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7"/>
  </bookViews>
  <sheets>
    <sheet name="McTwo2" sheetId="1" r:id="rId1"/>
    <sheet name="MI" sheetId="2" r:id="rId2"/>
    <sheet name="Wrank" sheetId="3" r:id="rId3"/>
    <sheet name="Trank" sheetId="4" r:id="rId4"/>
    <sheet name="DT" sheetId="5" r:id="rId5"/>
    <sheet name="L2-LR" sheetId="6" r:id="rId6"/>
    <sheet name="L2-SVM" sheetId="7" r:id="rId7"/>
    <sheet name="XGB" sheetId="8" r:id="rId8"/>
  </sheets>
  <calcPr calcId="144525"/>
</workbook>
</file>

<file path=xl/sharedStrings.xml><?xml version="1.0" encoding="utf-8"?>
<sst xmlns="http://schemas.openxmlformats.org/spreadsheetml/2006/main" count="650" uniqueCount="57">
  <si>
    <t>mctwo</t>
  </si>
  <si>
    <t>DLBCL</t>
  </si>
  <si>
    <t>Pros</t>
  </si>
  <si>
    <t>Colon</t>
  </si>
  <si>
    <t>Leuk</t>
  </si>
  <si>
    <t>Mye</t>
  </si>
  <si>
    <t>ALL1</t>
  </si>
  <si>
    <t>ALL2</t>
  </si>
  <si>
    <t>ALL3</t>
  </si>
  <si>
    <t>ALL4</t>
  </si>
  <si>
    <t>CNS</t>
  </si>
  <si>
    <t>Lym</t>
  </si>
  <si>
    <t>Adeno</t>
  </si>
  <si>
    <t>Gas</t>
  </si>
  <si>
    <t>Gas1</t>
  </si>
  <si>
    <t>Gas2</t>
  </si>
  <si>
    <t>T1D</t>
  </si>
  <si>
    <t>Stroke</t>
  </si>
  <si>
    <t>Luad1</t>
  </si>
  <si>
    <t>Lusc1</t>
  </si>
  <si>
    <t>Luad2</t>
  </si>
  <si>
    <t>Lusc2</t>
  </si>
  <si>
    <t>GSE53045</t>
  </si>
  <si>
    <t>GSE66695</t>
  </si>
  <si>
    <t>GSE103186</t>
  </si>
  <si>
    <t>SVC</t>
  </si>
  <si>
    <t>Before the construction</t>
  </si>
  <si>
    <t>After the construction</t>
  </si>
  <si>
    <t>Accuracy difference (after construction minus before construction)</t>
  </si>
  <si>
    <t>DT</t>
  </si>
  <si>
    <t>LR</t>
  </si>
  <si>
    <t>NByes</t>
  </si>
  <si>
    <t>KNN</t>
  </si>
  <si>
    <t>RFC</t>
  </si>
  <si>
    <t>mAcc</t>
  </si>
  <si>
    <t>original feature</t>
  </si>
  <si>
    <t>new feature</t>
  </si>
  <si>
    <t>mAcc difference</t>
  </si>
  <si>
    <t>mcTwo</t>
  </si>
  <si>
    <t>Feature number difference (after construction minus before construction)</t>
  </si>
  <si>
    <t>luad1</t>
  </si>
  <si>
    <r>
      <rPr>
        <sz val="12"/>
        <rFont val="宋体"/>
        <charset val="134"/>
      </rPr>
      <t>lusc</t>
    </r>
    <r>
      <rPr>
        <sz val="12"/>
        <rFont val="宋体"/>
        <charset val="134"/>
      </rPr>
      <t>1</t>
    </r>
  </si>
  <si>
    <t>mic</t>
  </si>
  <si>
    <r>
      <rPr>
        <sz val="12"/>
        <rFont val="宋体"/>
        <charset val="134"/>
      </rPr>
      <t>f</t>
    </r>
    <r>
      <rPr>
        <sz val="12"/>
        <rFont val="宋体"/>
        <charset val="134"/>
      </rPr>
      <t>ea-num</t>
    </r>
  </si>
  <si>
    <r>
      <rPr>
        <sz val="12"/>
        <rFont val="宋体"/>
        <charset val="134"/>
      </rPr>
      <t>Luad</t>
    </r>
    <r>
      <rPr>
        <sz val="12"/>
        <rFont val="宋体"/>
        <charset val="134"/>
      </rPr>
      <t>1</t>
    </r>
  </si>
  <si>
    <r>
      <rPr>
        <sz val="12"/>
        <rFont val="宋体"/>
        <charset val="134"/>
      </rPr>
      <t>Lusc</t>
    </r>
    <r>
      <rPr>
        <sz val="12"/>
        <rFont val="宋体"/>
        <charset val="134"/>
      </rPr>
      <t>1</t>
    </r>
  </si>
  <si>
    <t>Wrank</t>
  </si>
  <si>
    <t>w-test</t>
  </si>
  <si>
    <t>t-test</t>
  </si>
  <si>
    <t>Luad3</t>
  </si>
  <si>
    <t>Lusc3</t>
  </si>
  <si>
    <t>RFS-DecisionTree</t>
  </si>
  <si>
    <r>
      <rPr>
        <sz val="12"/>
        <rFont val="宋体"/>
        <charset val="134"/>
      </rPr>
      <t>L</t>
    </r>
    <r>
      <rPr>
        <sz val="12"/>
        <rFont val="宋体"/>
        <charset val="134"/>
      </rPr>
      <t>2</t>
    </r>
    <r>
      <rPr>
        <sz val="12"/>
        <rFont val="宋体"/>
        <charset val="134"/>
      </rPr>
      <t>-LR</t>
    </r>
  </si>
  <si>
    <t>L2-LR</t>
  </si>
  <si>
    <t>RFS-SVM</t>
  </si>
  <si>
    <t>L2-SVM</t>
  </si>
  <si>
    <t>XGBoost</t>
  </si>
</sst>
</file>

<file path=xl/styles.xml><?xml version="1.0" encoding="utf-8"?>
<styleSheet xmlns="http://schemas.openxmlformats.org/spreadsheetml/2006/main">
  <numFmts count="5">
    <numFmt numFmtId="176" formatCode="0.000_ ;[Red]\-0.000\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7">
    <font>
      <sz val="12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0.5"/>
      <name val="宋体"/>
      <charset val="134"/>
    </font>
    <font>
      <sz val="11"/>
      <color theme="1"/>
      <name val="宋体"/>
      <charset val="134"/>
      <scheme val="minor"/>
    </font>
    <font>
      <sz val="10.5"/>
      <name val="Calibri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7" borderId="6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9" fillId="25" borderId="5" applyNumberFormat="0" applyAlignment="0" applyProtection="0">
      <alignment vertical="center"/>
    </xf>
    <xf numFmtId="0" fontId="22" fillId="25" borderId="3" applyNumberFormat="0" applyAlignment="0" applyProtection="0">
      <alignment vertical="center"/>
    </xf>
    <xf numFmtId="0" fontId="11" fillId="8" borderId="1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176" fontId="5" fillId="0" borderId="0" xfId="0" applyNumberFormat="1" applyFont="1" applyAlignment="1">
      <alignment horizontal="justify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Font="1">
      <alignment vertical="center"/>
    </xf>
    <xf numFmtId="176" fontId="6" fillId="0" borderId="0" xfId="0" applyNumberFormat="1" applyFont="1" applyFill="1" applyBorder="1" applyAlignment="1">
      <alignment vertical="center"/>
    </xf>
    <xf numFmtId="0" fontId="0" fillId="0" borderId="0" xfId="0" applyFo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horizontal="justify" vertical="center"/>
    </xf>
    <xf numFmtId="0" fontId="1" fillId="0" borderId="0" xfId="0" applyFont="1" applyFill="1" applyAlignment="1">
      <alignment vertical="center"/>
    </xf>
    <xf numFmtId="176" fontId="7" fillId="0" borderId="0" xfId="0" applyNumberFormat="1" applyFont="1" applyFill="1" applyBorder="1" applyAlignment="1">
      <alignment horizontal="justify" vertical="center"/>
    </xf>
    <xf numFmtId="0" fontId="5" fillId="0" borderId="0" xfId="0" applyFont="1" applyFill="1" applyBorder="1" applyAlignment="1">
      <alignment horizontal="justify" vertical="center"/>
    </xf>
    <xf numFmtId="176" fontId="5" fillId="0" borderId="0" xfId="0" applyNumberFormat="1" applyFont="1" applyFill="1" applyBorder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McTwo2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McTwo2!$C$21</c:f>
              <c:strCache>
                <c:ptCount val="1"/>
                <c:pt idx="0">
                  <c:v>original feature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8079e81c-c2ee-4a62-80ce-bd003b05eb5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51c42f91-5b55-4c56-9655-aecfd02c10d4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b7f7074b-931c-42bd-ac5b-418d2deb03a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21da02c5-1857-438c-bd0c-ace472a2508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492c3325-e287-4edb-9642-83c7c317f23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ad7f6b43-5d26-4699-a85e-a726890f21e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>
                <c:manualLayout>
                  <c:x val="-0.00783950617283951"/>
                  <c:y val="-0.0162820512820513"/>
                </c:manualLayout>
              </c:layout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023e31a2-4fa3-420e-b4c8-a45771c0c24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1c1529ee-ca83-46b4-996c-ceddddf87f4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64929f2d-db37-4e41-a850-c5ab5e562b4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c8fe948b-ff44-46f4-96c4-2be280d6473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26e9a488-c693-4d36-ab76-1e53821efd5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55e8192b-95c9-44e6-bff1-d94c3971af0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22d1188f-d1a3-4b22-bffb-cc69f56cc41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48eb0348-b4b4-49cd-a3ee-de6842938c0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d14992da-6018-46db-b33a-d879409beb8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52e5eeaf-e1f1-4f07-9f89-bb17249f302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2040edfd-89d1-4588-b1cc-5862cd971d5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815bdb63-ca64-45c7-9989-3f5a540382f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ddaefa2d-37f3-47ea-9201-3b30cb300c50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eb9ec624-1cbc-43c9-bd2c-38106073df7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52781f65-a424-43c0-946d-eae59dfc044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a61e5899-c8b7-4ae8-8e95-502d4979d3a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ccf36771-ce8f-4eb5-bec9-c5060695c78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38100" tIns="19050" rIns="144000" bIns="19050" anchor="ctr" anchorCtr="1"/>
                  <a:lstStyle/>
                  <a:p>
                    <a:fld id="{0969fe72-04c5-44b3-b70a-31bd73aed98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1440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McTwo2!$D$1:$AA$1</c:f>
              <c:strCache>
                <c:ptCount val="24"/>
                <c:pt idx="0">
                  <c:v>DLBCL</c:v>
                </c:pt>
                <c:pt idx="1">
                  <c:v>Pros</c:v>
                </c:pt>
                <c:pt idx="2">
                  <c:v>Colon</c:v>
                </c:pt>
                <c:pt idx="3">
                  <c:v>Leuk</c:v>
                </c:pt>
                <c:pt idx="4">
                  <c:v>Mye</c:v>
                </c:pt>
                <c:pt idx="5">
                  <c:v>ALL1</c:v>
                </c:pt>
                <c:pt idx="6">
                  <c:v>ALL2</c:v>
                </c:pt>
                <c:pt idx="7">
                  <c:v>ALL3</c:v>
                </c:pt>
                <c:pt idx="8">
                  <c:v>ALL4</c:v>
                </c:pt>
                <c:pt idx="9">
                  <c:v>CNS</c:v>
                </c:pt>
                <c:pt idx="10">
                  <c:v>Lym</c:v>
                </c:pt>
                <c:pt idx="11">
                  <c:v>Adeno</c:v>
                </c:pt>
                <c:pt idx="12">
                  <c:v>Gas</c:v>
                </c:pt>
                <c:pt idx="13">
                  <c:v>Gas1</c:v>
                </c:pt>
                <c:pt idx="14">
                  <c:v>Gas2</c:v>
                </c:pt>
                <c:pt idx="15">
                  <c:v>T1D</c:v>
                </c:pt>
                <c:pt idx="16">
                  <c:v>Stroke</c:v>
                </c:pt>
                <c:pt idx="17">
                  <c:v>Luad1</c:v>
                </c:pt>
                <c:pt idx="18">
                  <c:v>Lusc1</c:v>
                </c:pt>
                <c:pt idx="19">
                  <c:v>Luad2</c:v>
                </c:pt>
                <c:pt idx="20">
                  <c:v>Lusc2</c:v>
                </c:pt>
                <c:pt idx="21">
                  <c:v>GSE53045</c:v>
                </c:pt>
                <c:pt idx="22">
                  <c:v>GSE66695</c:v>
                </c:pt>
                <c:pt idx="23">
                  <c:v>GSE103186</c:v>
                </c:pt>
              </c:strCache>
            </c:strRef>
          </c:cat>
          <c:val>
            <c:numRef>
              <c:f>McTwo2!$D$21:$AA$21</c:f>
              <c:numCache>
                <c:formatCode>0.000_ ;[Red]\-0.000\ </c:formatCode>
                <c:ptCount val="24"/>
                <c:pt idx="0">
                  <c:v>1</c:v>
                </c:pt>
                <c:pt idx="1">
                  <c:v>0.945614035087719</c:v>
                </c:pt>
                <c:pt idx="2">
                  <c:v>0.975</c:v>
                </c:pt>
                <c:pt idx="3">
                  <c:v>1</c:v>
                </c:pt>
                <c:pt idx="4">
                  <c:v>0.85975935828877</c:v>
                </c:pt>
                <c:pt idx="5">
                  <c:v>1</c:v>
                </c:pt>
                <c:pt idx="6">
                  <c:v>0.833333333333333</c:v>
                </c:pt>
                <c:pt idx="7">
                  <c:v>0.897101449275362</c:v>
                </c:pt>
                <c:pt idx="8">
                  <c:v>0.965359477124182</c:v>
                </c:pt>
                <c:pt idx="9">
                  <c:v>0.957777777777777</c:v>
                </c:pt>
                <c:pt idx="10">
                  <c:v>1</c:v>
                </c:pt>
                <c:pt idx="11">
                  <c:v>1</c:v>
                </c:pt>
                <c:pt idx="12">
                  <c:v>0.983333333333333</c:v>
                </c:pt>
                <c:pt idx="13">
                  <c:v>0.985164835164835</c:v>
                </c:pt>
                <c:pt idx="14">
                  <c:v>1</c:v>
                </c:pt>
                <c:pt idx="15">
                  <c:v>0.772445820433436</c:v>
                </c:pt>
                <c:pt idx="16">
                  <c:v>1</c:v>
                </c:pt>
                <c:pt idx="17">
                  <c:v>0.819122425602543</c:v>
                </c:pt>
                <c:pt idx="18">
                  <c:v>0.869421003281762</c:v>
                </c:pt>
                <c:pt idx="19">
                  <c:v>1</c:v>
                </c:pt>
                <c:pt idx="20">
                  <c:v>0.833201970443349</c:v>
                </c:pt>
                <c:pt idx="21">
                  <c:v>1</c:v>
                </c:pt>
                <c:pt idx="22">
                  <c:v>1</c:v>
                </c:pt>
                <c:pt idx="23">
                  <c:v>0.961411411411411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McTwo2!$D$26:$AA$26</c15:f>
                <c15:dlblRangeCache>
                  <c:ptCount val="24"/>
                  <c:pt idx="0">
                    <c:v>10</c:v>
                  </c:pt>
                  <c:pt idx="1">
                    <c:v>32</c:v>
                  </c:pt>
                  <c:pt idx="2">
                    <c:v>2</c:v>
                  </c:pt>
                  <c:pt idx="3">
                    <c:v>10</c:v>
                  </c:pt>
                  <c:pt idx="4">
                    <c:v>5</c:v>
                  </c:pt>
                  <c:pt idx="5">
                    <c:v>147</c:v>
                  </c:pt>
                  <c:pt idx="6">
                    <c:v>3</c:v>
                  </c:pt>
                  <c:pt idx="7">
                    <c:v>3</c:v>
                  </c:pt>
                  <c:pt idx="8">
                    <c:v>5</c:v>
                  </c:pt>
                  <c:pt idx="9">
                    <c:v>5</c:v>
                  </c:pt>
                  <c:pt idx="10">
                    <c:v>38</c:v>
                  </c:pt>
                  <c:pt idx="11">
                    <c:v>52</c:v>
                  </c:pt>
                  <c:pt idx="12">
                    <c:v>29</c:v>
                  </c:pt>
                  <c:pt idx="13">
                    <c:v>5</c:v>
                  </c:pt>
                  <c:pt idx="14">
                    <c:v>144</c:v>
                  </c:pt>
                  <c:pt idx="15">
                    <c:v>1</c:v>
                  </c:pt>
                  <c:pt idx="16">
                    <c:v>15</c:v>
                  </c:pt>
                  <c:pt idx="17">
                    <c:v>5</c:v>
                  </c:pt>
                  <c:pt idx="18">
                    <c:v>4</c:v>
                  </c:pt>
                  <c:pt idx="19">
                    <c:v>4</c:v>
                  </c:pt>
                  <c:pt idx="20">
                    <c:v>1</c:v>
                  </c:pt>
                  <c:pt idx="21">
                    <c:v>286</c:v>
                  </c:pt>
                  <c:pt idx="22">
                    <c:v>97</c:v>
                  </c:pt>
                  <c:pt idx="23">
                    <c:v>5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McTwo2!$C$22</c:f>
              <c:strCache>
                <c:ptCount val="1"/>
                <c:pt idx="0">
                  <c:v>new feature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fa61b96c-cd5f-4535-884e-84bf802ee24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6c392093-7fed-48d0-9666-5bbe391b0bf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789cb429-4fff-4567-9a98-ce764ee800c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c0752280-0fd6-4799-bbc3-5e54caa462a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>
                <c:manualLayout>
                  <c:x val="-0.00653292181069964"/>
                  <c:y val="0"/>
                </c:manualLayout>
              </c:layout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a80ccc0c-8a91-45ab-8a17-d695d174b64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4af3ba0c-c714-4901-9de4-ba5938faaab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71996d23-ce35-440a-b7b9-e005b128184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e5cf7881-c327-48ea-9348-1f618820be5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97ce7943-1cad-4716-875d-eb6658aa7e5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952caf28-cc5c-4947-b01c-804297e841b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7ff88437-7f5c-4b3a-a7d6-a9d84642e37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3f54d20e-f906-45cc-b616-36c4774d274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143c1957-8f0c-4ec1-bf07-ab494baf6a1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dd86f9d1-cee2-4ac2-b6bd-7da1f54e937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49419342-bb07-469d-b32a-e17264e0889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b9bf706b-3ea8-4879-b5af-8dae7ca3852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385a302c-e845-4a51-b165-901dfa5186a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c0869d88-4523-4cbb-9d87-4fd58cf2698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f4669873-98f9-420c-9439-4450df994a3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07a370d5-b60e-4fa9-9328-2f94e9a31b2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73286fa3-2091-4f4d-a797-f536c531e1c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687ff9f5-a8eb-4f95-abae-946c8c84f7f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02e96929-5339-46c6-9ddd-312cd5a7fde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180000" tIns="19050" rIns="72000" bIns="19050" anchor="ctr" anchorCtr="1"/>
                  <a:lstStyle/>
                  <a:p>
                    <a:fld id="{d6fc3106-1972-46ae-828f-cd5ebc4a676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0" tIns="19050" rIns="720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McTwo2!$D$1:$AA$1</c:f>
              <c:strCache>
                <c:ptCount val="24"/>
                <c:pt idx="0">
                  <c:v>DLBCL</c:v>
                </c:pt>
                <c:pt idx="1">
                  <c:v>Pros</c:v>
                </c:pt>
                <c:pt idx="2">
                  <c:v>Colon</c:v>
                </c:pt>
                <c:pt idx="3">
                  <c:v>Leuk</c:v>
                </c:pt>
                <c:pt idx="4">
                  <c:v>Mye</c:v>
                </c:pt>
                <c:pt idx="5">
                  <c:v>ALL1</c:v>
                </c:pt>
                <c:pt idx="6">
                  <c:v>ALL2</c:v>
                </c:pt>
                <c:pt idx="7">
                  <c:v>ALL3</c:v>
                </c:pt>
                <c:pt idx="8">
                  <c:v>ALL4</c:v>
                </c:pt>
                <c:pt idx="9">
                  <c:v>CNS</c:v>
                </c:pt>
                <c:pt idx="10">
                  <c:v>Lym</c:v>
                </c:pt>
                <c:pt idx="11">
                  <c:v>Adeno</c:v>
                </c:pt>
                <c:pt idx="12">
                  <c:v>Gas</c:v>
                </c:pt>
                <c:pt idx="13">
                  <c:v>Gas1</c:v>
                </c:pt>
                <c:pt idx="14">
                  <c:v>Gas2</c:v>
                </c:pt>
                <c:pt idx="15">
                  <c:v>T1D</c:v>
                </c:pt>
                <c:pt idx="16">
                  <c:v>Stroke</c:v>
                </c:pt>
                <c:pt idx="17">
                  <c:v>Luad1</c:v>
                </c:pt>
                <c:pt idx="18">
                  <c:v>Lusc1</c:v>
                </c:pt>
                <c:pt idx="19">
                  <c:v>Luad2</c:v>
                </c:pt>
                <c:pt idx="20">
                  <c:v>Lusc2</c:v>
                </c:pt>
                <c:pt idx="21">
                  <c:v>GSE53045</c:v>
                </c:pt>
                <c:pt idx="22">
                  <c:v>GSE66695</c:v>
                </c:pt>
                <c:pt idx="23">
                  <c:v>GSE103186</c:v>
                </c:pt>
              </c:strCache>
            </c:strRef>
          </c:cat>
          <c:val>
            <c:numRef>
              <c:f>McTwo2!$D$22:$AA$22</c:f>
              <c:numCache>
                <c:formatCode>0.000_ ;[Red]\-0.000\ </c:formatCode>
                <c:ptCount val="24"/>
                <c:pt idx="0">
                  <c:v>1</c:v>
                </c:pt>
                <c:pt idx="1">
                  <c:v>0.891812865497076</c:v>
                </c:pt>
                <c:pt idx="2">
                  <c:v>0.977777777777777</c:v>
                </c:pt>
                <c:pt idx="3">
                  <c:v>1</c:v>
                </c:pt>
                <c:pt idx="4">
                  <c:v>0.993939393939393</c:v>
                </c:pt>
                <c:pt idx="5">
                  <c:v>1</c:v>
                </c:pt>
                <c:pt idx="6">
                  <c:v>1</c:v>
                </c:pt>
                <c:pt idx="7">
                  <c:v>0.991304347826086</c:v>
                </c:pt>
                <c:pt idx="8">
                  <c:v>0.988235294117647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0.985164835164835</c:v>
                </c:pt>
                <c:pt idx="14">
                  <c:v>1</c:v>
                </c:pt>
                <c:pt idx="15">
                  <c:v>0.978947368421052</c:v>
                </c:pt>
                <c:pt idx="16">
                  <c:v>1</c:v>
                </c:pt>
                <c:pt idx="17">
                  <c:v>0.890202679009748</c:v>
                </c:pt>
                <c:pt idx="18">
                  <c:v>0.904987498046569</c:v>
                </c:pt>
                <c:pt idx="19">
                  <c:v>1</c:v>
                </c:pt>
                <c:pt idx="20">
                  <c:v>0.972627257799671</c:v>
                </c:pt>
                <c:pt idx="21">
                  <c:v>1</c:v>
                </c:pt>
                <c:pt idx="22">
                  <c:v>0.990909090909091</c:v>
                </c:pt>
                <c:pt idx="23">
                  <c:v>0.911261261261261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McTwo2!$D$27:$AA$27</c15:f>
                <c15:dlblRangeCache>
                  <c:ptCount val="24"/>
                  <c:pt idx="0">
                    <c:v>29</c:v>
                  </c:pt>
                  <c:pt idx="1">
                    <c:v>2</c:v>
                  </c:pt>
                  <c:pt idx="2">
                    <c:v>3</c:v>
                  </c:pt>
                  <c:pt idx="3">
                    <c:v>2</c:v>
                  </c:pt>
                  <c:pt idx="4">
                    <c:v>125</c:v>
                  </c:pt>
                  <c:pt idx="5">
                    <c:v>681</c:v>
                  </c:pt>
                  <c:pt idx="6">
                    <c:v>99</c:v>
                  </c:pt>
                  <c:pt idx="7">
                    <c:v>7</c:v>
                  </c:pt>
                  <c:pt idx="8">
                    <c:v>5</c:v>
                  </c:pt>
                  <c:pt idx="9">
                    <c:v>26</c:v>
                  </c:pt>
                  <c:pt idx="10">
                    <c:v>8</c:v>
                  </c:pt>
                  <c:pt idx="11">
                    <c:v>18</c:v>
                  </c:pt>
                  <c:pt idx="12">
                    <c:v>4</c:v>
                  </c:pt>
                  <c:pt idx="13">
                    <c:v>2</c:v>
                  </c:pt>
                  <c:pt idx="14">
                    <c:v>178</c:v>
                  </c:pt>
                  <c:pt idx="15">
                    <c:v>4</c:v>
                  </c:pt>
                  <c:pt idx="16">
                    <c:v>16</c:v>
                  </c:pt>
                  <c:pt idx="17">
                    <c:v>22</c:v>
                  </c:pt>
                  <c:pt idx="18">
                    <c:v>14</c:v>
                  </c:pt>
                  <c:pt idx="19">
                    <c:v>128</c:v>
                  </c:pt>
                  <c:pt idx="20">
                    <c:v>12</c:v>
                  </c:pt>
                  <c:pt idx="21">
                    <c:v>7</c:v>
                  </c:pt>
                  <c:pt idx="22">
                    <c:v>72</c:v>
                  </c:pt>
                  <c:pt idx="23">
                    <c:v>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0157152"/>
        <c:axId val="1601748224"/>
      </c:barChart>
      <c:lineChart>
        <c:grouping val="standard"/>
        <c:varyColors val="0"/>
        <c:ser>
          <c:idx val="2"/>
          <c:order val="2"/>
          <c:tx>
            <c:strRef>
              <c:f>McTwo2!$C$23</c:f>
              <c:strCache>
                <c:ptCount val="1"/>
                <c:pt idx="0">
                  <c:v>mAcc difference</c:v>
                </c:pt>
              </c:strCache>
            </c:strRef>
          </c:tx>
          <c:spPr>
            <a:ln w="28575" cap="rnd" cmpd="sng" algn="ctr">
              <a:solidFill>
                <a:schemeClr val="dk1">
                  <a:tint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McTwo2!$D$23:$AA$23</c:f>
              <c:numCache>
                <c:formatCode>0.000_ ;[Red]\-0.000\ </c:formatCode>
                <c:ptCount val="24"/>
                <c:pt idx="0">
                  <c:v>0</c:v>
                </c:pt>
                <c:pt idx="1">
                  <c:v>-0.0538011695906431</c:v>
                </c:pt>
                <c:pt idx="2">
                  <c:v>0.00277777777777699</c:v>
                </c:pt>
                <c:pt idx="3">
                  <c:v>0</c:v>
                </c:pt>
                <c:pt idx="4">
                  <c:v>0.134180035650623</c:v>
                </c:pt>
                <c:pt idx="5">
                  <c:v>0</c:v>
                </c:pt>
                <c:pt idx="6">
                  <c:v>0.166666666666667</c:v>
                </c:pt>
                <c:pt idx="7">
                  <c:v>0.0942028985507241</c:v>
                </c:pt>
                <c:pt idx="8">
                  <c:v>0.022875816993465</c:v>
                </c:pt>
                <c:pt idx="9">
                  <c:v>0.042222222222223</c:v>
                </c:pt>
                <c:pt idx="10">
                  <c:v>0</c:v>
                </c:pt>
                <c:pt idx="11">
                  <c:v>0</c:v>
                </c:pt>
                <c:pt idx="12">
                  <c:v>0.0166666666666671</c:v>
                </c:pt>
                <c:pt idx="13">
                  <c:v>0</c:v>
                </c:pt>
                <c:pt idx="14">
                  <c:v>0</c:v>
                </c:pt>
                <c:pt idx="15">
                  <c:v>0.206501547987616</c:v>
                </c:pt>
                <c:pt idx="16">
                  <c:v>0</c:v>
                </c:pt>
                <c:pt idx="17">
                  <c:v>0.071080253407205</c:v>
                </c:pt>
                <c:pt idx="18">
                  <c:v>0.035566494764807</c:v>
                </c:pt>
                <c:pt idx="19">
                  <c:v>0</c:v>
                </c:pt>
                <c:pt idx="20">
                  <c:v>0.139425287356322</c:v>
                </c:pt>
                <c:pt idx="21">
                  <c:v>0</c:v>
                </c:pt>
                <c:pt idx="22">
                  <c:v>-0.00909090909090904</c:v>
                </c:pt>
                <c:pt idx="23">
                  <c:v>-0.05015015015015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83819488"/>
        <c:axId val="1601744064"/>
      </c:lineChart>
      <c:catAx>
        <c:axId val="17301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01748224"/>
        <c:crosses val="autoZero"/>
        <c:auto val="1"/>
        <c:lblAlgn val="ctr"/>
        <c:lblOffset val="100"/>
        <c:noMultiLvlLbl val="0"/>
      </c:catAx>
      <c:valAx>
        <c:axId val="1601748224"/>
        <c:scaling>
          <c:orientation val="minMax"/>
          <c:max val="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mAcc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,##0.000_);[Red]\(#,##0.000\)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0157152"/>
        <c:crosses val="autoZero"/>
        <c:crossBetween val="between"/>
      </c:valAx>
      <c:catAx>
        <c:axId val="178381948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01744064"/>
        <c:crosses val="autoZero"/>
        <c:auto val="1"/>
        <c:lblAlgn val="ctr"/>
        <c:lblOffset val="100"/>
        <c:noMultiLvlLbl val="0"/>
      </c:catAx>
      <c:valAx>
        <c:axId val="16017440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mAcc</a:t>
                </a:r>
                <a:r>
                  <a:rPr lang="en-US" altLang="zh-CN" baseline="0"/>
                  <a:t> difference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0"/>
        <c:majorTickMark val="out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83819488"/>
        <c:crosses val="max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MI!$C$21</c:f>
              <c:strCache>
                <c:ptCount val="1"/>
                <c:pt idx="0">
                  <c:v>original feature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85ea61d-0270-41c0-ad58-867938b50da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9add80f-9a00-4f0a-a22a-2980ddb8316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e3f0076-74ac-48c6-b877-d795799d60d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e824454-4817-4684-a5ab-90862ce32bc4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bd026fd-2c1d-4934-8405-64e32c2bbcd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65ab3d6-03dd-4049-bb26-4a92906b2e8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d52a5a9-88d8-47dd-bf72-ff0deb996ba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07e1baf-f2f6-477a-8167-48e231fa8a2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37a6ca3-3a2a-4e88-98c0-ccbabf77752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5dc70f4-cb2e-4088-bc66-bc12041746e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1a37597-bb28-4c77-83fa-583851005b1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e98d729-51ea-4d45-9c7d-03a8e041e99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07369d8-b5cc-4771-9eb3-bdb0e630ec4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a1db2cb-a1c7-411c-93dd-e42fc4642b94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6553b68-56f7-47b5-8b26-2864e38857c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6c68494-cffa-4c11-96c8-68e5b64672f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f0607ad-f00d-4987-969f-e6ba6c7b940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b4d12fb-c810-4df4-9629-47c767a478d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1d1f383-4686-4fb8-881d-e3ce7b1ddaf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763b1ed-8f6f-4442-b7ef-41ea16835a6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216be51-a69e-464f-97b1-dba2bfd2433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080022d-0205-4f89-bb35-47d0c6798d2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2d3f009-64e4-4378-8ddc-f66d843ab48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6da0a08-8ee0-45bc-97fc-f5be22c77b6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MI!$D$1:$AA$1</c:f>
              <c:strCache>
                <c:ptCount val="24"/>
                <c:pt idx="0">
                  <c:v>DLBCL</c:v>
                </c:pt>
                <c:pt idx="1">
                  <c:v>Pros</c:v>
                </c:pt>
                <c:pt idx="2">
                  <c:v>Colon</c:v>
                </c:pt>
                <c:pt idx="3">
                  <c:v>Leuk</c:v>
                </c:pt>
                <c:pt idx="4">
                  <c:v>Mye</c:v>
                </c:pt>
                <c:pt idx="5">
                  <c:v>ALL1</c:v>
                </c:pt>
                <c:pt idx="6">
                  <c:v>ALL2</c:v>
                </c:pt>
                <c:pt idx="7">
                  <c:v>ALL3</c:v>
                </c:pt>
                <c:pt idx="8">
                  <c:v>ALL4</c:v>
                </c:pt>
                <c:pt idx="9">
                  <c:v>CNS</c:v>
                </c:pt>
                <c:pt idx="10">
                  <c:v>Lym</c:v>
                </c:pt>
                <c:pt idx="11">
                  <c:v>Adeno</c:v>
                </c:pt>
                <c:pt idx="12">
                  <c:v>Gas</c:v>
                </c:pt>
                <c:pt idx="13">
                  <c:v>Gas1</c:v>
                </c:pt>
                <c:pt idx="14">
                  <c:v>Gas2</c:v>
                </c:pt>
                <c:pt idx="15">
                  <c:v>T1D</c:v>
                </c:pt>
                <c:pt idx="16">
                  <c:v>Stroke</c:v>
                </c:pt>
                <c:pt idx="17">
                  <c:v>luad1</c:v>
                </c:pt>
                <c:pt idx="18">
                  <c:v>lusc1</c:v>
                </c:pt>
                <c:pt idx="19">
                  <c:v>Luad2</c:v>
                </c:pt>
                <c:pt idx="20">
                  <c:v>Lusc2</c:v>
                </c:pt>
                <c:pt idx="21">
                  <c:v>GSE53045</c:v>
                </c:pt>
                <c:pt idx="22">
                  <c:v>GSE66695</c:v>
                </c:pt>
                <c:pt idx="23">
                  <c:v>GSE103186</c:v>
                </c:pt>
              </c:strCache>
            </c:strRef>
          </c:cat>
          <c:val>
            <c:numRef>
              <c:f>MI!$D$21:$AA$21</c:f>
              <c:numCache>
                <c:formatCode>0.000_ ;[Red]\-0.000\ </c:formatCode>
                <c:ptCount val="24"/>
                <c:pt idx="0">
                  <c:v>0.91080586080586</c:v>
                </c:pt>
                <c:pt idx="1">
                  <c:v>0.925146198830409</c:v>
                </c:pt>
                <c:pt idx="2">
                  <c:v>0.902777777777777</c:v>
                </c:pt>
                <c:pt idx="3">
                  <c:v>0.952564102564102</c:v>
                </c:pt>
                <c:pt idx="4">
                  <c:v>0.810516934046345</c:v>
                </c:pt>
                <c:pt idx="5">
                  <c:v>1</c:v>
                </c:pt>
                <c:pt idx="6">
                  <c:v>0.688888888888888</c:v>
                </c:pt>
                <c:pt idx="7">
                  <c:v>0.878557312252964</c:v>
                </c:pt>
                <c:pt idx="8">
                  <c:v>0.927124183006536</c:v>
                </c:pt>
                <c:pt idx="9">
                  <c:v>0.861414141414141</c:v>
                </c:pt>
                <c:pt idx="10">
                  <c:v>1</c:v>
                </c:pt>
                <c:pt idx="11">
                  <c:v>0.95</c:v>
                </c:pt>
                <c:pt idx="12">
                  <c:v>0.948484848484848</c:v>
                </c:pt>
                <c:pt idx="13">
                  <c:v>0.947802197802197</c:v>
                </c:pt>
                <c:pt idx="14">
                  <c:v>0.973484848484848</c:v>
                </c:pt>
                <c:pt idx="15">
                  <c:v>0.72844857241142</c:v>
                </c:pt>
                <c:pt idx="16">
                  <c:v>0.966666666666666</c:v>
                </c:pt>
                <c:pt idx="17">
                  <c:v>0.811000388909078</c:v>
                </c:pt>
                <c:pt idx="18">
                  <c:v>0.859295202375371</c:v>
                </c:pt>
                <c:pt idx="19">
                  <c:v>1</c:v>
                </c:pt>
                <c:pt idx="20">
                  <c:v>0.833201970443349</c:v>
                </c:pt>
                <c:pt idx="21">
                  <c:v>0.95047619047619</c:v>
                </c:pt>
                <c:pt idx="22">
                  <c:v>0.981818181818181</c:v>
                </c:pt>
                <c:pt idx="23">
                  <c:v>0.911561561561561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MI!$D$26:$AA$26</c15:f>
                <c15:dlblRangeCache>
                  <c:ptCount val="24"/>
                  <c:pt idx="0">
                    <c:v>1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1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  <c:pt idx="12">
                    <c:v>3</c:v>
                  </c:pt>
                  <c:pt idx="13">
                    <c:v>2</c:v>
                  </c:pt>
                  <c:pt idx="14">
                    <c:v>3</c:v>
                  </c:pt>
                  <c:pt idx="15">
                    <c:v>1</c:v>
                  </c:pt>
                  <c:pt idx="16">
                    <c:v>3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MI!$C$22</c:f>
              <c:strCache>
                <c:ptCount val="1"/>
                <c:pt idx="0">
                  <c:v>new feature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a9e60d7-e884-446a-b56a-8f6ed7b542c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a1c504a-3197-4263-bc35-ce2625382ea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4363e16-81a7-4dae-8a6b-95b53ac7124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ae56bae-4423-4d9b-b266-20fc0226633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cd7b91d-006b-45a8-9a84-54e21bacfc0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11773ac-d586-4b72-9216-b26ec92a880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fb7a3b4-544b-4a4f-9500-86752844c82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1b5ff4b-1e76-4e84-87b4-fb9aa6d1f63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a3384b5-639b-45ba-93c8-d6d1dd546e2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a5daa96-f3e2-42b5-889d-6c55a8af540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b3ce9b4-5adb-4811-bc0d-11ce757e779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ff45ab8-51d0-478e-a5d3-94249d0992a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29266c8-faaf-41ad-b140-4e557149736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ea276ff-9f28-4771-8455-b059dc76820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69d2d92-6690-48e9-a2f9-8303314369a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4f0daae-63f5-47f2-be5f-f3d243c8e0a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3e73c34-baf3-4c15-8d7f-bf922e68858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41d5302-90df-41d9-ba9c-4cfbfaea7e6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4a457cc-817f-4d92-aaa0-82677c33fbe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df37588-e858-4905-8ee3-b1b29c4cdac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2dbfa01-c21e-4975-bf02-2c53eca10fa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99670a6-e4e0-4e45-9e51-94d6b419539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a9dc4fb-5353-4136-b140-2c5573b0b84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a03cb81-5abd-469d-89d6-fa5de514416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MI!$D$1:$AA$1</c:f>
              <c:strCache>
                <c:ptCount val="24"/>
                <c:pt idx="0">
                  <c:v>DLBCL</c:v>
                </c:pt>
                <c:pt idx="1">
                  <c:v>Pros</c:v>
                </c:pt>
                <c:pt idx="2">
                  <c:v>Colon</c:v>
                </c:pt>
                <c:pt idx="3">
                  <c:v>Leuk</c:v>
                </c:pt>
                <c:pt idx="4">
                  <c:v>Mye</c:v>
                </c:pt>
                <c:pt idx="5">
                  <c:v>ALL1</c:v>
                </c:pt>
                <c:pt idx="6">
                  <c:v>ALL2</c:v>
                </c:pt>
                <c:pt idx="7">
                  <c:v>ALL3</c:v>
                </c:pt>
                <c:pt idx="8">
                  <c:v>ALL4</c:v>
                </c:pt>
                <c:pt idx="9">
                  <c:v>CNS</c:v>
                </c:pt>
                <c:pt idx="10">
                  <c:v>Lym</c:v>
                </c:pt>
                <c:pt idx="11">
                  <c:v>Adeno</c:v>
                </c:pt>
                <c:pt idx="12">
                  <c:v>Gas</c:v>
                </c:pt>
                <c:pt idx="13">
                  <c:v>Gas1</c:v>
                </c:pt>
                <c:pt idx="14">
                  <c:v>Gas2</c:v>
                </c:pt>
                <c:pt idx="15">
                  <c:v>T1D</c:v>
                </c:pt>
                <c:pt idx="16">
                  <c:v>Stroke</c:v>
                </c:pt>
                <c:pt idx="17">
                  <c:v>luad1</c:v>
                </c:pt>
                <c:pt idx="18">
                  <c:v>lusc1</c:v>
                </c:pt>
                <c:pt idx="19">
                  <c:v>Luad2</c:v>
                </c:pt>
                <c:pt idx="20">
                  <c:v>Lusc2</c:v>
                </c:pt>
                <c:pt idx="21">
                  <c:v>GSE53045</c:v>
                </c:pt>
                <c:pt idx="22">
                  <c:v>GSE66695</c:v>
                </c:pt>
                <c:pt idx="23">
                  <c:v>GSE103186</c:v>
                </c:pt>
              </c:strCache>
            </c:strRef>
          </c:cat>
          <c:val>
            <c:numRef>
              <c:f>MI!$D$22:$AA$22</c:f>
              <c:numCache>
                <c:formatCode>0.000_ ;[Red]\-0.000\ </c:formatCode>
                <c:ptCount val="24"/>
                <c:pt idx="0">
                  <c:v>0.971428571428571</c:v>
                </c:pt>
                <c:pt idx="1">
                  <c:v>0.946198830409356</c:v>
                </c:pt>
                <c:pt idx="2">
                  <c:v>0.955555555555555</c:v>
                </c:pt>
                <c:pt idx="3">
                  <c:v>0.952564102564102</c:v>
                </c:pt>
                <c:pt idx="4">
                  <c:v>0.895242869875222</c:v>
                </c:pt>
                <c:pt idx="5">
                  <c:v>1</c:v>
                </c:pt>
                <c:pt idx="6">
                  <c:v>0.822222222222222</c:v>
                </c:pt>
                <c:pt idx="7">
                  <c:v>0.947430830039525</c:v>
                </c:pt>
                <c:pt idx="8">
                  <c:v>0.964624183006536</c:v>
                </c:pt>
                <c:pt idx="9">
                  <c:v>0.98</c:v>
                </c:pt>
                <c:pt idx="10">
                  <c:v>0.975</c:v>
                </c:pt>
                <c:pt idx="11">
                  <c:v>1</c:v>
                </c:pt>
                <c:pt idx="12">
                  <c:v>0.981818181818181</c:v>
                </c:pt>
                <c:pt idx="13">
                  <c:v>0.963186813186813</c:v>
                </c:pt>
                <c:pt idx="14">
                  <c:v>1</c:v>
                </c:pt>
                <c:pt idx="15">
                  <c:v>0.882387340901272</c:v>
                </c:pt>
                <c:pt idx="16">
                  <c:v>1</c:v>
                </c:pt>
                <c:pt idx="17">
                  <c:v>0.823204908330092</c:v>
                </c:pt>
                <c:pt idx="18">
                  <c:v>0.831697921550242</c:v>
                </c:pt>
                <c:pt idx="19">
                  <c:v>1</c:v>
                </c:pt>
                <c:pt idx="20">
                  <c:v>0.854614121510673</c:v>
                </c:pt>
                <c:pt idx="21">
                  <c:v>0.98</c:v>
                </c:pt>
                <c:pt idx="22">
                  <c:v>0.972727272727272</c:v>
                </c:pt>
                <c:pt idx="23">
                  <c:v>0.928228228228228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MI!$D$27:$AA$27</c15:f>
                <c15:dlblRangeCache>
                  <c:ptCount val="24"/>
                  <c:pt idx="0">
                    <c:v>1</c:v>
                  </c:pt>
                  <c:pt idx="1">
                    <c:v>3</c:v>
                  </c:pt>
                  <c:pt idx="2">
                    <c:v>3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6</c:v>
                  </c:pt>
                  <c:pt idx="18">
                    <c:v>1</c:v>
                  </c:pt>
                  <c:pt idx="19">
                    <c:v>1</c:v>
                  </c:pt>
                  <c:pt idx="20">
                    <c:v>3</c:v>
                  </c:pt>
                  <c:pt idx="21">
                    <c:v>2</c:v>
                  </c:pt>
                  <c:pt idx="22">
                    <c:v>1</c:v>
                  </c:pt>
                  <c:pt idx="23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668575"/>
        <c:axId val="1145023695"/>
      </c:barChart>
      <c:lineChart>
        <c:grouping val="standard"/>
        <c:varyColors val="0"/>
        <c:ser>
          <c:idx val="2"/>
          <c:order val="2"/>
          <c:tx>
            <c:strRef>
              <c:f>MI!$C$23</c:f>
              <c:strCache>
                <c:ptCount val="1"/>
                <c:pt idx="0">
                  <c:v>mAcc difference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MI!$D$1:$AA$1</c:f>
              <c:strCache>
                <c:ptCount val="24"/>
                <c:pt idx="0">
                  <c:v>DLBCL</c:v>
                </c:pt>
                <c:pt idx="1">
                  <c:v>Pros</c:v>
                </c:pt>
                <c:pt idx="2">
                  <c:v>Colon</c:v>
                </c:pt>
                <c:pt idx="3">
                  <c:v>Leuk</c:v>
                </c:pt>
                <c:pt idx="4">
                  <c:v>Mye</c:v>
                </c:pt>
                <c:pt idx="5">
                  <c:v>ALL1</c:v>
                </c:pt>
                <c:pt idx="6">
                  <c:v>ALL2</c:v>
                </c:pt>
                <c:pt idx="7">
                  <c:v>ALL3</c:v>
                </c:pt>
                <c:pt idx="8">
                  <c:v>ALL4</c:v>
                </c:pt>
                <c:pt idx="9">
                  <c:v>CNS</c:v>
                </c:pt>
                <c:pt idx="10">
                  <c:v>Lym</c:v>
                </c:pt>
                <c:pt idx="11">
                  <c:v>Adeno</c:v>
                </c:pt>
                <c:pt idx="12">
                  <c:v>Gas</c:v>
                </c:pt>
                <c:pt idx="13">
                  <c:v>Gas1</c:v>
                </c:pt>
                <c:pt idx="14">
                  <c:v>Gas2</c:v>
                </c:pt>
                <c:pt idx="15">
                  <c:v>T1D</c:v>
                </c:pt>
                <c:pt idx="16">
                  <c:v>Stroke</c:v>
                </c:pt>
                <c:pt idx="17">
                  <c:v>luad1</c:v>
                </c:pt>
                <c:pt idx="18">
                  <c:v>lusc1</c:v>
                </c:pt>
                <c:pt idx="19">
                  <c:v>Luad2</c:v>
                </c:pt>
                <c:pt idx="20">
                  <c:v>Lusc2</c:v>
                </c:pt>
                <c:pt idx="21">
                  <c:v>GSE53045</c:v>
                </c:pt>
                <c:pt idx="22">
                  <c:v>GSE66695</c:v>
                </c:pt>
                <c:pt idx="23">
                  <c:v>GSE103186</c:v>
                </c:pt>
              </c:strCache>
            </c:strRef>
          </c:cat>
          <c:val>
            <c:numRef>
              <c:f>MI!$D$23:$AA$23</c:f>
              <c:numCache>
                <c:formatCode>0.000_ ;[Red]\-0.000\ </c:formatCode>
                <c:ptCount val="24"/>
                <c:pt idx="0">
                  <c:v>0.060622710622711</c:v>
                </c:pt>
                <c:pt idx="1">
                  <c:v>0.021052631578947</c:v>
                </c:pt>
                <c:pt idx="2">
                  <c:v>0.052777777777778</c:v>
                </c:pt>
                <c:pt idx="3">
                  <c:v>0</c:v>
                </c:pt>
                <c:pt idx="4">
                  <c:v>0.084725935828877</c:v>
                </c:pt>
                <c:pt idx="5">
                  <c:v>0</c:v>
                </c:pt>
                <c:pt idx="6">
                  <c:v>0.133333333333334</c:v>
                </c:pt>
                <c:pt idx="7">
                  <c:v>0.068873517786561</c:v>
                </c:pt>
                <c:pt idx="8">
                  <c:v>0.0375</c:v>
                </c:pt>
                <c:pt idx="9">
                  <c:v>0.118585858585859</c:v>
                </c:pt>
                <c:pt idx="10">
                  <c:v>-0.025</c:v>
                </c:pt>
                <c:pt idx="11">
                  <c:v>0.05</c:v>
                </c:pt>
                <c:pt idx="12">
                  <c:v>0.033333333333333</c:v>
                </c:pt>
                <c:pt idx="13">
                  <c:v>0.015384615384616</c:v>
                </c:pt>
                <c:pt idx="14">
                  <c:v>0.026515151515152</c:v>
                </c:pt>
                <c:pt idx="15">
                  <c:v>0.153938768489852</c:v>
                </c:pt>
                <c:pt idx="16">
                  <c:v>0.033333333333334</c:v>
                </c:pt>
                <c:pt idx="17">
                  <c:v>0.012204519421014</c:v>
                </c:pt>
                <c:pt idx="18">
                  <c:v>-0.027597280825129</c:v>
                </c:pt>
                <c:pt idx="19">
                  <c:v>0</c:v>
                </c:pt>
                <c:pt idx="20">
                  <c:v>0.021412151067324</c:v>
                </c:pt>
                <c:pt idx="21">
                  <c:v>0.02952380952381</c:v>
                </c:pt>
                <c:pt idx="22">
                  <c:v>-0.00909090909090904</c:v>
                </c:pt>
                <c:pt idx="23">
                  <c:v>0.0166666666666671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10753295"/>
        <c:axId val="1145027439"/>
      </c:lineChart>
      <c:catAx>
        <c:axId val="120266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5023695"/>
        <c:crosses val="autoZero"/>
        <c:auto val="1"/>
        <c:lblAlgn val="ctr"/>
        <c:lblOffset val="100"/>
        <c:noMultiLvlLbl val="0"/>
      </c:catAx>
      <c:valAx>
        <c:axId val="1145023695"/>
        <c:scaling>
          <c:orientation val="minMax"/>
          <c:max val="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mAcc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;[Red]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2668575"/>
        <c:crosses val="autoZero"/>
        <c:crossBetween val="between"/>
      </c:valAx>
      <c:catAx>
        <c:axId val="12107532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5027439"/>
        <c:crosses val="autoZero"/>
        <c:auto val="1"/>
        <c:lblAlgn val="ctr"/>
        <c:lblOffset val="100"/>
        <c:noMultiLvlLbl val="0"/>
      </c:catAx>
      <c:valAx>
        <c:axId val="114502743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mAcc difference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;[Red]\-0.0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10753295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Wrank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Wrank!$C$21</c:f>
              <c:strCache>
                <c:ptCount val="1"/>
                <c:pt idx="0">
                  <c:v>original feature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f77cfbf-2b21-4503-b911-b2dfed52833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9e6828d-2606-4520-b657-6db9fa74767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dd819b6-b324-44c5-be79-0daf8f5d23d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dd957dc-c3e2-418f-8de3-f774b2bc8f2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4ab122a-c8a0-4129-ba8c-ad86379c0ff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a11e6af-11f9-42fb-8d07-675c2371e1c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367ac25-64f7-4725-89ca-137987b52c1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15427d4-a97f-4f0a-a703-5d44b33327a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c9829a2-28a8-4b85-9e59-df3f42430b7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8eec631-d92c-4d4e-bfb3-9f9165b5aba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466916b-7b3f-4360-be79-4ffb8e9c663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3a412c2-3061-4ae9-a22d-dcb4fee52ff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d779517-8376-4316-affe-777755fb5c6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a45ad82-72b0-4df6-801d-c4270dfc90a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c00443d-873c-4dfd-9e28-a0dd3519077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bf23354-de66-405a-9562-23dd5dfc6f9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22e0007-b23b-42c4-90c2-71299636db1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a029c28-28d1-4dc1-a065-a8cc7b2e533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97e9bf9-728d-431c-ad50-ee8966825bc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d35a9a3-a529-4b67-8c05-51f93f6d1a4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b6c8a07-a72f-4e1b-97db-bb8227a85354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369a024-2cf0-4b59-988f-4ca367364de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2ac67fd-e961-4464-b44b-98deea08ed1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f761647-5820-43da-b2d2-7e4228108af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Wrank!$D$1:$AA$1</c:f>
              <c:strCache>
                <c:ptCount val="24"/>
                <c:pt idx="0" c:formatCode="0.000_ ;[Red]\-0.000\ ">
                  <c:v>DLBCL</c:v>
                </c:pt>
                <c:pt idx="1" c:formatCode="0.000_ ;[Red]\-0.000\ ">
                  <c:v>Pros</c:v>
                </c:pt>
                <c:pt idx="2" c:formatCode="0.000_ ;[Red]\-0.000\ ">
                  <c:v>Colon</c:v>
                </c:pt>
                <c:pt idx="3" c:formatCode="0.000_ ;[Red]\-0.000\ ">
                  <c:v>Leuk</c:v>
                </c:pt>
                <c:pt idx="4" c:formatCode="0.000_ ;[Red]\-0.000\ ">
                  <c:v>Mye</c:v>
                </c:pt>
                <c:pt idx="5" c:formatCode="0.000_ ;[Red]\-0.000\ ">
                  <c:v>ALL1</c:v>
                </c:pt>
                <c:pt idx="6" c:formatCode="0.000_ ;[Red]\-0.000\ ">
                  <c:v>ALL2</c:v>
                </c:pt>
                <c:pt idx="7" c:formatCode="0.000_ ;[Red]\-0.000\ ">
                  <c:v>ALL3</c:v>
                </c:pt>
                <c:pt idx="8" c:formatCode="0.000_ ;[Red]\-0.000\ ">
                  <c:v>ALL4</c:v>
                </c:pt>
                <c:pt idx="9" c:formatCode="0.000_ ;[Red]\-0.000\ ">
                  <c:v>CNS</c:v>
                </c:pt>
                <c:pt idx="10" c:formatCode="0.000_ ;[Red]\-0.000\ ">
                  <c:v>Lym</c:v>
                </c:pt>
                <c:pt idx="11" c:formatCode="0.000_ ;[Red]\-0.000\ ">
                  <c:v>Adeno</c:v>
                </c:pt>
                <c:pt idx="12" c:formatCode="0.000_ ;[Red]\-0.000\ ">
                  <c:v>Gas</c:v>
                </c:pt>
                <c:pt idx="13" c:formatCode="0.000_ ;[Red]\-0.000\ ">
                  <c:v>Gas1</c:v>
                </c:pt>
                <c:pt idx="14" c:formatCode="0.000_ ;[Red]\-0.000\ ">
                  <c:v>Gas2</c:v>
                </c:pt>
                <c:pt idx="15" c:formatCode="0.000_ ;[Red]\-0.000\ ">
                  <c:v>T1D</c:v>
                </c:pt>
                <c:pt idx="16" c:formatCode="0.000_ ;[Red]\-0.000\ ">
                  <c:v>Stroke</c:v>
                </c:pt>
                <c:pt idx="17" c:formatCode="0.000_ ;[Red]\-0.000\ ">
                  <c:v>Luad1</c:v>
                </c:pt>
                <c:pt idx="18" c:formatCode="0.000_ ;[Red]\-0.000\ ">
                  <c:v>Lusc1</c:v>
                </c:pt>
                <c:pt idx="19" c:formatCode="0.000_ ;[Red]\-0.000\ ">
                  <c:v>Luad2</c:v>
                </c:pt>
                <c:pt idx="20" c:formatCode="0.000_ ;[Red]\-0.000\ ">
                  <c:v>Lusc2</c:v>
                </c:pt>
                <c:pt idx="21" c:formatCode="0.000_ ;[Red]\-0.000\ ">
                  <c:v>GSE53045</c:v>
                </c:pt>
                <c:pt idx="22" c:formatCode="0.000_ ;[Red]\-0.000\ ">
                  <c:v>GSE66695</c:v>
                </c:pt>
                <c:pt idx="23" c:formatCode="0.000_ ;[Red]\-0.000\ ">
                  <c:v>GSE103186</c:v>
                </c:pt>
              </c:strCache>
            </c:strRef>
          </c:cat>
          <c:val>
            <c:numRef>
              <c:f>Wrank!$D$21:$AA$21</c:f>
              <c:numCache>
                <c:formatCode>0.000_ ;[Red]\-0.000\ </c:formatCode>
                <c:ptCount val="24"/>
                <c:pt idx="0">
                  <c:v>0.897619047619047</c:v>
                </c:pt>
                <c:pt idx="1">
                  <c:v>0.946198830409356</c:v>
                </c:pt>
                <c:pt idx="2">
                  <c:v>0.877777777777777</c:v>
                </c:pt>
                <c:pt idx="3">
                  <c:v>0.662820512820512</c:v>
                </c:pt>
                <c:pt idx="4">
                  <c:v>0.828910427807486</c:v>
                </c:pt>
                <c:pt idx="5">
                  <c:v>1</c:v>
                </c:pt>
                <c:pt idx="6">
                  <c:v>0.744444444444444</c:v>
                </c:pt>
                <c:pt idx="7">
                  <c:v>0.886495388669301</c:v>
                </c:pt>
                <c:pt idx="8">
                  <c:v>0.941748366013071</c:v>
                </c:pt>
                <c:pt idx="9">
                  <c:v>0.885454545454545</c:v>
                </c:pt>
                <c:pt idx="10">
                  <c:v>1</c:v>
                </c:pt>
                <c:pt idx="11">
                  <c:v>1</c:v>
                </c:pt>
                <c:pt idx="12">
                  <c:v>0.965151515151515</c:v>
                </c:pt>
                <c:pt idx="13">
                  <c:v>0.962087912087912</c:v>
                </c:pt>
                <c:pt idx="14">
                  <c:v>0.991666666666666</c:v>
                </c:pt>
                <c:pt idx="15">
                  <c:v>0.735982112143102</c:v>
                </c:pt>
                <c:pt idx="16">
                  <c:v>0.966666666666666</c:v>
                </c:pt>
                <c:pt idx="17">
                  <c:v>0.811000388909078</c:v>
                </c:pt>
                <c:pt idx="18">
                  <c:v>0.856826066572902</c:v>
                </c:pt>
                <c:pt idx="19">
                  <c:v>1</c:v>
                </c:pt>
                <c:pt idx="20">
                  <c:v>0.749885057471264</c:v>
                </c:pt>
                <c:pt idx="21">
                  <c:v>0.95047619047619</c:v>
                </c:pt>
                <c:pt idx="22">
                  <c:v>0.990909090909091</c:v>
                </c:pt>
                <c:pt idx="23">
                  <c:v>0.928228228228228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Wrank!$D$26:$AA$26</c15:f>
                <c15:dlblRangeCache>
                  <c:ptCount val="24"/>
                  <c:pt idx="0">
                    <c:v>1</c:v>
                  </c:pt>
                  <c:pt idx="1">
                    <c:v>4</c:v>
                  </c:pt>
                  <c:pt idx="2">
                    <c:v>3</c:v>
                  </c:pt>
                  <c:pt idx="3">
                    <c:v>2</c:v>
                  </c:pt>
                  <c:pt idx="4">
                    <c:v>3</c:v>
                  </c:pt>
                  <c:pt idx="5">
                    <c:v>1</c:v>
                  </c:pt>
                  <c:pt idx="6">
                    <c:v>2</c:v>
                  </c:pt>
                  <c:pt idx="7">
                    <c:v>1</c:v>
                  </c:pt>
                  <c:pt idx="8">
                    <c:v>3</c:v>
                  </c:pt>
                  <c:pt idx="9">
                    <c:v>3</c:v>
                  </c:pt>
                  <c:pt idx="10">
                    <c:v>2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1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Wrank!$C$22</c:f>
              <c:strCache>
                <c:ptCount val="1"/>
                <c:pt idx="0">
                  <c:v>new feature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f1af49e-c5ce-48e5-ac96-5245c1a948c4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b757acf-73e7-4e27-9390-b53ff9ea868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80d1fff-1246-44f6-a4aa-57870b4b4e9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52db524-ab7d-49ca-930a-a34f4d02a56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2e81a6b-509b-4211-8ed5-d99dd5f643a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f98c5db-4dc8-417a-8a8a-d26f2ad54e5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8df2045-f9f4-4277-9b0e-0a42fc211f2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e67a3e9-a796-4ced-9602-6f5ba94984f4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63f378d-9eb0-4fcf-a7d4-e16d32081950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a018fbf-b286-409a-87eb-9b58d286980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1967570-da6b-4836-8780-44d87fc04f8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85331c2-bb4d-4938-a8be-bfb7ce48ee4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2c3d6fb-f43f-4823-9c9c-8d8ad90b30c0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c64f338-9477-4bd3-8edd-ee2eafc05dd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0f6824b-1139-4474-ab7e-a4dfe73c4ce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fc1a43d-d1fa-4777-9eb0-52d1d5ff471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ec3e30e-7e13-470e-90a0-7381daf5e2c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fe67f85-3a1d-4440-862c-db112a9278a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8be468c-5f0a-4a14-b07a-f4b8d8afd15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99c309f-c53a-4660-82a7-c84fe047812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0ea6b38-18dd-42ae-8224-c6dd340e6f4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3d22b0e-512a-4985-ba33-960f88919e8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3af6bb8-b602-4017-8dd0-ad1c53b8e06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4dcc87f-80b8-44df-8f89-8e5c53db5cb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Wrank!$D$1:$AA$1</c:f>
              <c:strCache>
                <c:ptCount val="24"/>
                <c:pt idx="0" c:formatCode="0.000_ ;[Red]\-0.000\ ">
                  <c:v>DLBCL</c:v>
                </c:pt>
                <c:pt idx="1" c:formatCode="0.000_ ;[Red]\-0.000\ ">
                  <c:v>Pros</c:v>
                </c:pt>
                <c:pt idx="2" c:formatCode="0.000_ ;[Red]\-0.000\ ">
                  <c:v>Colon</c:v>
                </c:pt>
                <c:pt idx="3" c:formatCode="0.000_ ;[Red]\-0.000\ ">
                  <c:v>Leuk</c:v>
                </c:pt>
                <c:pt idx="4" c:formatCode="0.000_ ;[Red]\-0.000\ ">
                  <c:v>Mye</c:v>
                </c:pt>
                <c:pt idx="5" c:formatCode="0.000_ ;[Red]\-0.000\ ">
                  <c:v>ALL1</c:v>
                </c:pt>
                <c:pt idx="6" c:formatCode="0.000_ ;[Red]\-0.000\ ">
                  <c:v>ALL2</c:v>
                </c:pt>
                <c:pt idx="7" c:formatCode="0.000_ ;[Red]\-0.000\ ">
                  <c:v>ALL3</c:v>
                </c:pt>
                <c:pt idx="8" c:formatCode="0.000_ ;[Red]\-0.000\ ">
                  <c:v>ALL4</c:v>
                </c:pt>
                <c:pt idx="9" c:formatCode="0.000_ ;[Red]\-0.000\ ">
                  <c:v>CNS</c:v>
                </c:pt>
                <c:pt idx="10" c:formatCode="0.000_ ;[Red]\-0.000\ ">
                  <c:v>Lym</c:v>
                </c:pt>
                <c:pt idx="11" c:formatCode="0.000_ ;[Red]\-0.000\ ">
                  <c:v>Adeno</c:v>
                </c:pt>
                <c:pt idx="12" c:formatCode="0.000_ ;[Red]\-0.000\ ">
                  <c:v>Gas</c:v>
                </c:pt>
                <c:pt idx="13" c:formatCode="0.000_ ;[Red]\-0.000\ ">
                  <c:v>Gas1</c:v>
                </c:pt>
                <c:pt idx="14" c:formatCode="0.000_ ;[Red]\-0.000\ ">
                  <c:v>Gas2</c:v>
                </c:pt>
                <c:pt idx="15" c:formatCode="0.000_ ;[Red]\-0.000\ ">
                  <c:v>T1D</c:v>
                </c:pt>
                <c:pt idx="16" c:formatCode="0.000_ ;[Red]\-0.000\ ">
                  <c:v>Stroke</c:v>
                </c:pt>
                <c:pt idx="17" c:formatCode="0.000_ ;[Red]\-0.000\ ">
                  <c:v>Luad1</c:v>
                </c:pt>
                <c:pt idx="18" c:formatCode="0.000_ ;[Red]\-0.000\ ">
                  <c:v>Lusc1</c:v>
                </c:pt>
                <c:pt idx="19" c:formatCode="0.000_ ;[Red]\-0.000\ ">
                  <c:v>Luad2</c:v>
                </c:pt>
                <c:pt idx="20" c:formatCode="0.000_ ;[Red]\-0.000\ ">
                  <c:v>Lusc2</c:v>
                </c:pt>
                <c:pt idx="21" c:formatCode="0.000_ ;[Red]\-0.000\ ">
                  <c:v>GSE53045</c:v>
                </c:pt>
                <c:pt idx="22" c:formatCode="0.000_ ;[Red]\-0.000\ ">
                  <c:v>GSE66695</c:v>
                </c:pt>
                <c:pt idx="23" c:formatCode="0.000_ ;[Red]\-0.000\ ">
                  <c:v>GSE103186</c:v>
                </c:pt>
              </c:strCache>
            </c:strRef>
          </c:cat>
          <c:val>
            <c:numRef>
              <c:f>Wrank!$D$22:$AA$22</c:f>
              <c:numCache>
                <c:formatCode>0.000_ ;[Red]\-0.000\ </c:formatCode>
                <c:ptCount val="24"/>
                <c:pt idx="0">
                  <c:v>1</c:v>
                </c:pt>
                <c:pt idx="1">
                  <c:v>0.892397660818713</c:v>
                </c:pt>
                <c:pt idx="2">
                  <c:v>0.95</c:v>
                </c:pt>
                <c:pt idx="3">
                  <c:v>0.983333333333333</c:v>
                </c:pt>
                <c:pt idx="4">
                  <c:v>0.88954991087344</c:v>
                </c:pt>
                <c:pt idx="5">
                  <c:v>1</c:v>
                </c:pt>
                <c:pt idx="6">
                  <c:v>0.855555555555555</c:v>
                </c:pt>
                <c:pt idx="7">
                  <c:v>0.982608695652173</c:v>
                </c:pt>
                <c:pt idx="8">
                  <c:v>0.964624183006536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0.947252747252747</c:v>
                </c:pt>
                <c:pt idx="14">
                  <c:v>1</c:v>
                </c:pt>
                <c:pt idx="15">
                  <c:v>0.817543859649122</c:v>
                </c:pt>
                <c:pt idx="16">
                  <c:v>1</c:v>
                </c:pt>
                <c:pt idx="17">
                  <c:v>0.790673832794598</c:v>
                </c:pt>
                <c:pt idx="18">
                  <c:v>0.866733473980309</c:v>
                </c:pt>
                <c:pt idx="19">
                  <c:v>1</c:v>
                </c:pt>
                <c:pt idx="20">
                  <c:v>0.840804597701149</c:v>
                </c:pt>
                <c:pt idx="21">
                  <c:v>1</c:v>
                </c:pt>
                <c:pt idx="22">
                  <c:v>1</c:v>
                </c:pt>
                <c:pt idx="23">
                  <c:v>0.905705705705705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Wrank!$D$27:$AA$27</c15:f>
                <c15:dlblRangeCache>
                  <c:ptCount val="24"/>
                  <c:pt idx="0">
                    <c:v>1</c:v>
                  </c:pt>
                  <c:pt idx="1">
                    <c:v>3</c:v>
                  </c:pt>
                  <c:pt idx="2">
                    <c:v>1</c:v>
                  </c:pt>
                  <c:pt idx="3">
                    <c:v>1</c:v>
                  </c:pt>
                  <c:pt idx="4">
                    <c:v>3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5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2</c:v>
                  </c:pt>
                  <c:pt idx="16">
                    <c:v>1</c:v>
                  </c:pt>
                  <c:pt idx="17">
                    <c:v>1</c:v>
                  </c:pt>
                  <c:pt idx="18">
                    <c:v>7</c:v>
                  </c:pt>
                  <c:pt idx="19">
                    <c:v>1</c:v>
                  </c:pt>
                  <c:pt idx="20">
                    <c:v>1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1183632"/>
        <c:axId val="1175328544"/>
      </c:barChart>
      <c:lineChart>
        <c:grouping val="standard"/>
        <c:varyColors val="0"/>
        <c:ser>
          <c:idx val="2"/>
          <c:order val="2"/>
          <c:tx>
            <c:strRef>
              <c:f>Wrank!$C$23</c:f>
              <c:strCache>
                <c:ptCount val="1"/>
                <c:pt idx="0">
                  <c:v>mAcc difference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Wrank!$D$23:$AA$23</c:f>
              <c:numCache>
                <c:formatCode>0.000_ ;[Red]\-0.000\ </c:formatCode>
                <c:ptCount val="24"/>
                <c:pt idx="0">
                  <c:v>0.102380952380953</c:v>
                </c:pt>
                <c:pt idx="1">
                  <c:v>-0.0538011695906431</c:v>
                </c:pt>
                <c:pt idx="2">
                  <c:v>0.072222222222223</c:v>
                </c:pt>
                <c:pt idx="3">
                  <c:v>0.320512820512821</c:v>
                </c:pt>
                <c:pt idx="4">
                  <c:v>0.060639483065954</c:v>
                </c:pt>
                <c:pt idx="5">
                  <c:v>0</c:v>
                </c:pt>
                <c:pt idx="6">
                  <c:v>0.111111111111111</c:v>
                </c:pt>
                <c:pt idx="7">
                  <c:v>0.096113306982872</c:v>
                </c:pt>
                <c:pt idx="8">
                  <c:v>0.022875816993465</c:v>
                </c:pt>
                <c:pt idx="9">
                  <c:v>0.114545454545455</c:v>
                </c:pt>
                <c:pt idx="10">
                  <c:v>0</c:v>
                </c:pt>
                <c:pt idx="11">
                  <c:v>0</c:v>
                </c:pt>
                <c:pt idx="12">
                  <c:v>0.034848484848485</c:v>
                </c:pt>
                <c:pt idx="13">
                  <c:v>-0.014835164835165</c:v>
                </c:pt>
                <c:pt idx="14">
                  <c:v>0.00833333333333397</c:v>
                </c:pt>
                <c:pt idx="15">
                  <c:v>0.08156174750602</c:v>
                </c:pt>
                <c:pt idx="16">
                  <c:v>0.033333333333334</c:v>
                </c:pt>
                <c:pt idx="17">
                  <c:v>-0.02032655611448</c:v>
                </c:pt>
                <c:pt idx="18">
                  <c:v>0.00990740740740703</c:v>
                </c:pt>
                <c:pt idx="19">
                  <c:v>0</c:v>
                </c:pt>
                <c:pt idx="20">
                  <c:v>0.090919540229885</c:v>
                </c:pt>
                <c:pt idx="21">
                  <c:v>0.04952380952381</c:v>
                </c:pt>
                <c:pt idx="22">
                  <c:v>0.00909090909090904</c:v>
                </c:pt>
                <c:pt idx="23">
                  <c:v>-0.0225225225225231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73056048"/>
        <c:axId val="1175327296"/>
      </c:lineChart>
      <c:catAx>
        <c:axId val="11811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5328544"/>
        <c:crosses val="autoZero"/>
        <c:auto val="1"/>
        <c:lblAlgn val="ctr"/>
        <c:lblOffset val="100"/>
        <c:noMultiLvlLbl val="0"/>
      </c:catAx>
      <c:valAx>
        <c:axId val="1175328544"/>
        <c:scaling>
          <c:orientation val="minMax"/>
          <c:max val="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mAcc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1183632"/>
        <c:crosses val="autoZero"/>
        <c:crossBetween val="between"/>
      </c:valAx>
      <c:catAx>
        <c:axId val="1173056048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5327296"/>
        <c:crosses val="autoZero"/>
        <c:auto val="1"/>
        <c:lblAlgn val="ctr"/>
        <c:lblOffset val="100"/>
        <c:noMultiLvlLbl val="0"/>
      </c:catAx>
      <c:valAx>
        <c:axId val="11753272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mAcc difference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3056048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Trank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Trank!$C$21</c:f>
              <c:strCache>
                <c:ptCount val="1"/>
                <c:pt idx="0">
                  <c:v>original feature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7d3204d-1b64-41eb-8492-d4402e139d1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ff071ee-6a89-487c-9332-b3b972d62c1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5c6f686-d4d8-470b-b4cb-5717b409a664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4adf103-4867-4c4f-a106-0fe05972f07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6a33eb6-bcb0-4487-887d-c2c04a7595f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2daab19-e1bc-45b2-8396-8323279f619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9ac5d49-d1c1-4b3b-8600-a5355168513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c973c66-fdde-4cdf-9346-5b51f3086c1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6a11ebb-9795-404a-94e6-957fa005994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f440ee0-6e54-43e6-9d38-088ac1db0d9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3925ee3-ce95-4fca-adac-ad304f6fa2c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346a967-90ff-4572-b329-6071b4461b4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bd1414f-d1ba-4c8b-aa7c-384fe33746b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3e683ac-9281-4f36-8690-98becabb0dc0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c4e5b98-00db-4c50-9859-97e9285f040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fbe681b-0d59-4b01-b24f-d607cc48e22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3913cbd-5429-4912-a75e-25550ec754e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7e79bf0-e654-47d3-befd-256475b3ef8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918f9cb-31d0-4bde-992f-5082825a178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0467132-4649-4b76-94bc-2541017cb4d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9d398bc-ee49-44ed-99c5-c8a00fdbadf4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7f540df-5a9e-4996-9806-af11476a954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13eef27-d483-4dc4-8540-e1d2ae49d82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01580ef-bdc1-4bd2-8bd3-49ed69d1cdc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Trank!$D$1:$AA$1</c:f>
              <c:strCache>
                <c:ptCount val="24"/>
                <c:pt idx="0" c:formatCode="0.000_ ;[Red]\-0.000\ ">
                  <c:v>DLBCL</c:v>
                </c:pt>
                <c:pt idx="1" c:formatCode="0.000_ ;[Red]\-0.000\ ">
                  <c:v>Pros</c:v>
                </c:pt>
                <c:pt idx="2" c:formatCode="0.000_ ;[Red]\-0.000\ ">
                  <c:v>Colon</c:v>
                </c:pt>
                <c:pt idx="3" c:formatCode="0.000_ ;[Red]\-0.000\ ">
                  <c:v>Leuk</c:v>
                </c:pt>
                <c:pt idx="4" c:formatCode="0.000_ ;[Red]\-0.000\ ">
                  <c:v>Mye</c:v>
                </c:pt>
                <c:pt idx="5" c:formatCode="0.000_ ;[Red]\-0.000\ ">
                  <c:v>ALL1</c:v>
                </c:pt>
                <c:pt idx="6" c:formatCode="0.000_ ;[Red]\-0.000\ ">
                  <c:v>ALL2</c:v>
                </c:pt>
                <c:pt idx="7" c:formatCode="0.000_ ;[Red]\-0.000\ ">
                  <c:v>ALL3</c:v>
                </c:pt>
                <c:pt idx="8" c:formatCode="0.000_ ;[Red]\-0.000\ ">
                  <c:v>ALL4</c:v>
                </c:pt>
                <c:pt idx="9" c:formatCode="0.000_ ;[Red]\-0.000\ ">
                  <c:v>CNS</c:v>
                </c:pt>
                <c:pt idx="10" c:formatCode="0.000_ ;[Red]\-0.000\ ">
                  <c:v>Lym</c:v>
                </c:pt>
                <c:pt idx="11" c:formatCode="0.000_ ;[Red]\-0.000\ ">
                  <c:v>Adeno</c:v>
                </c:pt>
                <c:pt idx="12" c:formatCode="0.000_ ;[Red]\-0.000\ ">
                  <c:v>Gas</c:v>
                </c:pt>
                <c:pt idx="13" c:formatCode="0.000_ ;[Red]\-0.000\ ">
                  <c:v>Gas1</c:v>
                </c:pt>
                <c:pt idx="14" c:formatCode="0.000_ ;[Red]\-0.000\ ">
                  <c:v>Gas2</c:v>
                </c:pt>
                <c:pt idx="15" c:formatCode="0.000_ ;[Red]\-0.000\ ">
                  <c:v>T1D</c:v>
                </c:pt>
                <c:pt idx="16" c:formatCode="0.000_ ;[Red]\-0.000\ ">
                  <c:v>Stroke</c:v>
                </c:pt>
                <c:pt idx="17" c:formatCode="0.000_ ;[Red]\-0.000\ ">
                  <c:v>Luad1</c:v>
                </c:pt>
                <c:pt idx="18" c:formatCode="0.000_ ;[Red]\-0.000\ ">
                  <c:v>Lusc1</c:v>
                </c:pt>
                <c:pt idx="19" c:formatCode="0.000_ ;[Red]\-0.000\ ">
                  <c:v>Luad2</c:v>
                </c:pt>
                <c:pt idx="20" c:formatCode="0.000_ ;[Red]\-0.000\ ">
                  <c:v>Lusc2</c:v>
                </c:pt>
                <c:pt idx="21" c:formatCode="0.000_ ;[Red]\-0.000\ ">
                  <c:v>GSE53045</c:v>
                </c:pt>
                <c:pt idx="22" c:formatCode="0.000_ ;[Red]\-0.000\ ">
                  <c:v>GSE66695</c:v>
                </c:pt>
                <c:pt idx="23" c:formatCode="0.000_ ;[Red]\-0.000\ ">
                  <c:v>GSE103186</c:v>
                </c:pt>
              </c:strCache>
            </c:strRef>
          </c:cat>
          <c:val>
            <c:numRef>
              <c:f>Trank!$D$21:$AA$21</c:f>
              <c:numCache>
                <c:formatCode>0.000_ ;[Red]\-0.000\ </c:formatCode>
                <c:ptCount val="24"/>
                <c:pt idx="0">
                  <c:v>0.914285714285714</c:v>
                </c:pt>
                <c:pt idx="1">
                  <c:v>0.95672514619883</c:v>
                </c:pt>
                <c:pt idx="2">
                  <c:v>0.9</c:v>
                </c:pt>
                <c:pt idx="3">
                  <c:v>0.967948717948717</c:v>
                </c:pt>
                <c:pt idx="4">
                  <c:v>0.865675133689839</c:v>
                </c:pt>
                <c:pt idx="5">
                  <c:v>1</c:v>
                </c:pt>
                <c:pt idx="6">
                  <c:v>0.711111111111111</c:v>
                </c:pt>
                <c:pt idx="7">
                  <c:v>0.878557312252964</c:v>
                </c:pt>
                <c:pt idx="8">
                  <c:v>0.938235294117647</c:v>
                </c:pt>
                <c:pt idx="9">
                  <c:v>0.801010101010101</c:v>
                </c:pt>
                <c:pt idx="10">
                  <c:v>1</c:v>
                </c:pt>
                <c:pt idx="11">
                  <c:v>1</c:v>
                </c:pt>
                <c:pt idx="12">
                  <c:v>0.945151515151515</c:v>
                </c:pt>
                <c:pt idx="13">
                  <c:v>0.925274725274725</c:v>
                </c:pt>
                <c:pt idx="14">
                  <c:v>0.919696969696969</c:v>
                </c:pt>
                <c:pt idx="15">
                  <c:v>0.727278981768145</c:v>
                </c:pt>
                <c:pt idx="16">
                  <c:v>0.966666666666666</c:v>
                </c:pt>
                <c:pt idx="17">
                  <c:v>0.811000388909078</c:v>
                </c:pt>
                <c:pt idx="18">
                  <c:v>0.856826066572902</c:v>
                </c:pt>
                <c:pt idx="19">
                  <c:v>1</c:v>
                </c:pt>
                <c:pt idx="20">
                  <c:v>0.792512315270935</c:v>
                </c:pt>
                <c:pt idx="21">
                  <c:v>0.99047619047619</c:v>
                </c:pt>
                <c:pt idx="22">
                  <c:v>1</c:v>
                </c:pt>
                <c:pt idx="23">
                  <c:v>0.911711711711711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Trank!$D$26:$AA$26</c15:f>
                <c15:dlblRangeCache>
                  <c:ptCount val="24"/>
                  <c:pt idx="0">
                    <c:v>1</c:v>
                  </c:pt>
                  <c:pt idx="1">
                    <c:v>7</c:v>
                  </c:pt>
                  <c:pt idx="2">
                    <c:v>3</c:v>
                  </c:pt>
                  <c:pt idx="3">
                    <c:v>3</c:v>
                  </c:pt>
                  <c:pt idx="4">
                    <c:v>4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1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1</c:v>
                  </c:pt>
                  <c:pt idx="19">
                    <c:v>3</c:v>
                  </c:pt>
                  <c:pt idx="20">
                    <c:v>4</c:v>
                  </c:pt>
                  <c:pt idx="21">
                    <c:v>3</c:v>
                  </c:pt>
                  <c:pt idx="22">
                    <c:v>3</c:v>
                  </c:pt>
                  <c:pt idx="23">
                    <c:v>5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Trank!$C$22</c:f>
              <c:strCache>
                <c:ptCount val="1"/>
                <c:pt idx="0">
                  <c:v>new feature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ca132f2-c8ea-49f7-8df7-17959823383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132fb6e-61e5-45ca-9b5d-c3f94e602a3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b3df8fa-b7cc-4ca2-b9ea-6c16d305a3a4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3eafedf-f081-4b8e-83ae-fa1ad3df8d64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531d7be-eabc-4657-a5e0-cf64a6134b9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26d6ad2-d2de-4b31-8ab6-e7ce0e53fca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5876aec-14fe-4e82-a8dc-81c297eaca2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264e9d7-0645-49f1-843c-9a17fec58f3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8b4ea51-4b37-4b5e-9bc2-5579f3e6016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da6b2a1-2cc3-45e6-a75f-d740e83056b0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16f34a4-98c4-4b29-b0f0-c6b7fe3e5264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7130f09-06da-43f8-b484-9aafc706fb2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3650861-473d-4682-9c73-1f9d574288c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b71ebb0-6f9e-4069-884d-6accd7359a1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a1a5ec6-0e93-4cb8-97cb-9c66e97e4db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1ac0b42-fe5e-4772-9c05-fe8ca180748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cfa5044-6961-41cf-9a84-519985f81730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6556f63-eed9-45ee-be82-f13b04cb451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b2e6644-14ad-4ad0-af3d-9ee0bd7551a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8765547-260f-44a1-8c3b-ba670646449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c724a43-ccd7-4c8d-bc5d-78dd9a7aee1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3a9129b-bb80-4f76-8a16-aebb23133bd0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969b932-90ea-4788-ae7c-55afb299f5e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2dbf7b8-57b2-4d96-9c63-c9b7396aa8e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Trank!$D$1:$AA$1</c:f>
              <c:strCache>
                <c:ptCount val="24"/>
                <c:pt idx="0" c:formatCode="0.000_ ;[Red]\-0.000\ ">
                  <c:v>DLBCL</c:v>
                </c:pt>
                <c:pt idx="1" c:formatCode="0.000_ ;[Red]\-0.000\ ">
                  <c:v>Pros</c:v>
                </c:pt>
                <c:pt idx="2" c:formatCode="0.000_ ;[Red]\-0.000\ ">
                  <c:v>Colon</c:v>
                </c:pt>
                <c:pt idx="3" c:formatCode="0.000_ ;[Red]\-0.000\ ">
                  <c:v>Leuk</c:v>
                </c:pt>
                <c:pt idx="4" c:formatCode="0.000_ ;[Red]\-0.000\ ">
                  <c:v>Mye</c:v>
                </c:pt>
                <c:pt idx="5" c:formatCode="0.000_ ;[Red]\-0.000\ ">
                  <c:v>ALL1</c:v>
                </c:pt>
                <c:pt idx="6" c:formatCode="0.000_ ;[Red]\-0.000\ ">
                  <c:v>ALL2</c:v>
                </c:pt>
                <c:pt idx="7" c:formatCode="0.000_ ;[Red]\-0.000\ ">
                  <c:v>ALL3</c:v>
                </c:pt>
                <c:pt idx="8" c:formatCode="0.000_ ;[Red]\-0.000\ ">
                  <c:v>ALL4</c:v>
                </c:pt>
                <c:pt idx="9" c:formatCode="0.000_ ;[Red]\-0.000\ ">
                  <c:v>CNS</c:v>
                </c:pt>
                <c:pt idx="10" c:formatCode="0.000_ ;[Red]\-0.000\ ">
                  <c:v>Lym</c:v>
                </c:pt>
                <c:pt idx="11" c:formatCode="0.000_ ;[Red]\-0.000\ ">
                  <c:v>Adeno</c:v>
                </c:pt>
                <c:pt idx="12" c:formatCode="0.000_ ;[Red]\-0.000\ ">
                  <c:v>Gas</c:v>
                </c:pt>
                <c:pt idx="13" c:formatCode="0.000_ ;[Red]\-0.000\ ">
                  <c:v>Gas1</c:v>
                </c:pt>
                <c:pt idx="14" c:formatCode="0.000_ ;[Red]\-0.000\ ">
                  <c:v>Gas2</c:v>
                </c:pt>
                <c:pt idx="15" c:formatCode="0.000_ ;[Red]\-0.000\ ">
                  <c:v>T1D</c:v>
                </c:pt>
                <c:pt idx="16" c:formatCode="0.000_ ;[Red]\-0.000\ ">
                  <c:v>Stroke</c:v>
                </c:pt>
                <c:pt idx="17" c:formatCode="0.000_ ;[Red]\-0.000\ ">
                  <c:v>Luad1</c:v>
                </c:pt>
                <c:pt idx="18" c:formatCode="0.000_ ;[Red]\-0.000\ ">
                  <c:v>Lusc1</c:v>
                </c:pt>
                <c:pt idx="19" c:formatCode="0.000_ ;[Red]\-0.000\ ">
                  <c:v>Luad2</c:v>
                </c:pt>
                <c:pt idx="20" c:formatCode="0.000_ ;[Red]\-0.000\ ">
                  <c:v>Lusc2</c:v>
                </c:pt>
                <c:pt idx="21" c:formatCode="0.000_ ;[Red]\-0.000\ ">
                  <c:v>GSE53045</c:v>
                </c:pt>
                <c:pt idx="22" c:formatCode="0.000_ ;[Red]\-0.000\ ">
                  <c:v>GSE66695</c:v>
                </c:pt>
                <c:pt idx="23" c:formatCode="0.000_ ;[Red]\-0.000\ ">
                  <c:v>GSE103186</c:v>
                </c:pt>
              </c:strCache>
            </c:strRef>
          </c:cat>
          <c:val>
            <c:numRef>
              <c:f>Trank!$D$22:$AA$22</c:f>
              <c:numCache>
                <c:formatCode>0.000_ ;[Red]\-0.000\ </c:formatCode>
                <c:ptCount val="24"/>
                <c:pt idx="0">
                  <c:v>0.942857142857142</c:v>
                </c:pt>
                <c:pt idx="1">
                  <c:v>0.837426900584795</c:v>
                </c:pt>
                <c:pt idx="2">
                  <c:v>0.905555555555555</c:v>
                </c:pt>
                <c:pt idx="3">
                  <c:v>0.967948717948717</c:v>
                </c:pt>
                <c:pt idx="4">
                  <c:v>0.779266934046345</c:v>
                </c:pt>
                <c:pt idx="5">
                  <c:v>1</c:v>
                </c:pt>
                <c:pt idx="6">
                  <c:v>0.711111111111111</c:v>
                </c:pt>
                <c:pt idx="7">
                  <c:v>0.930401844532279</c:v>
                </c:pt>
                <c:pt idx="8">
                  <c:v>0.90563725490196</c:v>
                </c:pt>
                <c:pt idx="9">
                  <c:v>0.98</c:v>
                </c:pt>
                <c:pt idx="10">
                  <c:v>0.916666666666666</c:v>
                </c:pt>
                <c:pt idx="11">
                  <c:v>1</c:v>
                </c:pt>
                <c:pt idx="12">
                  <c:v>0.89060606060606</c:v>
                </c:pt>
                <c:pt idx="13">
                  <c:v>0.954395604395604</c:v>
                </c:pt>
                <c:pt idx="14">
                  <c:v>1</c:v>
                </c:pt>
                <c:pt idx="15">
                  <c:v>0.818059855521155</c:v>
                </c:pt>
                <c:pt idx="16">
                  <c:v>1</c:v>
                </c:pt>
                <c:pt idx="17">
                  <c:v>0.790673832794598</c:v>
                </c:pt>
                <c:pt idx="18">
                  <c:v>0.884548366932333</c:v>
                </c:pt>
                <c:pt idx="19">
                  <c:v>1</c:v>
                </c:pt>
                <c:pt idx="20">
                  <c:v>0.805336617405582</c:v>
                </c:pt>
                <c:pt idx="21">
                  <c:v>0.94047619047619</c:v>
                </c:pt>
                <c:pt idx="22">
                  <c:v>0.972727272727272</c:v>
                </c:pt>
                <c:pt idx="23">
                  <c:v>0.872672672672672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Trank!$D$27:$AA$27</c15:f>
                <c15:dlblRangeCache>
                  <c:ptCount val="24"/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5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13</c:v>
                  </c:pt>
                  <c:pt idx="19">
                    <c:v>1</c:v>
                  </c:pt>
                  <c:pt idx="20">
                    <c:v>3</c:v>
                  </c:pt>
                  <c:pt idx="21">
                    <c:v>2</c:v>
                  </c:pt>
                  <c:pt idx="22">
                    <c:v>1</c:v>
                  </c:pt>
                  <c:pt idx="23">
                    <c:v>2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6182512"/>
        <c:axId val="1277026512"/>
      </c:barChart>
      <c:lineChart>
        <c:grouping val="standard"/>
        <c:varyColors val="0"/>
        <c:ser>
          <c:idx val="2"/>
          <c:order val="2"/>
          <c:tx>
            <c:strRef>
              <c:f>Trank!$C$23</c:f>
              <c:strCache>
                <c:ptCount val="1"/>
                <c:pt idx="0">
                  <c:v>mAcc difference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Trank!$D$23:$AA$23</c:f>
              <c:numCache>
                <c:formatCode>0.000_ ;[Red]\-0.000\ </c:formatCode>
                <c:ptCount val="24"/>
                <c:pt idx="0">
                  <c:v>0.0285714285714279</c:v>
                </c:pt>
                <c:pt idx="1">
                  <c:v>-0.119298245614035</c:v>
                </c:pt>
                <c:pt idx="2">
                  <c:v>0.00555555555555498</c:v>
                </c:pt>
                <c:pt idx="3">
                  <c:v>0</c:v>
                </c:pt>
                <c:pt idx="4">
                  <c:v>-0.086408199643494</c:v>
                </c:pt>
                <c:pt idx="5">
                  <c:v>0</c:v>
                </c:pt>
                <c:pt idx="6">
                  <c:v>0</c:v>
                </c:pt>
                <c:pt idx="7">
                  <c:v>0.0518445322793151</c:v>
                </c:pt>
                <c:pt idx="8">
                  <c:v>-0.0325980392156869</c:v>
                </c:pt>
                <c:pt idx="9">
                  <c:v>0.178989898989899</c:v>
                </c:pt>
                <c:pt idx="10">
                  <c:v>-0.083333333333334</c:v>
                </c:pt>
                <c:pt idx="11">
                  <c:v>0</c:v>
                </c:pt>
                <c:pt idx="12">
                  <c:v>-0.054545454545455</c:v>
                </c:pt>
                <c:pt idx="13">
                  <c:v>0.029120879120879</c:v>
                </c:pt>
                <c:pt idx="14">
                  <c:v>0.080303030303031</c:v>
                </c:pt>
                <c:pt idx="15">
                  <c:v>0.09078087375301</c:v>
                </c:pt>
                <c:pt idx="16">
                  <c:v>0.033333333333334</c:v>
                </c:pt>
                <c:pt idx="17">
                  <c:v>-0.02032655611448</c:v>
                </c:pt>
                <c:pt idx="18">
                  <c:v>0.027722300359431</c:v>
                </c:pt>
                <c:pt idx="19">
                  <c:v>0</c:v>
                </c:pt>
                <c:pt idx="20">
                  <c:v>0.012824302134647</c:v>
                </c:pt>
                <c:pt idx="21">
                  <c:v>-0.0499999999999999</c:v>
                </c:pt>
                <c:pt idx="22">
                  <c:v>-0.027272727272728</c:v>
                </c:pt>
                <c:pt idx="23">
                  <c:v>-0.0390390390390389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99187168"/>
        <c:axId val="1277028176"/>
      </c:lineChart>
      <c:catAx>
        <c:axId val="12761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7026512"/>
        <c:crosses val="autoZero"/>
        <c:auto val="1"/>
        <c:lblAlgn val="ctr"/>
        <c:lblOffset val="100"/>
        <c:noMultiLvlLbl val="0"/>
      </c:catAx>
      <c:valAx>
        <c:axId val="1277026512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mAcc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;[Red]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6182512"/>
        <c:crosses val="autoZero"/>
        <c:crossBetween val="between"/>
      </c:valAx>
      <c:catAx>
        <c:axId val="129918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7028176"/>
        <c:crosses val="autoZero"/>
        <c:auto val="1"/>
        <c:lblAlgn val="ctr"/>
        <c:lblOffset val="100"/>
        <c:noMultiLvlLbl val="0"/>
      </c:catAx>
      <c:valAx>
        <c:axId val="12770281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mAcc difference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9187168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DT!$C$21</c:f>
              <c:strCache>
                <c:ptCount val="1"/>
                <c:pt idx="0">
                  <c:v>original feature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2a05c66-f413-4b32-af03-61079f7da77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a9e1191-44a9-4d02-9dd1-4ebe9d5ddb5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4b95648-35c3-4540-9238-3d77d6f9c20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0f3b694-431b-4a3e-9765-7ff796486810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0abec4a-59a4-479d-8e9d-dd456e191f3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c77f541-8173-4882-aa4b-8bec17d54a6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5db0769-191a-45f2-8c6d-26de1ad8c1b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e3c1f3d-9db9-410d-92cf-a5a44cf57f5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9fe5a14-204a-43c7-a741-440fa56c9a0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edb47f5-a4ee-4605-8c9a-5d0e4b64d77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82543b5-c744-4929-b5cf-f8a3635d927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8671640-b00d-4c24-8140-ea7b149b03b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9ba819c-9641-4a78-afaa-562c135c743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11a1fb6-9cf8-4e3e-a592-a10e830133a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06aeb21-e4a8-48c2-9195-b6b578716a1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5b1bc9d-1e5a-4684-ad78-decc726234c0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c3d43c9-328a-4fee-b566-609177460e1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21031d2-3893-410a-8a3c-194cdfb96c3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b8d96a3-2b0c-44b8-a493-cf537994646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2547d58-1fbe-4df2-b576-2f5c4337a57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33dbd0f-bbcf-4577-8f22-9d597c3ddc0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7935542-c002-4e5a-917a-4f992ebe1bd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4499028-733f-4116-bd8f-15770375fae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63ce003-2553-4ab7-abc0-0953032fbfd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DT!$D$1:$AA$1</c:f>
              <c:strCache>
                <c:ptCount val="24"/>
                <c:pt idx="0" c:formatCode="0.000_ ;[Red]\-0.000\ ">
                  <c:v>DLBCL</c:v>
                </c:pt>
                <c:pt idx="1" c:formatCode="0.000_ ;[Red]\-0.000\ ">
                  <c:v>Pros</c:v>
                </c:pt>
                <c:pt idx="2" c:formatCode="0.000_ ;[Red]\-0.000\ ">
                  <c:v>Colon</c:v>
                </c:pt>
                <c:pt idx="3" c:formatCode="0.000_ ;[Red]\-0.000\ ">
                  <c:v>Leuk</c:v>
                </c:pt>
                <c:pt idx="4" c:formatCode="0.000_ ;[Red]\-0.000\ ">
                  <c:v>Mye</c:v>
                </c:pt>
                <c:pt idx="5" c:formatCode="0.000_ ;[Red]\-0.000\ ">
                  <c:v>ALL1</c:v>
                </c:pt>
                <c:pt idx="6" c:formatCode="0.000_ ;[Red]\-0.000\ ">
                  <c:v>ALL2</c:v>
                </c:pt>
                <c:pt idx="7" c:formatCode="0.000_ ;[Red]\-0.000\ ">
                  <c:v>ALL3</c:v>
                </c:pt>
                <c:pt idx="8" c:formatCode="0.000_ ;[Red]\-0.000\ ">
                  <c:v>ALL4</c:v>
                </c:pt>
                <c:pt idx="9" c:formatCode="0.000_ ;[Red]\-0.000\ ">
                  <c:v>CNS</c:v>
                </c:pt>
                <c:pt idx="10" c:formatCode="0.000_ ;[Red]\-0.000\ ">
                  <c:v>Lym</c:v>
                </c:pt>
                <c:pt idx="11" c:formatCode="0.000_ ;[Red]\-0.000\ ">
                  <c:v>Adeno</c:v>
                </c:pt>
                <c:pt idx="12" c:formatCode="0.000_ ;[Red]\-0.000\ ">
                  <c:v>Gas</c:v>
                </c:pt>
                <c:pt idx="13" c:formatCode="0.000_ ;[Red]\-0.000\ ">
                  <c:v>Gas1</c:v>
                </c:pt>
                <c:pt idx="14" c:formatCode="0.000_ ;[Red]\-0.000\ ">
                  <c:v>Gas2</c:v>
                </c:pt>
                <c:pt idx="15" c:formatCode="0.000_ ;[Red]\-0.000\ ">
                  <c:v>T1D</c:v>
                </c:pt>
                <c:pt idx="16" c:formatCode="0.000_ ;[Red]\-0.000\ ">
                  <c:v>Stroke</c:v>
                </c:pt>
                <c:pt idx="17" c:formatCode="0.000_ ;[Red]\-0.000\ ">
                  <c:v>Luad1</c:v>
                </c:pt>
                <c:pt idx="18" c:formatCode="0.000_ ;[Red]\-0.000\ ">
                  <c:v>Lusc1</c:v>
                </c:pt>
                <c:pt idx="19" c:formatCode="0.000_ ;[Red]\-0.000\ ">
                  <c:v>Luad2</c:v>
                </c:pt>
                <c:pt idx="20" c:formatCode="0.000_ ;[Red]\-0.000\ ">
                  <c:v>Lusc2</c:v>
                </c:pt>
                <c:pt idx="21" c:formatCode="0.000_ ;[Red]\-0.000\ ">
                  <c:v>GSE53045</c:v>
                </c:pt>
                <c:pt idx="22" c:formatCode="0.000_ ;[Red]\-0.000\ ">
                  <c:v>GSE66695</c:v>
                </c:pt>
                <c:pt idx="23" c:formatCode="0.000_ ;[Red]\-0.000\ ">
                  <c:v>GSE103186</c:v>
                </c:pt>
              </c:strCache>
            </c:strRef>
          </c:cat>
          <c:val>
            <c:numRef>
              <c:f>DT!$D$21:$AA$21</c:f>
              <c:numCache>
                <c:formatCode>0.000_ ;[Red]\-0.000\ </c:formatCode>
                <c:ptCount val="24"/>
                <c:pt idx="0">
                  <c:v>0.954761904761904</c:v>
                </c:pt>
                <c:pt idx="1">
                  <c:v>0.967836257309941</c:v>
                </c:pt>
                <c:pt idx="2">
                  <c:v>0.952777777777777</c:v>
                </c:pt>
                <c:pt idx="3">
                  <c:v>0.967948717948717</c:v>
                </c:pt>
                <c:pt idx="4">
                  <c:v>0.890084670231729</c:v>
                </c:pt>
                <c:pt idx="5">
                  <c:v>1</c:v>
                </c:pt>
                <c:pt idx="6">
                  <c:v>0.788888888888889</c:v>
                </c:pt>
                <c:pt idx="7">
                  <c:v>0.89594861660079</c:v>
                </c:pt>
                <c:pt idx="8">
                  <c:v>0.939624183006536</c:v>
                </c:pt>
                <c:pt idx="9">
                  <c:v>0.879191919191919</c:v>
                </c:pt>
                <c:pt idx="10">
                  <c:v>1</c:v>
                </c:pt>
                <c:pt idx="11">
                  <c:v>0.966666666666666</c:v>
                </c:pt>
                <c:pt idx="12">
                  <c:v>0.945151515151515</c:v>
                </c:pt>
                <c:pt idx="13">
                  <c:v>0.954945054945055</c:v>
                </c:pt>
                <c:pt idx="14">
                  <c:v>0.991666666666666</c:v>
                </c:pt>
                <c:pt idx="15">
                  <c:v>0.80454076367389</c:v>
                </c:pt>
                <c:pt idx="16">
                  <c:v>0.933333333333333</c:v>
                </c:pt>
                <c:pt idx="17">
                  <c:v>0.928898282211978</c:v>
                </c:pt>
                <c:pt idx="18">
                  <c:v>0.91964721050164</c:v>
                </c:pt>
                <c:pt idx="19">
                  <c:v>1</c:v>
                </c:pt>
                <c:pt idx="20">
                  <c:v>0.819589490968801</c:v>
                </c:pt>
                <c:pt idx="21">
                  <c:v>0.99047619047619</c:v>
                </c:pt>
                <c:pt idx="22">
                  <c:v>0.981818181818181</c:v>
                </c:pt>
                <c:pt idx="23">
                  <c:v>0.972222222222222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DT!$D$27:$AA$27</c15:f>
                <c15:dlblRangeCache>
                  <c:ptCount val="24"/>
                  <c:pt idx="0">
                    <c:v>3</c:v>
                  </c:pt>
                  <c:pt idx="1">
                    <c:v>4</c:v>
                  </c:pt>
                  <c:pt idx="2">
                    <c:v>3</c:v>
                  </c:pt>
                  <c:pt idx="3">
                    <c:v>2</c:v>
                  </c:pt>
                  <c:pt idx="4">
                    <c:v>4</c:v>
                  </c:pt>
                  <c:pt idx="5">
                    <c:v>1</c:v>
                  </c:pt>
                  <c:pt idx="6">
                    <c:v>3</c:v>
                  </c:pt>
                  <c:pt idx="7">
                    <c:v>1</c:v>
                  </c:pt>
                  <c:pt idx="8">
                    <c:v>3</c:v>
                  </c:pt>
                  <c:pt idx="9">
                    <c:v>2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4</c:v>
                  </c:pt>
                  <c:pt idx="14">
                    <c:v>2</c:v>
                  </c:pt>
                  <c:pt idx="15">
                    <c:v>3</c:v>
                  </c:pt>
                  <c:pt idx="16">
                    <c:v>1</c:v>
                  </c:pt>
                  <c:pt idx="17">
                    <c:v>22</c:v>
                  </c:pt>
                  <c:pt idx="18">
                    <c:v>9</c:v>
                  </c:pt>
                  <c:pt idx="19">
                    <c:v>1</c:v>
                  </c:pt>
                  <c:pt idx="20">
                    <c:v>2</c:v>
                  </c:pt>
                  <c:pt idx="21">
                    <c:v>2</c:v>
                  </c:pt>
                  <c:pt idx="22">
                    <c:v>1</c:v>
                  </c:pt>
                  <c:pt idx="23">
                    <c:v>5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DT!$C$22</c:f>
              <c:strCache>
                <c:ptCount val="1"/>
                <c:pt idx="0">
                  <c:v>new feature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0b59ae0-e338-4bc2-acfa-a5a668216c3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75baa32-3588-4067-ad99-1baebe51816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d8fb9af-e5eb-4ea5-8c71-a9407541d62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9f1dc88-b1c0-48b4-839c-2e3ff547bf5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4f7f865-f7da-4108-9b79-9dadd8ab656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e98850f-4848-411e-86c7-7a940a3d904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81e60f6-ba48-48dd-97c5-4efadde5b7b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b41f5c0-1c20-4e76-a5d5-797feb7bd41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8f0dfa6-d0f0-41e6-8d00-154c6f236c4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436eb9b-e58b-4968-a46f-850fc4b33000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bab6f93-e11a-4e42-87a7-5f559ac925e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85ac6d2-c643-4db3-bb0e-b3715651fa1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e4fc9d7-f4f6-48cc-8150-dd074513a4b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5812228-23ae-4046-9ede-3ceb6c7ac35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6cac7de-9c05-4d8a-9e13-5bfaa2fd10a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de2b166-41c2-4469-bae7-f1b7d1806df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21c6c91-f024-4b52-aba0-c11d977ab51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6b09519-6da6-47a6-a933-a86c4c10a2b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44767e7-445e-4bb4-b2c5-f4610a05d5f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fb92cdf-38f2-4177-b4df-772f15475f2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285fd54-ad10-4bcc-9f3b-63361dd22a2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36292ad-fbbc-460d-bcc0-5510502ca99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4407c96-4da1-4725-a419-4a329e308390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3739058-6544-4038-9d9b-ac8cd03e0fa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DT!$D$1:$AA$1</c:f>
              <c:strCache>
                <c:ptCount val="24"/>
                <c:pt idx="0" c:formatCode="0.000_ ;[Red]\-0.000\ ">
                  <c:v>DLBCL</c:v>
                </c:pt>
                <c:pt idx="1" c:formatCode="0.000_ ;[Red]\-0.000\ ">
                  <c:v>Pros</c:v>
                </c:pt>
                <c:pt idx="2" c:formatCode="0.000_ ;[Red]\-0.000\ ">
                  <c:v>Colon</c:v>
                </c:pt>
                <c:pt idx="3" c:formatCode="0.000_ ;[Red]\-0.000\ ">
                  <c:v>Leuk</c:v>
                </c:pt>
                <c:pt idx="4" c:formatCode="0.000_ ;[Red]\-0.000\ ">
                  <c:v>Mye</c:v>
                </c:pt>
                <c:pt idx="5" c:formatCode="0.000_ ;[Red]\-0.000\ ">
                  <c:v>ALL1</c:v>
                </c:pt>
                <c:pt idx="6" c:formatCode="0.000_ ;[Red]\-0.000\ ">
                  <c:v>ALL2</c:v>
                </c:pt>
                <c:pt idx="7" c:formatCode="0.000_ ;[Red]\-0.000\ ">
                  <c:v>ALL3</c:v>
                </c:pt>
                <c:pt idx="8" c:formatCode="0.000_ ;[Red]\-0.000\ ">
                  <c:v>ALL4</c:v>
                </c:pt>
                <c:pt idx="9" c:formatCode="0.000_ ;[Red]\-0.000\ ">
                  <c:v>CNS</c:v>
                </c:pt>
                <c:pt idx="10" c:formatCode="0.000_ ;[Red]\-0.000\ ">
                  <c:v>Lym</c:v>
                </c:pt>
                <c:pt idx="11" c:formatCode="0.000_ ;[Red]\-0.000\ ">
                  <c:v>Adeno</c:v>
                </c:pt>
                <c:pt idx="12" c:formatCode="0.000_ ;[Red]\-0.000\ ">
                  <c:v>Gas</c:v>
                </c:pt>
                <c:pt idx="13" c:formatCode="0.000_ ;[Red]\-0.000\ ">
                  <c:v>Gas1</c:v>
                </c:pt>
                <c:pt idx="14" c:formatCode="0.000_ ;[Red]\-0.000\ ">
                  <c:v>Gas2</c:v>
                </c:pt>
                <c:pt idx="15" c:formatCode="0.000_ ;[Red]\-0.000\ ">
                  <c:v>T1D</c:v>
                </c:pt>
                <c:pt idx="16" c:formatCode="0.000_ ;[Red]\-0.000\ ">
                  <c:v>Stroke</c:v>
                </c:pt>
                <c:pt idx="17" c:formatCode="0.000_ ;[Red]\-0.000\ ">
                  <c:v>Luad1</c:v>
                </c:pt>
                <c:pt idx="18" c:formatCode="0.000_ ;[Red]\-0.000\ ">
                  <c:v>Lusc1</c:v>
                </c:pt>
                <c:pt idx="19" c:formatCode="0.000_ ;[Red]\-0.000\ ">
                  <c:v>Luad2</c:v>
                </c:pt>
                <c:pt idx="20" c:formatCode="0.000_ ;[Red]\-0.000\ ">
                  <c:v>Lusc2</c:v>
                </c:pt>
                <c:pt idx="21" c:formatCode="0.000_ ;[Red]\-0.000\ ">
                  <c:v>GSE53045</c:v>
                </c:pt>
                <c:pt idx="22" c:formatCode="0.000_ ;[Red]\-0.000\ ">
                  <c:v>GSE66695</c:v>
                </c:pt>
                <c:pt idx="23" c:formatCode="0.000_ ;[Red]\-0.000\ ">
                  <c:v>GSE103186</c:v>
                </c:pt>
              </c:strCache>
            </c:strRef>
          </c:cat>
          <c:val>
            <c:numRef>
              <c:f>DT!$D$22:$AA$22</c:f>
              <c:numCache>
                <c:formatCode>0.000_ ;[Red]\-0.000\ </c:formatCode>
                <c:ptCount val="24"/>
                <c:pt idx="0">
                  <c:v>1</c:v>
                </c:pt>
                <c:pt idx="1">
                  <c:v>0.85906432748538</c:v>
                </c:pt>
                <c:pt idx="2">
                  <c:v>1</c:v>
                </c:pt>
                <c:pt idx="3">
                  <c:v>0.967948717948717</c:v>
                </c:pt>
                <c:pt idx="4">
                  <c:v>0.950746434937611</c:v>
                </c:pt>
                <c:pt idx="5">
                  <c:v>1</c:v>
                </c:pt>
                <c:pt idx="6">
                  <c:v>0.922222222222222</c:v>
                </c:pt>
                <c:pt idx="7">
                  <c:v>0.956521739130434</c:v>
                </c:pt>
                <c:pt idx="8">
                  <c:v>0.929248366013071</c:v>
                </c:pt>
                <c:pt idx="9">
                  <c:v>0.961818181818181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0.976923076923077</c:v>
                </c:pt>
                <c:pt idx="14">
                  <c:v>1</c:v>
                </c:pt>
                <c:pt idx="15">
                  <c:v>0.934434124527003</c:v>
                </c:pt>
                <c:pt idx="16">
                  <c:v>1</c:v>
                </c:pt>
                <c:pt idx="17">
                  <c:v>0.880144172633126</c:v>
                </c:pt>
                <c:pt idx="18">
                  <c:v>0.909614002187841</c:v>
                </c:pt>
                <c:pt idx="19">
                  <c:v>1</c:v>
                </c:pt>
                <c:pt idx="20">
                  <c:v>0.930492610837438</c:v>
                </c:pt>
                <c:pt idx="21">
                  <c:v>1</c:v>
                </c:pt>
                <c:pt idx="22">
                  <c:v>1</c:v>
                </c:pt>
                <c:pt idx="23">
                  <c:v>0.966966966966966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DT!$D$28:$AA$28</c15:f>
                <c15:dlblRangeCache>
                  <c:ptCount val="24"/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5</c:v>
                  </c:pt>
                  <c:pt idx="5">
                    <c:v>2</c:v>
                  </c:pt>
                  <c:pt idx="6">
                    <c:v>3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1</c:v>
                  </c:pt>
                  <c:pt idx="15">
                    <c:v>2</c:v>
                  </c:pt>
                  <c:pt idx="16">
                    <c:v>2</c:v>
                  </c:pt>
                  <c:pt idx="17">
                    <c:v>5</c:v>
                  </c:pt>
                  <c:pt idx="18">
                    <c:v>8</c:v>
                  </c:pt>
                  <c:pt idx="19">
                    <c:v>1</c:v>
                  </c:pt>
                  <c:pt idx="20">
                    <c:v>5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4165760"/>
        <c:axId val="1180823568"/>
      </c:barChart>
      <c:lineChart>
        <c:grouping val="standard"/>
        <c:varyColors val="0"/>
        <c:ser>
          <c:idx val="2"/>
          <c:order val="2"/>
          <c:tx>
            <c:strRef>
              <c:f>DT!$C$23</c:f>
              <c:strCache>
                <c:ptCount val="1"/>
                <c:pt idx="0">
                  <c:v>mAcc difference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DT!$D$23:$AA$23</c:f>
              <c:numCache>
                <c:formatCode>0.000_ ;[Red]\-0.000\ </c:formatCode>
                <c:ptCount val="24"/>
                <c:pt idx="0">
                  <c:v>0.045238095238096</c:v>
                </c:pt>
                <c:pt idx="1">
                  <c:v>-0.108771929824561</c:v>
                </c:pt>
                <c:pt idx="2">
                  <c:v>0.0472222222222231</c:v>
                </c:pt>
                <c:pt idx="3">
                  <c:v>0</c:v>
                </c:pt>
                <c:pt idx="4">
                  <c:v>0.060661764705882</c:v>
                </c:pt>
                <c:pt idx="5">
                  <c:v>0</c:v>
                </c:pt>
                <c:pt idx="6">
                  <c:v>0.133333333333333</c:v>
                </c:pt>
                <c:pt idx="7">
                  <c:v>0.0605731225296441</c:v>
                </c:pt>
                <c:pt idx="8">
                  <c:v>-0.010375816993465</c:v>
                </c:pt>
                <c:pt idx="9">
                  <c:v>0.082626262626262</c:v>
                </c:pt>
                <c:pt idx="10">
                  <c:v>0</c:v>
                </c:pt>
                <c:pt idx="11">
                  <c:v>0.033333333333334</c:v>
                </c:pt>
                <c:pt idx="12">
                  <c:v>0.054848484848485</c:v>
                </c:pt>
                <c:pt idx="13">
                  <c:v>0.021978021978022</c:v>
                </c:pt>
                <c:pt idx="14">
                  <c:v>0.00833333333333397</c:v>
                </c:pt>
                <c:pt idx="15">
                  <c:v>0.129893360853113</c:v>
                </c:pt>
                <c:pt idx="16">
                  <c:v>0.066666666666667</c:v>
                </c:pt>
                <c:pt idx="17">
                  <c:v>-0.048754109578852</c:v>
                </c:pt>
                <c:pt idx="18">
                  <c:v>-0.0100332083137989</c:v>
                </c:pt>
                <c:pt idx="19">
                  <c:v>0</c:v>
                </c:pt>
                <c:pt idx="20">
                  <c:v>0.110903119868637</c:v>
                </c:pt>
                <c:pt idx="21">
                  <c:v>0.00952380952381005</c:v>
                </c:pt>
                <c:pt idx="22">
                  <c:v>0.018181818181819</c:v>
                </c:pt>
                <c:pt idx="23">
                  <c:v>-0.00525525525525594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81762384"/>
        <c:axId val="1275771472"/>
      </c:lineChart>
      <c:catAx>
        <c:axId val="117416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80823568"/>
        <c:crosses val="autoZero"/>
        <c:auto val="1"/>
        <c:lblAlgn val="ctr"/>
        <c:lblOffset val="100"/>
        <c:noMultiLvlLbl val="0"/>
      </c:catAx>
      <c:valAx>
        <c:axId val="1180823568"/>
        <c:scaling>
          <c:orientation val="minMax"/>
          <c:max val="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mAcc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;[Red]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74165760"/>
        <c:crosses val="autoZero"/>
        <c:crossBetween val="between"/>
      </c:valAx>
      <c:catAx>
        <c:axId val="1281762384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5771472"/>
        <c:crosses val="autoZero"/>
        <c:auto val="1"/>
        <c:lblAlgn val="ctr"/>
        <c:lblOffset val="100"/>
        <c:noMultiLvlLbl val="0"/>
      </c:catAx>
      <c:valAx>
        <c:axId val="1275771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mAcc difference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1762384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L2-LR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'L2-LR'!$C$21</c:f>
              <c:strCache>
                <c:ptCount val="1"/>
                <c:pt idx="0">
                  <c:v>original feature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6ba427b-e44b-40dd-91b9-c9e317a600a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4a6442b-5940-4d04-a762-0744cfff7d90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d20be74-a190-438d-90f5-db7c07e6793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7e45fc8-cc55-425b-b441-8e0272615d1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3b04ece-4ad0-48de-bb85-4ce5183cd89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8a84296-09ee-40d9-bc70-bc00d0b58fa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074f694-5676-410e-ab35-164b1cf6ec8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362dea8-541b-4223-9986-f0bbcce0046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119ecdb-5901-4bd2-a239-383ea340390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8b22287-1241-4c00-9957-ef2a49ffe68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930fb0b-3679-42a8-a717-579db87f874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6938cbc-2655-4d31-a778-b1e17d4f149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50f031e-9c70-4eef-8642-810db7807e5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41bb70b-fd37-4af1-9cc3-820f2b6aa1b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c5bbb2e-49c9-489d-80ab-50c1997ef2f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301ef54-b154-4fd0-a896-1ea8e139c7f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4b6a56a-1183-4f5c-9e98-d25a9731d72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f6c3d16-facb-4897-b4f9-3534b2ff687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8845d37-e62c-44c2-b134-3b3c676a5f3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2e3904f-c108-4d1f-94b9-64749da7aad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6626bb1-28d1-4ee8-833e-60aa4f40f72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248e37d-59aa-44f0-a2c1-e917054f726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92fd781-574a-41d7-9b99-2d1ea8f8d4d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010f128-9ae0-43c2-94e1-cbbc48df139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'L2-LR'!$D$1:$AA$1</c:f>
              <c:strCache>
                <c:ptCount val="24"/>
                <c:pt idx="0" c:formatCode="0.000_ ;[Red]\-0.000\ ">
                  <c:v>DLBCL</c:v>
                </c:pt>
                <c:pt idx="1" c:formatCode="0.000_ ;[Red]\-0.000\ ">
                  <c:v>Pros</c:v>
                </c:pt>
                <c:pt idx="2" c:formatCode="0.000_ ;[Red]\-0.000\ ">
                  <c:v>Colon</c:v>
                </c:pt>
                <c:pt idx="3" c:formatCode="0.000_ ;[Red]\-0.000\ ">
                  <c:v>Leuk</c:v>
                </c:pt>
                <c:pt idx="4" c:formatCode="0.000_ ;[Red]\-0.000\ ">
                  <c:v>Mye</c:v>
                </c:pt>
                <c:pt idx="5" c:formatCode="0.000_ ;[Red]\-0.000\ ">
                  <c:v>ALL1</c:v>
                </c:pt>
                <c:pt idx="6" c:formatCode="0.000_ ;[Red]\-0.000\ ">
                  <c:v>ALL2</c:v>
                </c:pt>
                <c:pt idx="7" c:formatCode="0.000_ ;[Red]\-0.000\ ">
                  <c:v>ALL3</c:v>
                </c:pt>
                <c:pt idx="8" c:formatCode="0.000_ ;[Red]\-0.000\ ">
                  <c:v>ALL4</c:v>
                </c:pt>
                <c:pt idx="9" c:formatCode="0.000_ ;[Red]\-0.000\ ">
                  <c:v>CNS</c:v>
                </c:pt>
                <c:pt idx="10" c:formatCode="0.000_ ;[Red]\-0.000\ ">
                  <c:v>Lym</c:v>
                </c:pt>
                <c:pt idx="11" c:formatCode="0.000_ ;[Red]\-0.000\ ">
                  <c:v>Adeno</c:v>
                </c:pt>
                <c:pt idx="12" c:formatCode="0.000_ ;[Red]\-0.000\ ">
                  <c:v>Gas</c:v>
                </c:pt>
                <c:pt idx="13" c:formatCode="0.000_ ;[Red]\-0.000\ ">
                  <c:v>Gas1</c:v>
                </c:pt>
                <c:pt idx="14" c:formatCode="0.000_ ;[Red]\-0.000\ ">
                  <c:v>Gas2</c:v>
                </c:pt>
                <c:pt idx="15" c:formatCode="0.000_ ;[Red]\-0.000\ ">
                  <c:v>T1D</c:v>
                </c:pt>
                <c:pt idx="16" c:formatCode="0.000_ ;[Red]\-0.000\ ">
                  <c:v>Stroke</c:v>
                </c:pt>
                <c:pt idx="17" c:formatCode="0.000_ ;[Red]\-0.000\ ">
                  <c:v>Luad1</c:v>
                </c:pt>
                <c:pt idx="18" c:formatCode="0.000_ ;[Red]\-0.000\ ">
                  <c:v>Lusc1</c:v>
                </c:pt>
                <c:pt idx="19" c:formatCode="0.000_ ;[Red]\-0.000\ ">
                  <c:v>Luad2</c:v>
                </c:pt>
                <c:pt idx="20" c:formatCode="0.000_ ;[Red]\-0.000\ ">
                  <c:v>Lusc2</c:v>
                </c:pt>
                <c:pt idx="21" c:formatCode="0.000_ ;[Red]\-0.000\ ">
                  <c:v>GSE53045</c:v>
                </c:pt>
                <c:pt idx="22" c:formatCode="0.000_ ;[Red]\-0.000\ ">
                  <c:v>GSE66695</c:v>
                </c:pt>
                <c:pt idx="23" c:formatCode="0.000_ ;[Red]\-0.000\ ">
                  <c:v>GSE103186</c:v>
                </c:pt>
              </c:strCache>
            </c:strRef>
          </c:cat>
          <c:val>
            <c:numRef>
              <c:f>'L2-LR'!$D$21:$AA$21</c:f>
              <c:numCache>
                <c:formatCode>0.000_ ;[Red]\-0.000\ </c:formatCode>
                <c:ptCount val="24"/>
                <c:pt idx="0">
                  <c:v>0.878571428571428</c:v>
                </c:pt>
                <c:pt idx="1">
                  <c:v>0.902339181286549</c:v>
                </c:pt>
                <c:pt idx="2">
                  <c:v>0.777777777777777</c:v>
                </c:pt>
                <c:pt idx="3">
                  <c:v>0.951282051282051</c:v>
                </c:pt>
                <c:pt idx="4">
                  <c:v>0.791209893048128</c:v>
                </c:pt>
                <c:pt idx="5">
                  <c:v>1</c:v>
                </c:pt>
                <c:pt idx="6">
                  <c:v>0.722222222222222</c:v>
                </c:pt>
                <c:pt idx="7">
                  <c:v>0.878557312252964</c:v>
                </c:pt>
                <c:pt idx="8">
                  <c:v>0.879248366013071</c:v>
                </c:pt>
                <c:pt idx="9">
                  <c:v>0.7810101010101</c:v>
                </c:pt>
                <c:pt idx="10">
                  <c:v>0.941666666666666</c:v>
                </c:pt>
                <c:pt idx="11">
                  <c:v>0.933333333333333</c:v>
                </c:pt>
                <c:pt idx="12">
                  <c:v>0.893939393939393</c:v>
                </c:pt>
                <c:pt idx="13">
                  <c:v>0.901648351648351</c:v>
                </c:pt>
                <c:pt idx="14">
                  <c:v>0.964393939393939</c:v>
                </c:pt>
                <c:pt idx="15">
                  <c:v>0.646233230134159</c:v>
                </c:pt>
                <c:pt idx="16">
                  <c:v>0.733333333333333</c:v>
                </c:pt>
                <c:pt idx="17">
                  <c:v>0.811000388909078</c:v>
                </c:pt>
                <c:pt idx="18">
                  <c:v>0.86679598374746</c:v>
                </c:pt>
                <c:pt idx="19">
                  <c:v>0.9</c:v>
                </c:pt>
                <c:pt idx="20">
                  <c:v>0.757504105090312</c:v>
                </c:pt>
                <c:pt idx="21">
                  <c:v>0.656666666666666</c:v>
                </c:pt>
                <c:pt idx="22">
                  <c:v>0.727272727272727</c:v>
                </c:pt>
                <c:pt idx="23">
                  <c:v>0.663063063063063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'L2-LR'!$D$27:$AA$27</c15:f>
                <c15:dlblRangeCache>
                  <c:ptCount val="24"/>
                  <c:pt idx="0">
                    <c:v>2</c:v>
                  </c:pt>
                  <c:pt idx="1">
                    <c:v>3</c:v>
                  </c:pt>
                  <c:pt idx="2">
                    <c:v>3</c:v>
                  </c:pt>
                  <c:pt idx="3">
                    <c:v>3</c:v>
                  </c:pt>
                  <c:pt idx="4">
                    <c:v>1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1</c:v>
                  </c:pt>
                  <c:pt idx="9">
                    <c:v>3</c:v>
                  </c:pt>
                  <c:pt idx="10">
                    <c:v>4</c:v>
                  </c:pt>
                  <c:pt idx="11">
                    <c:v>3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5</c:v>
                  </c:pt>
                  <c:pt idx="19">
                    <c:v>2</c:v>
                  </c:pt>
                  <c:pt idx="20">
                    <c:v>1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'L2-LR'!$C$22</c:f>
              <c:strCache>
                <c:ptCount val="1"/>
                <c:pt idx="0">
                  <c:v>new feature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59a7ebc-0e24-44c2-b1e0-8f76a5630c1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e4e5271-2034-4822-8f47-365ef01432b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d249c1f-6e17-40f7-a159-852375e4cbf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23e2898-dde9-41cb-9e97-6adb090e24b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a802600-47b9-42e0-be0e-e35bbb9b9cd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afe93bc-9501-4fea-955a-5c2cac478da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008a275-0deb-4072-ad40-e373411c6c1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7253589-906a-49ba-b68a-c7e0c4e9b710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a3a03ca-a5e0-4bdc-b2c5-45a3cbdc93b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559b8ad-66f8-4539-b576-ba8d681e6af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dad8fa0-6e6c-4818-8991-518cbc8a118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fece018-6869-4123-8dc2-ffef525ef20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60bef59-cbe3-4d33-ac77-9c7cc38a178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77c2e6c-a784-4023-866d-a54bd446c57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77cc622-a99a-4daf-b6d2-4e77956e0514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38ed401-5bd6-4131-acc4-c213f636f99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9577c07-d4d5-48bc-89af-ab671c20f7f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d60d8d0-96f2-41b2-b484-5a36fd1f7ed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d7cd99d-caea-417e-9cdf-114a2404b4c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7f22ca2-0a68-4fcf-838f-ecb5f8285394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e326627-ef68-4da9-a399-c019513c1e9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2a70f19-ed93-4a0c-b4c1-82e702e72b7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748bdf5-47f2-47e5-acbf-684988a16e1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91e22e5-885a-46e6-bf9e-82273bb13ba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'L2-LR'!$D$1:$AA$1</c:f>
              <c:strCache>
                <c:ptCount val="24"/>
                <c:pt idx="0" c:formatCode="0.000_ ;[Red]\-0.000\ ">
                  <c:v>DLBCL</c:v>
                </c:pt>
                <c:pt idx="1" c:formatCode="0.000_ ;[Red]\-0.000\ ">
                  <c:v>Pros</c:v>
                </c:pt>
                <c:pt idx="2" c:formatCode="0.000_ ;[Red]\-0.000\ ">
                  <c:v>Colon</c:v>
                </c:pt>
                <c:pt idx="3" c:formatCode="0.000_ ;[Red]\-0.000\ ">
                  <c:v>Leuk</c:v>
                </c:pt>
                <c:pt idx="4" c:formatCode="0.000_ ;[Red]\-0.000\ ">
                  <c:v>Mye</c:v>
                </c:pt>
                <c:pt idx="5" c:formatCode="0.000_ ;[Red]\-0.000\ ">
                  <c:v>ALL1</c:v>
                </c:pt>
                <c:pt idx="6" c:formatCode="0.000_ ;[Red]\-0.000\ ">
                  <c:v>ALL2</c:v>
                </c:pt>
                <c:pt idx="7" c:formatCode="0.000_ ;[Red]\-0.000\ ">
                  <c:v>ALL3</c:v>
                </c:pt>
                <c:pt idx="8" c:formatCode="0.000_ ;[Red]\-0.000\ ">
                  <c:v>ALL4</c:v>
                </c:pt>
                <c:pt idx="9" c:formatCode="0.000_ ;[Red]\-0.000\ ">
                  <c:v>CNS</c:v>
                </c:pt>
                <c:pt idx="10" c:formatCode="0.000_ ;[Red]\-0.000\ ">
                  <c:v>Lym</c:v>
                </c:pt>
                <c:pt idx="11" c:formatCode="0.000_ ;[Red]\-0.000\ ">
                  <c:v>Adeno</c:v>
                </c:pt>
                <c:pt idx="12" c:formatCode="0.000_ ;[Red]\-0.000\ ">
                  <c:v>Gas</c:v>
                </c:pt>
                <c:pt idx="13" c:formatCode="0.000_ ;[Red]\-0.000\ ">
                  <c:v>Gas1</c:v>
                </c:pt>
                <c:pt idx="14" c:formatCode="0.000_ ;[Red]\-0.000\ ">
                  <c:v>Gas2</c:v>
                </c:pt>
                <c:pt idx="15" c:formatCode="0.000_ ;[Red]\-0.000\ ">
                  <c:v>T1D</c:v>
                </c:pt>
                <c:pt idx="16" c:formatCode="0.000_ ;[Red]\-0.000\ ">
                  <c:v>Stroke</c:v>
                </c:pt>
                <c:pt idx="17" c:formatCode="0.000_ ;[Red]\-0.000\ ">
                  <c:v>Luad1</c:v>
                </c:pt>
                <c:pt idx="18" c:formatCode="0.000_ ;[Red]\-0.000\ ">
                  <c:v>Lusc1</c:v>
                </c:pt>
                <c:pt idx="19" c:formatCode="0.000_ ;[Red]\-0.000\ ">
                  <c:v>Luad2</c:v>
                </c:pt>
                <c:pt idx="20" c:formatCode="0.000_ ;[Red]\-0.000\ ">
                  <c:v>Lusc2</c:v>
                </c:pt>
                <c:pt idx="21" c:formatCode="0.000_ ;[Red]\-0.000\ ">
                  <c:v>GSE53045</c:v>
                </c:pt>
                <c:pt idx="22" c:formatCode="0.000_ ;[Red]\-0.000\ ">
                  <c:v>GSE66695</c:v>
                </c:pt>
                <c:pt idx="23" c:formatCode="0.000_ ;[Red]\-0.000\ ">
                  <c:v>GSE103186</c:v>
                </c:pt>
              </c:strCache>
            </c:strRef>
          </c:cat>
          <c:val>
            <c:numRef>
              <c:f>'L2-LR'!$D$22:$AA$22</c:f>
              <c:numCache>
                <c:formatCode>0.000_ ;[Red]\-0.000\ </c:formatCode>
                <c:ptCount val="24"/>
                <c:pt idx="0">
                  <c:v>0.91080586080586</c:v>
                </c:pt>
                <c:pt idx="1">
                  <c:v>0.739766081871345</c:v>
                </c:pt>
                <c:pt idx="2">
                  <c:v>0.905555555555555</c:v>
                </c:pt>
                <c:pt idx="3">
                  <c:v>0.951282051282051</c:v>
                </c:pt>
                <c:pt idx="4">
                  <c:v>0.859213458110516</c:v>
                </c:pt>
                <c:pt idx="5">
                  <c:v>1</c:v>
                </c:pt>
                <c:pt idx="6">
                  <c:v>0.788888888888889</c:v>
                </c:pt>
                <c:pt idx="7">
                  <c:v>0.90467720685112</c:v>
                </c:pt>
                <c:pt idx="8">
                  <c:v>0.928513071895424</c:v>
                </c:pt>
                <c:pt idx="9">
                  <c:v>0.7810101010101</c:v>
                </c:pt>
                <c:pt idx="10">
                  <c:v>0.933333333333333</c:v>
                </c:pt>
                <c:pt idx="11">
                  <c:v>0.9666666666</c:v>
                </c:pt>
                <c:pt idx="12">
                  <c:v>0.946969696969696</c:v>
                </c:pt>
                <c:pt idx="13">
                  <c:v>0.947802197802197</c:v>
                </c:pt>
                <c:pt idx="14">
                  <c:v>1</c:v>
                </c:pt>
                <c:pt idx="15">
                  <c:v>0.710457516339869</c:v>
                </c:pt>
                <c:pt idx="16">
                  <c:v>0.866666666666666</c:v>
                </c:pt>
                <c:pt idx="17">
                  <c:v>0.790673832794598</c:v>
                </c:pt>
                <c:pt idx="18">
                  <c:v>0.831697921550242</c:v>
                </c:pt>
                <c:pt idx="19">
                  <c:v>1</c:v>
                </c:pt>
                <c:pt idx="20">
                  <c:v>0.743464696223316</c:v>
                </c:pt>
                <c:pt idx="21">
                  <c:v>0.862857142857142</c:v>
                </c:pt>
                <c:pt idx="22">
                  <c:v>0.972727272727272</c:v>
                </c:pt>
                <c:pt idx="23">
                  <c:v>0.905855855855855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'L2-LR'!$D$28:$AA$28</c15:f>
                <c15:dlblRangeCache>
                  <c:ptCount val="24"/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  <c:pt idx="6">
                    <c:v>3</c:v>
                  </c:pt>
                  <c:pt idx="7">
                    <c:v>2</c:v>
                  </c:pt>
                  <c:pt idx="8">
                    <c:v>5</c:v>
                  </c:pt>
                  <c:pt idx="9">
                    <c:v>1</c:v>
                  </c:pt>
                  <c:pt idx="10">
                    <c:v>2</c:v>
                  </c:pt>
                  <c:pt idx="11">
                    <c:v>1</c:v>
                  </c:pt>
                  <c:pt idx="12">
                    <c:v>2</c:v>
                  </c:pt>
                  <c:pt idx="13">
                    <c:v>2</c:v>
                  </c:pt>
                  <c:pt idx="14">
                    <c:v>1</c:v>
                  </c:pt>
                  <c:pt idx="15">
                    <c:v>2</c:v>
                  </c:pt>
                  <c:pt idx="16">
                    <c:v>4</c:v>
                  </c:pt>
                  <c:pt idx="17">
                    <c:v>1</c:v>
                  </c:pt>
                  <c:pt idx="18">
                    <c:v>1</c:v>
                  </c:pt>
                  <c:pt idx="19">
                    <c:v>2</c:v>
                  </c:pt>
                  <c:pt idx="20">
                    <c:v>1</c:v>
                  </c:pt>
                  <c:pt idx="21">
                    <c:v>2</c:v>
                  </c:pt>
                  <c:pt idx="22">
                    <c:v>1</c:v>
                  </c:pt>
                  <c:pt idx="23">
                    <c:v>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0752416"/>
        <c:axId val="1272036704"/>
      </c:barChart>
      <c:lineChart>
        <c:grouping val="standard"/>
        <c:varyColors val="0"/>
        <c:ser>
          <c:idx val="2"/>
          <c:order val="2"/>
          <c:tx>
            <c:strRef>
              <c:f>'L2-LR'!$C$23</c:f>
              <c:strCache>
                <c:ptCount val="1"/>
                <c:pt idx="0">
                  <c:v>mAcc difference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'L2-LR'!$D$1:$AA$1</c:f>
              <c:strCache>
                <c:ptCount val="24"/>
                <c:pt idx="0" c:formatCode="0.000_ ;[Red]\-0.000\ ">
                  <c:v>DLBCL</c:v>
                </c:pt>
                <c:pt idx="1" c:formatCode="0.000_ ;[Red]\-0.000\ ">
                  <c:v>Pros</c:v>
                </c:pt>
                <c:pt idx="2" c:formatCode="0.000_ ;[Red]\-0.000\ ">
                  <c:v>Colon</c:v>
                </c:pt>
                <c:pt idx="3" c:formatCode="0.000_ ;[Red]\-0.000\ ">
                  <c:v>Leuk</c:v>
                </c:pt>
                <c:pt idx="4" c:formatCode="0.000_ ;[Red]\-0.000\ ">
                  <c:v>Mye</c:v>
                </c:pt>
                <c:pt idx="5" c:formatCode="0.000_ ;[Red]\-0.000\ ">
                  <c:v>ALL1</c:v>
                </c:pt>
                <c:pt idx="6" c:formatCode="0.000_ ;[Red]\-0.000\ ">
                  <c:v>ALL2</c:v>
                </c:pt>
                <c:pt idx="7" c:formatCode="0.000_ ;[Red]\-0.000\ ">
                  <c:v>ALL3</c:v>
                </c:pt>
                <c:pt idx="8" c:formatCode="0.000_ ;[Red]\-0.000\ ">
                  <c:v>ALL4</c:v>
                </c:pt>
                <c:pt idx="9" c:formatCode="0.000_ ;[Red]\-0.000\ ">
                  <c:v>CNS</c:v>
                </c:pt>
                <c:pt idx="10" c:formatCode="0.000_ ;[Red]\-0.000\ ">
                  <c:v>Lym</c:v>
                </c:pt>
                <c:pt idx="11" c:formatCode="0.000_ ;[Red]\-0.000\ ">
                  <c:v>Adeno</c:v>
                </c:pt>
                <c:pt idx="12" c:formatCode="0.000_ ;[Red]\-0.000\ ">
                  <c:v>Gas</c:v>
                </c:pt>
                <c:pt idx="13" c:formatCode="0.000_ ;[Red]\-0.000\ ">
                  <c:v>Gas1</c:v>
                </c:pt>
                <c:pt idx="14" c:formatCode="0.000_ ;[Red]\-0.000\ ">
                  <c:v>Gas2</c:v>
                </c:pt>
                <c:pt idx="15" c:formatCode="0.000_ ;[Red]\-0.000\ ">
                  <c:v>T1D</c:v>
                </c:pt>
                <c:pt idx="16" c:formatCode="0.000_ ;[Red]\-0.000\ ">
                  <c:v>Stroke</c:v>
                </c:pt>
                <c:pt idx="17" c:formatCode="0.000_ ;[Red]\-0.000\ ">
                  <c:v>Luad1</c:v>
                </c:pt>
                <c:pt idx="18" c:formatCode="0.000_ ;[Red]\-0.000\ ">
                  <c:v>Lusc1</c:v>
                </c:pt>
                <c:pt idx="19" c:formatCode="0.000_ ;[Red]\-0.000\ ">
                  <c:v>Luad2</c:v>
                </c:pt>
                <c:pt idx="20" c:formatCode="0.000_ ;[Red]\-0.000\ ">
                  <c:v>Lusc2</c:v>
                </c:pt>
                <c:pt idx="21" c:formatCode="0.000_ ;[Red]\-0.000\ ">
                  <c:v>GSE53045</c:v>
                </c:pt>
                <c:pt idx="22" c:formatCode="0.000_ ;[Red]\-0.000\ ">
                  <c:v>GSE66695</c:v>
                </c:pt>
                <c:pt idx="23" c:formatCode="0.000_ ;[Red]\-0.000\ ">
                  <c:v>GSE103186</c:v>
                </c:pt>
              </c:strCache>
            </c:strRef>
          </c:cat>
          <c:val>
            <c:numRef>
              <c:f>'L2-LR'!$D$23:$AA$23</c:f>
              <c:numCache>
                <c:formatCode>0.000_ ;[Red]\-0.000\ </c:formatCode>
                <c:ptCount val="24"/>
                <c:pt idx="0">
                  <c:v>0.032234432234432</c:v>
                </c:pt>
                <c:pt idx="1">
                  <c:v>-0.162573099415204</c:v>
                </c:pt>
                <c:pt idx="2">
                  <c:v>0.127777777777778</c:v>
                </c:pt>
                <c:pt idx="3">
                  <c:v>0</c:v>
                </c:pt>
                <c:pt idx="4">
                  <c:v>0.0680035650623879</c:v>
                </c:pt>
                <c:pt idx="5">
                  <c:v>0</c:v>
                </c:pt>
                <c:pt idx="6">
                  <c:v>0.066666666666667</c:v>
                </c:pt>
                <c:pt idx="7">
                  <c:v>0.026119894598156</c:v>
                </c:pt>
                <c:pt idx="8">
                  <c:v>0.049264705882353</c:v>
                </c:pt>
                <c:pt idx="9">
                  <c:v>0</c:v>
                </c:pt>
                <c:pt idx="10">
                  <c:v>-0.00833333333333297</c:v>
                </c:pt>
                <c:pt idx="11">
                  <c:v>0.033333333266667</c:v>
                </c:pt>
                <c:pt idx="12">
                  <c:v>0.053030303030303</c:v>
                </c:pt>
                <c:pt idx="13">
                  <c:v>0.046153846153846</c:v>
                </c:pt>
                <c:pt idx="14">
                  <c:v>0.035606060606061</c:v>
                </c:pt>
                <c:pt idx="15">
                  <c:v>0.06422428620571</c:v>
                </c:pt>
                <c:pt idx="16">
                  <c:v>0.133333333333333</c:v>
                </c:pt>
                <c:pt idx="17">
                  <c:v>-0.02032655611448</c:v>
                </c:pt>
                <c:pt idx="18">
                  <c:v>-0.035098062197218</c:v>
                </c:pt>
                <c:pt idx="19">
                  <c:v>0.1</c:v>
                </c:pt>
                <c:pt idx="20">
                  <c:v>-0.014039408866996</c:v>
                </c:pt>
                <c:pt idx="21">
                  <c:v>0.206190476190476</c:v>
                </c:pt>
                <c:pt idx="22">
                  <c:v>0.245454545454545</c:v>
                </c:pt>
                <c:pt idx="23">
                  <c:v>0.242792792792792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4891408"/>
        <c:axId val="1272033792"/>
      </c:lineChart>
      <c:catAx>
        <c:axId val="127075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2036704"/>
        <c:crosses val="autoZero"/>
        <c:auto val="1"/>
        <c:lblAlgn val="ctr"/>
        <c:lblOffset val="100"/>
        <c:noMultiLvlLbl val="0"/>
      </c:catAx>
      <c:valAx>
        <c:axId val="1272036704"/>
        <c:scaling>
          <c:orientation val="minMax"/>
          <c:max val="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mAcc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;[Red]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0752416"/>
        <c:crosses val="autoZero"/>
        <c:crossBetween val="between"/>
      </c:valAx>
      <c:catAx>
        <c:axId val="90489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2033792"/>
        <c:crosses val="autoZero"/>
        <c:auto val="1"/>
        <c:lblAlgn val="ctr"/>
        <c:lblOffset val="100"/>
        <c:noMultiLvlLbl val="0"/>
      </c:catAx>
      <c:valAx>
        <c:axId val="12720337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mAcc difference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4891408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L2-SVM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'L2-SVM'!$C$21</c:f>
              <c:strCache>
                <c:ptCount val="1"/>
                <c:pt idx="0">
                  <c:v>original feature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f36b7ce-861e-41fe-9140-f7156010b53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25ed585-01c7-49ed-85ad-67c42a47462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ac3c8ba-c342-47be-9677-3d8ffde5070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051ac25-102e-4c82-a8d3-e12c7dcde07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92976ce-f38e-4618-a74a-191955c76e3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1859e55-cb7e-4551-8ace-281a7aca7a8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b470726-3371-496e-963c-eab01a993ec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e1491a4-59ce-4607-805e-daaeab77f5b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8b24de6-3767-4c42-80e2-bc6cbec043d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054c6d1-f080-4a50-8e7f-b3b48441fd7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daf8200-b3cb-4139-bc12-4e81925b9a5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e74bf0e-f6f6-49c5-a947-8b3cf77afc2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743de22-d4b1-41d5-aebe-3b2251d33b0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69aab26-787e-4e91-9bbc-f576f358335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fdd3ae4-a863-4461-934b-e13a8918252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bb21aa8-8637-4d15-ab93-278a3e01915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56383fe-caf7-4d85-b12b-59c3452ceb1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df7c5ae-5d32-4cda-88fb-5b83caa31ca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15c21e3-884d-4550-9935-7cdbc5e2263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fa056cb-17d0-459b-9f53-fbf3e30026e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98ec0d4-c838-4e7e-b29e-deb93f35f91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e6dc7dd-9601-441b-a9b4-cea6969a3df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25af3b9-a0d3-47bd-9cde-e32c4edc741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6a08350-29dd-4163-a193-bf097e250b74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'L2-SVM'!$D$1:$AA$1</c:f>
              <c:strCache>
                <c:ptCount val="24"/>
                <c:pt idx="0" c:formatCode="0.000_ ;[Red]\-0.000\ ">
                  <c:v>DLBCL</c:v>
                </c:pt>
                <c:pt idx="1" c:formatCode="0.000_ ;[Red]\-0.000\ ">
                  <c:v>Pros</c:v>
                </c:pt>
                <c:pt idx="2" c:formatCode="0.000_ ;[Red]\-0.000\ ">
                  <c:v>Colon</c:v>
                </c:pt>
                <c:pt idx="3" c:formatCode="0.000_ ;[Red]\-0.000\ ">
                  <c:v>Leuk</c:v>
                </c:pt>
                <c:pt idx="4" c:formatCode="0.000_ ;[Red]\-0.000\ ">
                  <c:v>Mye</c:v>
                </c:pt>
                <c:pt idx="5" c:formatCode="0.000_ ;[Red]\-0.000\ ">
                  <c:v>ALL1</c:v>
                </c:pt>
                <c:pt idx="6" c:formatCode="0.000_ ;[Red]\-0.000\ ">
                  <c:v>ALL2</c:v>
                </c:pt>
                <c:pt idx="7" c:formatCode="0.000_ ;[Red]\-0.000\ ">
                  <c:v>ALL3</c:v>
                </c:pt>
                <c:pt idx="8" c:formatCode="0.000_ ;[Red]\-0.000\ ">
                  <c:v>ALL4</c:v>
                </c:pt>
                <c:pt idx="9" c:formatCode="0.000_ ;[Red]\-0.000\ ">
                  <c:v>CNS</c:v>
                </c:pt>
                <c:pt idx="10" c:formatCode="0.000_ ;[Red]\-0.000\ ">
                  <c:v>Lym</c:v>
                </c:pt>
                <c:pt idx="11" c:formatCode="0.000_ ;[Red]\-0.000\ ">
                  <c:v>Adeno</c:v>
                </c:pt>
                <c:pt idx="12" c:formatCode="0.000_ ;[Red]\-0.000\ ">
                  <c:v>Gas</c:v>
                </c:pt>
                <c:pt idx="13" c:formatCode="0.000_ ;[Red]\-0.000\ ">
                  <c:v>Gas1</c:v>
                </c:pt>
                <c:pt idx="14" c:formatCode="0.000_ ;[Red]\-0.000\ ">
                  <c:v>Gas2</c:v>
                </c:pt>
                <c:pt idx="15" c:formatCode="0.000_ ;[Red]\-0.000\ ">
                  <c:v>T1D</c:v>
                </c:pt>
                <c:pt idx="16" c:formatCode="0.000_ ;[Red]\-0.000\ ">
                  <c:v>Stroke</c:v>
                </c:pt>
                <c:pt idx="17" c:formatCode="0.000_ ;[Red]\-0.000\ ">
                  <c:v>Luad1</c:v>
                </c:pt>
                <c:pt idx="18" c:formatCode="0.000_ ;[Red]\-0.000\ ">
                  <c:v>Lusc1</c:v>
                </c:pt>
                <c:pt idx="19" c:formatCode="0.000_ ;[Red]\-0.000\ ">
                  <c:v>Luad2</c:v>
                </c:pt>
                <c:pt idx="20" c:formatCode="0.000_ ;[Red]\-0.000\ ">
                  <c:v>Lusc2</c:v>
                </c:pt>
                <c:pt idx="21" c:formatCode="0.000_ ;[Red]\-0.000\ ">
                  <c:v>GSE53045</c:v>
                </c:pt>
                <c:pt idx="22" c:formatCode="0.000_ ;[Red]\-0.000\ ">
                  <c:v>GSE66695</c:v>
                </c:pt>
                <c:pt idx="23" c:formatCode="0.000_ ;[Red]\-0.000\ ">
                  <c:v>GSE103186</c:v>
                </c:pt>
              </c:strCache>
            </c:strRef>
          </c:cat>
          <c:val>
            <c:numRef>
              <c:f>'L2-SVM'!$D$21:$AA$21</c:f>
              <c:numCache>
                <c:formatCode>0.000_ ;[Red]\-0.000\ </c:formatCode>
                <c:ptCount val="24"/>
                <c:pt idx="0">
                  <c:v>0.835714285714285</c:v>
                </c:pt>
                <c:pt idx="1">
                  <c:v>0.761403508771929</c:v>
                </c:pt>
                <c:pt idx="2">
                  <c:v>0.777777777777777</c:v>
                </c:pt>
                <c:pt idx="3">
                  <c:v>0.951282051282051</c:v>
                </c:pt>
                <c:pt idx="4">
                  <c:v>0.791209893048128</c:v>
                </c:pt>
                <c:pt idx="5">
                  <c:v>1</c:v>
                </c:pt>
                <c:pt idx="6">
                  <c:v>0.644444444444444</c:v>
                </c:pt>
                <c:pt idx="7">
                  <c:v>0.878557312252964</c:v>
                </c:pt>
                <c:pt idx="8">
                  <c:v>0.879248366013071</c:v>
                </c:pt>
                <c:pt idx="9">
                  <c:v>0.7810101010101</c:v>
                </c:pt>
                <c:pt idx="10">
                  <c:v>0.941666666666666</c:v>
                </c:pt>
                <c:pt idx="11">
                  <c:v>0.93333333333</c:v>
                </c:pt>
                <c:pt idx="12">
                  <c:v>0.893939393939393</c:v>
                </c:pt>
                <c:pt idx="13">
                  <c:v>0.798351648351648</c:v>
                </c:pt>
                <c:pt idx="14">
                  <c:v>0.956818181818181</c:v>
                </c:pt>
                <c:pt idx="15">
                  <c:v>0.691331269349845</c:v>
                </c:pt>
                <c:pt idx="16">
                  <c:v>0.733333333333333</c:v>
                </c:pt>
                <c:pt idx="17">
                  <c:v>0.811000388909078</c:v>
                </c:pt>
                <c:pt idx="18">
                  <c:v>0.86679598374746</c:v>
                </c:pt>
                <c:pt idx="19">
                  <c:v>0.9</c:v>
                </c:pt>
                <c:pt idx="20">
                  <c:v>0.758226600985221</c:v>
                </c:pt>
                <c:pt idx="21">
                  <c:v>0.656666666666666</c:v>
                </c:pt>
                <c:pt idx="22">
                  <c:v>0.727272727272727</c:v>
                </c:pt>
                <c:pt idx="23">
                  <c:v>0.663063063063063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'L2-SVM'!$D$26:$AA$26</c15:f>
                <c15:dlblRangeCache>
                  <c:ptCount val="24"/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3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4</c:v>
                  </c:pt>
                  <c:pt idx="11">
                    <c:v>3</c:v>
                  </c:pt>
                  <c:pt idx="12">
                    <c:v>2</c:v>
                  </c:pt>
                  <c:pt idx="13">
                    <c:v>1</c:v>
                  </c:pt>
                  <c:pt idx="14">
                    <c:v>3</c:v>
                  </c:pt>
                  <c:pt idx="15">
                    <c:v>5</c:v>
                  </c:pt>
                  <c:pt idx="16">
                    <c:v>1</c:v>
                  </c:pt>
                  <c:pt idx="17">
                    <c:v>1</c:v>
                  </c:pt>
                  <c:pt idx="18">
                    <c:v>5</c:v>
                  </c:pt>
                  <c:pt idx="19">
                    <c:v>3</c:v>
                  </c:pt>
                  <c:pt idx="20">
                    <c:v>2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'L2-SVM'!$C$22</c:f>
              <c:strCache>
                <c:ptCount val="1"/>
                <c:pt idx="0">
                  <c:v>new feature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f6af8b8-8014-4b5a-81ed-c3ace4760e8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9aeb50f-b2f1-49a5-89cb-5b0ef2f1e28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9d14f65-b805-44ad-943a-b5e19723ec8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8dadf83-9577-49b5-b823-6eac1ecf0b5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74acd94-8564-4ef3-9fd5-f24242c68b74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9d33e8e-7ba8-4c41-be2d-b7a76a4980e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cc8e30f-589b-4f10-8a00-0851c6a78df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3c64fb6-6129-4e65-9c0c-03e243e8499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b187411-fa30-4bf8-99da-ec87261ec43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768754c-1441-46df-93ca-ee6ec5b0fd5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bd7ef99-c9a3-4cf5-acab-0b46d3549cb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b8ac89a-f56b-43b9-9826-d1a8077b1bb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7689131-9bfd-4fc6-952b-5ebb2f7b0ab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d020ad0-3e2f-49c5-9a76-9ad6e5c84f1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6a2fd20-947f-494c-8a51-961c6f46bdc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5fb0391-b0ce-4bb4-a6c7-532b5c3b390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ae4fa7b-8440-458c-a2fb-8cf3c51dd0b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5957711-d8dd-45e1-b01e-474b3333622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3f161ff-99ce-4ae6-bf75-bac177cf7fd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2f93469-7192-4653-8c97-189d129d46e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285bb6c-83de-4fde-b669-b5e63d7752e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3450fce-347f-47d2-9deb-e80fe488546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efd2379-f99f-4943-9d08-a38d05ddf71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56ccd15-49d2-4539-8087-d6425facdf8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'L2-SVM'!$D$1:$AA$1</c:f>
              <c:strCache>
                <c:ptCount val="24"/>
                <c:pt idx="0" c:formatCode="0.000_ ;[Red]\-0.000\ ">
                  <c:v>DLBCL</c:v>
                </c:pt>
                <c:pt idx="1" c:formatCode="0.000_ ;[Red]\-0.000\ ">
                  <c:v>Pros</c:v>
                </c:pt>
                <c:pt idx="2" c:formatCode="0.000_ ;[Red]\-0.000\ ">
                  <c:v>Colon</c:v>
                </c:pt>
                <c:pt idx="3" c:formatCode="0.000_ ;[Red]\-0.000\ ">
                  <c:v>Leuk</c:v>
                </c:pt>
                <c:pt idx="4" c:formatCode="0.000_ ;[Red]\-0.000\ ">
                  <c:v>Mye</c:v>
                </c:pt>
                <c:pt idx="5" c:formatCode="0.000_ ;[Red]\-0.000\ ">
                  <c:v>ALL1</c:v>
                </c:pt>
                <c:pt idx="6" c:formatCode="0.000_ ;[Red]\-0.000\ ">
                  <c:v>ALL2</c:v>
                </c:pt>
                <c:pt idx="7" c:formatCode="0.000_ ;[Red]\-0.000\ ">
                  <c:v>ALL3</c:v>
                </c:pt>
                <c:pt idx="8" c:formatCode="0.000_ ;[Red]\-0.000\ ">
                  <c:v>ALL4</c:v>
                </c:pt>
                <c:pt idx="9" c:formatCode="0.000_ ;[Red]\-0.000\ ">
                  <c:v>CNS</c:v>
                </c:pt>
                <c:pt idx="10" c:formatCode="0.000_ ;[Red]\-0.000\ ">
                  <c:v>Lym</c:v>
                </c:pt>
                <c:pt idx="11" c:formatCode="0.000_ ;[Red]\-0.000\ ">
                  <c:v>Adeno</c:v>
                </c:pt>
                <c:pt idx="12" c:formatCode="0.000_ ;[Red]\-0.000\ ">
                  <c:v>Gas</c:v>
                </c:pt>
                <c:pt idx="13" c:formatCode="0.000_ ;[Red]\-0.000\ ">
                  <c:v>Gas1</c:v>
                </c:pt>
                <c:pt idx="14" c:formatCode="0.000_ ;[Red]\-0.000\ ">
                  <c:v>Gas2</c:v>
                </c:pt>
                <c:pt idx="15" c:formatCode="0.000_ ;[Red]\-0.000\ ">
                  <c:v>T1D</c:v>
                </c:pt>
                <c:pt idx="16" c:formatCode="0.000_ ;[Red]\-0.000\ ">
                  <c:v>Stroke</c:v>
                </c:pt>
                <c:pt idx="17" c:formatCode="0.000_ ;[Red]\-0.000\ ">
                  <c:v>Luad1</c:v>
                </c:pt>
                <c:pt idx="18" c:formatCode="0.000_ ;[Red]\-0.000\ ">
                  <c:v>Lusc1</c:v>
                </c:pt>
                <c:pt idx="19" c:formatCode="0.000_ ;[Red]\-0.000\ ">
                  <c:v>Luad2</c:v>
                </c:pt>
                <c:pt idx="20" c:formatCode="0.000_ ;[Red]\-0.000\ ">
                  <c:v>Lusc2</c:v>
                </c:pt>
                <c:pt idx="21" c:formatCode="0.000_ ;[Red]\-0.000\ ">
                  <c:v>GSE53045</c:v>
                </c:pt>
                <c:pt idx="22" c:formatCode="0.000_ ;[Red]\-0.000\ ">
                  <c:v>GSE66695</c:v>
                </c:pt>
                <c:pt idx="23" c:formatCode="0.000_ ;[Red]\-0.000\ ">
                  <c:v>GSE103186</c:v>
                </c:pt>
              </c:strCache>
            </c:strRef>
          </c:cat>
          <c:val>
            <c:numRef>
              <c:f>'L2-SVM'!$D$22:$AA$22</c:f>
              <c:numCache>
                <c:formatCode>0.000_ ;[Red]\-0.000\ </c:formatCode>
                <c:ptCount val="24"/>
                <c:pt idx="0">
                  <c:v>0.971428571428571</c:v>
                </c:pt>
                <c:pt idx="1">
                  <c:v>0.770760233918128</c:v>
                </c:pt>
                <c:pt idx="2">
                  <c:v>0.930555555555555</c:v>
                </c:pt>
                <c:pt idx="3">
                  <c:v>0.919230769230769</c:v>
                </c:pt>
                <c:pt idx="4">
                  <c:v>0.895588235294117</c:v>
                </c:pt>
                <c:pt idx="5">
                  <c:v>0.975</c:v>
                </c:pt>
                <c:pt idx="6">
                  <c:v>0.788888888888889</c:v>
                </c:pt>
                <c:pt idx="7">
                  <c:v>0.878557312252964</c:v>
                </c:pt>
                <c:pt idx="8">
                  <c:v>0.929901960784313</c:v>
                </c:pt>
                <c:pt idx="9">
                  <c:v>0.7810101010101</c:v>
                </c:pt>
                <c:pt idx="10">
                  <c:v>0.883333333333333</c:v>
                </c:pt>
                <c:pt idx="11">
                  <c:v>1</c:v>
                </c:pt>
                <c:pt idx="12">
                  <c:v>0.927272727272727</c:v>
                </c:pt>
                <c:pt idx="13">
                  <c:v>0.939010989010989</c:v>
                </c:pt>
                <c:pt idx="14">
                  <c:v>1</c:v>
                </c:pt>
                <c:pt idx="15">
                  <c:v>0.75438596491228</c:v>
                </c:pt>
                <c:pt idx="16">
                  <c:v>0.833333333333333</c:v>
                </c:pt>
                <c:pt idx="17">
                  <c:v>0.790736525788072</c:v>
                </c:pt>
                <c:pt idx="18">
                  <c:v>0.831697921550242</c:v>
                </c:pt>
                <c:pt idx="19">
                  <c:v>1</c:v>
                </c:pt>
                <c:pt idx="20">
                  <c:v>0.833891625615763</c:v>
                </c:pt>
                <c:pt idx="21">
                  <c:v>0.872857142857143</c:v>
                </c:pt>
                <c:pt idx="22">
                  <c:v>0.981818181818181</c:v>
                </c:pt>
                <c:pt idx="23">
                  <c:v>0.922672672672672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'L2-SVM'!$D$27:$AA$27</c15:f>
                <c15:dlblRangeCache>
                  <c:ptCount val="24"/>
                  <c:pt idx="0">
                    <c:v>3</c:v>
                  </c:pt>
                  <c:pt idx="1">
                    <c:v>1</c:v>
                  </c:pt>
                  <c:pt idx="2">
                    <c:v>2</c:v>
                  </c:pt>
                  <c:pt idx="3">
                    <c:v>1</c:v>
                  </c:pt>
                  <c:pt idx="4">
                    <c:v>7</c:v>
                  </c:pt>
                  <c:pt idx="5">
                    <c:v>2</c:v>
                  </c:pt>
                  <c:pt idx="6">
                    <c:v>3</c:v>
                  </c:pt>
                  <c:pt idx="7">
                    <c:v>1</c:v>
                  </c:pt>
                  <c:pt idx="8">
                    <c:v>4</c:v>
                  </c:pt>
                  <c:pt idx="9">
                    <c:v>1</c:v>
                  </c:pt>
                  <c:pt idx="10">
                    <c:v>2</c:v>
                  </c:pt>
                  <c:pt idx="11">
                    <c:v>2</c:v>
                  </c:pt>
                  <c:pt idx="12">
                    <c:v>3</c:v>
                  </c:pt>
                  <c:pt idx="13">
                    <c:v>2</c:v>
                  </c:pt>
                  <c:pt idx="14">
                    <c:v>2</c:v>
                  </c:pt>
                  <c:pt idx="15">
                    <c:v>3</c:v>
                  </c:pt>
                  <c:pt idx="16">
                    <c:v>2</c:v>
                  </c:pt>
                  <c:pt idx="17">
                    <c:v>2</c:v>
                  </c:pt>
                  <c:pt idx="18">
                    <c:v>1</c:v>
                  </c:pt>
                  <c:pt idx="19">
                    <c:v>2</c:v>
                  </c:pt>
                  <c:pt idx="20">
                    <c:v>2</c:v>
                  </c:pt>
                  <c:pt idx="21">
                    <c:v>2</c:v>
                  </c:pt>
                  <c:pt idx="22">
                    <c:v>1</c:v>
                  </c:pt>
                  <c:pt idx="23">
                    <c:v>7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827120"/>
        <c:axId val="1289749424"/>
      </c:barChart>
      <c:lineChart>
        <c:grouping val="standard"/>
        <c:varyColors val="0"/>
        <c:ser>
          <c:idx val="2"/>
          <c:order val="2"/>
          <c:tx>
            <c:strRef>
              <c:f>'L2-SVM'!$C$23</c:f>
              <c:strCache>
                <c:ptCount val="1"/>
                <c:pt idx="0">
                  <c:v>mAcc difference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'L2-SVM'!$D$23:$AA$23</c:f>
              <c:numCache>
                <c:formatCode>0.000_ ;[Red]\-0.000\ </c:formatCode>
                <c:ptCount val="24"/>
                <c:pt idx="0">
                  <c:v>0.135714285714286</c:v>
                </c:pt>
                <c:pt idx="1">
                  <c:v>0.00935672514619901</c:v>
                </c:pt>
                <c:pt idx="2">
                  <c:v>0.152777777777778</c:v>
                </c:pt>
                <c:pt idx="3">
                  <c:v>-0.032051282051282</c:v>
                </c:pt>
                <c:pt idx="4">
                  <c:v>0.104378342245989</c:v>
                </c:pt>
                <c:pt idx="5">
                  <c:v>-0.025</c:v>
                </c:pt>
                <c:pt idx="6">
                  <c:v>0.144444444444445</c:v>
                </c:pt>
                <c:pt idx="7">
                  <c:v>0</c:v>
                </c:pt>
                <c:pt idx="8">
                  <c:v>0.050653594771242</c:v>
                </c:pt>
                <c:pt idx="9">
                  <c:v>0</c:v>
                </c:pt>
                <c:pt idx="10">
                  <c:v>-0.058333333333333</c:v>
                </c:pt>
                <c:pt idx="11">
                  <c:v>0.06666666667</c:v>
                </c:pt>
                <c:pt idx="12">
                  <c:v>0.033333333333334</c:v>
                </c:pt>
                <c:pt idx="13">
                  <c:v>0.140659340659341</c:v>
                </c:pt>
                <c:pt idx="14">
                  <c:v>0.043181818181819</c:v>
                </c:pt>
                <c:pt idx="15">
                  <c:v>0.063054695562435</c:v>
                </c:pt>
                <c:pt idx="16">
                  <c:v>0.1</c:v>
                </c:pt>
                <c:pt idx="17">
                  <c:v>-0.020263863121006</c:v>
                </c:pt>
                <c:pt idx="18">
                  <c:v>-0.035098062197218</c:v>
                </c:pt>
                <c:pt idx="19">
                  <c:v>0.1</c:v>
                </c:pt>
                <c:pt idx="20">
                  <c:v>0.075665024630542</c:v>
                </c:pt>
                <c:pt idx="21">
                  <c:v>0.216190476190477</c:v>
                </c:pt>
                <c:pt idx="22">
                  <c:v>0.254545454545454</c:v>
                </c:pt>
                <c:pt idx="23">
                  <c:v>0.259609609609609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83252096"/>
        <c:axId val="1289755248"/>
      </c:lineChart>
      <c:catAx>
        <c:axId val="127482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9749424"/>
        <c:crosses val="autoZero"/>
        <c:auto val="1"/>
        <c:lblAlgn val="ctr"/>
        <c:lblOffset val="100"/>
        <c:noMultiLvlLbl val="0"/>
      </c:catAx>
      <c:valAx>
        <c:axId val="1289749424"/>
        <c:scaling>
          <c:orientation val="minMax"/>
          <c:max val="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mAcc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;[Red]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74827120"/>
        <c:crosses val="autoZero"/>
        <c:crossBetween val="between"/>
      </c:valAx>
      <c:catAx>
        <c:axId val="138325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89755248"/>
        <c:crosses val="autoZero"/>
        <c:auto val="1"/>
        <c:lblAlgn val="ctr"/>
        <c:lblOffset val="100"/>
        <c:noMultiLvlLbl val="0"/>
      </c:catAx>
      <c:valAx>
        <c:axId val="12897552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mAcc difference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3252096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XGB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XGB!$C$21</c:f>
              <c:strCache>
                <c:ptCount val="1"/>
                <c:pt idx="0">
                  <c:v>original feature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01ac5e5-211e-41f3-b2b5-88c1f0a8bcc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9981181-9c8c-4416-87f8-514cdd179db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774fb1d-ecc2-460b-a15f-1228a9a1d34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a2f208c-63c3-48b6-a309-d3d1bcf9623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af6bcac6-5caf-45c9-aff2-99f82e6cb72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62e121e-2e30-43c7-b7b0-965346d0882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6ba1d02-bb1c-4eb6-9cf0-c4c5e7b3dbd4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16c5561-a055-4166-9a9f-95ca2433f8a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fd63d888-2b36-47ee-96db-3f578c6c223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6772286-2783-43c4-bec5-d4792983ca8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0c9dd28-78ab-4f98-9315-4fc266ee47e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1b9fe7a-cd0c-4b85-8dac-03cb6a446a80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3d0b221-b31d-4a47-8843-f52c5b297b2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0d76121-7673-4c0a-b55f-71d7d1d70f7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9ac017d-e58f-460c-ae68-83530775ed0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e386011-3fcb-44c0-b178-810d9162c20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b28b3a8-67a1-4ab9-adce-557008998fc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6c632739-6085-4f47-b17b-7c54f96cb9e9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423c4f1-7595-421a-8415-e093b173283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49d8ecd-bf18-4967-8ae5-8de3b19736e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1759d50-517c-4d90-809a-5f94d1b1c19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4d842de-39bf-4553-bc22-35c0abe2859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9d00685-720c-491e-ac12-b2fc9e5787b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3c4c30d-943e-482a-8466-76332838e8d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XGB!$D$1:$AA$1</c:f>
              <c:strCache>
                <c:ptCount val="24"/>
                <c:pt idx="0" c:formatCode="0.000_ ;[Red]\-0.000\ ">
                  <c:v>DLBCL</c:v>
                </c:pt>
                <c:pt idx="1" c:formatCode="0.000_ ;[Red]\-0.000\ ">
                  <c:v>Pros</c:v>
                </c:pt>
                <c:pt idx="2" c:formatCode="0.000_ ;[Red]\-0.000\ ">
                  <c:v>Colon</c:v>
                </c:pt>
                <c:pt idx="3" c:formatCode="0.000_ ;[Red]\-0.000\ ">
                  <c:v>Leuk</c:v>
                </c:pt>
                <c:pt idx="4" c:formatCode="0.000_ ;[Red]\-0.000\ ">
                  <c:v>Mye</c:v>
                </c:pt>
                <c:pt idx="5" c:formatCode="0.000_ ;[Red]\-0.000\ ">
                  <c:v>ALL1</c:v>
                </c:pt>
                <c:pt idx="6" c:formatCode="0.000_ ;[Red]\-0.000\ ">
                  <c:v>ALL2</c:v>
                </c:pt>
                <c:pt idx="7" c:formatCode="0.000_ ;[Red]\-0.000\ ">
                  <c:v>ALL3</c:v>
                </c:pt>
                <c:pt idx="8" c:formatCode="0.000_ ;[Red]\-0.000\ ">
                  <c:v>ALL4</c:v>
                </c:pt>
                <c:pt idx="9" c:formatCode="0.000_ ;[Red]\-0.000\ ">
                  <c:v>CNS</c:v>
                </c:pt>
                <c:pt idx="10" c:formatCode="0.000_ ;[Red]\-0.000\ ">
                  <c:v>Lym</c:v>
                </c:pt>
                <c:pt idx="11" c:formatCode="0.000_ ;[Red]\-0.000\ ">
                  <c:v>Adeno</c:v>
                </c:pt>
                <c:pt idx="12" c:formatCode="0.000_ ;[Red]\-0.000\ ">
                  <c:v>Gas</c:v>
                </c:pt>
                <c:pt idx="13" c:formatCode="0.000_ ;[Red]\-0.000\ ">
                  <c:v>Gas1</c:v>
                </c:pt>
                <c:pt idx="14" c:formatCode="0.000_ ;[Red]\-0.000\ ">
                  <c:v>Gas2</c:v>
                </c:pt>
                <c:pt idx="15" c:formatCode="0.000_ ;[Red]\-0.000\ ">
                  <c:v>T1D</c:v>
                </c:pt>
                <c:pt idx="16" c:formatCode="0.000_ ;[Red]\-0.000\ ">
                  <c:v>Stroke</c:v>
                </c:pt>
                <c:pt idx="17" c:formatCode="0.000_ ;[Red]\-0.000\ ">
                  <c:v>Luad1</c:v>
                </c:pt>
                <c:pt idx="18" c:formatCode="0.000_ ;[Red]\-0.000\ ">
                  <c:v>Lusc1</c:v>
                </c:pt>
                <c:pt idx="19" c:formatCode="0.000_ ;[Red]\-0.000\ ">
                  <c:v>Luad2</c:v>
                </c:pt>
                <c:pt idx="20" c:formatCode="0.000_ ;[Red]\-0.000\ ">
                  <c:v>Lusc2</c:v>
                </c:pt>
                <c:pt idx="21" c:formatCode="0.000_ ;[Red]\-0.000\ ">
                  <c:v>GSE53045</c:v>
                </c:pt>
                <c:pt idx="22" c:formatCode="0.000_ ;[Red]\-0.000\ ">
                  <c:v>GSE66695</c:v>
                </c:pt>
                <c:pt idx="23" c:formatCode="0.000_ ;[Red]\-0.000\ ">
                  <c:v>GSE103186</c:v>
                </c:pt>
              </c:strCache>
            </c:strRef>
          </c:cat>
          <c:val>
            <c:numRef>
              <c:f>XGB!$D$21:$AA$21</c:f>
              <c:numCache>
                <c:formatCode>0.000_ ;[Red]\-0.000\ </c:formatCode>
                <c:ptCount val="24"/>
                <c:pt idx="0">
                  <c:v>0.942857142857142</c:v>
                </c:pt>
                <c:pt idx="1">
                  <c:v>0.956140350877193</c:v>
                </c:pt>
                <c:pt idx="2">
                  <c:v>0.927777777777777</c:v>
                </c:pt>
                <c:pt idx="3">
                  <c:v>0.952564102564102</c:v>
                </c:pt>
                <c:pt idx="4">
                  <c:v>0.797103386809269</c:v>
                </c:pt>
                <c:pt idx="5">
                  <c:v>1</c:v>
                </c:pt>
                <c:pt idx="6">
                  <c:v>0.611111111111111</c:v>
                </c:pt>
                <c:pt idx="7">
                  <c:v>0.886528326745718</c:v>
                </c:pt>
                <c:pt idx="8">
                  <c:v>0.965359477124182</c:v>
                </c:pt>
                <c:pt idx="9">
                  <c:v>0.901414141414141</c:v>
                </c:pt>
                <c:pt idx="10">
                  <c:v>1</c:v>
                </c:pt>
                <c:pt idx="11">
                  <c:v>1</c:v>
                </c:pt>
                <c:pt idx="12">
                  <c:v>0.945151515151515</c:v>
                </c:pt>
                <c:pt idx="13">
                  <c:v>0.954945054945055</c:v>
                </c:pt>
                <c:pt idx="14">
                  <c:v>0.973484848484848</c:v>
                </c:pt>
                <c:pt idx="15">
                  <c:v>0.760612315101479</c:v>
                </c:pt>
                <c:pt idx="16">
                  <c:v>0.966666666666666</c:v>
                </c:pt>
                <c:pt idx="17">
                  <c:v>0.811000388909078</c:v>
                </c:pt>
                <c:pt idx="18">
                  <c:v>0.882111658071573</c:v>
                </c:pt>
                <c:pt idx="19">
                  <c:v>1</c:v>
                </c:pt>
                <c:pt idx="20">
                  <c:v>0.80607553366174</c:v>
                </c:pt>
                <c:pt idx="21">
                  <c:v>0.95047619047619</c:v>
                </c:pt>
                <c:pt idx="22">
                  <c:v>1</c:v>
                </c:pt>
                <c:pt idx="23">
                  <c:v>0.928378378378378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XGB!$D$27:$AA$27</c15:f>
                <c15:dlblRangeCache>
                  <c:ptCount val="24"/>
                  <c:pt idx="0">
                    <c:v>2</c:v>
                  </c:pt>
                  <c:pt idx="1">
                    <c:v>4</c:v>
                  </c:pt>
                  <c:pt idx="2">
                    <c:v>3</c:v>
                  </c:pt>
                  <c:pt idx="3">
                    <c:v>2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2</c:v>
                  </c:pt>
                  <c:pt idx="8">
                    <c:v>4</c:v>
                  </c:pt>
                  <c:pt idx="9">
                    <c:v>3</c:v>
                  </c:pt>
                  <c:pt idx="10">
                    <c:v>2</c:v>
                  </c:pt>
                  <c:pt idx="11">
                    <c:v>3</c:v>
                  </c:pt>
                  <c:pt idx="12">
                    <c:v>1</c:v>
                  </c:pt>
                  <c:pt idx="13">
                    <c:v>3</c:v>
                  </c:pt>
                  <c:pt idx="14">
                    <c:v>3</c:v>
                  </c:pt>
                  <c:pt idx="15">
                    <c:v>1</c:v>
                  </c:pt>
                  <c:pt idx="16">
                    <c:v>2</c:v>
                  </c:pt>
                  <c:pt idx="17">
                    <c:v>1</c:v>
                  </c:pt>
                  <c:pt idx="18">
                    <c:v>9</c:v>
                  </c:pt>
                  <c:pt idx="19">
                    <c:v>1</c:v>
                  </c:pt>
                  <c:pt idx="20">
                    <c:v>4</c:v>
                  </c:pt>
                  <c:pt idx="21">
                    <c:v>1</c:v>
                  </c:pt>
                  <c:pt idx="22">
                    <c:v>3</c:v>
                  </c:pt>
                  <c:pt idx="23">
                    <c:v>4</c:v>
                  </c:pt>
                </c15:dlblRangeCache>
              </c15:datalabelsRange>
            </c:ext>
          </c:extLst>
        </c:ser>
        <c:ser>
          <c:idx val="1"/>
          <c:order val="1"/>
          <c:tx>
            <c:strRef>
              <c:f>XGB!$C$22</c:f>
              <c:strCache>
                <c:ptCount val="1"/>
                <c:pt idx="0">
                  <c:v>new feature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d2ac819-3752-483e-a6a9-67666cd3eb4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aa96eb3-a927-4f22-ad79-e7025f8a26d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cd1a6fbf-01b8-4ab0-ae70-13907a82f040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1822a94-05bd-441c-a773-fda8d43fd44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b4ffde1-7f96-4516-85cd-79c1bab4ce7b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d0fad64d-0815-4c73-ab12-e692057ac52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2f4097c9-c2e2-4a45-baa0-e095528dffd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00bc478-369d-409f-afdb-319bc0c53f6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2f045e9-fa1a-42e3-89a9-a631baac66b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7fd59ba-1e11-44fe-b87d-8de6fac3e015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cddcb5b-aa4a-4909-a008-369593f401b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ebcba222-1775-4c59-900e-e4026934eb3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d41ecae-1f54-455f-a4f8-af79c3b0dff2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0b12e99e-768e-4880-85c6-aab892ff1218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1c87fe2-eda4-4bdf-b994-05811c199521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57ee75e0-3f6b-423d-bfb5-8c2946551446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49fea5f7-675a-41b9-a81f-89da8b2e37c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186045a5-eb81-47a8-a1bc-f516947f3aae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c2cda0c-57d8-488b-9509-c69c8abae43a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805b53eb-f05c-4eca-9ee1-d6e29cef3da3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7ffd5c50-968e-49fc-bcb1-1d4d5e33d857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3fcb20f0-8953-4a0f-8778-4e6df4e703af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96ae1780-f3f9-4b9a-ad05-234480a6980d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/>
              <c:tx>
                <c:rich>
                  <a:bodyPr rot="0" spcFirstLastPara="1" vertOverflow="ellipsis" vert="horz" wrap="square" lIns="38100" tIns="19050" rIns="38100" bIns="19050" anchor="ctr" anchorCtr="1"/>
                  <a:lstStyle/>
                  <a:p>
                    <a:fld id="{bbf03584-e2a6-4cc5-9cde-4facbd37136c}" type="CELLRANGE">
                      <a:t>[CELLRANGE]</a:t>
                    </a:fld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XGB!$D$1:$AA$1</c:f>
              <c:strCache>
                <c:ptCount val="24"/>
                <c:pt idx="0" c:formatCode="0.000_ ;[Red]\-0.000\ ">
                  <c:v>DLBCL</c:v>
                </c:pt>
                <c:pt idx="1" c:formatCode="0.000_ ;[Red]\-0.000\ ">
                  <c:v>Pros</c:v>
                </c:pt>
                <c:pt idx="2" c:formatCode="0.000_ ;[Red]\-0.000\ ">
                  <c:v>Colon</c:v>
                </c:pt>
                <c:pt idx="3" c:formatCode="0.000_ ;[Red]\-0.000\ ">
                  <c:v>Leuk</c:v>
                </c:pt>
                <c:pt idx="4" c:formatCode="0.000_ ;[Red]\-0.000\ ">
                  <c:v>Mye</c:v>
                </c:pt>
                <c:pt idx="5" c:formatCode="0.000_ ;[Red]\-0.000\ ">
                  <c:v>ALL1</c:v>
                </c:pt>
                <c:pt idx="6" c:formatCode="0.000_ ;[Red]\-0.000\ ">
                  <c:v>ALL2</c:v>
                </c:pt>
                <c:pt idx="7" c:formatCode="0.000_ ;[Red]\-0.000\ ">
                  <c:v>ALL3</c:v>
                </c:pt>
                <c:pt idx="8" c:formatCode="0.000_ ;[Red]\-0.000\ ">
                  <c:v>ALL4</c:v>
                </c:pt>
                <c:pt idx="9" c:formatCode="0.000_ ;[Red]\-0.000\ ">
                  <c:v>CNS</c:v>
                </c:pt>
                <c:pt idx="10" c:formatCode="0.000_ ;[Red]\-0.000\ ">
                  <c:v>Lym</c:v>
                </c:pt>
                <c:pt idx="11" c:formatCode="0.000_ ;[Red]\-0.000\ ">
                  <c:v>Adeno</c:v>
                </c:pt>
                <c:pt idx="12" c:formatCode="0.000_ ;[Red]\-0.000\ ">
                  <c:v>Gas</c:v>
                </c:pt>
                <c:pt idx="13" c:formatCode="0.000_ ;[Red]\-0.000\ ">
                  <c:v>Gas1</c:v>
                </c:pt>
                <c:pt idx="14" c:formatCode="0.000_ ;[Red]\-0.000\ ">
                  <c:v>Gas2</c:v>
                </c:pt>
                <c:pt idx="15" c:formatCode="0.000_ ;[Red]\-0.000\ ">
                  <c:v>T1D</c:v>
                </c:pt>
                <c:pt idx="16" c:formatCode="0.000_ ;[Red]\-0.000\ ">
                  <c:v>Stroke</c:v>
                </c:pt>
                <c:pt idx="17" c:formatCode="0.000_ ;[Red]\-0.000\ ">
                  <c:v>Luad1</c:v>
                </c:pt>
                <c:pt idx="18" c:formatCode="0.000_ ;[Red]\-0.000\ ">
                  <c:v>Lusc1</c:v>
                </c:pt>
                <c:pt idx="19" c:formatCode="0.000_ ;[Red]\-0.000\ ">
                  <c:v>Luad2</c:v>
                </c:pt>
                <c:pt idx="20" c:formatCode="0.000_ ;[Red]\-0.000\ ">
                  <c:v>Lusc2</c:v>
                </c:pt>
                <c:pt idx="21" c:formatCode="0.000_ ;[Red]\-0.000\ ">
                  <c:v>GSE53045</c:v>
                </c:pt>
                <c:pt idx="22" c:formatCode="0.000_ ;[Red]\-0.000\ ">
                  <c:v>GSE66695</c:v>
                </c:pt>
                <c:pt idx="23" c:formatCode="0.000_ ;[Red]\-0.000\ ">
                  <c:v>GSE103186</c:v>
                </c:pt>
              </c:strCache>
            </c:strRef>
          </c:cat>
          <c:val>
            <c:numRef>
              <c:f>XGB!$D$22:$AA$22</c:f>
              <c:numCache>
                <c:formatCode>0.000_ ;[Red]\-0.000\ </c:formatCode>
                <c:ptCount val="24"/>
                <c:pt idx="0">
                  <c:v>1</c:v>
                </c:pt>
                <c:pt idx="1">
                  <c:v>0.881286549707602</c:v>
                </c:pt>
                <c:pt idx="2">
                  <c:v>0.975</c:v>
                </c:pt>
                <c:pt idx="3">
                  <c:v>0.983333333333333</c:v>
                </c:pt>
                <c:pt idx="4">
                  <c:v>0.919685828877005</c:v>
                </c:pt>
                <c:pt idx="5">
                  <c:v>1</c:v>
                </c:pt>
                <c:pt idx="6">
                  <c:v>0.866666666666666</c:v>
                </c:pt>
                <c:pt idx="7">
                  <c:v>0.982575757575757</c:v>
                </c:pt>
                <c:pt idx="8">
                  <c:v>0.975735294117647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0.981818181818181</c:v>
                </c:pt>
                <c:pt idx="13">
                  <c:v>0.976923076923077</c:v>
                </c:pt>
                <c:pt idx="14">
                  <c:v>1</c:v>
                </c:pt>
                <c:pt idx="15">
                  <c:v>0.925146198830409</c:v>
                </c:pt>
                <c:pt idx="16">
                  <c:v>1</c:v>
                </c:pt>
                <c:pt idx="17">
                  <c:v>0.835409002713862</c:v>
                </c:pt>
                <c:pt idx="18">
                  <c:v>0.891830754805438</c:v>
                </c:pt>
                <c:pt idx="19">
                  <c:v>1</c:v>
                </c:pt>
                <c:pt idx="20">
                  <c:v>0.888390804597701</c:v>
                </c:pt>
                <c:pt idx="21">
                  <c:v>1</c:v>
                </c:pt>
                <c:pt idx="22">
                  <c:v>1</c:v>
                </c:pt>
                <c:pt idx="23">
                  <c:v>0.955705705705705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XGB!$D$28:$AA$28</c15:f>
                <c15:dlblRangeCache>
                  <c:ptCount val="24"/>
                  <c:pt idx="0">
                    <c:v>2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4</c:v>
                  </c:pt>
                  <c:pt idx="5">
                    <c:v>1</c:v>
                  </c:pt>
                  <c:pt idx="6">
                    <c:v>3</c:v>
                  </c:pt>
                  <c:pt idx="7">
                    <c:v>3</c:v>
                  </c:pt>
                  <c:pt idx="8">
                    <c:v>5</c:v>
                  </c:pt>
                  <c:pt idx="9">
                    <c:v>3</c:v>
                  </c:pt>
                  <c:pt idx="10">
                    <c:v>1</c:v>
                  </c:pt>
                  <c:pt idx="11">
                    <c:v>1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2</c:v>
                  </c:pt>
                  <c:pt idx="16">
                    <c:v>1</c:v>
                  </c:pt>
                  <c:pt idx="17">
                    <c:v>8</c:v>
                  </c:pt>
                  <c:pt idx="18">
                    <c:v>27</c:v>
                  </c:pt>
                  <c:pt idx="19">
                    <c:v>1</c:v>
                  </c:pt>
                  <c:pt idx="20">
                    <c:v>4</c:v>
                  </c:pt>
                  <c:pt idx="21">
                    <c:v>1</c:v>
                  </c:pt>
                  <c:pt idx="22">
                    <c:v>1</c:v>
                  </c:pt>
                  <c:pt idx="23">
                    <c:v>4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4383552"/>
        <c:axId val="1166822432"/>
      </c:barChart>
      <c:lineChart>
        <c:grouping val="standard"/>
        <c:varyColors val="0"/>
        <c:ser>
          <c:idx val="2"/>
          <c:order val="2"/>
          <c:tx>
            <c:strRef>
              <c:f>XGB!$C$23</c:f>
              <c:strCache>
                <c:ptCount val="1"/>
                <c:pt idx="0">
                  <c:v>mAcc difference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XGB!$D$23:$AA$23</c:f>
              <c:numCache>
                <c:formatCode>0.000_ ;[Red]\-0.000\ </c:formatCode>
                <c:ptCount val="24"/>
                <c:pt idx="0">
                  <c:v>0.0571428571428581</c:v>
                </c:pt>
                <c:pt idx="1">
                  <c:v>-0.0748538011695909</c:v>
                </c:pt>
                <c:pt idx="2">
                  <c:v>0.0472222222222229</c:v>
                </c:pt>
                <c:pt idx="3">
                  <c:v>0.030769230769231</c:v>
                </c:pt>
                <c:pt idx="4">
                  <c:v>0.122582442067736</c:v>
                </c:pt>
                <c:pt idx="5">
                  <c:v>0</c:v>
                </c:pt>
                <c:pt idx="6">
                  <c:v>0.255555555555555</c:v>
                </c:pt>
                <c:pt idx="7">
                  <c:v>0.096047430830039</c:v>
                </c:pt>
                <c:pt idx="8">
                  <c:v>0.010375816993465</c:v>
                </c:pt>
                <c:pt idx="9">
                  <c:v>0.098585858585859</c:v>
                </c:pt>
                <c:pt idx="10">
                  <c:v>0</c:v>
                </c:pt>
                <c:pt idx="11">
                  <c:v>0</c:v>
                </c:pt>
                <c:pt idx="12">
                  <c:v>0.0366666666666661</c:v>
                </c:pt>
                <c:pt idx="13">
                  <c:v>0.021978021978022</c:v>
                </c:pt>
                <c:pt idx="14">
                  <c:v>0.026515151515152</c:v>
                </c:pt>
                <c:pt idx="15">
                  <c:v>0.16453388372893</c:v>
                </c:pt>
                <c:pt idx="16">
                  <c:v>0.033333333333334</c:v>
                </c:pt>
                <c:pt idx="17">
                  <c:v>0.024408613804784</c:v>
                </c:pt>
                <c:pt idx="18">
                  <c:v>0.00971909673386506</c:v>
                </c:pt>
                <c:pt idx="19">
                  <c:v>0</c:v>
                </c:pt>
                <c:pt idx="20">
                  <c:v>0.082315270935961</c:v>
                </c:pt>
                <c:pt idx="21">
                  <c:v>0.04952380952381</c:v>
                </c:pt>
                <c:pt idx="22">
                  <c:v>0</c:v>
                </c:pt>
                <c:pt idx="23">
                  <c:v>0.027327327327327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83245296"/>
        <c:axId val="1166814944"/>
      </c:lineChart>
      <c:catAx>
        <c:axId val="139438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6822432"/>
        <c:crosses val="autoZero"/>
        <c:auto val="1"/>
        <c:lblAlgn val="ctr"/>
        <c:lblOffset val="100"/>
        <c:noMultiLvlLbl val="0"/>
      </c:catAx>
      <c:valAx>
        <c:axId val="1166822432"/>
        <c:scaling>
          <c:orientation val="minMax"/>
          <c:max val="1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mAcc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;[Red]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4383552"/>
        <c:crosses val="autoZero"/>
        <c:crossBetween val="between"/>
      </c:valAx>
      <c:catAx>
        <c:axId val="1383245296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66814944"/>
        <c:crosses val="autoZero"/>
        <c:auto val="1"/>
        <c:lblAlgn val="ctr"/>
        <c:lblOffset val="100"/>
        <c:noMultiLvlLbl val="0"/>
      </c:catAx>
      <c:valAx>
        <c:axId val="11668149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mAcc difference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_ 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3245296"/>
        <c:crosses val="max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168910</xdr:colOff>
      <xdr:row>34</xdr:row>
      <xdr:rowOff>96520</xdr:rowOff>
    </xdr:from>
    <xdr:to>
      <xdr:col>12</xdr:col>
      <xdr:colOff>697865</xdr:colOff>
      <xdr:row>58</xdr:row>
      <xdr:rowOff>41275</xdr:rowOff>
    </xdr:to>
    <xdr:graphicFrame>
      <xdr:nvGraphicFramePr>
        <xdr:cNvPr id="2" name="图表 1"/>
        <xdr:cNvGraphicFramePr/>
      </xdr:nvGraphicFramePr>
      <xdr:xfrm>
        <a:off x="854710" y="6163945"/>
        <a:ext cx="9596755" cy="4288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333375</xdr:colOff>
      <xdr:row>30</xdr:row>
      <xdr:rowOff>32385</xdr:rowOff>
    </xdr:from>
    <xdr:to>
      <xdr:col>15</xdr:col>
      <xdr:colOff>126375</xdr:colOff>
      <xdr:row>55</xdr:row>
      <xdr:rowOff>102240</xdr:rowOff>
    </xdr:to>
    <xdr:graphicFrame>
      <xdr:nvGraphicFramePr>
        <xdr:cNvPr id="2" name="图表 1"/>
        <xdr:cNvGraphicFramePr/>
      </xdr:nvGraphicFramePr>
      <xdr:xfrm>
        <a:off x="333375" y="5461635"/>
        <a:ext cx="10079990" cy="4594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112394</xdr:colOff>
      <xdr:row>29</xdr:row>
      <xdr:rowOff>102871</xdr:rowOff>
    </xdr:from>
    <xdr:to>
      <xdr:col>16</xdr:col>
      <xdr:colOff>591194</xdr:colOff>
      <xdr:row>54</xdr:row>
      <xdr:rowOff>189871</xdr:rowOff>
    </xdr:to>
    <xdr:graphicFrame>
      <xdr:nvGraphicFramePr>
        <xdr:cNvPr id="2" name="图表 1"/>
        <xdr:cNvGraphicFramePr/>
      </xdr:nvGraphicFramePr>
      <xdr:xfrm>
        <a:off x="1483360" y="5351145"/>
        <a:ext cx="10080625" cy="460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30480</xdr:colOff>
      <xdr:row>28</xdr:row>
      <xdr:rowOff>137160</xdr:rowOff>
    </xdr:from>
    <xdr:to>
      <xdr:col>19</xdr:col>
      <xdr:colOff>52080</xdr:colOff>
      <xdr:row>54</xdr:row>
      <xdr:rowOff>26040</xdr:rowOff>
    </xdr:to>
    <xdr:graphicFrame>
      <xdr:nvGraphicFramePr>
        <xdr:cNvPr id="2" name="图表 1"/>
        <xdr:cNvGraphicFramePr/>
      </xdr:nvGraphicFramePr>
      <xdr:xfrm>
        <a:off x="2712720" y="5204460"/>
        <a:ext cx="10079990" cy="4594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7620</xdr:colOff>
      <xdr:row>31</xdr:row>
      <xdr:rowOff>129540</xdr:rowOff>
    </xdr:from>
    <xdr:to>
      <xdr:col>16</xdr:col>
      <xdr:colOff>29220</xdr:colOff>
      <xdr:row>57</xdr:row>
      <xdr:rowOff>18420</xdr:rowOff>
    </xdr:to>
    <xdr:graphicFrame>
      <xdr:nvGraphicFramePr>
        <xdr:cNvPr id="2" name="图表 1"/>
        <xdr:cNvGraphicFramePr/>
      </xdr:nvGraphicFramePr>
      <xdr:xfrm>
        <a:off x="678180" y="5739765"/>
        <a:ext cx="10079990" cy="4594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10160</xdr:colOff>
      <xdr:row>30</xdr:row>
      <xdr:rowOff>15240</xdr:rowOff>
    </xdr:from>
    <xdr:to>
      <xdr:col>15</xdr:col>
      <xdr:colOff>31760</xdr:colOff>
      <xdr:row>55</xdr:row>
      <xdr:rowOff>102240</xdr:rowOff>
    </xdr:to>
    <xdr:graphicFrame>
      <xdr:nvGraphicFramePr>
        <xdr:cNvPr id="2" name="图表 1"/>
        <xdr:cNvGraphicFramePr/>
      </xdr:nvGraphicFramePr>
      <xdr:xfrm>
        <a:off x="10160" y="5444490"/>
        <a:ext cx="10079990" cy="4611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259080</xdr:colOff>
      <xdr:row>29</xdr:row>
      <xdr:rowOff>121920</xdr:rowOff>
    </xdr:from>
    <xdr:to>
      <xdr:col>16</xdr:col>
      <xdr:colOff>280680</xdr:colOff>
      <xdr:row>55</xdr:row>
      <xdr:rowOff>10800</xdr:rowOff>
    </xdr:to>
    <xdr:graphicFrame>
      <xdr:nvGraphicFramePr>
        <xdr:cNvPr id="2" name="图表 1"/>
        <xdr:cNvGraphicFramePr/>
      </xdr:nvGraphicFramePr>
      <xdr:xfrm>
        <a:off x="929640" y="5370195"/>
        <a:ext cx="10079990" cy="4594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579120</xdr:colOff>
      <xdr:row>29</xdr:row>
      <xdr:rowOff>175260</xdr:rowOff>
    </xdr:from>
    <xdr:to>
      <xdr:col>23</xdr:col>
      <xdr:colOff>600720</xdr:colOff>
      <xdr:row>55</xdr:row>
      <xdr:rowOff>64140</xdr:rowOff>
    </xdr:to>
    <xdr:graphicFrame>
      <xdr:nvGraphicFramePr>
        <xdr:cNvPr id="2" name="图表 1"/>
        <xdr:cNvGraphicFramePr/>
      </xdr:nvGraphicFramePr>
      <xdr:xfrm>
        <a:off x="5943600" y="5423535"/>
        <a:ext cx="10079990" cy="4594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0"/>
  <sheetViews>
    <sheetView workbookViewId="0">
      <selection activeCell="C2" sqref="C2:C19"/>
    </sheetView>
  </sheetViews>
  <sheetFormatPr defaultColWidth="9" defaultRowHeight="14.25"/>
  <cols>
    <col min="1" max="3" width="9" style="13"/>
    <col min="4" max="8" width="11.5" style="13" customWidth="1"/>
    <col min="9" max="9" width="9" style="13"/>
    <col min="10" max="14" width="11.5" style="13" customWidth="1"/>
    <col min="15" max="15" width="9" style="13"/>
    <col min="16" max="19" width="11.5" style="13" customWidth="1"/>
    <col min="20" max="20" width="9" style="13"/>
    <col min="21" max="22" width="11.5" style="13" customWidth="1"/>
    <col min="23" max="23" width="9" style="13"/>
    <col min="24" max="24" width="11.5" style="13" customWidth="1"/>
    <col min="25" max="25" width="10.5" style="13" customWidth="1"/>
    <col min="26" max="27" width="12.5" style="13" customWidth="1"/>
    <col min="28" max="16384" width="9" style="13"/>
  </cols>
  <sheetData>
    <row r="1" s="2" customFormat="1" ht="13.5" spans="1:27">
      <c r="A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</row>
    <row r="2" s="2" customFormat="1" spans="2:27">
      <c r="B2" s="2" t="s">
        <v>25</v>
      </c>
      <c r="C2" s="2" t="s">
        <v>26</v>
      </c>
      <c r="D2" s="15">
        <v>0.971428571428571</v>
      </c>
      <c r="E2" s="15">
        <v>0.945614035087719</v>
      </c>
      <c r="F2" s="2">
        <v>0.852777777777777</v>
      </c>
      <c r="G2" s="15">
        <v>0.952564102564102</v>
      </c>
      <c r="H2" s="2">
        <v>0.785516934046345</v>
      </c>
      <c r="I2" s="2">
        <v>1</v>
      </c>
      <c r="J2" s="2">
        <v>0.622222222222222</v>
      </c>
      <c r="K2" s="18">
        <v>0.878557312252964</v>
      </c>
      <c r="L2" s="15">
        <v>0.927124183006536</v>
      </c>
      <c r="M2" s="2">
        <v>0.7810101010101</v>
      </c>
      <c r="N2" s="15">
        <v>0.941666666666666</v>
      </c>
      <c r="O2" s="2">
        <v>0.7</v>
      </c>
      <c r="P2" s="2">
        <v>0.943636363636363</v>
      </c>
      <c r="Q2" s="2">
        <v>0.954945054945055</v>
      </c>
      <c r="R2" s="2">
        <v>0.991666666666666</v>
      </c>
      <c r="S2" s="18">
        <v>0.517578259373925</v>
      </c>
      <c r="T2" s="15">
        <v>0.9</v>
      </c>
      <c r="U2" s="11">
        <v>0.811000388909078</v>
      </c>
      <c r="V2" s="11">
        <v>0.856826066572902</v>
      </c>
      <c r="W2" s="2">
        <v>0.76</v>
      </c>
      <c r="X2" s="18">
        <v>0.750114942528735</v>
      </c>
      <c r="Y2" s="2">
        <v>0.59047619047619</v>
      </c>
      <c r="Z2" s="2">
        <v>0.981818181818181</v>
      </c>
      <c r="AA2" s="2">
        <v>0.663063063063063</v>
      </c>
    </row>
    <row r="3" s="2" customFormat="1" spans="3:27">
      <c r="C3" s="2" t="s">
        <v>27</v>
      </c>
      <c r="D3" s="15">
        <v>0.717032967032966</v>
      </c>
      <c r="E3" s="15">
        <v>0.737426900584795</v>
      </c>
      <c r="F3" s="2">
        <v>0.830555555555555</v>
      </c>
      <c r="G3" s="15">
        <v>0.756410256410256</v>
      </c>
      <c r="H3" s="2">
        <v>0.779266934046345</v>
      </c>
      <c r="I3" s="2">
        <v>0.720652173913043</v>
      </c>
      <c r="J3" s="2">
        <v>0.611111111111111</v>
      </c>
      <c r="K3" s="18">
        <v>0.982971014492753</v>
      </c>
      <c r="L3" s="15">
        <v>0.807761437908496</v>
      </c>
      <c r="M3" s="2">
        <v>0.957777777777777</v>
      </c>
      <c r="N3" s="18">
        <v>0.779761904761904</v>
      </c>
      <c r="O3" s="2">
        <v>0.916666666</v>
      </c>
      <c r="P3" s="2">
        <v>0.744545454545454</v>
      </c>
      <c r="Q3" s="2">
        <v>0.903296703296703</v>
      </c>
      <c r="R3" s="2">
        <v>0.60530303030303</v>
      </c>
      <c r="S3" s="15">
        <v>0.68641210870313</v>
      </c>
      <c r="T3" s="15">
        <v>0.933333333333333</v>
      </c>
      <c r="U3" s="11">
        <v>0.890202679009748</v>
      </c>
      <c r="V3" s="11">
        <v>0.834167057352711</v>
      </c>
      <c r="W3" s="18">
        <v>0.76</v>
      </c>
      <c r="X3" s="18">
        <v>0.922889983579638</v>
      </c>
      <c r="Y3" s="2">
        <v>0.701428571428571</v>
      </c>
      <c r="Z3" s="2">
        <v>0.809090909090909</v>
      </c>
      <c r="AA3" s="2">
        <v>0.9003003003003</v>
      </c>
    </row>
    <row r="4" s="2" customFormat="1" ht="13.5" spans="3:27">
      <c r="C4" s="2" t="s">
        <v>28</v>
      </c>
      <c r="I4" s="2">
        <f t="shared" ref="I4:K4" si="0">I3-I2</f>
        <v>-0.279347826086957</v>
      </c>
      <c r="J4" s="2">
        <f t="shared" si="0"/>
        <v>-0.011111111111111</v>
      </c>
      <c r="K4" s="2">
        <f t="shared" si="0"/>
        <v>0.104413702239789</v>
      </c>
      <c r="U4" s="11">
        <v>0.07920229010067</v>
      </c>
      <c r="V4" s="11">
        <v>-0.0226590092201909</v>
      </c>
      <c r="W4" s="2">
        <f t="shared" ref="W4:AA4" si="1">W3-W2</f>
        <v>0</v>
      </c>
      <c r="X4" s="2">
        <f t="shared" si="1"/>
        <v>0.172775041050903</v>
      </c>
      <c r="Y4" s="2">
        <f t="shared" si="1"/>
        <v>0.110952380952381</v>
      </c>
      <c r="Z4" s="2">
        <f t="shared" si="1"/>
        <v>-0.172727272727272</v>
      </c>
      <c r="AA4" s="2">
        <f t="shared" si="1"/>
        <v>0.237237237237237</v>
      </c>
    </row>
    <row r="5" s="2" customFormat="1" spans="2:27">
      <c r="B5" s="2" t="s">
        <v>29</v>
      </c>
      <c r="C5" s="2" t="s">
        <v>26</v>
      </c>
      <c r="D5" s="15">
        <v>0.94047619047619</v>
      </c>
      <c r="E5" s="15">
        <v>0.891228070175438</v>
      </c>
      <c r="F5" s="2">
        <v>0.852777777777777</v>
      </c>
      <c r="G5" s="15">
        <v>0.905128205128205</v>
      </c>
      <c r="H5" s="2">
        <v>0.711798128342246</v>
      </c>
      <c r="I5" s="2">
        <v>1</v>
      </c>
      <c r="J5" s="2">
        <v>0.833333333333333</v>
      </c>
      <c r="K5" s="18">
        <v>0.852832674571804</v>
      </c>
      <c r="L5" s="15">
        <v>0.965359477124182</v>
      </c>
      <c r="M5" s="2">
        <v>0.803232323232323</v>
      </c>
      <c r="N5" s="15">
        <v>0.829761904761904</v>
      </c>
      <c r="O5" s="2">
        <v>0.916666666666666</v>
      </c>
      <c r="P5" s="2">
        <v>0.821212121212121</v>
      </c>
      <c r="Q5" s="2">
        <v>0.985164835164835</v>
      </c>
      <c r="R5" s="2">
        <v>0.900757575757575</v>
      </c>
      <c r="S5" s="18">
        <v>0.739043687650498</v>
      </c>
      <c r="T5" s="15">
        <v>0.8</v>
      </c>
      <c r="U5" s="11">
        <v>0.701578375805179</v>
      </c>
      <c r="V5" s="11">
        <v>0.791379903109861</v>
      </c>
      <c r="W5" s="2">
        <v>0.95</v>
      </c>
      <c r="X5" s="18">
        <v>0.777520525451559</v>
      </c>
      <c r="Y5" s="2">
        <v>0.920952380952381</v>
      </c>
      <c r="Z5" s="2">
        <v>0.954545454545454</v>
      </c>
      <c r="AA5" s="2">
        <v>0.878378378378378</v>
      </c>
    </row>
    <row r="6" s="2" customFormat="1" spans="3:27">
      <c r="C6" s="2" t="s">
        <v>27</v>
      </c>
      <c r="D6" s="15">
        <v>0.985714285714285</v>
      </c>
      <c r="E6" s="15">
        <v>0.847368421052631</v>
      </c>
      <c r="F6" s="2">
        <v>0.955555555555555</v>
      </c>
      <c r="G6" s="15">
        <v>0.951282051282051</v>
      </c>
      <c r="H6" s="2">
        <v>0.834971033868092</v>
      </c>
      <c r="I6" s="2">
        <v>0.94927536231884</v>
      </c>
      <c r="J6" s="2">
        <v>0.744444444444444</v>
      </c>
      <c r="K6" s="18">
        <v>0.991304347826086</v>
      </c>
      <c r="L6" s="15">
        <v>0.90563725490196</v>
      </c>
      <c r="M6" s="2">
        <v>0.841414141414141</v>
      </c>
      <c r="N6" s="18">
        <v>0.975</v>
      </c>
      <c r="O6" s="2">
        <v>1</v>
      </c>
      <c r="P6" s="2">
        <v>1</v>
      </c>
      <c r="Q6" s="2">
        <v>0.985164835164835</v>
      </c>
      <c r="R6" s="2">
        <v>0.95530303030303</v>
      </c>
      <c r="S6" s="15">
        <v>0.978947368421052</v>
      </c>
      <c r="T6" s="15">
        <v>0.8</v>
      </c>
      <c r="U6" s="11">
        <v>0.760287495191766</v>
      </c>
      <c r="V6" s="11">
        <v>0.821728785747773</v>
      </c>
      <c r="W6" s="18">
        <v>0.909999999999999</v>
      </c>
      <c r="X6" s="18">
        <v>0.880985221674876</v>
      </c>
      <c r="Y6" s="2">
        <v>0.96047619047619</v>
      </c>
      <c r="Z6" s="2">
        <v>0.936363636363636</v>
      </c>
      <c r="AA6" s="2">
        <v>0.911261261261261</v>
      </c>
    </row>
    <row r="7" s="2" customFormat="1" ht="13.5" spans="3:27">
      <c r="C7" s="2" t="s">
        <v>28</v>
      </c>
      <c r="I7" s="2">
        <f t="shared" ref="I7:K7" si="2">I6-I5</f>
        <v>-0.05072463768116</v>
      </c>
      <c r="J7" s="2">
        <f t="shared" si="2"/>
        <v>-0.088888888888889</v>
      </c>
      <c r="K7" s="2">
        <f t="shared" si="2"/>
        <v>0.138471673254282</v>
      </c>
      <c r="U7" s="11">
        <v>0.058709119386587</v>
      </c>
      <c r="V7" s="11">
        <v>0.030348882637912</v>
      </c>
      <c r="W7" s="2">
        <f t="shared" ref="W7:AA7" si="3">W6-W5</f>
        <v>-0.0400000000000009</v>
      </c>
      <c r="X7" s="2">
        <f t="shared" si="3"/>
        <v>0.103464696223317</v>
      </c>
      <c r="Y7" s="2">
        <f t="shared" si="3"/>
        <v>0.0395238095238091</v>
      </c>
      <c r="Z7" s="2">
        <f t="shared" si="3"/>
        <v>-0.0181818181818181</v>
      </c>
      <c r="AA7" s="2">
        <f t="shared" si="3"/>
        <v>0.032882882882883</v>
      </c>
    </row>
    <row r="8" s="2" customFormat="1" spans="2:27">
      <c r="B8" s="2" t="s">
        <v>30</v>
      </c>
      <c r="C8" s="2" t="s">
        <v>26</v>
      </c>
      <c r="D8" s="15">
        <v>0.912087912087912</v>
      </c>
      <c r="E8" s="15">
        <v>0.945614035087719</v>
      </c>
      <c r="F8" s="2">
        <v>0.730555555555555</v>
      </c>
      <c r="G8" s="15">
        <v>0.984615384615384</v>
      </c>
      <c r="H8" s="2">
        <v>0.809948752228164</v>
      </c>
      <c r="I8" s="2">
        <v>1</v>
      </c>
      <c r="J8" s="2">
        <v>0.633333333333333</v>
      </c>
      <c r="K8" s="18">
        <v>0.878557312252964</v>
      </c>
      <c r="L8" s="15">
        <v>0.891830065359477</v>
      </c>
      <c r="M8" s="2">
        <v>0.722828282828282</v>
      </c>
      <c r="N8" s="15">
        <v>0.966666666666666</v>
      </c>
      <c r="O8" s="2">
        <v>1</v>
      </c>
      <c r="P8" s="2">
        <v>0.961818181818181</v>
      </c>
      <c r="Q8" s="2">
        <v>0.954395604395604</v>
      </c>
      <c r="R8" s="2">
        <v>0.991666666666666</v>
      </c>
      <c r="S8" s="18">
        <v>0.51640866873065</v>
      </c>
      <c r="T8" s="15">
        <v>0.933333333333333</v>
      </c>
      <c r="U8" s="11">
        <v>0.811000388909078</v>
      </c>
      <c r="V8" s="11">
        <v>0.856826066572902</v>
      </c>
      <c r="W8" s="2">
        <v>0.8</v>
      </c>
      <c r="X8" s="18">
        <v>0.750114942528735</v>
      </c>
      <c r="Y8" s="2">
        <v>0.99</v>
      </c>
      <c r="Z8" s="2">
        <v>0.990909090909091</v>
      </c>
      <c r="AA8" s="2">
        <v>0.729429429429429</v>
      </c>
    </row>
    <row r="9" s="2" customFormat="1" spans="3:27">
      <c r="C9" s="2" t="s">
        <v>27</v>
      </c>
      <c r="D9" s="15">
        <v>0.821611721611721</v>
      </c>
      <c r="E9" s="15">
        <v>0.891812865497076</v>
      </c>
      <c r="F9" s="2">
        <v>0.977777777777777</v>
      </c>
      <c r="G9" s="15">
        <v>0.966666666666666</v>
      </c>
      <c r="H9" s="2">
        <v>0.957007575757575</v>
      </c>
      <c r="I9" s="2">
        <v>0.931159420289855</v>
      </c>
      <c r="J9" s="2">
        <v>0.888888888888888</v>
      </c>
      <c r="K9" s="18">
        <v>0.956884057971014</v>
      </c>
      <c r="L9" s="15">
        <v>0.679411764705882</v>
      </c>
      <c r="M9" s="2">
        <v>0.857777777777777</v>
      </c>
      <c r="N9" s="18">
        <v>0.775</v>
      </c>
      <c r="O9" s="2">
        <v>0.85</v>
      </c>
      <c r="P9" s="2">
        <v>0.963636363636363</v>
      </c>
      <c r="Q9" s="2">
        <v>0.947252747252747</v>
      </c>
      <c r="R9" s="2">
        <v>0.751515151515151</v>
      </c>
      <c r="S9" s="15">
        <v>0.815135878912968</v>
      </c>
      <c r="T9" s="15">
        <v>0.933333333333333</v>
      </c>
      <c r="U9" s="11">
        <v>0.839386713760793</v>
      </c>
      <c r="V9" s="11">
        <v>0.819258868573214</v>
      </c>
      <c r="W9" s="18">
        <v>0.43</v>
      </c>
      <c r="X9" s="18">
        <v>0.972627257799671</v>
      </c>
      <c r="Y9" s="2">
        <v>0.97</v>
      </c>
      <c r="Z9" s="2">
        <v>0.763636363636363</v>
      </c>
      <c r="AA9" s="2">
        <v>0.844894894894894</v>
      </c>
    </row>
    <row r="10" s="2" customFormat="1" ht="13.5" spans="3:27">
      <c r="C10" s="2" t="s">
        <v>28</v>
      </c>
      <c r="I10" s="2">
        <f t="shared" ref="I10:K10" si="4">I9-I8</f>
        <v>-0.068840579710145</v>
      </c>
      <c r="J10" s="2">
        <f t="shared" si="4"/>
        <v>0.255555555555555</v>
      </c>
      <c r="K10" s="2">
        <f t="shared" si="4"/>
        <v>0.07832674571805</v>
      </c>
      <c r="U10" s="11">
        <v>0.028386324851715</v>
      </c>
      <c r="V10" s="11">
        <v>-0.037567197999688</v>
      </c>
      <c r="W10" s="2">
        <f t="shared" ref="W10:AA10" si="5">W9-W8</f>
        <v>-0.37</v>
      </c>
      <c r="X10" s="2">
        <f t="shared" si="5"/>
        <v>0.222512315270936</v>
      </c>
      <c r="Y10" s="2">
        <f t="shared" si="5"/>
        <v>-0.02</v>
      </c>
      <c r="Z10" s="2">
        <f t="shared" si="5"/>
        <v>-0.227272727272728</v>
      </c>
      <c r="AA10" s="2">
        <f t="shared" si="5"/>
        <v>0.115465465465465</v>
      </c>
    </row>
    <row r="11" s="2" customFormat="1" spans="2:27">
      <c r="B11" s="2" t="s">
        <v>31</v>
      </c>
      <c r="C11" s="2" t="s">
        <v>26</v>
      </c>
      <c r="D11" s="15">
        <v>0.971428571428571</v>
      </c>
      <c r="E11" s="15">
        <v>0.977777777777777</v>
      </c>
      <c r="F11" s="2">
        <v>0.783333333333333</v>
      </c>
      <c r="G11" s="15">
        <v>0.95</v>
      </c>
      <c r="H11" s="2">
        <v>0.85975935828877</v>
      </c>
      <c r="I11" s="2">
        <v>1</v>
      </c>
      <c r="J11" s="2">
        <v>0.577777777777777</v>
      </c>
      <c r="K11" s="18">
        <v>0.897101449275362</v>
      </c>
      <c r="L11" s="15">
        <v>0.868218954248365</v>
      </c>
      <c r="M11" s="2">
        <v>0.853333333333333</v>
      </c>
      <c r="N11" s="15">
        <v>0.966666666666666</v>
      </c>
      <c r="O11" s="2">
        <v>1</v>
      </c>
      <c r="P11" s="2">
        <v>0.981818181818181</v>
      </c>
      <c r="Q11" s="2">
        <v>0.954395604395604</v>
      </c>
      <c r="R11" s="2">
        <v>1</v>
      </c>
      <c r="S11" s="18">
        <v>0.581905744754042</v>
      </c>
      <c r="T11" s="15">
        <v>0.966666666666666</v>
      </c>
      <c r="U11" s="11">
        <v>0.819122425602543</v>
      </c>
      <c r="V11" s="11">
        <v>0.816727223003594</v>
      </c>
      <c r="W11" s="2">
        <v>0.95</v>
      </c>
      <c r="X11" s="18">
        <v>0.715632183908046</v>
      </c>
      <c r="Y11" s="2">
        <v>1</v>
      </c>
      <c r="Z11" s="2">
        <v>0.990909090909091</v>
      </c>
      <c r="AA11" s="2">
        <v>0.861411411411411</v>
      </c>
    </row>
    <row r="12" s="2" customFormat="1" spans="3:27">
      <c r="C12" s="2" t="s">
        <v>27</v>
      </c>
      <c r="D12" s="15">
        <v>0.971428571428571</v>
      </c>
      <c r="E12" s="15">
        <v>0.859649122807017</v>
      </c>
      <c r="F12" s="2">
        <v>0.952777777777777</v>
      </c>
      <c r="G12" s="2">
        <v>1</v>
      </c>
      <c r="H12" s="2">
        <v>0.993939393939393</v>
      </c>
      <c r="I12" s="2">
        <v>0.982971014492753</v>
      </c>
      <c r="K12" s="18">
        <v>0.896014492753623</v>
      </c>
      <c r="L12" s="15">
        <v>0.988235294117647</v>
      </c>
      <c r="M12" s="2">
        <v>0.977777777777777</v>
      </c>
      <c r="N12" s="18">
        <v>0.95</v>
      </c>
      <c r="O12" s="2">
        <v>0.966666666</v>
      </c>
      <c r="P12" s="2">
        <v>0.965151515151515</v>
      </c>
      <c r="Q12" s="2">
        <v>0.94010989010989</v>
      </c>
      <c r="R12" s="2">
        <v>0.919696969696969</v>
      </c>
      <c r="S12" s="15">
        <v>0.871929824561403</v>
      </c>
      <c r="T12" s="15">
        <v>0.966666666666666</v>
      </c>
      <c r="U12" s="11">
        <v>0.686751164070751</v>
      </c>
      <c r="V12" s="11">
        <v>0.707247226129082</v>
      </c>
      <c r="W12" s="18">
        <v>1</v>
      </c>
      <c r="X12" s="18">
        <v>0.880788177339901</v>
      </c>
      <c r="Y12" s="2">
        <v>0.98</v>
      </c>
      <c r="Z12" s="2">
        <v>0.990909090909091</v>
      </c>
      <c r="AA12" s="2">
        <v>0.80075075075075</v>
      </c>
    </row>
    <row r="13" s="2" customFormat="1" ht="13.5" spans="3:27">
      <c r="C13" s="2" t="s">
        <v>28</v>
      </c>
      <c r="I13" s="2">
        <f t="shared" ref="I13:K13" si="6">I12-I11</f>
        <v>-0.017028985507247</v>
      </c>
      <c r="J13" s="2">
        <f t="shared" si="6"/>
        <v>-0.577777777777777</v>
      </c>
      <c r="K13" s="2">
        <f t="shared" si="6"/>
        <v>-0.00108695652173896</v>
      </c>
      <c r="U13" s="11">
        <v>-0.132371261531792</v>
      </c>
      <c r="V13" s="11">
        <v>-0.109479996874512</v>
      </c>
      <c r="W13" s="2">
        <f t="shared" ref="W13:AA13" si="7">W12-W11</f>
        <v>0.05</v>
      </c>
      <c r="X13" s="2">
        <f t="shared" si="7"/>
        <v>0.165155993431855</v>
      </c>
      <c r="Y13" s="2">
        <f t="shared" si="7"/>
        <v>-0.02</v>
      </c>
      <c r="Z13" s="2">
        <f t="shared" si="7"/>
        <v>0</v>
      </c>
      <c r="AA13" s="2">
        <f t="shared" si="7"/>
        <v>-0.060660660660661</v>
      </c>
    </row>
    <row r="14" s="2" customFormat="1" spans="2:27">
      <c r="B14" s="2" t="s">
        <v>32</v>
      </c>
      <c r="C14" s="2" t="s">
        <v>26</v>
      </c>
      <c r="D14" s="15">
        <v>0.954761904761904</v>
      </c>
      <c r="E14" s="15">
        <v>0.945614035087719</v>
      </c>
      <c r="F14" s="2">
        <v>0.827777777777777</v>
      </c>
      <c r="G14" s="15">
        <v>0.967948717948717</v>
      </c>
      <c r="H14" s="2">
        <v>0.779266934046345</v>
      </c>
      <c r="I14" s="2">
        <v>1</v>
      </c>
      <c r="J14" s="2">
        <v>0.555555555555555</v>
      </c>
      <c r="K14" s="18">
        <v>0.870223978919631</v>
      </c>
      <c r="L14" s="15">
        <v>0.879248366013071</v>
      </c>
      <c r="M14" s="2">
        <v>0.734747474747474</v>
      </c>
      <c r="N14" s="15">
        <v>0.908333333333333</v>
      </c>
      <c r="O14" s="2">
        <v>1</v>
      </c>
      <c r="P14" s="2">
        <v>0.961818181818181</v>
      </c>
      <c r="Q14" s="2">
        <v>0.946703296703296</v>
      </c>
      <c r="R14" s="2">
        <v>0.982575757575757</v>
      </c>
      <c r="S14" s="18">
        <v>0.693808049535603</v>
      </c>
      <c r="T14" s="15">
        <v>0.9</v>
      </c>
      <c r="U14" s="11">
        <v>0.772450786000123</v>
      </c>
      <c r="V14" s="11">
        <v>0.8416678387248</v>
      </c>
      <c r="W14" s="2">
        <v>0.71</v>
      </c>
      <c r="X14" s="18">
        <v>0.833201970443349</v>
      </c>
      <c r="Y14" s="2">
        <v>0.940952380952381</v>
      </c>
      <c r="Z14" s="2">
        <v>0.990909090909091</v>
      </c>
      <c r="AA14" s="2">
        <v>0.883783783783783</v>
      </c>
    </row>
    <row r="15" s="2" customFormat="1" spans="3:27">
      <c r="C15" s="2" t="s">
        <v>27</v>
      </c>
      <c r="D15" s="15">
        <v>0.985714285714285</v>
      </c>
      <c r="E15" s="15">
        <v>0.847953216374268</v>
      </c>
      <c r="F15" s="2">
        <v>0.833333333333333</v>
      </c>
      <c r="G15" s="15">
        <v>0.983333333333333</v>
      </c>
      <c r="H15" s="2">
        <v>0.926492869875222</v>
      </c>
      <c r="I15" s="2">
        <v>1</v>
      </c>
      <c r="J15" s="2">
        <v>0.866666666666666</v>
      </c>
      <c r="K15" s="18">
        <v>0.90467720685112</v>
      </c>
      <c r="L15" s="15">
        <v>0.89313725490196</v>
      </c>
      <c r="M15" s="2">
        <v>0.857373737373737</v>
      </c>
      <c r="N15" s="18">
        <v>0.908333333333333</v>
      </c>
      <c r="O15" s="2">
        <v>1</v>
      </c>
      <c r="P15" s="2">
        <v>0.946969696969696</v>
      </c>
      <c r="Q15" s="2">
        <v>0.954945054945055</v>
      </c>
      <c r="R15" s="2">
        <v>0.991666666666666</v>
      </c>
      <c r="S15" s="15">
        <v>0.784726522187822</v>
      </c>
      <c r="T15" s="15">
        <v>0.833333333333333</v>
      </c>
      <c r="U15" s="11">
        <v>0.798837523137965</v>
      </c>
      <c r="V15" s="11">
        <v>0.904987498046569</v>
      </c>
      <c r="W15" s="18">
        <v>1</v>
      </c>
      <c r="X15" s="18">
        <v>0.860065681444991</v>
      </c>
      <c r="Y15" s="2">
        <v>0.921428571428571</v>
      </c>
      <c r="Z15" s="2">
        <v>0.972727272727272</v>
      </c>
      <c r="AA15" s="2">
        <v>0.883483483483483</v>
      </c>
    </row>
    <row r="16" s="2" customFormat="1" ht="13.5" spans="3:27">
      <c r="C16" s="2" t="s">
        <v>28</v>
      </c>
      <c r="I16" s="2">
        <f t="shared" ref="I16:K16" si="8">I15-I14</f>
        <v>0</v>
      </c>
      <c r="J16" s="2">
        <f t="shared" si="8"/>
        <v>0.311111111111111</v>
      </c>
      <c r="K16" s="2">
        <f t="shared" si="8"/>
        <v>0.034453227931489</v>
      </c>
      <c r="U16" s="11">
        <v>0.026386737137842</v>
      </c>
      <c r="V16" s="11">
        <v>0.063319659321769</v>
      </c>
      <c r="W16" s="2">
        <f t="shared" ref="W16:AA16" si="9">W15-W14</f>
        <v>0.29</v>
      </c>
      <c r="X16" s="2">
        <f t="shared" si="9"/>
        <v>0.026863711001642</v>
      </c>
      <c r="Y16" s="2">
        <f t="shared" si="9"/>
        <v>-0.0195238095238099</v>
      </c>
      <c r="Z16" s="2">
        <f t="shared" si="9"/>
        <v>-0.018181818181819</v>
      </c>
      <c r="AA16" s="2">
        <f t="shared" si="9"/>
        <v>-0.000300300300299927</v>
      </c>
    </row>
    <row r="17" s="2" customFormat="1" spans="2:27">
      <c r="B17" s="2" t="s">
        <v>33</v>
      </c>
      <c r="C17" s="2" t="s">
        <v>26</v>
      </c>
      <c r="D17" s="15">
        <v>1</v>
      </c>
      <c r="E17" s="15">
        <v>0.945614035087719</v>
      </c>
      <c r="F17" s="2">
        <v>0.975</v>
      </c>
      <c r="G17" s="15">
        <v>1</v>
      </c>
      <c r="H17" s="2">
        <v>0.761252228163992</v>
      </c>
      <c r="I17" s="2">
        <v>1</v>
      </c>
      <c r="J17" s="2">
        <v>0.766666666666666</v>
      </c>
      <c r="K17" s="18">
        <v>0.869861660079051</v>
      </c>
      <c r="L17" s="15">
        <v>0.879248366013071</v>
      </c>
      <c r="M17" s="2">
        <v>0.957777777777777</v>
      </c>
      <c r="N17" s="15">
        <v>1</v>
      </c>
      <c r="O17" s="2">
        <v>1</v>
      </c>
      <c r="P17" s="2">
        <v>0.983333333333333</v>
      </c>
      <c r="Q17" s="2">
        <v>0.94010989010989</v>
      </c>
      <c r="R17" s="2">
        <v>0.973484848484848</v>
      </c>
      <c r="S17" s="18">
        <v>0.772445820433436</v>
      </c>
      <c r="T17" s="15">
        <v>1</v>
      </c>
      <c r="U17" s="11">
        <v>0.80308577039063</v>
      </c>
      <c r="V17" s="11">
        <v>0.869421003281762</v>
      </c>
      <c r="W17" s="2">
        <v>1</v>
      </c>
      <c r="X17" s="18">
        <v>0.77799671592775</v>
      </c>
      <c r="Y17" s="2">
        <v>0.97</v>
      </c>
      <c r="Z17" s="2">
        <v>1</v>
      </c>
      <c r="AA17" s="2">
        <v>0.961411411411411</v>
      </c>
    </row>
    <row r="18" s="2" customFormat="1" spans="3:27">
      <c r="C18" s="2" t="s">
        <v>27</v>
      </c>
      <c r="D18" s="2">
        <v>1</v>
      </c>
      <c r="E18" s="15">
        <v>0.858479532163742</v>
      </c>
      <c r="F18" s="2">
        <v>0.977777777777777</v>
      </c>
      <c r="G18" s="15">
        <v>0.966666666666666</v>
      </c>
      <c r="H18" s="2">
        <v>0.896535204991087</v>
      </c>
      <c r="I18" s="2">
        <v>1</v>
      </c>
      <c r="J18" s="2">
        <v>0.888888888888889</v>
      </c>
      <c r="K18" s="18">
        <v>0.939459815546772</v>
      </c>
      <c r="L18" s="15">
        <v>0.951470588235294</v>
      </c>
      <c r="M18" s="2">
        <v>1</v>
      </c>
      <c r="N18" s="18">
        <v>1</v>
      </c>
      <c r="O18" s="2">
        <v>1</v>
      </c>
      <c r="P18" s="2">
        <v>1</v>
      </c>
      <c r="Q18" s="2">
        <v>0.977472527472527</v>
      </c>
      <c r="R18" s="2">
        <v>1</v>
      </c>
      <c r="S18" s="15">
        <v>0.914035087719298</v>
      </c>
      <c r="T18" s="15">
        <v>1</v>
      </c>
      <c r="U18" s="11">
        <v>0.825078685019774</v>
      </c>
      <c r="V18" s="11">
        <v>0.836855368026254</v>
      </c>
      <c r="W18" s="18">
        <v>1</v>
      </c>
      <c r="X18" s="18">
        <v>0.9447947454844</v>
      </c>
      <c r="Y18" s="2">
        <v>1</v>
      </c>
      <c r="Z18" s="2">
        <v>0.963636363636363</v>
      </c>
      <c r="AA18" s="2">
        <v>0.877927927927928</v>
      </c>
    </row>
    <row r="19" s="2" customFormat="1" ht="13.5" spans="3:27">
      <c r="C19" s="2" t="s">
        <v>28</v>
      </c>
      <c r="D19" s="2">
        <f>D18-D17</f>
        <v>0</v>
      </c>
      <c r="E19" s="2">
        <f t="shared" ref="E19:AA19" si="10">E18-E17</f>
        <v>-0.0871345029239771</v>
      </c>
      <c r="F19" s="2">
        <f t="shared" si="10"/>
        <v>0.00277777777777699</v>
      </c>
      <c r="G19" s="2">
        <f t="shared" si="10"/>
        <v>-0.033333333333334</v>
      </c>
      <c r="H19" s="2">
        <f t="shared" si="10"/>
        <v>0.135282976827095</v>
      </c>
      <c r="I19" s="2">
        <f t="shared" si="10"/>
        <v>0</v>
      </c>
      <c r="J19" s="2">
        <f t="shared" si="10"/>
        <v>0.122222222222223</v>
      </c>
      <c r="K19" s="2">
        <f t="shared" si="10"/>
        <v>0.0695981554677211</v>
      </c>
      <c r="L19" s="2">
        <f t="shared" si="10"/>
        <v>0.072222222222223</v>
      </c>
      <c r="M19" s="2">
        <f t="shared" si="10"/>
        <v>0.042222222222223</v>
      </c>
      <c r="N19" s="2">
        <f t="shared" si="10"/>
        <v>0</v>
      </c>
      <c r="O19" s="2">
        <f t="shared" si="10"/>
        <v>0</v>
      </c>
      <c r="P19" s="2">
        <f t="shared" si="10"/>
        <v>0.0166666666666671</v>
      </c>
      <c r="Q19" s="2">
        <f t="shared" si="10"/>
        <v>0.037362637362637</v>
      </c>
      <c r="R19" s="2">
        <f t="shared" si="10"/>
        <v>0.026515151515152</v>
      </c>
      <c r="S19" s="2">
        <f t="shared" si="10"/>
        <v>0.141589267285862</v>
      </c>
      <c r="T19" s="2">
        <f t="shared" si="10"/>
        <v>0</v>
      </c>
      <c r="U19" s="2">
        <f t="shared" si="10"/>
        <v>0.021992914629144</v>
      </c>
      <c r="V19" s="2">
        <f t="shared" si="10"/>
        <v>-0.0325656352555079</v>
      </c>
      <c r="W19" s="2">
        <f t="shared" si="10"/>
        <v>0</v>
      </c>
      <c r="X19" s="2">
        <f t="shared" si="10"/>
        <v>0.16679802955665</v>
      </c>
      <c r="Y19" s="2">
        <f t="shared" si="10"/>
        <v>0.03</v>
      </c>
      <c r="Z19" s="2">
        <f t="shared" si="10"/>
        <v>-0.036363636363637</v>
      </c>
      <c r="AA19" s="2">
        <f t="shared" si="10"/>
        <v>-0.083483483483483</v>
      </c>
    </row>
    <row r="20" s="2" customFormat="1" ht="13.5" spans="4:24">
      <c r="D20" s="16"/>
      <c r="E20" s="16"/>
      <c r="G20" s="16"/>
      <c r="K20" s="16"/>
      <c r="L20" s="16"/>
      <c r="N20" s="16"/>
      <c r="S20" s="16"/>
      <c r="T20" s="16"/>
      <c r="X20" s="16"/>
    </row>
    <row r="21" s="14" customFormat="1" spans="2:28">
      <c r="B21" s="14" t="s">
        <v>34</v>
      </c>
      <c r="C21" s="14" t="s">
        <v>35</v>
      </c>
      <c r="D21" s="17">
        <v>1</v>
      </c>
      <c r="E21" s="17">
        <v>0.945614035087719</v>
      </c>
      <c r="F21" s="14">
        <v>0.975</v>
      </c>
      <c r="G21" s="17">
        <v>1</v>
      </c>
      <c r="H21" s="14">
        <v>0.85975935828877</v>
      </c>
      <c r="I21" s="14">
        <v>1</v>
      </c>
      <c r="J21" s="14">
        <v>0.833333333333333</v>
      </c>
      <c r="K21" s="19">
        <v>0.897101449275362</v>
      </c>
      <c r="L21" s="17">
        <v>0.965359477124182</v>
      </c>
      <c r="M21" s="14">
        <v>0.957777777777777</v>
      </c>
      <c r="N21" s="17">
        <v>1</v>
      </c>
      <c r="O21" s="14">
        <v>1</v>
      </c>
      <c r="P21" s="14">
        <v>0.983333333333333</v>
      </c>
      <c r="Q21" s="14">
        <v>0.985164835164835</v>
      </c>
      <c r="R21" s="14">
        <v>1</v>
      </c>
      <c r="S21" s="19">
        <v>0.772445820433436</v>
      </c>
      <c r="T21" s="17">
        <v>1</v>
      </c>
      <c r="U21" s="14">
        <v>0.819122425602543</v>
      </c>
      <c r="V21" s="14">
        <v>0.869421003281762</v>
      </c>
      <c r="W21" s="14">
        <v>1</v>
      </c>
      <c r="X21" s="19">
        <v>0.833201970443349</v>
      </c>
      <c r="Y21" s="14">
        <v>1</v>
      </c>
      <c r="Z21" s="14">
        <v>1</v>
      </c>
      <c r="AA21" s="14">
        <v>0.961411411411411</v>
      </c>
      <c r="AB21" s="14">
        <f>AVERAGE(D21:AA21)</f>
        <v>0.944085259606576</v>
      </c>
    </row>
    <row r="22" s="14" customFormat="1" spans="3:28">
      <c r="C22" s="14" t="s">
        <v>36</v>
      </c>
      <c r="D22" s="14">
        <v>1</v>
      </c>
      <c r="E22" s="17">
        <v>0.891812865497076</v>
      </c>
      <c r="F22" s="14">
        <v>0.977777777777777</v>
      </c>
      <c r="G22" s="14">
        <v>1</v>
      </c>
      <c r="H22" s="14">
        <v>0.993939393939393</v>
      </c>
      <c r="I22" s="14">
        <v>1</v>
      </c>
      <c r="J22" s="14">
        <v>1</v>
      </c>
      <c r="K22" s="19">
        <v>0.991304347826086</v>
      </c>
      <c r="L22" s="17">
        <v>0.988235294117647</v>
      </c>
      <c r="M22" s="14">
        <v>1</v>
      </c>
      <c r="N22" s="19">
        <v>1</v>
      </c>
      <c r="O22" s="14">
        <v>1</v>
      </c>
      <c r="P22" s="14">
        <v>1</v>
      </c>
      <c r="Q22" s="14">
        <v>0.985164835164835</v>
      </c>
      <c r="R22" s="14">
        <v>1</v>
      </c>
      <c r="S22" s="17">
        <v>0.978947368421052</v>
      </c>
      <c r="T22" s="17">
        <v>1</v>
      </c>
      <c r="U22" s="14">
        <v>0.890202679009748</v>
      </c>
      <c r="V22" s="14">
        <v>0.904987498046569</v>
      </c>
      <c r="W22" s="19">
        <v>1</v>
      </c>
      <c r="X22" s="19">
        <v>0.972627257799671</v>
      </c>
      <c r="Y22" s="14">
        <v>1</v>
      </c>
      <c r="Z22" s="14">
        <v>0.990909090909091</v>
      </c>
      <c r="AA22" s="14">
        <v>0.911261261261261</v>
      </c>
      <c r="AB22" s="14">
        <f>AVERAGE(D22:AA22)</f>
        <v>0.978215402907092</v>
      </c>
    </row>
    <row r="23" s="14" customFormat="1" ht="13.5" spans="3:28">
      <c r="C23" s="14" t="s">
        <v>37</v>
      </c>
      <c r="D23" s="14">
        <f>D22-D21</f>
        <v>0</v>
      </c>
      <c r="E23" s="14">
        <f t="shared" ref="E23:AA23" si="11">E22-E21</f>
        <v>-0.0538011695906431</v>
      </c>
      <c r="F23" s="14">
        <f t="shared" si="11"/>
        <v>0.00277777777777699</v>
      </c>
      <c r="G23" s="14">
        <f t="shared" si="11"/>
        <v>0</v>
      </c>
      <c r="H23" s="14">
        <f t="shared" si="11"/>
        <v>0.134180035650623</v>
      </c>
      <c r="I23" s="14">
        <f t="shared" si="11"/>
        <v>0</v>
      </c>
      <c r="J23" s="14">
        <f t="shared" si="11"/>
        <v>0.166666666666667</v>
      </c>
      <c r="K23" s="14">
        <f t="shared" si="11"/>
        <v>0.0942028985507241</v>
      </c>
      <c r="L23" s="14">
        <f t="shared" si="11"/>
        <v>0.022875816993465</v>
      </c>
      <c r="M23" s="14">
        <f t="shared" si="11"/>
        <v>0.042222222222223</v>
      </c>
      <c r="N23" s="14">
        <f t="shared" si="11"/>
        <v>0</v>
      </c>
      <c r="O23" s="14">
        <f t="shared" si="11"/>
        <v>0</v>
      </c>
      <c r="P23" s="14">
        <f t="shared" si="11"/>
        <v>0.0166666666666671</v>
      </c>
      <c r="Q23" s="14">
        <f t="shared" si="11"/>
        <v>0</v>
      </c>
      <c r="R23" s="14">
        <f t="shared" si="11"/>
        <v>0</v>
      </c>
      <c r="S23" s="14">
        <f t="shared" si="11"/>
        <v>0.206501547987616</v>
      </c>
      <c r="T23" s="14">
        <f t="shared" si="11"/>
        <v>0</v>
      </c>
      <c r="U23" s="14">
        <f t="shared" si="11"/>
        <v>0.071080253407205</v>
      </c>
      <c r="V23" s="14">
        <f t="shared" si="11"/>
        <v>0.035566494764807</v>
      </c>
      <c r="W23" s="14">
        <f t="shared" si="11"/>
        <v>0</v>
      </c>
      <c r="X23" s="14">
        <f t="shared" si="11"/>
        <v>0.139425287356322</v>
      </c>
      <c r="Y23" s="14">
        <f t="shared" si="11"/>
        <v>0</v>
      </c>
      <c r="Z23" s="14">
        <f t="shared" si="11"/>
        <v>-0.00909090909090904</v>
      </c>
      <c r="AA23" s="14">
        <f t="shared" si="11"/>
        <v>-0.05015015015015</v>
      </c>
      <c r="AB23" s="14">
        <f>AVERAGE(D23:AA23)</f>
        <v>0.0341301433005164</v>
      </c>
    </row>
    <row r="25" spans="4:27">
      <c r="D25" s="13" t="s">
        <v>1</v>
      </c>
      <c r="E25" s="13" t="s">
        <v>2</v>
      </c>
      <c r="F25" s="13" t="s">
        <v>3</v>
      </c>
      <c r="G25" s="13" t="s">
        <v>4</v>
      </c>
      <c r="H25" s="13" t="s">
        <v>5</v>
      </c>
      <c r="I25" s="13" t="s">
        <v>6</v>
      </c>
      <c r="J25" s="13" t="s">
        <v>7</v>
      </c>
      <c r="K25" s="13" t="s">
        <v>8</v>
      </c>
      <c r="L25" s="13" t="s">
        <v>9</v>
      </c>
      <c r="M25" s="13" t="s">
        <v>10</v>
      </c>
      <c r="N25" s="13" t="s">
        <v>11</v>
      </c>
      <c r="O25" s="13" t="s">
        <v>12</v>
      </c>
      <c r="P25" s="13" t="s">
        <v>13</v>
      </c>
      <c r="Q25" s="13" t="s">
        <v>14</v>
      </c>
      <c r="R25" s="13" t="s">
        <v>15</v>
      </c>
      <c r="S25" s="13" t="s">
        <v>16</v>
      </c>
      <c r="T25" s="13" t="s">
        <v>17</v>
      </c>
      <c r="U25" s="13" t="s">
        <v>18</v>
      </c>
      <c r="V25" s="13" t="s">
        <v>19</v>
      </c>
      <c r="W25" s="13" t="s">
        <v>20</v>
      </c>
      <c r="X25" s="13" t="s">
        <v>21</v>
      </c>
      <c r="Y25" s="13" t="s">
        <v>22</v>
      </c>
      <c r="Z25" s="13" t="s">
        <v>23</v>
      </c>
      <c r="AA25" s="13" t="s">
        <v>24</v>
      </c>
    </row>
    <row r="26" spans="1:27">
      <c r="A26" s="13" t="s">
        <v>38</v>
      </c>
      <c r="B26" s="2" t="s">
        <v>26</v>
      </c>
      <c r="D26" s="13">
        <v>10</v>
      </c>
      <c r="E26" s="13">
        <v>32</v>
      </c>
      <c r="F26" s="13">
        <v>2</v>
      </c>
      <c r="G26" s="13">
        <v>10</v>
      </c>
      <c r="H26" s="13">
        <v>5</v>
      </c>
      <c r="I26" s="13">
        <v>147</v>
      </c>
      <c r="J26" s="13">
        <v>3</v>
      </c>
      <c r="K26" s="13">
        <v>3</v>
      </c>
      <c r="L26" s="13">
        <v>5</v>
      </c>
      <c r="M26" s="13">
        <v>5</v>
      </c>
      <c r="N26" s="13">
        <v>38</v>
      </c>
      <c r="O26" s="13">
        <v>52</v>
      </c>
      <c r="P26" s="13">
        <v>29</v>
      </c>
      <c r="Q26" s="13">
        <v>5</v>
      </c>
      <c r="R26" s="13">
        <v>144</v>
      </c>
      <c r="S26" s="13">
        <v>1</v>
      </c>
      <c r="T26" s="13">
        <v>15</v>
      </c>
      <c r="U26" s="13">
        <v>5</v>
      </c>
      <c r="V26" s="13">
        <v>4</v>
      </c>
      <c r="W26" s="13">
        <v>4</v>
      </c>
      <c r="X26" s="13">
        <v>1</v>
      </c>
      <c r="Y26" s="13">
        <v>286</v>
      </c>
      <c r="Z26" s="13">
        <v>97</v>
      </c>
      <c r="AA26" s="13">
        <v>5</v>
      </c>
    </row>
    <row r="27" spans="2:27">
      <c r="B27" s="2" t="s">
        <v>27</v>
      </c>
      <c r="D27" s="13">
        <v>29</v>
      </c>
      <c r="E27" s="13">
        <v>2</v>
      </c>
      <c r="F27" s="13">
        <v>3</v>
      </c>
      <c r="G27" s="13">
        <v>2</v>
      </c>
      <c r="H27" s="13">
        <v>125</v>
      </c>
      <c r="I27" s="13">
        <v>681</v>
      </c>
      <c r="J27" s="13">
        <v>99</v>
      </c>
      <c r="K27" s="13">
        <v>7</v>
      </c>
      <c r="L27" s="13">
        <v>5</v>
      </c>
      <c r="M27" s="13">
        <v>26</v>
      </c>
      <c r="N27" s="13">
        <v>8</v>
      </c>
      <c r="O27" s="13">
        <v>18</v>
      </c>
      <c r="P27" s="13">
        <v>4</v>
      </c>
      <c r="Q27" s="13">
        <v>2</v>
      </c>
      <c r="R27" s="13">
        <v>178</v>
      </c>
      <c r="S27" s="13">
        <v>4</v>
      </c>
      <c r="T27" s="13">
        <v>16</v>
      </c>
      <c r="U27" s="13">
        <v>22</v>
      </c>
      <c r="V27" s="13">
        <v>14</v>
      </c>
      <c r="W27" s="13">
        <v>128</v>
      </c>
      <c r="X27" s="13">
        <v>12</v>
      </c>
      <c r="Y27" s="13">
        <v>7</v>
      </c>
      <c r="Z27" s="13">
        <v>72</v>
      </c>
      <c r="AA27" s="13">
        <v>1</v>
      </c>
    </row>
    <row r="28" spans="2:27">
      <c r="B28" s="2" t="s">
        <v>39</v>
      </c>
      <c r="D28" s="13">
        <v>19</v>
      </c>
      <c r="E28" s="13">
        <v>-30</v>
      </c>
      <c r="F28" s="13">
        <v>1</v>
      </c>
      <c r="G28" s="13">
        <v>-8</v>
      </c>
      <c r="H28" s="13">
        <v>120</v>
      </c>
      <c r="I28" s="13">
        <v>534</v>
      </c>
      <c r="J28" s="13">
        <v>96</v>
      </c>
      <c r="K28" s="13">
        <v>4</v>
      </c>
      <c r="L28" s="13">
        <v>0</v>
      </c>
      <c r="M28" s="13">
        <v>21</v>
      </c>
      <c r="N28" s="13">
        <v>-30</v>
      </c>
      <c r="O28" s="13">
        <v>-34</v>
      </c>
      <c r="P28" s="13">
        <v>-25</v>
      </c>
      <c r="Q28" s="13">
        <v>-3</v>
      </c>
      <c r="R28" s="13">
        <v>34</v>
      </c>
      <c r="S28" s="13">
        <v>3</v>
      </c>
      <c r="T28" s="13">
        <v>1</v>
      </c>
      <c r="U28" s="13">
        <v>17</v>
      </c>
      <c r="V28" s="13">
        <v>10</v>
      </c>
      <c r="W28" s="13">
        <v>124</v>
      </c>
      <c r="X28" s="13">
        <v>11</v>
      </c>
      <c r="Y28" s="13">
        <v>-279</v>
      </c>
      <c r="Z28" s="13">
        <v>-25</v>
      </c>
      <c r="AA28" s="13">
        <v>-4</v>
      </c>
    </row>
    <row r="30" spans="5:20">
      <c r="E30" s="13">
        <v>-0.0538011695906431</v>
      </c>
      <c r="F30" s="13">
        <v>0.00277777777777699</v>
      </c>
      <c r="G30" s="13">
        <v>0.134180035650623</v>
      </c>
      <c r="H30" s="13">
        <v>0.166666666666667</v>
      </c>
      <c r="I30" s="13">
        <v>0.0942028985507241</v>
      </c>
      <c r="J30" s="13">
        <v>0.022875816993465</v>
      </c>
      <c r="K30" s="13">
        <v>0.042222222222223</v>
      </c>
      <c r="L30" s="13">
        <v>0.0166666666666671</v>
      </c>
      <c r="M30" s="13">
        <v>0</v>
      </c>
      <c r="N30" s="13">
        <v>0.206501547987616</v>
      </c>
      <c r="O30" s="13">
        <v>0.071080253407205</v>
      </c>
      <c r="P30" s="13">
        <v>0.035566494764807</v>
      </c>
      <c r="Q30" s="13">
        <v>0.139425287356322</v>
      </c>
      <c r="R30" s="13">
        <v>-0.00909090909090904</v>
      </c>
      <c r="S30" s="13">
        <v>-0.05015015015015</v>
      </c>
      <c r="T30" s="13">
        <f>AVERAGE(E30:S30)</f>
        <v>0.0546082292808263</v>
      </c>
    </row>
  </sheetData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8"/>
  <sheetViews>
    <sheetView topLeftCell="A13" workbookViewId="0">
      <selection activeCell="B26" sqref="B26:B28"/>
    </sheetView>
  </sheetViews>
  <sheetFormatPr defaultColWidth="9" defaultRowHeight="14.25"/>
  <sheetData>
    <row r="1" spans="4:27"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40</v>
      </c>
      <c r="V1" s="13" t="s">
        <v>41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</row>
    <row r="2" spans="1:27">
      <c r="A2" t="s">
        <v>42</v>
      </c>
      <c r="B2" t="s">
        <v>25</v>
      </c>
      <c r="C2" s="2" t="s">
        <v>26</v>
      </c>
      <c r="D2">
        <v>0.881135531135531</v>
      </c>
      <c r="E2">
        <v>0.925146198830409</v>
      </c>
      <c r="F2">
        <v>0.9</v>
      </c>
      <c r="G2">
        <v>0.917948717948717</v>
      </c>
      <c r="H2">
        <v>0.755737522281639</v>
      </c>
      <c r="I2">
        <v>1</v>
      </c>
      <c r="J2">
        <v>0.688888888888888</v>
      </c>
      <c r="K2">
        <v>0.878557312252964</v>
      </c>
      <c r="L2">
        <v>0.842483660130719</v>
      </c>
      <c r="M2">
        <v>0.7810101010101</v>
      </c>
      <c r="N2">
        <v>1</v>
      </c>
      <c r="O2">
        <v>0.7</v>
      </c>
      <c r="P2">
        <v>0.93030303030303</v>
      </c>
      <c r="Q2">
        <v>0.947802197802197</v>
      </c>
      <c r="R2">
        <v>0.946212121212121</v>
      </c>
      <c r="S2">
        <v>0.65125558995528</v>
      </c>
      <c r="T2">
        <v>0.9</v>
      </c>
      <c r="U2">
        <v>0.811000388909078</v>
      </c>
      <c r="V2">
        <v>0.856826066572902</v>
      </c>
      <c r="W2">
        <v>0.76</v>
      </c>
      <c r="X2">
        <v>0.750114942528735</v>
      </c>
      <c r="Y2">
        <v>0.741904761904761</v>
      </c>
      <c r="Z2">
        <v>0.981818181818181</v>
      </c>
      <c r="AA2">
        <v>0.889339339339339</v>
      </c>
    </row>
    <row r="3" spans="3:27">
      <c r="C3" s="2" t="s">
        <v>27</v>
      </c>
      <c r="D3">
        <v>0.971428571428571</v>
      </c>
      <c r="E3">
        <v>0.728070175438596</v>
      </c>
      <c r="F3">
        <v>0.783333333333333</v>
      </c>
      <c r="G3">
        <v>0.692307692307692</v>
      </c>
      <c r="H3">
        <v>0.895053475935828</v>
      </c>
      <c r="I3">
        <v>0.94927536231884</v>
      </c>
      <c r="J3">
        <v>0.766666666666666</v>
      </c>
      <c r="K3">
        <v>0.930401844532279</v>
      </c>
      <c r="L3">
        <v>0.939624183006536</v>
      </c>
      <c r="M3">
        <v>0.957777777777777</v>
      </c>
      <c r="N3">
        <v>0.95</v>
      </c>
      <c r="O3">
        <v>1</v>
      </c>
      <c r="P3">
        <v>0.722727272727272</v>
      </c>
      <c r="Q3">
        <v>0.918131868131868</v>
      </c>
      <c r="R3">
        <v>1</v>
      </c>
      <c r="S3">
        <v>0.882387340901272</v>
      </c>
      <c r="T3">
        <v>1</v>
      </c>
      <c r="U3">
        <v>0.823204908330092</v>
      </c>
      <c r="V3">
        <v>0.831697921550242</v>
      </c>
      <c r="W3">
        <v>1</v>
      </c>
      <c r="X3">
        <v>0.798456486042692</v>
      </c>
      <c r="Y3">
        <v>0.930952380952381</v>
      </c>
      <c r="Z3">
        <v>0.972727272727272</v>
      </c>
      <c r="AA3">
        <v>0.894744744744744</v>
      </c>
    </row>
    <row r="4" spans="3:27">
      <c r="C4" s="2" t="s">
        <v>28</v>
      </c>
      <c r="I4">
        <v>-0.05072463768116</v>
      </c>
      <c r="J4">
        <v>0.0777777777777781</v>
      </c>
      <c r="K4">
        <v>0.0518445322793151</v>
      </c>
      <c r="W4">
        <v>0.24</v>
      </c>
      <c r="X4">
        <v>0.048341543513957</v>
      </c>
      <c r="Y4">
        <v>0.18904761904762</v>
      </c>
      <c r="Z4">
        <v>-0.00909090909090904</v>
      </c>
      <c r="AA4">
        <v>0.00540540540540502</v>
      </c>
    </row>
    <row r="5" spans="2:27">
      <c r="B5" t="s">
        <v>29</v>
      </c>
      <c r="C5" s="2" t="s">
        <v>26</v>
      </c>
      <c r="D5">
        <v>0.82032967032967</v>
      </c>
      <c r="E5">
        <v>0.902339181286549</v>
      </c>
      <c r="F5">
        <v>0.827777777777777</v>
      </c>
      <c r="G5">
        <v>0.952564102564102</v>
      </c>
      <c r="H5">
        <v>0.779823975044563</v>
      </c>
      <c r="I5">
        <v>1</v>
      </c>
      <c r="J5">
        <v>0.666666666666666</v>
      </c>
      <c r="K5">
        <v>0.850922266139657</v>
      </c>
      <c r="L5">
        <v>0.927124183006536</v>
      </c>
      <c r="M5">
        <v>0.758787878787878</v>
      </c>
      <c r="N5">
        <v>0.904761904761904</v>
      </c>
      <c r="O5">
        <v>0.95</v>
      </c>
      <c r="P5">
        <v>0.946969696969696</v>
      </c>
      <c r="Q5">
        <v>0.88021978021978</v>
      </c>
      <c r="R5">
        <v>0.929545454545454</v>
      </c>
      <c r="S5">
        <v>0.72844857241142</v>
      </c>
      <c r="T5">
        <v>0.9</v>
      </c>
      <c r="U5">
        <v>0.739753095865025</v>
      </c>
      <c r="V5">
        <v>0.799163150492264</v>
      </c>
      <c r="W5">
        <v>0.95</v>
      </c>
      <c r="X5">
        <v>0.777520525451559</v>
      </c>
      <c r="Y5">
        <v>0.88047619047619</v>
      </c>
      <c r="Z5">
        <v>0.963636363636363</v>
      </c>
      <c r="AA5">
        <v>0.867267267267267</v>
      </c>
    </row>
    <row r="6" spans="3:27">
      <c r="C6" s="2" t="s">
        <v>27</v>
      </c>
      <c r="D6">
        <v>0.928571428571428</v>
      </c>
      <c r="E6">
        <v>0.946198830409356</v>
      </c>
      <c r="F6">
        <v>0.905555555555555</v>
      </c>
      <c r="G6">
        <v>0.951282051282051</v>
      </c>
      <c r="H6">
        <v>0.85940285204991</v>
      </c>
      <c r="I6">
        <v>1</v>
      </c>
      <c r="J6">
        <v>0.822222222222222</v>
      </c>
      <c r="K6">
        <v>0.930039525691699</v>
      </c>
      <c r="L6">
        <v>0.917401960784313</v>
      </c>
      <c r="M6">
        <v>0.98</v>
      </c>
      <c r="N6">
        <v>0.95</v>
      </c>
      <c r="O6">
        <v>1</v>
      </c>
      <c r="P6">
        <v>0.887272727272727</v>
      </c>
      <c r="Q6">
        <v>0.963186813186813</v>
      </c>
      <c r="R6">
        <v>1</v>
      </c>
      <c r="S6">
        <v>0.850223598211214</v>
      </c>
      <c r="T6">
        <v>1</v>
      </c>
      <c r="U6">
        <v>0.778510541986241</v>
      </c>
      <c r="V6">
        <v>0.771627598062197</v>
      </c>
      <c r="W6">
        <v>1</v>
      </c>
      <c r="X6">
        <v>0.805369458128078</v>
      </c>
      <c r="Y6">
        <v>0.94047619047619</v>
      </c>
      <c r="Z6">
        <v>0.936363636363636</v>
      </c>
      <c r="AA6">
        <v>0.928228228228228</v>
      </c>
    </row>
    <row r="7" spans="3:27">
      <c r="C7" s="2" t="s">
        <v>28</v>
      </c>
      <c r="I7">
        <v>0</v>
      </c>
      <c r="J7">
        <v>0.155555555555556</v>
      </c>
      <c r="K7">
        <v>0.079117259552042</v>
      </c>
      <c r="W7">
        <v>0.05</v>
      </c>
      <c r="X7">
        <v>0.027848932676519</v>
      </c>
      <c r="Y7">
        <v>0.0600000000000001</v>
      </c>
      <c r="Z7">
        <v>-0.027272727272727</v>
      </c>
      <c r="AA7">
        <v>0.060960960960961</v>
      </c>
    </row>
    <row r="8" spans="2:27">
      <c r="B8" t="s">
        <v>30</v>
      </c>
      <c r="C8" s="2" t="s">
        <v>26</v>
      </c>
      <c r="D8">
        <v>0.717032967032966</v>
      </c>
      <c r="E8">
        <v>0.89298245614035</v>
      </c>
      <c r="F8">
        <v>0.755555555555555</v>
      </c>
      <c r="G8">
        <v>0.867948717948718</v>
      </c>
      <c r="H8">
        <v>0.779266934046345</v>
      </c>
      <c r="I8">
        <v>0.982971014492753</v>
      </c>
      <c r="J8">
        <v>0.633333333333333</v>
      </c>
      <c r="K8">
        <v>0.878557312252964</v>
      </c>
      <c r="L8">
        <v>0.807761437908496</v>
      </c>
      <c r="M8">
        <v>0.722828282828282</v>
      </c>
      <c r="N8">
        <v>1</v>
      </c>
      <c r="O8">
        <v>0.883333333333333</v>
      </c>
      <c r="P8">
        <v>0.839090909090909</v>
      </c>
      <c r="Q8">
        <v>0.818681318681318</v>
      </c>
      <c r="R8">
        <v>0.892424242424242</v>
      </c>
      <c r="S8">
        <v>0.54547643618851</v>
      </c>
      <c r="T8">
        <v>0.733333333333333</v>
      </c>
      <c r="U8">
        <v>0.811000388909078</v>
      </c>
      <c r="V8">
        <v>0.856826066572902</v>
      </c>
      <c r="W8">
        <v>0.76</v>
      </c>
      <c r="X8">
        <v>0.750114942528735</v>
      </c>
      <c r="Y8">
        <v>0.701904761904761</v>
      </c>
      <c r="Z8">
        <v>0.754545454545454</v>
      </c>
      <c r="AA8">
        <v>0.889489489489489</v>
      </c>
    </row>
    <row r="9" spans="3:27">
      <c r="C9" s="2" t="s">
        <v>27</v>
      </c>
      <c r="D9">
        <v>0.957142857142857</v>
      </c>
      <c r="E9">
        <v>0.903508771929824</v>
      </c>
      <c r="F9">
        <v>0.838888888888888</v>
      </c>
      <c r="G9">
        <v>0.967948717948718</v>
      </c>
      <c r="H9">
        <v>0.778899286987522</v>
      </c>
      <c r="I9">
        <v>1</v>
      </c>
      <c r="J9">
        <v>0.522222222222222</v>
      </c>
      <c r="K9">
        <v>0.878557312252964</v>
      </c>
      <c r="L9">
        <v>0.950735294117647</v>
      </c>
      <c r="M9">
        <v>0.959595959595959</v>
      </c>
      <c r="N9">
        <v>0.975</v>
      </c>
      <c r="O9">
        <v>1</v>
      </c>
      <c r="P9">
        <v>0.963636363636363</v>
      </c>
      <c r="Q9">
        <v>0.94010989010989</v>
      </c>
      <c r="R9">
        <v>1</v>
      </c>
      <c r="S9">
        <v>0.70921912624699</v>
      </c>
      <c r="T9">
        <v>1</v>
      </c>
      <c r="U9">
        <v>0.790485753814178</v>
      </c>
      <c r="V9">
        <v>0.831697921550242</v>
      </c>
      <c r="W9">
        <v>1</v>
      </c>
      <c r="X9">
        <v>0.694220032840722</v>
      </c>
      <c r="Y9">
        <v>0.95</v>
      </c>
      <c r="Z9">
        <v>0.945454545454545</v>
      </c>
      <c r="AA9">
        <v>0.839339339339339</v>
      </c>
    </row>
    <row r="10" spans="3:27">
      <c r="C10" s="2" t="s">
        <v>28</v>
      </c>
      <c r="I10">
        <v>0.017028985507247</v>
      </c>
      <c r="J10">
        <v>-0.111111111111111</v>
      </c>
      <c r="K10">
        <v>0</v>
      </c>
      <c r="W10">
        <v>0.24</v>
      </c>
      <c r="X10">
        <v>-0.055894909688013</v>
      </c>
      <c r="Y10">
        <v>0.248095238095239</v>
      </c>
      <c r="Z10">
        <v>0.190909090909091</v>
      </c>
      <c r="AA10">
        <v>-0.05015015015015</v>
      </c>
    </row>
    <row r="11" spans="2:27">
      <c r="B11" t="s">
        <v>31</v>
      </c>
      <c r="C11" s="2" t="s">
        <v>26</v>
      </c>
      <c r="D11">
        <v>0.91080586080586</v>
      </c>
      <c r="E11">
        <v>0.925146198830409</v>
      </c>
      <c r="F11">
        <v>0.9</v>
      </c>
      <c r="G11">
        <v>0.95</v>
      </c>
      <c r="H11">
        <v>0.779266934046345</v>
      </c>
      <c r="I11">
        <v>0.991304347826086</v>
      </c>
      <c r="J11">
        <v>0.655555555555555</v>
      </c>
      <c r="K11">
        <v>0.878557312252964</v>
      </c>
      <c r="L11">
        <v>0.829983660130719</v>
      </c>
      <c r="M11">
        <v>0.841010101010101</v>
      </c>
      <c r="N11">
        <v>1</v>
      </c>
      <c r="O11">
        <v>0.95</v>
      </c>
      <c r="P11">
        <v>0.948484848484848</v>
      </c>
      <c r="Q11">
        <v>0.947802197802197</v>
      </c>
      <c r="R11">
        <v>0.946212121212121</v>
      </c>
      <c r="S11">
        <v>0.60718954248366</v>
      </c>
      <c r="T11">
        <v>0.933333333333333</v>
      </c>
      <c r="U11">
        <v>0.811000388909078</v>
      </c>
      <c r="V11">
        <v>0.816633849038912</v>
      </c>
      <c r="W11">
        <v>0.9</v>
      </c>
      <c r="X11">
        <v>0.715632183908046</v>
      </c>
      <c r="Y11">
        <v>0.95047619047619</v>
      </c>
      <c r="Z11">
        <v>0.981818181818181</v>
      </c>
      <c r="AA11">
        <v>0.911561561561561</v>
      </c>
    </row>
    <row r="12" spans="3:27">
      <c r="C12" s="2" t="s">
        <v>27</v>
      </c>
      <c r="D12">
        <v>0.942857142857142</v>
      </c>
      <c r="E12">
        <v>0.881871345029239</v>
      </c>
      <c r="F12">
        <v>0.905555555555555</v>
      </c>
      <c r="G12">
        <v>0.967948717948718</v>
      </c>
      <c r="H12">
        <v>0.80940285204991</v>
      </c>
      <c r="I12">
        <v>0.983333333333333</v>
      </c>
      <c r="J12">
        <v>0.622222222222222</v>
      </c>
      <c r="K12">
        <v>0.678030303030303</v>
      </c>
      <c r="L12">
        <v>0.952777777777777</v>
      </c>
      <c r="M12">
        <v>0.957777777777777</v>
      </c>
      <c r="N12">
        <v>0.95</v>
      </c>
      <c r="O12">
        <v>1</v>
      </c>
      <c r="P12">
        <v>0.981818181818181</v>
      </c>
      <c r="Q12">
        <v>0.932417582417582</v>
      </c>
      <c r="R12">
        <v>1</v>
      </c>
      <c r="S12">
        <v>0.698108015135879</v>
      </c>
      <c r="T12">
        <v>1</v>
      </c>
      <c r="U12">
        <v>0.601279574622726</v>
      </c>
      <c r="V12">
        <v>0.475407094858571</v>
      </c>
      <c r="W12">
        <v>1</v>
      </c>
      <c r="X12">
        <v>0.748489326765188</v>
      </c>
      <c r="Y12">
        <v>0.97</v>
      </c>
      <c r="Z12">
        <v>0.954545454545454</v>
      </c>
      <c r="AA12">
        <v>0.828528528528528</v>
      </c>
    </row>
    <row r="13" spans="3:27">
      <c r="C13" s="2" t="s">
        <v>28</v>
      </c>
      <c r="I13">
        <v>-0.00797101449275306</v>
      </c>
      <c r="J13">
        <v>-0.033333333333333</v>
      </c>
      <c r="K13">
        <v>-0.200527009222661</v>
      </c>
      <c r="W13">
        <v>0.1</v>
      </c>
      <c r="X13">
        <v>0.032857142857142</v>
      </c>
      <c r="Y13">
        <v>0.0195238095238099</v>
      </c>
      <c r="Z13">
        <v>-0.027272727272727</v>
      </c>
      <c r="AA13">
        <v>-0.083033033033033</v>
      </c>
    </row>
    <row r="14" spans="2:27">
      <c r="B14" t="s">
        <v>32</v>
      </c>
      <c r="C14" s="2" t="s">
        <v>26</v>
      </c>
      <c r="D14">
        <v>0.896520146520146</v>
      </c>
      <c r="E14">
        <v>0.902923976608187</v>
      </c>
      <c r="F14">
        <v>0.9</v>
      </c>
      <c r="G14">
        <v>0.916666666666666</v>
      </c>
      <c r="H14">
        <v>0.810516934046345</v>
      </c>
      <c r="I14">
        <v>0.991304347826086</v>
      </c>
      <c r="J14">
        <v>0.566666666666666</v>
      </c>
      <c r="K14">
        <v>0.843741765480895</v>
      </c>
      <c r="L14">
        <v>0.85563725490196</v>
      </c>
      <c r="M14">
        <v>0.861414141414141</v>
      </c>
      <c r="N14">
        <v>1</v>
      </c>
      <c r="O14">
        <v>0.916666666666666</v>
      </c>
      <c r="P14">
        <v>0.912121212121212</v>
      </c>
      <c r="Q14">
        <v>0.947802197802197</v>
      </c>
      <c r="R14">
        <v>0.946212121212121</v>
      </c>
      <c r="S14">
        <v>0.687581699346405</v>
      </c>
      <c r="T14">
        <v>0.9</v>
      </c>
      <c r="U14">
        <v>0.764203363319711</v>
      </c>
      <c r="V14">
        <v>0.859295202375371</v>
      </c>
      <c r="W14">
        <v>1</v>
      </c>
      <c r="X14">
        <v>0.833201970443349</v>
      </c>
      <c r="Y14">
        <v>0.94047619047619</v>
      </c>
      <c r="Z14">
        <v>0.990909090909091</v>
      </c>
      <c r="AA14">
        <v>0.884084084084084</v>
      </c>
    </row>
    <row r="15" spans="3:27">
      <c r="C15" s="2" t="s">
        <v>27</v>
      </c>
      <c r="D15">
        <v>0.942857142857142</v>
      </c>
      <c r="E15">
        <v>0.794152046783625</v>
      </c>
      <c r="F15">
        <v>0.833333333333333</v>
      </c>
      <c r="G15">
        <v>0.951282051282051</v>
      </c>
      <c r="H15">
        <v>0.864171122994652</v>
      </c>
      <c r="I15">
        <v>1</v>
      </c>
      <c r="K15">
        <v>0.947430830039525</v>
      </c>
      <c r="L15">
        <v>0.964624183006536</v>
      </c>
      <c r="M15">
        <v>0.937777777777777</v>
      </c>
      <c r="N15">
        <v>0.85</v>
      </c>
      <c r="O15">
        <v>1</v>
      </c>
      <c r="P15">
        <v>0.945454545454545</v>
      </c>
      <c r="Q15">
        <v>0.954945054945055</v>
      </c>
      <c r="R15">
        <v>1</v>
      </c>
      <c r="S15">
        <v>0.814998280013759</v>
      </c>
      <c r="T15">
        <v>1</v>
      </c>
      <c r="U15">
        <v>0.798796719562551</v>
      </c>
      <c r="V15">
        <v>0.82400882950461</v>
      </c>
      <c r="W15">
        <v>1</v>
      </c>
      <c r="X15">
        <v>0.785369458128078</v>
      </c>
      <c r="Y15">
        <v>0.98</v>
      </c>
      <c r="Z15">
        <v>0.963636363636363</v>
      </c>
      <c r="AA15">
        <v>0.894744744744744</v>
      </c>
    </row>
    <row r="16" spans="3:27">
      <c r="C16" s="2" t="s">
        <v>28</v>
      </c>
      <c r="I16">
        <v>0.00869565217391399</v>
      </c>
      <c r="J16">
        <v>-0.566666666666666</v>
      </c>
      <c r="K16">
        <v>0.10368906455863</v>
      </c>
      <c r="W16">
        <v>0</v>
      </c>
      <c r="X16">
        <v>-0.047832512315271</v>
      </c>
      <c r="Y16">
        <v>0.03952380952381</v>
      </c>
      <c r="Z16">
        <v>-0.027272727272728</v>
      </c>
      <c r="AA16">
        <v>0.01066066066066</v>
      </c>
    </row>
    <row r="17" spans="2:27">
      <c r="B17" t="s">
        <v>33</v>
      </c>
      <c r="C17" s="2" t="s">
        <v>26</v>
      </c>
      <c r="D17">
        <v>0.834615384615384</v>
      </c>
      <c r="E17">
        <v>0.91345029239766</v>
      </c>
      <c r="F17">
        <v>0.902777777777</v>
      </c>
      <c r="G17">
        <v>0.952564102564102</v>
      </c>
      <c r="H17">
        <v>0.780191622103386</v>
      </c>
      <c r="I17">
        <v>1</v>
      </c>
      <c r="J17">
        <v>0.666666666666666</v>
      </c>
      <c r="K17">
        <v>0.85998023715415</v>
      </c>
      <c r="L17">
        <v>0.902124183006536</v>
      </c>
      <c r="M17">
        <v>0.821010101010101</v>
      </c>
      <c r="N17">
        <v>1</v>
      </c>
      <c r="O17">
        <v>0.916666666666666</v>
      </c>
      <c r="P17">
        <v>0.946969696969696</v>
      </c>
      <c r="Q17">
        <v>0.932967032967033</v>
      </c>
      <c r="R17">
        <v>0.973484848484848</v>
      </c>
      <c r="S17">
        <v>0.696284829721362</v>
      </c>
      <c r="T17">
        <v>0.966666666666666</v>
      </c>
      <c r="U17">
        <v>0.7295696285387</v>
      </c>
      <c r="V17">
        <v>0.799132286294733</v>
      </c>
      <c r="W17">
        <v>0.95</v>
      </c>
      <c r="X17">
        <v>0.77799671592775</v>
      </c>
      <c r="Y17">
        <v>0.88047619047619</v>
      </c>
      <c r="Z17">
        <v>0.981818181818181</v>
      </c>
      <c r="AA17">
        <v>0.906156156156156</v>
      </c>
    </row>
    <row r="18" spans="3:27">
      <c r="C18" s="2" t="s">
        <v>27</v>
      </c>
      <c r="D18">
        <v>0.928571428571428</v>
      </c>
      <c r="E18">
        <v>0.904093567251462</v>
      </c>
      <c r="F18">
        <v>0.955555555555555</v>
      </c>
      <c r="G18">
        <v>0.951282051282051</v>
      </c>
      <c r="H18">
        <v>0.895242869875222</v>
      </c>
      <c r="I18">
        <v>1</v>
      </c>
      <c r="K18">
        <v>0.930797101449275</v>
      </c>
      <c r="L18">
        <v>0.952124183006536</v>
      </c>
      <c r="M18">
        <v>0.98</v>
      </c>
      <c r="N18">
        <v>0.95</v>
      </c>
      <c r="O18">
        <v>1</v>
      </c>
      <c r="P18">
        <v>0.945454545454545</v>
      </c>
      <c r="Q18">
        <v>0.963186813186813</v>
      </c>
      <c r="R18">
        <v>1</v>
      </c>
      <c r="S18">
        <v>0.827416580667354</v>
      </c>
      <c r="T18">
        <v>1</v>
      </c>
      <c r="U18">
        <v>0.811021853289894</v>
      </c>
      <c r="V18">
        <v>0.789224097515236</v>
      </c>
      <c r="W18">
        <v>1</v>
      </c>
      <c r="X18">
        <v>0.854614121510673</v>
      </c>
      <c r="Y18">
        <v>0.95</v>
      </c>
      <c r="Z18">
        <v>0.954545454545454</v>
      </c>
      <c r="AA18">
        <v>0.917117117117117</v>
      </c>
    </row>
    <row r="19" spans="3:27">
      <c r="C19" s="2" t="s">
        <v>28</v>
      </c>
      <c r="I19">
        <v>0</v>
      </c>
      <c r="J19">
        <v>-0.666666666666666</v>
      </c>
      <c r="K19">
        <v>0.070816864295125</v>
      </c>
      <c r="W19">
        <v>0.05</v>
      </c>
      <c r="X19">
        <v>0.076617405582923</v>
      </c>
      <c r="Y19">
        <v>0.06952380952381</v>
      </c>
      <c r="Z19">
        <v>-0.027272727272727</v>
      </c>
      <c r="AA19">
        <v>0.010960960960961</v>
      </c>
    </row>
    <row r="21" s="1" customFormat="1" spans="2:28">
      <c r="B21" s="12" t="s">
        <v>34</v>
      </c>
      <c r="C21" s="12" t="s">
        <v>35</v>
      </c>
      <c r="D21" s="1">
        <v>0.91080586080586</v>
      </c>
      <c r="E21" s="1">
        <v>0.925146198830409</v>
      </c>
      <c r="F21" s="1">
        <v>0.902777777777777</v>
      </c>
      <c r="G21" s="1">
        <v>0.952564102564102</v>
      </c>
      <c r="H21" s="1">
        <v>0.810516934046345</v>
      </c>
      <c r="I21" s="1">
        <v>1</v>
      </c>
      <c r="J21" s="1">
        <v>0.688888888888888</v>
      </c>
      <c r="K21" s="1">
        <v>0.878557312252964</v>
      </c>
      <c r="L21" s="1">
        <v>0.927124183006536</v>
      </c>
      <c r="M21" s="1">
        <v>0.861414141414141</v>
      </c>
      <c r="N21" s="1">
        <v>1</v>
      </c>
      <c r="O21" s="1">
        <v>0.95</v>
      </c>
      <c r="P21" s="1">
        <v>0.948484848484848</v>
      </c>
      <c r="Q21" s="1">
        <v>0.947802197802197</v>
      </c>
      <c r="R21" s="1">
        <v>0.973484848484848</v>
      </c>
      <c r="S21" s="1">
        <v>0.72844857241142</v>
      </c>
      <c r="T21" s="1">
        <v>0.966666666666666</v>
      </c>
      <c r="U21" s="1">
        <v>0.811000388909078</v>
      </c>
      <c r="V21" s="1">
        <v>0.859295202375371</v>
      </c>
      <c r="W21" s="1">
        <v>1</v>
      </c>
      <c r="X21" s="1">
        <v>0.833201970443349</v>
      </c>
      <c r="Y21" s="1">
        <v>0.95047619047619</v>
      </c>
      <c r="Z21" s="1">
        <v>0.981818181818181</v>
      </c>
      <c r="AA21" s="1">
        <v>0.911561561561561</v>
      </c>
      <c r="AB21" s="1">
        <f>AVERAGE(D21:AA21)</f>
        <v>0.905001501209197</v>
      </c>
    </row>
    <row r="22" s="1" customFormat="1" spans="2:28">
      <c r="B22" s="12"/>
      <c r="C22" s="12" t="s">
        <v>36</v>
      </c>
      <c r="D22" s="1">
        <v>0.971428571428571</v>
      </c>
      <c r="E22" s="1">
        <v>0.946198830409356</v>
      </c>
      <c r="F22" s="1">
        <v>0.955555555555555</v>
      </c>
      <c r="G22" s="1">
        <v>0.952564102564102</v>
      </c>
      <c r="H22" s="1">
        <v>0.895242869875222</v>
      </c>
      <c r="I22" s="1">
        <v>1</v>
      </c>
      <c r="J22" s="1">
        <v>0.822222222222222</v>
      </c>
      <c r="K22" s="1">
        <v>0.947430830039525</v>
      </c>
      <c r="L22" s="1">
        <v>0.964624183006536</v>
      </c>
      <c r="M22" s="1">
        <v>0.98</v>
      </c>
      <c r="N22" s="1">
        <v>0.975</v>
      </c>
      <c r="O22" s="1">
        <v>1</v>
      </c>
      <c r="P22" s="1">
        <v>0.981818181818181</v>
      </c>
      <c r="Q22" s="1">
        <v>0.963186813186813</v>
      </c>
      <c r="R22" s="1">
        <v>1</v>
      </c>
      <c r="S22" s="1">
        <v>0.882387340901272</v>
      </c>
      <c r="T22" s="1">
        <v>1</v>
      </c>
      <c r="U22" s="1">
        <v>0.823204908330092</v>
      </c>
      <c r="V22" s="1">
        <v>0.831697921550242</v>
      </c>
      <c r="W22" s="1">
        <v>1</v>
      </c>
      <c r="X22" s="1">
        <v>0.854614121510673</v>
      </c>
      <c r="Y22" s="1">
        <v>0.98</v>
      </c>
      <c r="Z22" s="1">
        <v>0.972727272727272</v>
      </c>
      <c r="AA22" s="1">
        <v>0.928228228228228</v>
      </c>
      <c r="AB22" s="1">
        <f>AVERAGE(D22:AA22)</f>
        <v>0.942838831389744</v>
      </c>
    </row>
    <row r="23" s="1" customFormat="1" spans="2:28">
      <c r="B23" s="12"/>
      <c r="C23" s="12" t="s">
        <v>37</v>
      </c>
      <c r="D23" s="1">
        <f>D22-D21</f>
        <v>0.060622710622711</v>
      </c>
      <c r="E23" s="1">
        <f t="shared" ref="E23:AA23" si="0">E22-E21</f>
        <v>0.021052631578947</v>
      </c>
      <c r="F23" s="1">
        <f t="shared" si="0"/>
        <v>0.052777777777778</v>
      </c>
      <c r="G23" s="1">
        <f t="shared" si="0"/>
        <v>0</v>
      </c>
      <c r="H23" s="1">
        <f t="shared" si="0"/>
        <v>0.084725935828877</v>
      </c>
      <c r="I23" s="1">
        <f t="shared" si="0"/>
        <v>0</v>
      </c>
      <c r="J23" s="1">
        <f t="shared" si="0"/>
        <v>0.133333333333334</v>
      </c>
      <c r="K23" s="1">
        <f t="shared" si="0"/>
        <v>0.068873517786561</v>
      </c>
      <c r="L23" s="1">
        <f t="shared" si="0"/>
        <v>0.0375</v>
      </c>
      <c r="M23" s="1">
        <f t="shared" si="0"/>
        <v>0.118585858585859</v>
      </c>
      <c r="N23" s="1">
        <f t="shared" si="0"/>
        <v>-0.025</v>
      </c>
      <c r="O23" s="1">
        <f t="shared" si="0"/>
        <v>0.05</v>
      </c>
      <c r="P23" s="1">
        <f t="shared" si="0"/>
        <v>0.033333333333333</v>
      </c>
      <c r="Q23" s="1">
        <f t="shared" si="0"/>
        <v>0.015384615384616</v>
      </c>
      <c r="R23" s="1">
        <f t="shared" si="0"/>
        <v>0.026515151515152</v>
      </c>
      <c r="S23" s="1">
        <f t="shared" si="0"/>
        <v>0.153938768489852</v>
      </c>
      <c r="T23" s="1">
        <f t="shared" si="0"/>
        <v>0.033333333333334</v>
      </c>
      <c r="U23" s="1">
        <f t="shared" si="0"/>
        <v>0.012204519421014</v>
      </c>
      <c r="V23" s="1">
        <f t="shared" si="0"/>
        <v>-0.027597280825129</v>
      </c>
      <c r="W23" s="1">
        <f t="shared" si="0"/>
        <v>0</v>
      </c>
      <c r="X23" s="1">
        <f t="shared" si="0"/>
        <v>0.021412151067324</v>
      </c>
      <c r="Y23" s="1">
        <f t="shared" si="0"/>
        <v>0.02952380952381</v>
      </c>
      <c r="Z23" s="1">
        <f t="shared" si="0"/>
        <v>-0.00909090909090904</v>
      </c>
      <c r="AA23" s="1">
        <f t="shared" si="0"/>
        <v>0.0166666666666671</v>
      </c>
      <c r="AB23" s="1">
        <f>AVERAGE(D23:AA23)</f>
        <v>0.0378373301805471</v>
      </c>
    </row>
    <row r="24" spans="1:1">
      <c r="A24" s="13" t="s">
        <v>43</v>
      </c>
    </row>
    <row r="25" spans="4:27">
      <c r="D25" t="s">
        <v>1</v>
      </c>
      <c r="E25" t="s">
        <v>2</v>
      </c>
      <c r="F25" t="s">
        <v>3</v>
      </c>
      <c r="G25" t="s">
        <v>4</v>
      </c>
      <c r="H25" t="s">
        <v>5</v>
      </c>
      <c r="I25" t="s">
        <v>6</v>
      </c>
      <c r="J25" t="s">
        <v>7</v>
      </c>
      <c r="K25" t="s">
        <v>8</v>
      </c>
      <c r="L25" t="s">
        <v>9</v>
      </c>
      <c r="M25" t="s">
        <v>10</v>
      </c>
      <c r="N25" t="s">
        <v>11</v>
      </c>
      <c r="O25" t="s">
        <v>12</v>
      </c>
      <c r="P25" t="s">
        <v>13</v>
      </c>
      <c r="Q25" t="s">
        <v>14</v>
      </c>
      <c r="R25" t="s">
        <v>15</v>
      </c>
      <c r="S25" t="s">
        <v>16</v>
      </c>
      <c r="T25" t="s">
        <v>17</v>
      </c>
      <c r="U25" s="13" t="s">
        <v>44</v>
      </c>
      <c r="V25" s="13" t="s">
        <v>45</v>
      </c>
      <c r="W25" t="s">
        <v>20</v>
      </c>
      <c r="X25" t="s">
        <v>21</v>
      </c>
      <c r="Y25" t="s">
        <v>22</v>
      </c>
      <c r="Z25" t="s">
        <v>23</v>
      </c>
      <c r="AA25" t="s">
        <v>24</v>
      </c>
    </row>
    <row r="26" spans="1:27">
      <c r="A26" t="s">
        <v>42</v>
      </c>
      <c r="B26" s="2" t="s">
        <v>26</v>
      </c>
      <c r="D26">
        <v>1</v>
      </c>
      <c r="E26">
        <v>2</v>
      </c>
      <c r="F26">
        <v>2</v>
      </c>
      <c r="G26">
        <v>2</v>
      </c>
      <c r="H26">
        <v>1</v>
      </c>
      <c r="I26">
        <v>2</v>
      </c>
      <c r="J26">
        <v>3</v>
      </c>
      <c r="K26">
        <v>1</v>
      </c>
      <c r="L26">
        <v>1</v>
      </c>
      <c r="M26">
        <v>2</v>
      </c>
      <c r="N26">
        <v>2</v>
      </c>
      <c r="O26">
        <v>1</v>
      </c>
      <c r="P26">
        <v>3</v>
      </c>
      <c r="Q26">
        <v>2</v>
      </c>
      <c r="R26">
        <v>3</v>
      </c>
      <c r="S26">
        <v>1</v>
      </c>
      <c r="T26">
        <v>3</v>
      </c>
      <c r="U26">
        <v>1</v>
      </c>
      <c r="V26">
        <v>1</v>
      </c>
      <c r="W26">
        <v>1</v>
      </c>
      <c r="X26">
        <v>1</v>
      </c>
      <c r="Y26">
        <v>1</v>
      </c>
      <c r="Z26">
        <v>2</v>
      </c>
      <c r="AA26">
        <v>3</v>
      </c>
    </row>
    <row r="27" spans="2:27">
      <c r="B27" s="2" t="s">
        <v>27</v>
      </c>
      <c r="D27">
        <v>1</v>
      </c>
      <c r="E27">
        <v>3</v>
      </c>
      <c r="F27">
        <v>3</v>
      </c>
      <c r="G27">
        <v>2</v>
      </c>
      <c r="H27">
        <v>4</v>
      </c>
      <c r="I27">
        <v>1</v>
      </c>
      <c r="J27">
        <v>1</v>
      </c>
      <c r="K27">
        <v>1</v>
      </c>
      <c r="L27">
        <v>2</v>
      </c>
      <c r="M27">
        <v>2</v>
      </c>
      <c r="N27">
        <v>1</v>
      </c>
      <c r="O27">
        <v>1</v>
      </c>
      <c r="P27">
        <v>2</v>
      </c>
      <c r="Q27">
        <v>1</v>
      </c>
      <c r="R27">
        <v>1</v>
      </c>
      <c r="S27">
        <v>1</v>
      </c>
      <c r="T27">
        <v>1</v>
      </c>
      <c r="U27">
        <v>6</v>
      </c>
      <c r="V27">
        <v>1</v>
      </c>
      <c r="W27">
        <v>1</v>
      </c>
      <c r="X27">
        <v>3</v>
      </c>
      <c r="Y27">
        <v>2</v>
      </c>
      <c r="Z27">
        <v>1</v>
      </c>
      <c r="AA27">
        <v>3</v>
      </c>
    </row>
    <row r="28" spans="2:27">
      <c r="B28" s="2" t="s">
        <v>39</v>
      </c>
      <c r="D28">
        <v>0</v>
      </c>
      <c r="E28">
        <v>1</v>
      </c>
      <c r="F28">
        <v>1</v>
      </c>
      <c r="G28">
        <v>0</v>
      </c>
      <c r="H28">
        <v>3</v>
      </c>
      <c r="I28">
        <v>-1</v>
      </c>
      <c r="J28">
        <v>-2</v>
      </c>
      <c r="K28">
        <v>0</v>
      </c>
      <c r="L28">
        <v>1</v>
      </c>
      <c r="M28">
        <v>0</v>
      </c>
      <c r="N28">
        <v>-1</v>
      </c>
      <c r="O28">
        <v>0</v>
      </c>
      <c r="P28">
        <v>-1</v>
      </c>
      <c r="Q28">
        <v>-1</v>
      </c>
      <c r="R28">
        <v>-2</v>
      </c>
      <c r="S28">
        <v>0</v>
      </c>
      <c r="T28">
        <v>-2</v>
      </c>
      <c r="U28">
        <v>5</v>
      </c>
      <c r="V28">
        <v>0</v>
      </c>
      <c r="W28">
        <v>0</v>
      </c>
      <c r="X28">
        <v>2</v>
      </c>
      <c r="Y28">
        <v>1</v>
      </c>
      <c r="Z28">
        <v>-1</v>
      </c>
      <c r="AA28">
        <v>0</v>
      </c>
    </row>
  </sheetData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8"/>
  <sheetViews>
    <sheetView topLeftCell="A7" workbookViewId="0">
      <selection activeCell="B26" sqref="B26:B28"/>
    </sheetView>
  </sheetViews>
  <sheetFormatPr defaultColWidth="9" defaultRowHeight="14.25"/>
  <cols>
    <col min="1" max="16384" width="9" style="5"/>
  </cols>
  <sheetData>
    <row r="1" spans="1:33">
      <c r="A1" s="8" t="s">
        <v>46</v>
      </c>
      <c r="B1" s="8"/>
      <c r="C1" s="8"/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E1" s="8"/>
      <c r="AF1" s="8"/>
      <c r="AG1" s="8"/>
    </row>
    <row r="2" spans="2:33">
      <c r="B2" s="8" t="s">
        <v>25</v>
      </c>
      <c r="C2" s="2" t="s">
        <v>26</v>
      </c>
      <c r="D2" s="9">
        <v>0.897619047619047</v>
      </c>
      <c r="E2" s="9">
        <v>0.91345029239766</v>
      </c>
      <c r="F2" s="8">
        <v>0.87777777777777</v>
      </c>
      <c r="G2" s="9">
        <v>0.517948717948718</v>
      </c>
      <c r="H2" s="8">
        <v>0.786263368983957</v>
      </c>
      <c r="I2" s="8">
        <v>1</v>
      </c>
      <c r="J2" s="8">
        <v>0.677777777777777</v>
      </c>
      <c r="K2" s="9">
        <v>0.878557312252964</v>
      </c>
      <c r="L2" s="9">
        <v>0.927859477124182</v>
      </c>
      <c r="M2" s="8">
        <v>0.7810101010101</v>
      </c>
      <c r="N2" s="9">
        <v>1</v>
      </c>
      <c r="O2" s="8">
        <v>0.733333333333333</v>
      </c>
      <c r="P2" s="8">
        <v>0.946969696969696</v>
      </c>
      <c r="Q2" s="8">
        <v>0.954395604395604</v>
      </c>
      <c r="R2" s="8">
        <v>0.973484848484848</v>
      </c>
      <c r="S2" s="9">
        <v>0.735982112143102</v>
      </c>
      <c r="T2" s="9">
        <v>0.966666666666666</v>
      </c>
      <c r="U2" s="8">
        <v>0.811000388909078</v>
      </c>
      <c r="V2" s="8">
        <v>0.856826066572902</v>
      </c>
      <c r="W2" s="8">
        <v>0.76</v>
      </c>
      <c r="X2" s="9">
        <v>0.743218390804597</v>
      </c>
      <c r="Y2" s="8">
        <v>0.741904761904761</v>
      </c>
      <c r="Z2" s="8">
        <v>0.990909090909091</v>
      </c>
      <c r="AA2" s="8">
        <v>0.894894894894894</v>
      </c>
      <c r="AE2" s="9"/>
      <c r="AF2" s="8"/>
      <c r="AG2" s="8"/>
    </row>
    <row r="3" spans="1:33">
      <c r="A3" s="8"/>
      <c r="B3" s="8"/>
      <c r="C3" s="2" t="s">
        <v>27</v>
      </c>
      <c r="D3" s="9">
        <v>0.969047619047619</v>
      </c>
      <c r="E3" s="9">
        <v>0.739766081871345</v>
      </c>
      <c r="F3" s="8">
        <v>0.925</v>
      </c>
      <c r="G3" s="9">
        <v>0.901282051282051</v>
      </c>
      <c r="H3" s="8">
        <v>0.88954991087344</v>
      </c>
      <c r="I3" s="8">
        <v>0.94927536231884</v>
      </c>
      <c r="J3" s="8">
        <v>0.811111111111111</v>
      </c>
      <c r="K3" s="9">
        <v>0.956488801054018</v>
      </c>
      <c r="L3" s="9">
        <v>0.964624183006536</v>
      </c>
      <c r="M3" s="8">
        <v>1</v>
      </c>
      <c r="N3" s="9">
        <v>0.863095238095238</v>
      </c>
      <c r="O3" s="8">
        <v>0.966666666666666</v>
      </c>
      <c r="P3" s="8">
        <v>0.89393939</v>
      </c>
      <c r="Q3" s="8">
        <v>0.917582417582417</v>
      </c>
      <c r="R3" s="8">
        <v>1</v>
      </c>
      <c r="S3" s="9">
        <v>0.817543859649122</v>
      </c>
      <c r="T3" s="9">
        <v>1</v>
      </c>
      <c r="U3" s="8">
        <v>0.790673832794598</v>
      </c>
      <c r="V3" s="8">
        <v>0.839481168932645</v>
      </c>
      <c r="W3" s="9">
        <v>1</v>
      </c>
      <c r="X3" s="9">
        <v>0.805566502463054</v>
      </c>
      <c r="Y3" s="8">
        <v>0.94</v>
      </c>
      <c r="Z3" s="8">
        <v>0.972727272727272</v>
      </c>
      <c r="AA3" s="8">
        <v>0.905705705705705</v>
      </c>
      <c r="AE3" s="9"/>
      <c r="AF3" s="8"/>
      <c r="AG3" s="8"/>
    </row>
    <row r="4" spans="1:33">
      <c r="A4" s="8"/>
      <c r="B4" s="8"/>
      <c r="C4" s="2" t="s">
        <v>28</v>
      </c>
      <c r="D4" s="8">
        <f>D3-D2</f>
        <v>0.0714285714285721</v>
      </c>
      <c r="E4" s="8">
        <f t="shared" ref="E4:AA4" si="0">E3-E2</f>
        <v>-0.173684210526315</v>
      </c>
      <c r="F4" s="8">
        <f t="shared" si="0"/>
        <v>0.04722222222223</v>
      </c>
      <c r="G4" s="8">
        <f t="shared" si="0"/>
        <v>0.383333333333333</v>
      </c>
      <c r="H4" s="8">
        <f t="shared" si="0"/>
        <v>0.103286541889483</v>
      </c>
      <c r="I4" s="8">
        <f t="shared" si="0"/>
        <v>-0.05072463768116</v>
      </c>
      <c r="J4" s="8">
        <f t="shared" si="0"/>
        <v>0.133333333333334</v>
      </c>
      <c r="K4" s="8">
        <f t="shared" si="0"/>
        <v>0.077931488801054</v>
      </c>
      <c r="L4" s="8">
        <f t="shared" si="0"/>
        <v>0.0367647058823539</v>
      </c>
      <c r="M4" s="8">
        <f t="shared" si="0"/>
        <v>0.2189898989899</v>
      </c>
      <c r="N4" s="8">
        <f t="shared" si="0"/>
        <v>-0.136904761904762</v>
      </c>
      <c r="O4" s="8">
        <f t="shared" si="0"/>
        <v>0.233333333333333</v>
      </c>
      <c r="P4" s="8">
        <f t="shared" si="0"/>
        <v>-0.053030306969696</v>
      </c>
      <c r="Q4" s="8">
        <f t="shared" si="0"/>
        <v>-0.036813186813187</v>
      </c>
      <c r="R4" s="8">
        <f t="shared" si="0"/>
        <v>0.026515151515152</v>
      </c>
      <c r="S4" s="8">
        <f t="shared" si="0"/>
        <v>0.08156174750602</v>
      </c>
      <c r="T4" s="8">
        <f t="shared" si="0"/>
        <v>0.033333333333334</v>
      </c>
      <c r="U4" s="8">
        <f t="shared" si="0"/>
        <v>-0.02032655611448</v>
      </c>
      <c r="V4" s="8">
        <f t="shared" si="0"/>
        <v>-0.0173448976402569</v>
      </c>
      <c r="W4" s="8">
        <f t="shared" si="0"/>
        <v>0.24</v>
      </c>
      <c r="X4" s="8">
        <f t="shared" si="0"/>
        <v>0.062348111658457</v>
      </c>
      <c r="Y4" s="8">
        <f t="shared" si="0"/>
        <v>0.198095238095239</v>
      </c>
      <c r="Z4" s="8">
        <f t="shared" si="0"/>
        <v>-0.018181818181819</v>
      </c>
      <c r="AA4" s="8">
        <f t="shared" si="0"/>
        <v>0.0108108108108109</v>
      </c>
      <c r="AE4" s="8"/>
      <c r="AF4" s="8"/>
      <c r="AG4" s="8"/>
    </row>
    <row r="5" spans="1:33">
      <c r="A5" s="8"/>
      <c r="B5" s="8" t="s">
        <v>29</v>
      </c>
      <c r="C5" s="2" t="s">
        <v>26</v>
      </c>
      <c r="D5" s="9">
        <v>0.809706959706959</v>
      </c>
      <c r="E5" s="9">
        <v>0.882456140350877</v>
      </c>
      <c r="F5" s="8">
        <v>0.761111111</v>
      </c>
      <c r="G5" s="9">
        <v>0.611538461538461</v>
      </c>
      <c r="H5" s="8">
        <v>0.755403297682709</v>
      </c>
      <c r="I5" s="8">
        <v>1</v>
      </c>
      <c r="J5" s="8">
        <v>0.7</v>
      </c>
      <c r="K5" s="9">
        <v>0.799143610013175</v>
      </c>
      <c r="L5" s="9">
        <v>0.819526143790849</v>
      </c>
      <c r="M5" s="8">
        <v>0.736565656565656</v>
      </c>
      <c r="N5" s="9">
        <v>0.904761904761904</v>
      </c>
      <c r="O5" s="8">
        <v>1</v>
      </c>
      <c r="P5" s="8">
        <v>0.928787878787878</v>
      </c>
      <c r="Q5" s="8">
        <v>0.902197802197802</v>
      </c>
      <c r="R5" s="8">
        <v>0.981818181818181</v>
      </c>
      <c r="S5" s="9">
        <v>0.572617819057447</v>
      </c>
      <c r="T5" s="9">
        <v>0.833333333333333</v>
      </c>
      <c r="U5" s="8">
        <v>0.711471542693928</v>
      </c>
      <c r="V5" s="8">
        <v>0.785971636193155</v>
      </c>
      <c r="W5" s="8">
        <v>0.95</v>
      </c>
      <c r="X5" s="9">
        <v>0.654761904761904</v>
      </c>
      <c r="Y5" s="8">
        <v>0.88047619047619</v>
      </c>
      <c r="Z5" s="8">
        <v>0.963636363636363</v>
      </c>
      <c r="AA5" s="8">
        <v>0.895045045045045</v>
      </c>
      <c r="AE5" s="9"/>
      <c r="AF5" s="8"/>
      <c r="AG5" s="8"/>
    </row>
    <row r="6" spans="1:33">
      <c r="A6" s="8"/>
      <c r="B6" s="8"/>
      <c r="C6" s="2" t="s">
        <v>27</v>
      </c>
      <c r="D6" s="8">
        <v>1</v>
      </c>
      <c r="E6" s="9">
        <v>0.871345029239766</v>
      </c>
      <c r="F6" s="8">
        <v>0.877777777777777</v>
      </c>
      <c r="G6" s="9">
        <v>0.966666666666666</v>
      </c>
      <c r="H6" s="8">
        <v>0.852785204991087</v>
      </c>
      <c r="I6" s="8">
        <v>1</v>
      </c>
      <c r="J6" s="8">
        <v>0.744444444444444</v>
      </c>
      <c r="K6" s="9">
        <v>0.982608695652173</v>
      </c>
      <c r="L6" s="9">
        <v>0.940359477124183</v>
      </c>
      <c r="M6" s="8">
        <v>0.96</v>
      </c>
      <c r="N6" s="9">
        <v>0.941666666666666</v>
      </c>
      <c r="O6" s="8">
        <v>1</v>
      </c>
      <c r="P6" s="8">
        <v>0.98181818</v>
      </c>
      <c r="Q6" s="8">
        <v>0.918131868131868</v>
      </c>
      <c r="R6" s="8">
        <v>1</v>
      </c>
      <c r="S6" s="9">
        <v>0.772377020983832</v>
      </c>
      <c r="T6" s="9">
        <v>1</v>
      </c>
      <c r="U6" s="8">
        <v>0.7379622014379</v>
      </c>
      <c r="V6" s="8">
        <v>0.806541256446319</v>
      </c>
      <c r="W6" s="9">
        <v>1</v>
      </c>
      <c r="X6" s="9">
        <v>0.784844006568144</v>
      </c>
      <c r="Y6" s="8">
        <v>0.99</v>
      </c>
      <c r="Z6" s="8">
        <v>1</v>
      </c>
      <c r="AA6" s="8">
        <v>0.866966966966967</v>
      </c>
      <c r="AE6" s="9"/>
      <c r="AF6" s="8"/>
      <c r="AG6" s="8"/>
    </row>
    <row r="7" spans="1:33">
      <c r="A7" s="8"/>
      <c r="B7" s="8"/>
      <c r="C7" s="2" t="s">
        <v>28</v>
      </c>
      <c r="D7" s="8">
        <f>D6-D5</f>
        <v>0.190293040293041</v>
      </c>
      <c r="E7" s="8">
        <f t="shared" ref="E7:AA7" si="1">E6-E5</f>
        <v>-0.0111111111111111</v>
      </c>
      <c r="F7" s="8">
        <f t="shared" si="1"/>
        <v>0.116666666777777</v>
      </c>
      <c r="G7" s="8">
        <f t="shared" si="1"/>
        <v>0.355128205128205</v>
      </c>
      <c r="H7" s="8">
        <f t="shared" si="1"/>
        <v>0.097381907308378</v>
      </c>
      <c r="I7" s="8">
        <f t="shared" si="1"/>
        <v>0</v>
      </c>
      <c r="J7" s="8">
        <f t="shared" si="1"/>
        <v>0.0444444444444441</v>
      </c>
      <c r="K7" s="8">
        <f t="shared" si="1"/>
        <v>0.183465085638998</v>
      </c>
      <c r="L7" s="8">
        <f t="shared" si="1"/>
        <v>0.120833333333334</v>
      </c>
      <c r="M7" s="8">
        <f t="shared" si="1"/>
        <v>0.223434343434344</v>
      </c>
      <c r="N7" s="8">
        <f t="shared" si="1"/>
        <v>0.036904761904762</v>
      </c>
      <c r="O7" s="8">
        <f t="shared" si="1"/>
        <v>0</v>
      </c>
      <c r="P7" s="8">
        <f t="shared" si="1"/>
        <v>0.0530303012121219</v>
      </c>
      <c r="Q7" s="8">
        <f t="shared" si="1"/>
        <v>0.015934065934066</v>
      </c>
      <c r="R7" s="8">
        <f t="shared" si="1"/>
        <v>0.018181818181819</v>
      </c>
      <c r="S7" s="8">
        <f t="shared" si="1"/>
        <v>0.199759201926385</v>
      </c>
      <c r="T7" s="8">
        <f t="shared" si="1"/>
        <v>0.166666666666667</v>
      </c>
      <c r="U7" s="8">
        <f t="shared" si="1"/>
        <v>0.0264906587439721</v>
      </c>
      <c r="V7" s="8">
        <f t="shared" si="1"/>
        <v>0.020569620253164</v>
      </c>
      <c r="W7" s="8">
        <f t="shared" si="1"/>
        <v>0.05</v>
      </c>
      <c r="X7" s="8">
        <f t="shared" si="1"/>
        <v>0.13008210180624</v>
      </c>
      <c r="Y7" s="8">
        <f t="shared" si="1"/>
        <v>0.10952380952381</v>
      </c>
      <c r="Z7" s="8">
        <f t="shared" si="1"/>
        <v>0.036363636363637</v>
      </c>
      <c r="AA7" s="8">
        <f t="shared" si="1"/>
        <v>-0.0280780780780781</v>
      </c>
      <c r="AE7" s="8"/>
      <c r="AF7" s="8"/>
      <c r="AG7" s="8"/>
    </row>
    <row r="8" spans="1:33">
      <c r="A8" s="8"/>
      <c r="B8" s="8" t="s">
        <v>30</v>
      </c>
      <c r="C8" s="2" t="s">
        <v>26</v>
      </c>
      <c r="D8" s="9">
        <v>0.717032967032966</v>
      </c>
      <c r="E8" s="9">
        <v>0.935087719298245</v>
      </c>
      <c r="F8" s="8">
        <v>0.7583333333</v>
      </c>
      <c r="G8" s="9">
        <v>0.628205128205128</v>
      </c>
      <c r="H8" s="8">
        <v>0.773016934046345</v>
      </c>
      <c r="I8" s="8">
        <v>1</v>
      </c>
      <c r="J8" s="8">
        <v>0.611111111111111</v>
      </c>
      <c r="K8" s="9">
        <v>0.878557312252964</v>
      </c>
      <c r="L8" s="9">
        <v>0.795261437908496</v>
      </c>
      <c r="M8" s="8">
        <v>0.885454545454545</v>
      </c>
      <c r="N8" s="9">
        <v>1</v>
      </c>
      <c r="O8" s="8">
        <v>1</v>
      </c>
      <c r="P8" s="8">
        <v>0.963636363636363</v>
      </c>
      <c r="Q8" s="8">
        <v>0.954395604395604</v>
      </c>
      <c r="R8" s="8">
        <v>0.964393939393939</v>
      </c>
      <c r="S8" s="9">
        <v>0.521843825249398</v>
      </c>
      <c r="T8" s="9">
        <v>0.966666666666666</v>
      </c>
      <c r="U8" s="8">
        <v>0.811000388909078</v>
      </c>
      <c r="V8" s="8">
        <v>0.856826066572902</v>
      </c>
      <c r="W8" s="8">
        <v>0.76</v>
      </c>
      <c r="X8" s="9">
        <v>0.749885057471264</v>
      </c>
      <c r="Y8" s="8">
        <v>0.701904761904761</v>
      </c>
      <c r="Z8" s="8">
        <v>0.736363636363636</v>
      </c>
      <c r="AA8" s="8">
        <v>0.895045045045045</v>
      </c>
      <c r="AE8" s="9"/>
      <c r="AF8" s="8"/>
      <c r="AG8" s="8"/>
    </row>
    <row r="9" spans="1:33">
      <c r="A9" s="8"/>
      <c r="B9" s="8"/>
      <c r="C9" s="2" t="s">
        <v>27</v>
      </c>
      <c r="D9" s="8">
        <v>1</v>
      </c>
      <c r="E9" s="9">
        <v>0.881286549707602</v>
      </c>
      <c r="F9" s="8">
        <v>0.95</v>
      </c>
      <c r="G9" s="9">
        <v>0.983333333333333</v>
      </c>
      <c r="H9" s="8">
        <v>0.791388146167557</v>
      </c>
      <c r="I9" s="8">
        <v>1</v>
      </c>
      <c r="J9" s="8">
        <v>0.844444444444444</v>
      </c>
      <c r="K9" s="9">
        <v>0.973517786561264</v>
      </c>
      <c r="L9" s="9">
        <v>0.952124183006536</v>
      </c>
      <c r="M9" s="8">
        <v>1</v>
      </c>
      <c r="N9" s="9">
        <v>0.975</v>
      </c>
      <c r="O9" s="8">
        <v>0.966666666666666</v>
      </c>
      <c r="P9" s="8">
        <v>1</v>
      </c>
      <c r="Q9" s="8">
        <v>0.939560439560439</v>
      </c>
      <c r="R9" s="8">
        <v>1</v>
      </c>
      <c r="S9" s="9">
        <v>0.784141726866185</v>
      </c>
      <c r="T9" s="9">
        <v>1</v>
      </c>
      <c r="U9" s="8">
        <v>0.790673832794598</v>
      </c>
      <c r="V9" s="8">
        <v>0.866733473980309</v>
      </c>
      <c r="W9" s="9">
        <v>1</v>
      </c>
      <c r="X9" s="9">
        <v>0.756535303776683</v>
      </c>
      <c r="Y9" s="8">
        <v>1</v>
      </c>
      <c r="Z9" s="8">
        <v>0.990909090909091</v>
      </c>
      <c r="AA9" s="8">
        <v>0.872522522522522</v>
      </c>
      <c r="AE9" s="9"/>
      <c r="AF9" s="8"/>
      <c r="AG9" s="8"/>
    </row>
    <row r="10" spans="1:33">
      <c r="A10" s="8"/>
      <c r="B10" s="8"/>
      <c r="C10" s="2" t="s">
        <v>28</v>
      </c>
      <c r="D10" s="8">
        <f>D9-D8</f>
        <v>0.282967032967034</v>
      </c>
      <c r="E10" s="8">
        <f t="shared" ref="E10:AA10" si="2">E9-E8</f>
        <v>-0.053801169590643</v>
      </c>
      <c r="F10" s="8">
        <f t="shared" si="2"/>
        <v>0.1916666667</v>
      </c>
      <c r="G10" s="8">
        <f t="shared" si="2"/>
        <v>0.355128205128205</v>
      </c>
      <c r="H10" s="8">
        <f t="shared" si="2"/>
        <v>0.0183712121212121</v>
      </c>
      <c r="I10" s="8">
        <f t="shared" si="2"/>
        <v>0</v>
      </c>
      <c r="J10" s="8">
        <f t="shared" si="2"/>
        <v>0.233333333333333</v>
      </c>
      <c r="K10" s="8">
        <f t="shared" si="2"/>
        <v>0.0949604743083</v>
      </c>
      <c r="L10" s="8">
        <f t="shared" si="2"/>
        <v>0.15686274509804</v>
      </c>
      <c r="M10" s="8">
        <f t="shared" si="2"/>
        <v>0.114545454545455</v>
      </c>
      <c r="N10" s="8">
        <f t="shared" si="2"/>
        <v>-0.025</v>
      </c>
      <c r="O10" s="8">
        <f t="shared" si="2"/>
        <v>-0.033333333333334</v>
      </c>
      <c r="P10" s="8">
        <f t="shared" si="2"/>
        <v>0.036363636363637</v>
      </c>
      <c r="Q10" s="8">
        <f t="shared" si="2"/>
        <v>-0.014835164835165</v>
      </c>
      <c r="R10" s="8">
        <f t="shared" si="2"/>
        <v>0.035606060606061</v>
      </c>
      <c r="S10" s="8">
        <f t="shared" si="2"/>
        <v>0.262297901616787</v>
      </c>
      <c r="T10" s="8">
        <f t="shared" si="2"/>
        <v>0.033333333333334</v>
      </c>
      <c r="U10" s="8">
        <f t="shared" si="2"/>
        <v>-0.02032655611448</v>
      </c>
      <c r="V10" s="8">
        <f t="shared" si="2"/>
        <v>0.00990740740740703</v>
      </c>
      <c r="W10" s="8">
        <f t="shared" si="2"/>
        <v>0.24</v>
      </c>
      <c r="X10" s="8">
        <f t="shared" si="2"/>
        <v>0.00665024630541899</v>
      </c>
      <c r="Y10" s="8">
        <f t="shared" si="2"/>
        <v>0.298095238095239</v>
      </c>
      <c r="Z10" s="8">
        <f t="shared" si="2"/>
        <v>0.254545454545455</v>
      </c>
      <c r="AA10" s="8">
        <f t="shared" si="2"/>
        <v>-0.022522522522523</v>
      </c>
      <c r="AE10" s="8"/>
      <c r="AF10" s="8"/>
      <c r="AG10" s="8"/>
    </row>
    <row r="11" spans="1:33">
      <c r="A11" s="8"/>
      <c r="B11" s="8" t="s">
        <v>31</v>
      </c>
      <c r="C11" s="2" t="s">
        <v>26</v>
      </c>
      <c r="D11" s="9">
        <v>0.897619047619047</v>
      </c>
      <c r="E11" s="9">
        <v>0.912865497076023</v>
      </c>
      <c r="F11" s="8">
        <v>0.8305555555</v>
      </c>
      <c r="G11" s="9">
        <v>0.596153846153846</v>
      </c>
      <c r="H11" s="8">
        <v>0.767346256684492</v>
      </c>
      <c r="I11" s="8">
        <v>1</v>
      </c>
      <c r="J11" s="8">
        <v>0.7</v>
      </c>
      <c r="K11" s="9">
        <v>0.886495388669301</v>
      </c>
      <c r="L11" s="9">
        <v>0.941748366013071</v>
      </c>
      <c r="M11" s="8">
        <v>0.714343434343434</v>
      </c>
      <c r="N11" s="9">
        <v>1</v>
      </c>
      <c r="O11" s="8">
        <v>0.95</v>
      </c>
      <c r="P11" s="8">
        <v>0.965151515151515</v>
      </c>
      <c r="Q11" s="8">
        <v>0.947252747252747</v>
      </c>
      <c r="R11" s="8">
        <v>0.991666666666666</v>
      </c>
      <c r="S11" s="9">
        <v>0.670416236670106</v>
      </c>
      <c r="T11" s="9">
        <v>0.966666666666666</v>
      </c>
      <c r="U11" s="8">
        <v>0.811000388909078</v>
      </c>
      <c r="V11" s="8">
        <v>0.82657212064385</v>
      </c>
      <c r="W11" s="8">
        <v>0.9</v>
      </c>
      <c r="X11" s="9">
        <v>0.743004926108374</v>
      </c>
      <c r="Y11" s="8">
        <v>0.95047619047619</v>
      </c>
      <c r="Z11" s="8">
        <v>0.990909090909091</v>
      </c>
      <c r="AA11" s="8">
        <v>0.90045045045045</v>
      </c>
      <c r="AE11" s="9"/>
      <c r="AF11" s="8"/>
      <c r="AG11" s="8"/>
    </row>
    <row r="12" spans="1:33">
      <c r="A12" s="8"/>
      <c r="B12" s="8"/>
      <c r="C12" s="2" t="s">
        <v>27</v>
      </c>
      <c r="D12" s="9">
        <v>0.969047619047619</v>
      </c>
      <c r="E12" s="9">
        <v>0.892397660818713</v>
      </c>
      <c r="F12" s="8">
        <v>0.95</v>
      </c>
      <c r="G12" s="9">
        <v>0.967948717948717</v>
      </c>
      <c r="H12" s="8">
        <v>0.834213458110517</v>
      </c>
      <c r="I12" s="8">
        <v>0.983333333333333</v>
      </c>
      <c r="J12" s="8">
        <v>0.733333333333333</v>
      </c>
      <c r="K12" s="9">
        <v>0.965184453227931</v>
      </c>
      <c r="L12" s="9">
        <v>0.952124183006536</v>
      </c>
      <c r="M12" s="8">
        <v>1</v>
      </c>
      <c r="N12" s="8">
        <v>1</v>
      </c>
      <c r="O12" s="8">
        <v>1</v>
      </c>
      <c r="P12" s="8">
        <v>1</v>
      </c>
      <c r="Q12" s="8">
        <v>0.947252747252747</v>
      </c>
      <c r="R12" s="8">
        <v>1</v>
      </c>
      <c r="S12" s="9">
        <v>0.783556931544547</v>
      </c>
      <c r="T12" s="9">
        <v>1</v>
      </c>
      <c r="U12" s="8">
        <v>0.390142323721116</v>
      </c>
      <c r="V12" s="8">
        <v>0.598700578215346</v>
      </c>
      <c r="W12" s="9">
        <v>1</v>
      </c>
      <c r="X12" s="9">
        <v>0.840804597701149</v>
      </c>
      <c r="Y12" s="8">
        <v>0.98</v>
      </c>
      <c r="Z12" s="8">
        <v>0.981818181818181</v>
      </c>
      <c r="AA12" s="8">
        <v>0.795195195195195</v>
      </c>
      <c r="AE12" s="9"/>
      <c r="AF12" s="8"/>
      <c r="AG12" s="8"/>
    </row>
    <row r="13" spans="1:33">
      <c r="A13" s="8"/>
      <c r="B13" s="8"/>
      <c r="C13" s="2" t="s">
        <v>28</v>
      </c>
      <c r="D13" s="8">
        <f>D12-D11</f>
        <v>0.0714285714285721</v>
      </c>
      <c r="E13" s="8">
        <f t="shared" ref="E13:AA13" si="3">E12-E11</f>
        <v>-0.0204678362573101</v>
      </c>
      <c r="F13" s="8">
        <f t="shared" si="3"/>
        <v>0.1194444445</v>
      </c>
      <c r="G13" s="8">
        <f t="shared" si="3"/>
        <v>0.371794871794871</v>
      </c>
      <c r="H13" s="8">
        <f t="shared" si="3"/>
        <v>0.066867201426025</v>
      </c>
      <c r="I13" s="8">
        <f t="shared" si="3"/>
        <v>-0.0166666666666671</v>
      </c>
      <c r="J13" s="8">
        <f t="shared" si="3"/>
        <v>0.033333333333333</v>
      </c>
      <c r="K13" s="8">
        <f t="shared" si="3"/>
        <v>0.07868906455863</v>
      </c>
      <c r="L13" s="8">
        <f t="shared" si="3"/>
        <v>0.010375816993465</v>
      </c>
      <c r="M13" s="8">
        <f t="shared" si="3"/>
        <v>0.285656565656566</v>
      </c>
      <c r="N13" s="8">
        <f t="shared" si="3"/>
        <v>0</v>
      </c>
      <c r="O13" s="8">
        <f t="shared" si="3"/>
        <v>0.05</v>
      </c>
      <c r="P13" s="8">
        <f t="shared" si="3"/>
        <v>0.034848484848485</v>
      </c>
      <c r="Q13" s="8">
        <f t="shared" si="3"/>
        <v>0</v>
      </c>
      <c r="R13" s="8">
        <f t="shared" si="3"/>
        <v>0.00833333333333397</v>
      </c>
      <c r="S13" s="8">
        <f t="shared" si="3"/>
        <v>0.113140694874441</v>
      </c>
      <c r="T13" s="8">
        <f t="shared" si="3"/>
        <v>0.033333333333334</v>
      </c>
      <c r="U13" s="8">
        <f t="shared" si="3"/>
        <v>-0.420858065187962</v>
      </c>
      <c r="V13" s="8">
        <f t="shared" si="3"/>
        <v>-0.227871542428504</v>
      </c>
      <c r="W13" s="8">
        <f t="shared" si="3"/>
        <v>0.1</v>
      </c>
      <c r="X13" s="8">
        <f t="shared" si="3"/>
        <v>0.097799671592775</v>
      </c>
      <c r="Y13" s="8">
        <f t="shared" si="3"/>
        <v>0.02952380952381</v>
      </c>
      <c r="Z13" s="8">
        <f t="shared" si="3"/>
        <v>-0.00909090909090993</v>
      </c>
      <c r="AA13" s="8">
        <f t="shared" si="3"/>
        <v>-0.105255255255255</v>
      </c>
      <c r="AE13" s="8"/>
      <c r="AF13" s="8"/>
      <c r="AG13" s="8"/>
    </row>
    <row r="14" spans="1:33">
      <c r="A14" s="8"/>
      <c r="B14" s="8" t="s">
        <v>32</v>
      </c>
      <c r="C14" s="2" t="s">
        <v>26</v>
      </c>
      <c r="D14" s="9">
        <v>0.914285714285714</v>
      </c>
      <c r="E14" s="9">
        <v>0.946198830409356</v>
      </c>
      <c r="F14" s="8">
        <v>0.802777777777777</v>
      </c>
      <c r="G14" s="9">
        <v>0.488461538461538</v>
      </c>
      <c r="H14" s="8">
        <v>0.810717468805704</v>
      </c>
      <c r="I14" s="8">
        <v>1</v>
      </c>
      <c r="J14" s="8">
        <v>0.744444444444444</v>
      </c>
      <c r="K14" s="9">
        <v>0.852075098814229</v>
      </c>
      <c r="L14" s="9">
        <v>0.915359477124183</v>
      </c>
      <c r="M14" s="8">
        <v>0.883636363636363</v>
      </c>
      <c r="N14" s="9">
        <v>1</v>
      </c>
      <c r="O14" s="8">
        <v>0.916666666666666</v>
      </c>
      <c r="P14" s="8">
        <v>0.948484848484848</v>
      </c>
      <c r="Q14" s="8">
        <v>0.962087912087912</v>
      </c>
      <c r="R14" s="8">
        <v>0.973484848484848</v>
      </c>
      <c r="S14" s="9">
        <v>0.662366701066391</v>
      </c>
      <c r="T14" s="9">
        <v>0.966666666666666</v>
      </c>
      <c r="U14" s="8">
        <v>0.770452048360737</v>
      </c>
      <c r="V14" s="8">
        <v>0.829291295514924</v>
      </c>
      <c r="W14" s="8">
        <v>1</v>
      </c>
      <c r="X14" s="9">
        <v>0.687586206896551</v>
      </c>
      <c r="Y14" s="8">
        <v>0.94047619047619</v>
      </c>
      <c r="Z14" s="8">
        <v>0.990909090909091</v>
      </c>
      <c r="AA14" s="8">
        <v>0.928228228228228</v>
      </c>
      <c r="AE14" s="9"/>
      <c r="AF14" s="8"/>
      <c r="AG14" s="8"/>
    </row>
    <row r="15" spans="1:33">
      <c r="A15" s="8"/>
      <c r="B15" s="8"/>
      <c r="C15" s="2" t="s">
        <v>27</v>
      </c>
      <c r="D15" s="8">
        <v>1</v>
      </c>
      <c r="E15" s="9">
        <v>0.848538011695906</v>
      </c>
      <c r="F15" s="8">
        <v>0.925</v>
      </c>
      <c r="G15" s="9">
        <v>0.966666666666666</v>
      </c>
      <c r="H15" s="8">
        <v>0.803342245989304</v>
      </c>
      <c r="I15" s="8">
        <v>1</v>
      </c>
      <c r="J15" s="8">
        <v>0.855555555555555</v>
      </c>
      <c r="K15" s="9">
        <v>0.956093544137022</v>
      </c>
      <c r="L15" s="9">
        <v>0.953513071895424</v>
      </c>
      <c r="M15" s="8">
        <v>0.98</v>
      </c>
      <c r="N15" s="9">
        <v>0.908333333333333</v>
      </c>
      <c r="O15" s="8">
        <v>0.9666666666</v>
      </c>
      <c r="P15" s="8">
        <v>0.98181818</v>
      </c>
      <c r="Q15" s="8">
        <v>0.939560439560439</v>
      </c>
      <c r="R15" s="8">
        <v>1</v>
      </c>
      <c r="S15" s="9">
        <v>0.7953216374269</v>
      </c>
      <c r="T15" s="9">
        <v>1</v>
      </c>
      <c r="U15" s="8">
        <v>0.77855304571063</v>
      </c>
      <c r="V15" s="8">
        <v>0.806664713236443</v>
      </c>
      <c r="W15" s="9">
        <v>1</v>
      </c>
      <c r="X15" s="9">
        <v>0.834384236453201</v>
      </c>
      <c r="Y15" s="8">
        <v>1</v>
      </c>
      <c r="Z15" s="8">
        <v>0.981818181818181</v>
      </c>
      <c r="AA15" s="8">
        <v>0.894594594594594</v>
      </c>
      <c r="AE15" s="9"/>
      <c r="AF15" s="8"/>
      <c r="AG15" s="8"/>
    </row>
    <row r="16" spans="1:33">
      <c r="A16" s="8"/>
      <c r="B16" s="8"/>
      <c r="C16" s="2" t="s">
        <v>28</v>
      </c>
      <c r="D16" s="8">
        <f>D15-D14</f>
        <v>0.085714285714286</v>
      </c>
      <c r="E16" s="8">
        <f t="shared" ref="E16:AA16" si="4">E15-E14</f>
        <v>-0.09766081871345</v>
      </c>
      <c r="F16" s="8">
        <f t="shared" si="4"/>
        <v>0.122222222222223</v>
      </c>
      <c r="G16" s="8">
        <f t="shared" si="4"/>
        <v>0.478205128205128</v>
      </c>
      <c r="H16" s="8">
        <f t="shared" si="4"/>
        <v>-0.00737522281639991</v>
      </c>
      <c r="I16" s="8">
        <f t="shared" si="4"/>
        <v>0</v>
      </c>
      <c r="J16" s="8">
        <f t="shared" si="4"/>
        <v>0.111111111111111</v>
      </c>
      <c r="K16" s="8">
        <f t="shared" si="4"/>
        <v>0.104018445322793</v>
      </c>
      <c r="L16" s="8">
        <f t="shared" si="4"/>
        <v>0.038153594771241</v>
      </c>
      <c r="M16" s="8">
        <f t="shared" si="4"/>
        <v>0.096363636363637</v>
      </c>
      <c r="N16" s="8">
        <f t="shared" si="4"/>
        <v>-0.091666666666667</v>
      </c>
      <c r="O16" s="8">
        <f t="shared" si="4"/>
        <v>0.049999999933334</v>
      </c>
      <c r="P16" s="8">
        <f t="shared" si="4"/>
        <v>0.0333333315151519</v>
      </c>
      <c r="Q16" s="8">
        <f t="shared" si="4"/>
        <v>-0.022527472527473</v>
      </c>
      <c r="R16" s="8">
        <f t="shared" si="4"/>
        <v>0.026515151515152</v>
      </c>
      <c r="S16" s="8">
        <f t="shared" si="4"/>
        <v>0.132954936360509</v>
      </c>
      <c r="T16" s="8">
        <f t="shared" si="4"/>
        <v>0.033333333333334</v>
      </c>
      <c r="U16" s="8">
        <f t="shared" si="4"/>
        <v>0.008100997349893</v>
      </c>
      <c r="V16" s="8">
        <f t="shared" si="4"/>
        <v>-0.022626582278481</v>
      </c>
      <c r="W16" s="8">
        <f t="shared" si="4"/>
        <v>0</v>
      </c>
      <c r="X16" s="8">
        <f t="shared" si="4"/>
        <v>0.14679802955665</v>
      </c>
      <c r="Y16" s="8">
        <f t="shared" si="4"/>
        <v>0.05952380952381</v>
      </c>
      <c r="Z16" s="8">
        <f t="shared" si="4"/>
        <v>-0.00909090909090993</v>
      </c>
      <c r="AA16" s="8">
        <f t="shared" si="4"/>
        <v>-0.033633633633634</v>
      </c>
      <c r="AE16" s="8"/>
      <c r="AF16" s="8"/>
      <c r="AG16" s="8"/>
    </row>
    <row r="17" spans="1:33">
      <c r="A17" s="8"/>
      <c r="B17" s="8" t="s">
        <v>33</v>
      </c>
      <c r="C17" s="2" t="s">
        <v>26</v>
      </c>
      <c r="D17" s="9">
        <v>0.809706959706959</v>
      </c>
      <c r="E17" s="9">
        <v>0.914035087719298</v>
      </c>
      <c r="F17" s="8">
        <v>0.877777777777777</v>
      </c>
      <c r="G17" s="9">
        <v>0.662820512820512</v>
      </c>
      <c r="H17" s="8">
        <v>0.828910427807486</v>
      </c>
      <c r="I17" s="8">
        <v>1</v>
      </c>
      <c r="J17" s="8">
        <v>0.711111111111111</v>
      </c>
      <c r="K17" s="9">
        <v>0.816501976284585</v>
      </c>
      <c r="L17" s="9">
        <v>0.891013071895424</v>
      </c>
      <c r="M17" s="8">
        <v>0.863232323232323</v>
      </c>
      <c r="N17" s="9">
        <v>1</v>
      </c>
      <c r="O17" s="8">
        <v>1</v>
      </c>
      <c r="P17" s="8">
        <v>0.91060606060606</v>
      </c>
      <c r="Q17" s="8">
        <v>0.932417582417582</v>
      </c>
      <c r="R17" s="8">
        <v>0.991666666666666</v>
      </c>
      <c r="S17" s="9">
        <v>0.650533195734434</v>
      </c>
      <c r="T17" s="9">
        <v>0.933333333333333</v>
      </c>
      <c r="U17" s="8">
        <v>0.711492582037501</v>
      </c>
      <c r="V17" s="8">
        <v>0.791222456633849</v>
      </c>
      <c r="W17" s="8">
        <v>0.95</v>
      </c>
      <c r="X17" s="9">
        <v>0.703054187192118</v>
      </c>
      <c r="Y17" s="8">
        <v>0.88047619047619</v>
      </c>
      <c r="Z17" s="8">
        <v>0.981818181818181</v>
      </c>
      <c r="AA17" s="8">
        <v>0.906156156156156</v>
      </c>
      <c r="AE17" s="9"/>
      <c r="AF17" s="8"/>
      <c r="AG17" s="8"/>
    </row>
    <row r="18" spans="1:33">
      <c r="A18" s="8"/>
      <c r="B18" s="8"/>
      <c r="C18" s="2" t="s">
        <v>27</v>
      </c>
      <c r="D18" s="8">
        <v>1</v>
      </c>
      <c r="E18" s="9">
        <v>0.85906432748538</v>
      </c>
      <c r="F18" s="8">
        <v>0.9</v>
      </c>
      <c r="G18" s="9">
        <v>0.966666666666666</v>
      </c>
      <c r="H18" s="8">
        <v>0.846724598930481</v>
      </c>
      <c r="I18" s="8">
        <v>1</v>
      </c>
      <c r="J18" s="8">
        <v>0.833333333333333</v>
      </c>
      <c r="K18" s="9">
        <v>0.939855072463768</v>
      </c>
      <c r="L18" s="9">
        <v>0.92859477124183</v>
      </c>
      <c r="M18" s="8">
        <v>0.957777777777</v>
      </c>
      <c r="N18" s="8">
        <v>1</v>
      </c>
      <c r="O18" s="8">
        <v>1</v>
      </c>
      <c r="P18" s="8">
        <v>0.98181818</v>
      </c>
      <c r="Q18" s="8">
        <v>0.925274725274725</v>
      </c>
      <c r="R18" s="8">
        <v>1</v>
      </c>
      <c r="S18" s="9">
        <v>0.804609563123495</v>
      </c>
      <c r="T18" s="9">
        <v>1</v>
      </c>
      <c r="U18" s="8">
        <v>0.742044259128206</v>
      </c>
      <c r="V18" s="8">
        <v>0.834542897327707</v>
      </c>
      <c r="W18" s="9">
        <v>1</v>
      </c>
      <c r="X18" s="9">
        <v>0.799376026272578</v>
      </c>
      <c r="Y18" s="8">
        <v>1</v>
      </c>
      <c r="Z18" s="8">
        <v>0.990909090909091</v>
      </c>
      <c r="AA18" s="8">
        <v>0.855855855855855</v>
      </c>
      <c r="AE18" s="9"/>
      <c r="AF18" s="8"/>
      <c r="AG18" s="8"/>
    </row>
    <row r="19" spans="1:33">
      <c r="A19" s="8"/>
      <c r="B19" s="8"/>
      <c r="C19" s="2" t="s">
        <v>28</v>
      </c>
      <c r="D19" s="8">
        <f>D18-D17</f>
        <v>0.190293040293041</v>
      </c>
      <c r="E19" s="8">
        <f t="shared" ref="E19:AA19" si="5">E18-E17</f>
        <v>-0.054970760233918</v>
      </c>
      <c r="F19" s="8">
        <f t="shared" si="5"/>
        <v>0.022222222222223</v>
      </c>
      <c r="G19" s="8">
        <f t="shared" si="5"/>
        <v>0.303846153846154</v>
      </c>
      <c r="H19" s="8">
        <f t="shared" si="5"/>
        <v>0.017814171122995</v>
      </c>
      <c r="I19" s="8">
        <f t="shared" si="5"/>
        <v>0</v>
      </c>
      <c r="J19" s="8">
        <f t="shared" si="5"/>
        <v>0.122222222222222</v>
      </c>
      <c r="K19" s="8">
        <f t="shared" si="5"/>
        <v>0.123353096179183</v>
      </c>
      <c r="L19" s="8">
        <f t="shared" si="5"/>
        <v>0.037581699346406</v>
      </c>
      <c r="M19" s="8">
        <f t="shared" si="5"/>
        <v>0.094545454544677</v>
      </c>
      <c r="N19" s="8">
        <f t="shared" si="5"/>
        <v>0</v>
      </c>
      <c r="O19" s="8">
        <f t="shared" si="5"/>
        <v>0</v>
      </c>
      <c r="P19" s="8">
        <f t="shared" si="5"/>
        <v>0.07121211939394</v>
      </c>
      <c r="Q19" s="8">
        <f t="shared" si="5"/>
        <v>-0.00714285714285701</v>
      </c>
      <c r="R19" s="8">
        <f t="shared" si="5"/>
        <v>0.00833333333333397</v>
      </c>
      <c r="S19" s="8">
        <f t="shared" si="5"/>
        <v>0.154076367389061</v>
      </c>
      <c r="T19" s="8">
        <f t="shared" si="5"/>
        <v>0.066666666666667</v>
      </c>
      <c r="U19" s="8">
        <f t="shared" si="5"/>
        <v>0.0305516770907051</v>
      </c>
      <c r="V19" s="8">
        <f t="shared" si="5"/>
        <v>0.043320440693858</v>
      </c>
      <c r="W19" s="8">
        <f t="shared" si="5"/>
        <v>0.05</v>
      </c>
      <c r="X19" s="8">
        <f t="shared" si="5"/>
        <v>0.09632183908046</v>
      </c>
      <c r="Y19" s="8">
        <f t="shared" si="5"/>
        <v>0.11952380952381</v>
      </c>
      <c r="Z19" s="8">
        <f t="shared" si="5"/>
        <v>0.00909090909090993</v>
      </c>
      <c r="AA19" s="8">
        <f t="shared" si="5"/>
        <v>-0.050300300300301</v>
      </c>
      <c r="AE19" s="8"/>
      <c r="AF19" s="8"/>
      <c r="AG19" s="8"/>
    </row>
    <row r="20" spans="1:3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E20" s="8"/>
      <c r="AF20" s="8"/>
      <c r="AG20" s="8"/>
    </row>
    <row r="21" spans="1:33">
      <c r="A21" s="8"/>
      <c r="B21" s="10" t="s">
        <v>34</v>
      </c>
      <c r="C21" s="10" t="s">
        <v>35</v>
      </c>
      <c r="D21" s="9">
        <v>0.897619047619047</v>
      </c>
      <c r="E21" s="9">
        <v>0.946198830409356</v>
      </c>
      <c r="F21" s="8">
        <v>0.877777777777777</v>
      </c>
      <c r="G21" s="9">
        <v>0.662820512820512</v>
      </c>
      <c r="H21" s="8">
        <v>0.828910427807486</v>
      </c>
      <c r="I21" s="8">
        <v>1</v>
      </c>
      <c r="J21" s="8">
        <v>0.744444444444444</v>
      </c>
      <c r="K21" s="9">
        <v>0.886495388669301</v>
      </c>
      <c r="L21" s="9">
        <v>0.941748366013071</v>
      </c>
      <c r="M21" s="8">
        <v>0.885454545454545</v>
      </c>
      <c r="N21" s="8">
        <v>1</v>
      </c>
      <c r="O21" s="8">
        <v>1</v>
      </c>
      <c r="P21" s="8">
        <v>0.965151515151515</v>
      </c>
      <c r="Q21" s="8">
        <v>0.962087912087912</v>
      </c>
      <c r="R21" s="8">
        <v>0.991666666666666</v>
      </c>
      <c r="S21" s="9">
        <v>0.735982112143102</v>
      </c>
      <c r="T21" s="9">
        <v>0.966666666666666</v>
      </c>
      <c r="U21" s="8">
        <v>0.811000388909078</v>
      </c>
      <c r="V21" s="8">
        <v>0.856826066572902</v>
      </c>
      <c r="W21" s="8">
        <v>1</v>
      </c>
      <c r="X21" s="9">
        <v>0.749885057471264</v>
      </c>
      <c r="Y21" s="8">
        <v>0.95047619047619</v>
      </c>
      <c r="Z21" s="8">
        <v>0.990909090909091</v>
      </c>
      <c r="AA21" s="8">
        <v>0.928228228228228</v>
      </c>
      <c r="AE21" s="9"/>
      <c r="AF21" s="8"/>
      <c r="AG21" s="8"/>
    </row>
    <row r="22" spans="1:33">
      <c r="A22" s="8"/>
      <c r="B22" s="10"/>
      <c r="C22" s="10" t="s">
        <v>36</v>
      </c>
      <c r="D22" s="8">
        <v>1</v>
      </c>
      <c r="E22" s="9">
        <v>0.892397660818713</v>
      </c>
      <c r="F22" s="8">
        <v>0.95</v>
      </c>
      <c r="G22" s="9">
        <v>0.983333333333333</v>
      </c>
      <c r="H22" s="8">
        <v>0.88954991087344</v>
      </c>
      <c r="I22" s="8">
        <v>1</v>
      </c>
      <c r="J22" s="8">
        <v>0.855555555555555</v>
      </c>
      <c r="K22" s="9">
        <v>0.982608695652173</v>
      </c>
      <c r="L22" s="9">
        <v>0.964624183006536</v>
      </c>
      <c r="M22" s="8">
        <v>1</v>
      </c>
      <c r="N22" s="8">
        <v>1</v>
      </c>
      <c r="O22" s="8">
        <v>1</v>
      </c>
      <c r="P22" s="8">
        <v>1</v>
      </c>
      <c r="Q22" s="8">
        <v>0.947252747252747</v>
      </c>
      <c r="R22" s="8">
        <v>1</v>
      </c>
      <c r="S22" s="9">
        <v>0.817543859649122</v>
      </c>
      <c r="T22" s="9">
        <v>1</v>
      </c>
      <c r="U22" s="8">
        <v>0.790673832794598</v>
      </c>
      <c r="V22" s="8">
        <v>0.866733473980309</v>
      </c>
      <c r="W22" s="9">
        <v>1</v>
      </c>
      <c r="X22" s="9">
        <v>0.840804597701149</v>
      </c>
      <c r="Y22" s="8">
        <v>1</v>
      </c>
      <c r="Z22" s="8">
        <v>1</v>
      </c>
      <c r="AA22" s="8">
        <v>0.905705705705705</v>
      </c>
      <c r="AE22" s="9"/>
      <c r="AF22" s="8"/>
      <c r="AG22" s="8"/>
    </row>
    <row r="23" spans="1:33">
      <c r="A23" s="8"/>
      <c r="B23" s="10"/>
      <c r="C23" s="10" t="s">
        <v>37</v>
      </c>
      <c r="D23" s="8">
        <f>D22-D21</f>
        <v>0.102380952380953</v>
      </c>
      <c r="E23" s="8">
        <f t="shared" ref="E23:AA23" si="6">E22-E21</f>
        <v>-0.0538011695906431</v>
      </c>
      <c r="F23" s="8">
        <f t="shared" si="6"/>
        <v>0.072222222222223</v>
      </c>
      <c r="G23" s="8">
        <f t="shared" si="6"/>
        <v>0.320512820512821</v>
      </c>
      <c r="H23" s="8">
        <f t="shared" si="6"/>
        <v>0.060639483065954</v>
      </c>
      <c r="I23" s="8">
        <f t="shared" si="6"/>
        <v>0</v>
      </c>
      <c r="J23" s="8">
        <f t="shared" si="6"/>
        <v>0.111111111111111</v>
      </c>
      <c r="K23" s="8">
        <f t="shared" si="6"/>
        <v>0.096113306982872</v>
      </c>
      <c r="L23" s="8">
        <f t="shared" si="6"/>
        <v>0.022875816993465</v>
      </c>
      <c r="M23" s="8">
        <f t="shared" si="6"/>
        <v>0.114545454545455</v>
      </c>
      <c r="N23" s="8">
        <f t="shared" si="6"/>
        <v>0</v>
      </c>
      <c r="O23" s="8">
        <f t="shared" si="6"/>
        <v>0</v>
      </c>
      <c r="P23" s="8">
        <f t="shared" si="6"/>
        <v>0.034848484848485</v>
      </c>
      <c r="Q23" s="8">
        <f t="shared" si="6"/>
        <v>-0.014835164835165</v>
      </c>
      <c r="R23" s="8">
        <f t="shared" si="6"/>
        <v>0.00833333333333397</v>
      </c>
      <c r="S23" s="8">
        <f t="shared" si="6"/>
        <v>0.08156174750602</v>
      </c>
      <c r="T23" s="8">
        <f t="shared" si="6"/>
        <v>0.033333333333334</v>
      </c>
      <c r="U23" s="8">
        <f t="shared" si="6"/>
        <v>-0.02032655611448</v>
      </c>
      <c r="V23" s="8">
        <f t="shared" si="6"/>
        <v>0.00990740740740703</v>
      </c>
      <c r="W23" s="8">
        <f t="shared" si="6"/>
        <v>0</v>
      </c>
      <c r="X23" s="8">
        <f t="shared" si="6"/>
        <v>0.090919540229885</v>
      </c>
      <c r="Y23" s="8">
        <f t="shared" si="6"/>
        <v>0.04952380952381</v>
      </c>
      <c r="Z23" s="8">
        <f t="shared" si="6"/>
        <v>0.00909090909090904</v>
      </c>
      <c r="AA23" s="8">
        <f t="shared" si="6"/>
        <v>-0.0225225225225231</v>
      </c>
      <c r="AB23" s="5">
        <f>AVERAGE(D23:AA23)</f>
        <v>0.0461014300010511</v>
      </c>
      <c r="AE23" s="8"/>
      <c r="AF23" s="8"/>
      <c r="AG23" s="8"/>
    </row>
    <row r="25" spans="1:27">
      <c r="A25" s="3"/>
      <c r="B25" s="3"/>
      <c r="C25" s="3"/>
      <c r="D25" s="3" t="s">
        <v>1</v>
      </c>
      <c r="E25" s="3" t="s">
        <v>2</v>
      </c>
      <c r="F25" s="3" t="s">
        <v>3</v>
      </c>
      <c r="G25" s="3" t="s">
        <v>4</v>
      </c>
      <c r="H25" s="3" t="s">
        <v>5</v>
      </c>
      <c r="I25" s="3" t="s">
        <v>6</v>
      </c>
      <c r="J25" s="3" t="s">
        <v>7</v>
      </c>
      <c r="K25" s="3" t="s">
        <v>8</v>
      </c>
      <c r="L25" s="3" t="s">
        <v>9</v>
      </c>
      <c r="M25" s="3" t="s">
        <v>10</v>
      </c>
      <c r="N25" s="3" t="s">
        <v>11</v>
      </c>
      <c r="O25" s="3" t="s">
        <v>12</v>
      </c>
      <c r="P25" s="3" t="s">
        <v>13</v>
      </c>
      <c r="Q25" s="3" t="s">
        <v>14</v>
      </c>
      <c r="R25" s="3" t="s">
        <v>15</v>
      </c>
      <c r="S25" s="3" t="s">
        <v>16</v>
      </c>
      <c r="T25" s="3" t="s">
        <v>17</v>
      </c>
      <c r="U25" s="3" t="s">
        <v>18</v>
      </c>
      <c r="V25" s="11" t="s">
        <v>19</v>
      </c>
      <c r="W25" s="3" t="s">
        <v>20</v>
      </c>
      <c r="X25" s="3" t="s">
        <v>21</v>
      </c>
      <c r="Y25" s="3" t="s">
        <v>22</v>
      </c>
      <c r="Z25" s="3" t="s">
        <v>23</v>
      </c>
      <c r="AA25" s="3" t="s">
        <v>24</v>
      </c>
    </row>
    <row r="26" s="7" customFormat="1" spans="1:27">
      <c r="A26" s="7" t="s">
        <v>47</v>
      </c>
      <c r="B26" s="2" t="s">
        <v>26</v>
      </c>
      <c r="D26" s="7">
        <v>1</v>
      </c>
      <c r="E26" s="7">
        <v>4</v>
      </c>
      <c r="F26" s="7">
        <v>3</v>
      </c>
      <c r="G26" s="7">
        <v>2</v>
      </c>
      <c r="H26" s="7">
        <v>3</v>
      </c>
      <c r="I26" s="7">
        <v>1</v>
      </c>
      <c r="J26" s="7">
        <v>2</v>
      </c>
      <c r="K26" s="7">
        <v>1</v>
      </c>
      <c r="L26" s="7">
        <v>3</v>
      </c>
      <c r="M26" s="7">
        <v>3</v>
      </c>
      <c r="N26" s="7">
        <v>2</v>
      </c>
      <c r="O26" s="7">
        <v>1</v>
      </c>
      <c r="P26" s="7">
        <v>2</v>
      </c>
      <c r="Q26" s="7">
        <v>3</v>
      </c>
      <c r="R26" s="7">
        <v>3</v>
      </c>
      <c r="S26" s="7">
        <v>3</v>
      </c>
      <c r="T26" s="7">
        <v>3</v>
      </c>
      <c r="U26" s="7">
        <v>1</v>
      </c>
      <c r="V26" s="7">
        <v>1</v>
      </c>
      <c r="W26" s="7">
        <v>1</v>
      </c>
      <c r="X26" s="7">
        <v>1</v>
      </c>
      <c r="Y26" s="7">
        <v>1</v>
      </c>
      <c r="Z26" s="7">
        <v>2</v>
      </c>
      <c r="AA26" s="7">
        <v>3</v>
      </c>
    </row>
    <row r="27" s="7" customFormat="1" spans="2:27">
      <c r="B27" s="2" t="s">
        <v>27</v>
      </c>
      <c r="D27" s="7">
        <v>1</v>
      </c>
      <c r="E27" s="7">
        <v>3</v>
      </c>
      <c r="F27" s="7">
        <v>1</v>
      </c>
      <c r="G27" s="7">
        <v>1</v>
      </c>
      <c r="H27" s="7">
        <v>3</v>
      </c>
      <c r="I27" s="7">
        <v>1</v>
      </c>
      <c r="J27" s="7">
        <v>2</v>
      </c>
      <c r="K27" s="7">
        <v>3</v>
      </c>
      <c r="L27" s="7">
        <v>5</v>
      </c>
      <c r="M27" s="7">
        <v>2</v>
      </c>
      <c r="N27" s="7">
        <v>2</v>
      </c>
      <c r="O27" s="7">
        <v>1</v>
      </c>
      <c r="P27" s="7">
        <v>2</v>
      </c>
      <c r="Q27" s="7">
        <v>1</v>
      </c>
      <c r="R27" s="7">
        <v>1</v>
      </c>
      <c r="S27" s="7">
        <v>2</v>
      </c>
      <c r="T27" s="7">
        <v>1</v>
      </c>
      <c r="U27" s="7">
        <v>1</v>
      </c>
      <c r="V27" s="7">
        <v>7</v>
      </c>
      <c r="W27" s="7">
        <v>1</v>
      </c>
      <c r="X27" s="7">
        <v>1</v>
      </c>
      <c r="Y27" s="7">
        <v>2</v>
      </c>
      <c r="Z27" s="7">
        <v>1</v>
      </c>
      <c r="AA27" s="7">
        <v>1</v>
      </c>
    </row>
    <row r="28" s="7" customFormat="1" spans="2:27">
      <c r="B28" s="2" t="s">
        <v>39</v>
      </c>
      <c r="D28" s="7">
        <v>0</v>
      </c>
      <c r="E28" s="7">
        <v>-1</v>
      </c>
      <c r="F28" s="7">
        <v>-2</v>
      </c>
      <c r="G28" s="7">
        <v>-1</v>
      </c>
      <c r="H28" s="7">
        <v>0</v>
      </c>
      <c r="I28" s="7">
        <v>0</v>
      </c>
      <c r="J28" s="7">
        <v>0</v>
      </c>
      <c r="K28" s="7">
        <v>2</v>
      </c>
      <c r="L28" s="7">
        <v>2</v>
      </c>
      <c r="M28" s="7">
        <v>-1</v>
      </c>
      <c r="N28" s="7">
        <v>0</v>
      </c>
      <c r="O28" s="7">
        <v>0</v>
      </c>
      <c r="P28" s="7">
        <v>0</v>
      </c>
      <c r="Q28" s="7">
        <v>-2</v>
      </c>
      <c r="R28" s="7">
        <v>-2</v>
      </c>
      <c r="S28" s="7">
        <v>-1</v>
      </c>
      <c r="T28" s="7">
        <v>-2</v>
      </c>
      <c r="U28" s="7">
        <v>0</v>
      </c>
      <c r="V28" s="7">
        <v>6</v>
      </c>
      <c r="W28" s="7">
        <v>0</v>
      </c>
      <c r="X28" s="7">
        <v>0</v>
      </c>
      <c r="Y28" s="7">
        <v>1</v>
      </c>
      <c r="Z28" s="7">
        <v>-1</v>
      </c>
      <c r="AA28" s="7">
        <v>-2</v>
      </c>
    </row>
  </sheetData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8"/>
  <sheetViews>
    <sheetView topLeftCell="A7" workbookViewId="0">
      <selection activeCell="B26" sqref="B26:B28"/>
    </sheetView>
  </sheetViews>
  <sheetFormatPr defaultColWidth="9" defaultRowHeight="14.25"/>
  <cols>
    <col min="1" max="16384" width="8.8" style="1"/>
  </cols>
  <sheetData>
    <row r="1" spans="4:27"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5" t="s">
        <v>18</v>
      </c>
      <c r="V1" s="5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>
      <c r="A2" s="1" t="s">
        <v>48</v>
      </c>
      <c r="B2" s="1" t="s">
        <v>25</v>
      </c>
      <c r="C2" s="2" t="s">
        <v>26</v>
      </c>
      <c r="D2" s="1">
        <v>0.897619047619047</v>
      </c>
      <c r="E2" s="1">
        <v>0.945029239766081</v>
      </c>
      <c r="F2" s="1">
        <v>0.875</v>
      </c>
      <c r="G2" s="1">
        <v>0.902564102564102</v>
      </c>
      <c r="H2" s="1">
        <v>0.82303921568627</v>
      </c>
      <c r="I2" s="1">
        <v>1</v>
      </c>
      <c r="J2" s="1">
        <v>0.644444444444444</v>
      </c>
      <c r="K2" s="1">
        <v>0.878557312252964</v>
      </c>
      <c r="L2" s="1">
        <v>0.938235294117647</v>
      </c>
      <c r="M2" s="1">
        <v>0.7810101010101</v>
      </c>
      <c r="N2" s="1">
        <v>1</v>
      </c>
      <c r="O2" s="1">
        <v>0.75</v>
      </c>
      <c r="P2" s="1">
        <v>0.93030303030303</v>
      </c>
      <c r="Q2" s="1">
        <v>0.902197802197802</v>
      </c>
      <c r="R2" s="1">
        <v>0.903030303030303</v>
      </c>
      <c r="S2" s="1">
        <v>0.716167870657034</v>
      </c>
      <c r="T2" s="1">
        <v>0.966666666666666</v>
      </c>
      <c r="U2" s="1">
        <v>0.811000388909078</v>
      </c>
      <c r="V2" s="1">
        <v>0.856826066572902</v>
      </c>
      <c r="W2" s="1">
        <v>1</v>
      </c>
      <c r="X2" s="1">
        <v>0.750591133004926</v>
      </c>
      <c r="Y2" s="1">
        <v>0.96047619047619</v>
      </c>
      <c r="Z2" s="1">
        <v>0.972727272727272</v>
      </c>
      <c r="AA2" s="1">
        <v>0.911711711711711</v>
      </c>
    </row>
    <row r="3" spans="3:27">
      <c r="C3" s="2" t="s">
        <v>27</v>
      </c>
      <c r="D3" s="1">
        <v>0.878754578754578</v>
      </c>
      <c r="E3" s="1">
        <v>0.837426900584795</v>
      </c>
      <c r="F3" s="1">
        <v>0.805555555555555</v>
      </c>
      <c r="G3" s="1">
        <v>0.851282051282051</v>
      </c>
      <c r="H3" s="1">
        <v>0.779266934046345</v>
      </c>
      <c r="I3" s="1">
        <v>0.94927536231884</v>
      </c>
      <c r="J3" s="1">
        <v>0.677777777777777</v>
      </c>
      <c r="K3" s="1">
        <v>0.869499341238471</v>
      </c>
      <c r="L3" s="1">
        <v>0.86813725490196</v>
      </c>
      <c r="M3" s="1">
        <v>0.98</v>
      </c>
      <c r="N3" s="1">
        <v>0.916666666666666</v>
      </c>
      <c r="O3" s="1">
        <v>1</v>
      </c>
      <c r="P3" s="1">
        <v>0.852424242424242</v>
      </c>
      <c r="Q3" s="1">
        <v>0.902197802197802</v>
      </c>
      <c r="R3" s="1">
        <v>1</v>
      </c>
      <c r="S3" s="1">
        <v>0.742621259029927</v>
      </c>
      <c r="T3" s="1">
        <v>1</v>
      </c>
      <c r="U3" s="1">
        <v>0.790673832794598</v>
      </c>
      <c r="V3" s="1">
        <v>0.869483513048913</v>
      </c>
      <c r="W3" s="1">
        <v>1</v>
      </c>
      <c r="X3" s="1">
        <v>0.750114942528735</v>
      </c>
      <c r="Y3" s="1">
        <v>0.8</v>
      </c>
      <c r="Z3" s="1">
        <v>0.972727272727272</v>
      </c>
      <c r="AA3" s="1">
        <v>0.845195195195195</v>
      </c>
    </row>
    <row r="4" spans="3:27">
      <c r="C4" s="2" t="s">
        <v>28</v>
      </c>
      <c r="D4" s="1">
        <f>D3-D2</f>
        <v>-0.018864468864469</v>
      </c>
      <c r="E4" s="1">
        <f t="shared" ref="E4:AA4" si="0">E3-E2</f>
        <v>-0.107602339181286</v>
      </c>
      <c r="F4" s="1">
        <f t="shared" si="0"/>
        <v>-0.069444444444445</v>
      </c>
      <c r="G4" s="1">
        <f t="shared" si="0"/>
        <v>-0.051282051282051</v>
      </c>
      <c r="H4" s="1">
        <f t="shared" si="0"/>
        <v>-0.0437722816399251</v>
      </c>
      <c r="I4" s="1">
        <f t="shared" si="0"/>
        <v>-0.05072463768116</v>
      </c>
      <c r="J4" s="1">
        <f t="shared" si="0"/>
        <v>0.033333333333333</v>
      </c>
      <c r="K4" s="1">
        <f t="shared" si="0"/>
        <v>-0.00905797101449302</v>
      </c>
      <c r="L4" s="1">
        <f t="shared" si="0"/>
        <v>-0.0700980392156869</v>
      </c>
      <c r="M4" s="1">
        <f t="shared" si="0"/>
        <v>0.1989898989899</v>
      </c>
      <c r="N4" s="1">
        <f t="shared" si="0"/>
        <v>-0.083333333333334</v>
      </c>
      <c r="O4" s="1">
        <f t="shared" si="0"/>
        <v>0.25</v>
      </c>
      <c r="P4" s="1">
        <f t="shared" si="0"/>
        <v>-0.077878787878788</v>
      </c>
      <c r="Q4" s="1">
        <f t="shared" si="0"/>
        <v>0</v>
      </c>
      <c r="R4" s="1">
        <f t="shared" si="0"/>
        <v>0.096969696969697</v>
      </c>
      <c r="S4" s="1">
        <f t="shared" si="0"/>
        <v>0.026453388372893</v>
      </c>
      <c r="T4" s="1">
        <f t="shared" si="0"/>
        <v>0.033333333333334</v>
      </c>
      <c r="U4" s="1">
        <f t="shared" si="0"/>
        <v>-0.02032655611448</v>
      </c>
      <c r="V4" s="1">
        <f t="shared" si="0"/>
        <v>0.0126574464760111</v>
      </c>
      <c r="W4" s="1">
        <f t="shared" si="0"/>
        <v>0</v>
      </c>
      <c r="X4" s="1">
        <f t="shared" si="0"/>
        <v>-0.000476190476190963</v>
      </c>
      <c r="Y4" s="1">
        <f t="shared" si="0"/>
        <v>-0.16047619047619</v>
      </c>
      <c r="Z4" s="1">
        <f t="shared" si="0"/>
        <v>0</v>
      </c>
      <c r="AA4" s="1">
        <f t="shared" si="0"/>
        <v>-0.0665165165165159</v>
      </c>
    </row>
    <row r="5" spans="2:27">
      <c r="B5" s="1" t="s">
        <v>29</v>
      </c>
      <c r="C5" s="2" t="s">
        <v>26</v>
      </c>
      <c r="D5" s="1">
        <v>0.809706959706959</v>
      </c>
      <c r="E5" s="1">
        <v>0.87953216374269</v>
      </c>
      <c r="F5" s="1">
        <v>0.7111111111</v>
      </c>
      <c r="G5" s="1">
        <v>0.92051282051282</v>
      </c>
      <c r="H5" s="1">
        <v>0.80483511586</v>
      </c>
      <c r="I5" s="1">
        <v>1</v>
      </c>
      <c r="J5" s="1">
        <v>0.588888888888888</v>
      </c>
      <c r="K5" s="1">
        <v>0.771014492753623</v>
      </c>
      <c r="L5" s="1">
        <v>0.85359477124183</v>
      </c>
      <c r="M5" s="1">
        <v>0.596565656565656</v>
      </c>
      <c r="N5" s="1">
        <v>0.863095238095238</v>
      </c>
      <c r="O5" s="1">
        <v>1</v>
      </c>
      <c r="P5" s="1">
        <v>0.945151515151515</v>
      </c>
      <c r="Q5" s="1">
        <v>0.865934065934066</v>
      </c>
      <c r="R5" s="1">
        <v>0.859090909090909</v>
      </c>
      <c r="S5" s="1">
        <v>0.549673202614379</v>
      </c>
      <c r="T5" s="1">
        <v>0.9</v>
      </c>
      <c r="U5" s="1">
        <v>0.737963051512388</v>
      </c>
      <c r="V5" s="1">
        <v>0.778877558993592</v>
      </c>
      <c r="W5" s="1">
        <v>0.659999999999999</v>
      </c>
      <c r="X5" s="1">
        <v>0.659704433497537</v>
      </c>
      <c r="Y5" s="1">
        <v>0.94047619047619</v>
      </c>
      <c r="Z5" s="1">
        <v>0.981818181818181</v>
      </c>
      <c r="AA5" s="1">
        <v>0.844894894894894</v>
      </c>
    </row>
    <row r="6" spans="3:27">
      <c r="C6" s="2" t="s">
        <v>27</v>
      </c>
      <c r="D6" s="1">
        <v>0.891941391941392</v>
      </c>
      <c r="E6" s="1">
        <v>0.761403508771929</v>
      </c>
      <c r="F6" s="1">
        <v>0.880555555555555</v>
      </c>
      <c r="G6" s="1">
        <v>0.951282051282051</v>
      </c>
      <c r="H6" s="1">
        <v>0.700245098039215</v>
      </c>
      <c r="I6" s="1">
        <v>1</v>
      </c>
      <c r="J6" s="1">
        <v>0.544444444444444</v>
      </c>
      <c r="K6" s="1">
        <v>0.913372859025033</v>
      </c>
      <c r="L6" s="1">
        <v>0.869607843137254</v>
      </c>
      <c r="M6" s="1">
        <v>0.757373737373737</v>
      </c>
      <c r="N6" s="1">
        <v>0.826190476190476</v>
      </c>
      <c r="O6" s="1">
        <v>1</v>
      </c>
      <c r="P6" s="1">
        <v>0.832424242424242</v>
      </c>
      <c r="Q6" s="1">
        <v>0.909340659340659</v>
      </c>
      <c r="R6" s="1">
        <v>1</v>
      </c>
      <c r="S6" s="1">
        <v>0.598108015135878</v>
      </c>
      <c r="T6" s="1">
        <v>1</v>
      </c>
      <c r="U6" s="1">
        <v>0.681001897791293</v>
      </c>
      <c r="V6" s="1">
        <v>0.779159243631817</v>
      </c>
      <c r="W6" s="1">
        <v>1</v>
      </c>
      <c r="X6" s="1">
        <v>0.701559934318555</v>
      </c>
      <c r="Y6" s="1">
        <v>0.88</v>
      </c>
      <c r="Z6" s="1">
        <v>0.936363636363636</v>
      </c>
      <c r="AA6" s="1">
        <v>0.784084084084084</v>
      </c>
    </row>
    <row r="7" spans="3:27">
      <c r="C7" s="2" t="s">
        <v>28</v>
      </c>
      <c r="D7" s="1">
        <f>D6-D5</f>
        <v>0.0822344322344329</v>
      </c>
      <c r="E7" s="1">
        <f t="shared" ref="E7:AA7" si="1">E6-E5</f>
        <v>-0.118128654970761</v>
      </c>
      <c r="F7" s="1">
        <f t="shared" si="1"/>
        <v>0.169444444455555</v>
      </c>
      <c r="G7" s="1">
        <f t="shared" si="1"/>
        <v>0.030769230769231</v>
      </c>
      <c r="H7" s="1">
        <f t="shared" si="1"/>
        <v>-0.104590017820785</v>
      </c>
      <c r="I7" s="1">
        <f t="shared" si="1"/>
        <v>0</v>
      </c>
      <c r="J7" s="1">
        <f t="shared" si="1"/>
        <v>-0.0444444444444441</v>
      </c>
      <c r="K7" s="1">
        <f t="shared" si="1"/>
        <v>0.14235836627141</v>
      </c>
      <c r="L7" s="1">
        <f t="shared" si="1"/>
        <v>0.016013071895424</v>
      </c>
      <c r="M7" s="1">
        <f t="shared" si="1"/>
        <v>0.160808080808081</v>
      </c>
      <c r="N7" s="1">
        <f t="shared" si="1"/>
        <v>-0.036904761904762</v>
      </c>
      <c r="O7" s="1">
        <f t="shared" si="1"/>
        <v>0</v>
      </c>
      <c r="P7" s="1">
        <f t="shared" si="1"/>
        <v>-0.112727272727273</v>
      </c>
      <c r="Q7" s="1">
        <f t="shared" si="1"/>
        <v>0.043406593406593</v>
      </c>
      <c r="R7" s="1">
        <f t="shared" si="1"/>
        <v>0.140909090909091</v>
      </c>
      <c r="S7" s="1">
        <f t="shared" si="1"/>
        <v>0.0484348125214989</v>
      </c>
      <c r="T7" s="1">
        <f t="shared" si="1"/>
        <v>0.1</v>
      </c>
      <c r="U7" s="1">
        <f t="shared" si="1"/>
        <v>-0.0569611537210949</v>
      </c>
      <c r="V7" s="1">
        <f t="shared" si="1"/>
        <v>0.000281684638224977</v>
      </c>
      <c r="W7" s="1">
        <f t="shared" si="1"/>
        <v>0.340000000000001</v>
      </c>
      <c r="X7" s="1">
        <f t="shared" si="1"/>
        <v>0.041855500821018</v>
      </c>
      <c r="Y7" s="1">
        <f t="shared" si="1"/>
        <v>-0.06047619047619</v>
      </c>
      <c r="Z7" s="1">
        <f t="shared" si="1"/>
        <v>-0.0454545454545451</v>
      </c>
      <c r="AA7" s="1">
        <f t="shared" si="1"/>
        <v>-0.06081081081081</v>
      </c>
    </row>
    <row r="8" spans="2:27">
      <c r="B8" s="1" t="s">
        <v>30</v>
      </c>
      <c r="C8" s="2" t="s">
        <v>26</v>
      </c>
      <c r="D8" s="1">
        <v>0.717032967032966</v>
      </c>
      <c r="E8" s="1">
        <v>0.945614035087719</v>
      </c>
      <c r="F8" s="1">
        <v>0.7527777777777</v>
      </c>
      <c r="G8" s="1">
        <v>0.838461538461538</v>
      </c>
      <c r="H8" s="1">
        <v>0.797482174688057</v>
      </c>
      <c r="I8" s="1">
        <v>1</v>
      </c>
      <c r="J8" s="1">
        <v>0.611111111111111</v>
      </c>
      <c r="K8" s="1">
        <v>0.878557312252964</v>
      </c>
      <c r="L8" s="1">
        <v>0.807761437908496</v>
      </c>
      <c r="M8" s="1">
        <v>0.801010101010101</v>
      </c>
      <c r="N8" s="1">
        <v>0.966666666666666</v>
      </c>
      <c r="O8" s="1">
        <v>1</v>
      </c>
      <c r="P8" s="1">
        <v>0.704545454545454</v>
      </c>
      <c r="Q8" s="1">
        <v>0.925274725274725</v>
      </c>
      <c r="R8" s="1">
        <v>0.919696969696969</v>
      </c>
      <c r="S8" s="1">
        <v>0.705056759545923</v>
      </c>
      <c r="T8" s="1">
        <v>0.933333333333333</v>
      </c>
      <c r="U8" s="1">
        <v>0.811000388909078</v>
      </c>
      <c r="V8" s="1">
        <v>0.856826066572902</v>
      </c>
      <c r="W8" s="1">
        <v>0.95</v>
      </c>
      <c r="X8" s="1">
        <v>0.771543513957307</v>
      </c>
      <c r="Y8" s="1">
        <v>0.98</v>
      </c>
      <c r="Z8" s="1">
        <v>0.809090909090909</v>
      </c>
      <c r="AA8" s="1">
        <v>0.90015015015015</v>
      </c>
    </row>
    <row r="9" spans="3:27">
      <c r="C9" s="2" t="s">
        <v>27</v>
      </c>
      <c r="D9" s="1">
        <v>0.942857142857142</v>
      </c>
      <c r="E9" s="1">
        <v>0.7953216374269</v>
      </c>
      <c r="F9" s="1">
        <v>0.855555555555555</v>
      </c>
      <c r="G9" s="1">
        <v>0.967948717948717</v>
      </c>
      <c r="H9" s="1">
        <v>0.779266934046345</v>
      </c>
      <c r="I9" s="1">
        <v>1</v>
      </c>
      <c r="J9" s="1">
        <v>0.711111111111111</v>
      </c>
      <c r="K9" s="1">
        <v>0.878557312252964</v>
      </c>
      <c r="L9" s="1">
        <v>0.857761437908496</v>
      </c>
      <c r="M9" s="1">
        <v>0.957777777777777</v>
      </c>
      <c r="N9" s="1">
        <v>0.908333333333333</v>
      </c>
      <c r="O9" s="1">
        <v>1</v>
      </c>
      <c r="P9" s="1">
        <v>0.89060606060606</v>
      </c>
      <c r="Q9" s="1">
        <v>0.954395604395604</v>
      </c>
      <c r="R9" s="1">
        <v>1</v>
      </c>
      <c r="S9" s="1">
        <v>0.818059855521155</v>
      </c>
      <c r="T9" s="1">
        <v>1</v>
      </c>
      <c r="U9" s="1">
        <v>0.790673832794598</v>
      </c>
      <c r="V9" s="1">
        <v>0.884548366932333</v>
      </c>
      <c r="W9" s="1">
        <v>1</v>
      </c>
      <c r="X9" s="1">
        <v>0.805336617405582</v>
      </c>
      <c r="Y9" s="1">
        <v>0.94047619047619</v>
      </c>
      <c r="Z9" s="1">
        <v>0.945454545454545</v>
      </c>
      <c r="AA9" s="1">
        <v>0.845045045045045</v>
      </c>
    </row>
    <row r="10" spans="3:27">
      <c r="C10" s="2" t="s">
        <v>28</v>
      </c>
      <c r="D10" s="1">
        <f>D9-D8</f>
        <v>0.225824175824176</v>
      </c>
      <c r="E10" s="1">
        <f t="shared" ref="E10:AA10" si="2">E9-E8</f>
        <v>-0.150292397660819</v>
      </c>
      <c r="F10" s="1">
        <f t="shared" si="2"/>
        <v>0.102777777777855</v>
      </c>
      <c r="G10" s="1">
        <f t="shared" si="2"/>
        <v>0.129487179487179</v>
      </c>
      <c r="H10" s="1">
        <f t="shared" si="2"/>
        <v>-0.0182152406417121</v>
      </c>
      <c r="I10" s="1">
        <f t="shared" si="2"/>
        <v>0</v>
      </c>
      <c r="J10" s="1">
        <f t="shared" si="2"/>
        <v>0.1</v>
      </c>
      <c r="K10" s="1">
        <f t="shared" si="2"/>
        <v>0</v>
      </c>
      <c r="L10" s="1">
        <f t="shared" si="2"/>
        <v>0.05</v>
      </c>
      <c r="M10" s="1">
        <f t="shared" si="2"/>
        <v>0.156767676767676</v>
      </c>
      <c r="N10" s="1">
        <f t="shared" si="2"/>
        <v>-0.058333333333333</v>
      </c>
      <c r="O10" s="1">
        <f t="shared" si="2"/>
        <v>0</v>
      </c>
      <c r="P10" s="1">
        <f t="shared" si="2"/>
        <v>0.186060606060606</v>
      </c>
      <c r="Q10" s="1">
        <f t="shared" si="2"/>
        <v>0.029120879120879</v>
      </c>
      <c r="R10" s="1">
        <f t="shared" si="2"/>
        <v>0.080303030303031</v>
      </c>
      <c r="S10" s="1">
        <f t="shared" si="2"/>
        <v>0.113003095975232</v>
      </c>
      <c r="T10" s="1">
        <f t="shared" si="2"/>
        <v>0.066666666666667</v>
      </c>
      <c r="U10" s="1">
        <f t="shared" si="2"/>
        <v>-0.02032655611448</v>
      </c>
      <c r="V10" s="1">
        <f t="shared" si="2"/>
        <v>0.027722300359431</v>
      </c>
      <c r="W10" s="1">
        <f t="shared" si="2"/>
        <v>0.05</v>
      </c>
      <c r="X10" s="1">
        <f t="shared" si="2"/>
        <v>0.033793103448275</v>
      </c>
      <c r="Y10" s="1">
        <f t="shared" si="2"/>
        <v>-0.03952380952381</v>
      </c>
      <c r="Z10" s="1">
        <f t="shared" si="2"/>
        <v>0.136363636363636</v>
      </c>
      <c r="AA10" s="1">
        <f t="shared" si="2"/>
        <v>-0.055105105105105</v>
      </c>
    </row>
    <row r="11" spans="2:27">
      <c r="B11" s="1" t="s">
        <v>31</v>
      </c>
      <c r="C11" s="2" t="s">
        <v>26</v>
      </c>
      <c r="D11" s="1">
        <v>0.897619047619047</v>
      </c>
      <c r="E11" s="1">
        <v>0.945614035087719</v>
      </c>
      <c r="F11" s="1">
        <v>0.9</v>
      </c>
      <c r="G11" s="1">
        <v>0.95</v>
      </c>
      <c r="H11" s="1">
        <v>0.865675133689839</v>
      </c>
      <c r="I11" s="1">
        <v>1</v>
      </c>
      <c r="J11" s="1">
        <v>0.711111111111111</v>
      </c>
      <c r="K11" s="1">
        <v>0.878557312252964</v>
      </c>
      <c r="L11" s="1">
        <v>0.916013071895424</v>
      </c>
      <c r="M11" s="1">
        <v>0.574343434343434</v>
      </c>
      <c r="N11" s="1">
        <v>1</v>
      </c>
      <c r="O11" s="1">
        <v>1</v>
      </c>
      <c r="P11" s="1">
        <v>0.895454545454545</v>
      </c>
      <c r="Q11" s="1">
        <v>0.925274725274725</v>
      </c>
      <c r="R11" s="1">
        <v>0.919696969696969</v>
      </c>
      <c r="S11" s="1">
        <v>0.727278981768145</v>
      </c>
      <c r="T11" s="1">
        <v>0.933333333333333</v>
      </c>
      <c r="U11" s="1">
        <v>0.811000388909078</v>
      </c>
      <c r="V11" s="1">
        <v>0.601794421003281</v>
      </c>
      <c r="W11" s="1">
        <v>0.95</v>
      </c>
      <c r="X11" s="1">
        <v>0.771100164203612</v>
      </c>
      <c r="Y11" s="1">
        <v>0.98</v>
      </c>
      <c r="Z11" s="1">
        <v>0.990909090909091</v>
      </c>
      <c r="AA11" s="1">
        <v>0.9006006006006</v>
      </c>
    </row>
    <row r="12" spans="3:27">
      <c r="C12" s="2" t="s">
        <v>27</v>
      </c>
      <c r="D12" s="1">
        <v>0.942857142857142</v>
      </c>
      <c r="E12" s="1">
        <v>0.7953216374269</v>
      </c>
      <c r="F12" s="1">
        <v>0.905555555555555</v>
      </c>
      <c r="G12" s="1">
        <v>0.951282051282051</v>
      </c>
      <c r="H12" s="1">
        <v>0.748016934046345</v>
      </c>
      <c r="I12" s="1">
        <v>0.983333333333333</v>
      </c>
      <c r="J12" s="1">
        <v>0.644444444444444</v>
      </c>
      <c r="K12" s="1">
        <v>0.894828722002635</v>
      </c>
      <c r="L12" s="1">
        <v>0.90563725490196</v>
      </c>
      <c r="M12" s="1">
        <v>0.96</v>
      </c>
      <c r="N12" s="1">
        <v>0.908333333333333</v>
      </c>
      <c r="O12" s="1">
        <v>1</v>
      </c>
      <c r="P12" s="1">
        <v>0.89060606060606</v>
      </c>
      <c r="Q12" s="1">
        <v>0.946703296703296</v>
      </c>
      <c r="R12" s="1">
        <v>1</v>
      </c>
      <c r="S12" s="1">
        <v>0.795837633298933</v>
      </c>
      <c r="T12" s="1">
        <v>1</v>
      </c>
      <c r="U12" s="1">
        <v>0.471737148467634</v>
      </c>
      <c r="V12" s="1">
        <v>0.842356227535552</v>
      </c>
      <c r="W12" s="1">
        <v>1</v>
      </c>
      <c r="X12" s="1">
        <v>0.763645320197044</v>
      </c>
      <c r="Y12" s="1">
        <v>0.94</v>
      </c>
      <c r="Z12" s="1">
        <v>0.954545454545454</v>
      </c>
      <c r="AA12" s="1">
        <v>0.817417417417417</v>
      </c>
    </row>
    <row r="13" spans="3:27">
      <c r="C13" s="2" t="s">
        <v>28</v>
      </c>
      <c r="D13" s="1">
        <f>D12-D11</f>
        <v>0.045238095238095</v>
      </c>
      <c r="E13" s="1">
        <f t="shared" ref="E13:AA13" si="3">E12-E11</f>
        <v>-0.150292397660819</v>
      </c>
      <c r="F13" s="1">
        <f t="shared" si="3"/>
        <v>0.00555555555555498</v>
      </c>
      <c r="G13" s="1">
        <f t="shared" si="3"/>
        <v>0.00128205128205106</v>
      </c>
      <c r="H13" s="1">
        <f t="shared" si="3"/>
        <v>-0.117658199643494</v>
      </c>
      <c r="I13" s="1">
        <f t="shared" si="3"/>
        <v>-0.0166666666666671</v>
      </c>
      <c r="J13" s="1">
        <f t="shared" si="3"/>
        <v>-0.066666666666667</v>
      </c>
      <c r="K13" s="1">
        <f t="shared" si="3"/>
        <v>0.016271409749671</v>
      </c>
      <c r="L13" s="1">
        <f t="shared" si="3"/>
        <v>-0.010375816993464</v>
      </c>
      <c r="M13" s="1">
        <f t="shared" si="3"/>
        <v>0.385656565656566</v>
      </c>
      <c r="N13" s="1">
        <f t="shared" si="3"/>
        <v>-0.091666666666667</v>
      </c>
      <c r="O13" s="1">
        <f t="shared" si="3"/>
        <v>0</v>
      </c>
      <c r="P13" s="1">
        <f t="shared" si="3"/>
        <v>-0.00484848484848499</v>
      </c>
      <c r="Q13" s="1">
        <f t="shared" si="3"/>
        <v>0.021428571428571</v>
      </c>
      <c r="R13" s="1">
        <f t="shared" si="3"/>
        <v>0.080303030303031</v>
      </c>
      <c r="S13" s="1">
        <f t="shared" si="3"/>
        <v>0.068558651530788</v>
      </c>
      <c r="T13" s="1">
        <f t="shared" si="3"/>
        <v>0.066666666666667</v>
      </c>
      <c r="U13" s="1">
        <f t="shared" si="3"/>
        <v>-0.339263240441444</v>
      </c>
      <c r="V13" s="1">
        <f t="shared" si="3"/>
        <v>0.240561806532271</v>
      </c>
      <c r="W13" s="1">
        <f t="shared" si="3"/>
        <v>0.05</v>
      </c>
      <c r="X13" s="1">
        <f t="shared" si="3"/>
        <v>-0.00745484400656804</v>
      </c>
      <c r="Y13" s="1">
        <f t="shared" si="3"/>
        <v>-0.04</v>
      </c>
      <c r="Z13" s="1">
        <f t="shared" si="3"/>
        <v>-0.0363636363636369</v>
      </c>
      <c r="AA13" s="1">
        <f t="shared" si="3"/>
        <v>-0.083183183183183</v>
      </c>
    </row>
    <row r="14" spans="2:27">
      <c r="B14" s="1" t="s">
        <v>32</v>
      </c>
      <c r="C14" s="2" t="s">
        <v>26</v>
      </c>
      <c r="D14" s="1">
        <v>0.914285714285714</v>
      </c>
      <c r="E14" s="1">
        <v>0.934502923976608</v>
      </c>
      <c r="F14" s="1">
        <v>0.852777777</v>
      </c>
      <c r="G14" s="1">
        <v>0.933333333333333</v>
      </c>
      <c r="H14" s="1">
        <v>0.804467468805704</v>
      </c>
      <c r="I14" s="1">
        <v>1</v>
      </c>
      <c r="J14" s="1">
        <v>0.7</v>
      </c>
      <c r="K14" s="1">
        <v>0.842951251646903</v>
      </c>
      <c r="L14" s="1">
        <v>0.938235294117647</v>
      </c>
      <c r="M14" s="1">
        <v>0.704646464646464</v>
      </c>
      <c r="N14" s="1">
        <v>0.966666666666666</v>
      </c>
      <c r="O14" s="1">
        <v>1</v>
      </c>
      <c r="P14" s="1">
        <v>0.912121212121212</v>
      </c>
      <c r="Q14" s="1">
        <v>0.909890109890109</v>
      </c>
      <c r="R14" s="1">
        <v>0.919696969696969</v>
      </c>
      <c r="S14" s="1">
        <v>0.670278637770897</v>
      </c>
      <c r="T14" s="1">
        <v>0.966666666666666</v>
      </c>
      <c r="U14" s="1">
        <v>0.776554308071244</v>
      </c>
      <c r="V14" s="1">
        <v>0.836572902015939</v>
      </c>
      <c r="W14" s="1">
        <v>1</v>
      </c>
      <c r="X14" s="1">
        <v>0.792512315270935</v>
      </c>
      <c r="Y14" s="1">
        <v>0.98</v>
      </c>
      <c r="Z14" s="1">
        <v>1</v>
      </c>
      <c r="AA14" s="1">
        <v>0.9006006006006</v>
      </c>
    </row>
    <row r="15" spans="3:27">
      <c r="C15" s="2" t="s">
        <v>27</v>
      </c>
      <c r="D15" s="1">
        <v>0.942857142857142</v>
      </c>
      <c r="E15" s="1">
        <v>0.795906432748538</v>
      </c>
      <c r="F15" s="1">
        <v>0.902777777777777</v>
      </c>
      <c r="G15" s="1">
        <v>0.967948717948717</v>
      </c>
      <c r="H15" s="1">
        <v>0.748384581105169</v>
      </c>
      <c r="I15" s="1">
        <v>1</v>
      </c>
      <c r="J15" s="1">
        <v>0.666666666666666</v>
      </c>
      <c r="K15" s="1">
        <v>0.912252964426877</v>
      </c>
      <c r="L15" s="1">
        <v>0.89313725490196</v>
      </c>
      <c r="M15" s="1">
        <v>0.897373737373737</v>
      </c>
      <c r="N15" s="1">
        <v>0.908333333333333</v>
      </c>
      <c r="O15" s="1">
        <v>1</v>
      </c>
      <c r="P15" s="1">
        <v>0.872424242424242</v>
      </c>
      <c r="Q15" s="1">
        <v>0.954395604395604</v>
      </c>
      <c r="R15" s="1">
        <v>1</v>
      </c>
      <c r="S15" s="1">
        <v>0.697523219814241</v>
      </c>
      <c r="T15" s="1">
        <v>1</v>
      </c>
      <c r="U15" s="1">
        <v>0.737878469100855</v>
      </c>
      <c r="V15" s="1">
        <v>0.842074542897327</v>
      </c>
      <c r="W15" s="1">
        <v>1</v>
      </c>
      <c r="X15" s="1">
        <v>0.729408866995073</v>
      </c>
      <c r="Y15" s="1">
        <v>0.93</v>
      </c>
      <c r="Z15" s="1">
        <v>0.963636363636363</v>
      </c>
      <c r="AA15" s="1">
        <v>0.872672672672672</v>
      </c>
    </row>
    <row r="16" spans="3:28">
      <c r="C16" s="2" t="s">
        <v>28</v>
      </c>
      <c r="D16" s="1">
        <f>D15-D14</f>
        <v>0.0285714285714279</v>
      </c>
      <c r="E16" s="1">
        <f t="shared" ref="E16:AB16" si="4">E15-E14</f>
        <v>-0.13859649122807</v>
      </c>
      <c r="F16" s="1">
        <f t="shared" si="4"/>
        <v>0.050000000777777</v>
      </c>
      <c r="G16" s="1">
        <f t="shared" si="4"/>
        <v>0.0346153846153839</v>
      </c>
      <c r="H16" s="1">
        <f t="shared" si="4"/>
        <v>-0.0560828877005349</v>
      </c>
      <c r="I16" s="1">
        <f t="shared" si="4"/>
        <v>0</v>
      </c>
      <c r="J16" s="1">
        <f t="shared" si="4"/>
        <v>-0.033333333333334</v>
      </c>
      <c r="K16" s="1">
        <f t="shared" si="4"/>
        <v>0.069301712779974</v>
      </c>
      <c r="L16" s="1">
        <f t="shared" si="4"/>
        <v>-0.0450980392156869</v>
      </c>
      <c r="M16" s="1">
        <f t="shared" si="4"/>
        <v>0.192727272727273</v>
      </c>
      <c r="N16" s="1">
        <f t="shared" si="4"/>
        <v>-0.058333333333333</v>
      </c>
      <c r="O16" s="1">
        <f t="shared" si="4"/>
        <v>0</v>
      </c>
      <c r="P16" s="1">
        <f t="shared" si="4"/>
        <v>-0.03969696969697</v>
      </c>
      <c r="Q16" s="1">
        <f t="shared" si="4"/>
        <v>0.044505494505495</v>
      </c>
      <c r="R16" s="1">
        <f t="shared" si="4"/>
        <v>0.080303030303031</v>
      </c>
      <c r="S16" s="1">
        <f t="shared" si="4"/>
        <v>0.027244582043344</v>
      </c>
      <c r="T16" s="1">
        <f t="shared" si="4"/>
        <v>0.033333333333334</v>
      </c>
      <c r="U16" s="1">
        <f t="shared" si="4"/>
        <v>-0.0386758389703891</v>
      </c>
      <c r="V16" s="1">
        <f t="shared" si="4"/>
        <v>0.00550164088138794</v>
      </c>
      <c r="W16" s="1">
        <f t="shared" si="4"/>
        <v>0</v>
      </c>
      <c r="X16" s="1">
        <f t="shared" si="4"/>
        <v>-0.063103448275862</v>
      </c>
      <c r="Y16" s="1">
        <f t="shared" si="4"/>
        <v>-0.0499999999999999</v>
      </c>
      <c r="Z16" s="1">
        <f t="shared" si="4"/>
        <v>-0.036363636363637</v>
      </c>
      <c r="AA16" s="1">
        <f t="shared" si="4"/>
        <v>-0.027927927927928</v>
      </c>
      <c r="AB16" s="1">
        <f t="shared" si="4"/>
        <v>0</v>
      </c>
    </row>
    <row r="17" spans="2:27">
      <c r="B17" s="1" t="s">
        <v>33</v>
      </c>
      <c r="C17" s="2" t="s">
        <v>26</v>
      </c>
      <c r="D17" s="1">
        <v>0.809706959706959</v>
      </c>
      <c r="E17" s="1">
        <v>0.95672514619883</v>
      </c>
      <c r="F17" s="1">
        <v>0.85</v>
      </c>
      <c r="G17" s="1">
        <v>0.967948717948717</v>
      </c>
      <c r="H17" s="1">
        <v>0.840663992869875</v>
      </c>
      <c r="I17" s="1">
        <v>1</v>
      </c>
      <c r="J17" s="1">
        <v>0.577777777777777</v>
      </c>
      <c r="K17" s="1">
        <v>0.789196310935441</v>
      </c>
      <c r="L17" s="1">
        <v>0.867483660130719</v>
      </c>
      <c r="M17" s="1">
        <v>0.596565656565656</v>
      </c>
      <c r="N17" s="1">
        <v>0.925</v>
      </c>
      <c r="O17" s="1">
        <v>1</v>
      </c>
      <c r="P17" s="1">
        <v>0.945151515151515</v>
      </c>
      <c r="Q17" s="1">
        <v>0.896153846153846</v>
      </c>
      <c r="R17" s="1">
        <v>0.859090909090909</v>
      </c>
      <c r="S17" s="1">
        <v>0.593532851737186</v>
      </c>
      <c r="T17" s="1">
        <v>0.933333333333333</v>
      </c>
      <c r="U17" s="1">
        <v>0.723738330071172</v>
      </c>
      <c r="V17" s="1">
        <v>0.773908423191123</v>
      </c>
      <c r="W17" s="1">
        <v>0.95</v>
      </c>
      <c r="X17" s="1">
        <v>0.70183908045977</v>
      </c>
      <c r="Y17" s="1">
        <v>0.99047619047619</v>
      </c>
      <c r="Z17" s="1">
        <v>0.981818181818181</v>
      </c>
      <c r="AA17" s="1">
        <v>0.894744744744744</v>
      </c>
    </row>
    <row r="18" spans="3:27">
      <c r="C18" s="2" t="s">
        <v>27</v>
      </c>
      <c r="D18" s="1">
        <v>0.907326007326007</v>
      </c>
      <c r="E18" s="1">
        <v>0.77251461988304</v>
      </c>
      <c r="F18" s="1">
        <v>0.880555555555555</v>
      </c>
      <c r="G18" s="1">
        <v>0.951282051282051</v>
      </c>
      <c r="H18" s="1">
        <v>0.743794563279857</v>
      </c>
      <c r="I18" s="1">
        <v>1</v>
      </c>
      <c r="J18" s="1">
        <v>0.533333333333333</v>
      </c>
      <c r="K18" s="1">
        <v>0.930401844532279</v>
      </c>
      <c r="L18" s="1">
        <v>0.844526143790849</v>
      </c>
      <c r="M18" s="1">
        <v>0.881414141414141</v>
      </c>
      <c r="N18" s="1">
        <v>0.851190476190476</v>
      </c>
      <c r="O18" s="1">
        <v>1</v>
      </c>
      <c r="P18" s="1">
        <v>0.832424242424242</v>
      </c>
      <c r="Q18" s="1">
        <v>0.917032967032967</v>
      </c>
      <c r="R18" s="1">
        <v>1</v>
      </c>
      <c r="S18" s="1">
        <v>0.696216030271757</v>
      </c>
      <c r="T18" s="1">
        <v>1</v>
      </c>
      <c r="U18" s="1">
        <v>0.701349493249346</v>
      </c>
      <c r="V18" s="1">
        <v>0.854420221909673</v>
      </c>
      <c r="W18" s="1">
        <v>1</v>
      </c>
      <c r="X18" s="1">
        <v>0.777947454844006</v>
      </c>
      <c r="Y18" s="1">
        <v>0.89</v>
      </c>
      <c r="Z18" s="1">
        <v>0.954545454545454</v>
      </c>
      <c r="AA18" s="1">
        <v>0.839489489489489</v>
      </c>
    </row>
    <row r="19" spans="3:27">
      <c r="C19" s="2" t="s">
        <v>28</v>
      </c>
      <c r="D19" s="1">
        <f>D18-D17</f>
        <v>0.0976190476190479</v>
      </c>
      <c r="E19" s="1">
        <f t="shared" ref="E19:AA19" si="5">E18-E17</f>
        <v>-0.18421052631579</v>
      </c>
      <c r="F19" s="1">
        <f t="shared" si="5"/>
        <v>0.030555555555555</v>
      </c>
      <c r="G19" s="1">
        <f t="shared" si="5"/>
        <v>-0.0166666666666659</v>
      </c>
      <c r="H19" s="1">
        <f t="shared" si="5"/>
        <v>-0.096869429590018</v>
      </c>
      <c r="I19" s="1">
        <f t="shared" si="5"/>
        <v>0</v>
      </c>
      <c r="J19" s="1">
        <f t="shared" si="5"/>
        <v>-0.044444444444444</v>
      </c>
      <c r="K19" s="1">
        <f t="shared" si="5"/>
        <v>0.141205533596838</v>
      </c>
      <c r="L19" s="1">
        <f t="shared" si="5"/>
        <v>-0.02295751633987</v>
      </c>
      <c r="M19" s="1">
        <f t="shared" si="5"/>
        <v>0.284848484848485</v>
      </c>
      <c r="N19" s="1">
        <f t="shared" si="5"/>
        <v>-0.073809523809524</v>
      </c>
      <c r="O19" s="1">
        <f t="shared" si="5"/>
        <v>0</v>
      </c>
      <c r="P19" s="1">
        <f t="shared" si="5"/>
        <v>-0.112727272727273</v>
      </c>
      <c r="Q19" s="1">
        <f t="shared" si="5"/>
        <v>0.020879120879121</v>
      </c>
      <c r="R19" s="1">
        <f t="shared" si="5"/>
        <v>0.140909090909091</v>
      </c>
      <c r="S19" s="1">
        <f t="shared" si="5"/>
        <v>0.102683178534571</v>
      </c>
      <c r="T19" s="1">
        <f t="shared" si="5"/>
        <v>0.066666666666667</v>
      </c>
      <c r="U19" s="1">
        <f t="shared" si="5"/>
        <v>-0.022388836821826</v>
      </c>
      <c r="V19" s="1">
        <f t="shared" si="5"/>
        <v>0.0805117987185501</v>
      </c>
      <c r="W19" s="1">
        <f t="shared" si="5"/>
        <v>0.05</v>
      </c>
      <c r="X19" s="1">
        <f t="shared" si="5"/>
        <v>0.076108374384236</v>
      </c>
      <c r="Y19" s="1">
        <f t="shared" si="5"/>
        <v>-0.10047619047619</v>
      </c>
      <c r="Z19" s="1">
        <f t="shared" si="5"/>
        <v>-0.027272727272727</v>
      </c>
      <c r="AA19" s="1">
        <f t="shared" si="5"/>
        <v>-0.055255255255255</v>
      </c>
    </row>
    <row r="21" spans="2:27">
      <c r="B21" s="1" t="s">
        <v>34</v>
      </c>
      <c r="C21" s="1" t="s">
        <v>35</v>
      </c>
      <c r="D21" s="1">
        <v>0.914285714285714</v>
      </c>
      <c r="E21" s="1">
        <v>0.95672514619883</v>
      </c>
      <c r="F21" s="1">
        <v>0.9</v>
      </c>
      <c r="G21" s="1">
        <v>0.967948717948717</v>
      </c>
      <c r="H21" s="1">
        <v>0.865675133689839</v>
      </c>
      <c r="I21" s="1">
        <v>1</v>
      </c>
      <c r="J21" s="1">
        <v>0.711111111111111</v>
      </c>
      <c r="K21" s="1">
        <v>0.878557312252964</v>
      </c>
      <c r="L21" s="1">
        <v>0.938235294117647</v>
      </c>
      <c r="M21" s="1">
        <v>0.801010101010101</v>
      </c>
      <c r="N21" s="1">
        <v>1</v>
      </c>
      <c r="O21" s="1">
        <v>1</v>
      </c>
      <c r="P21" s="1">
        <v>0.945151515151515</v>
      </c>
      <c r="Q21" s="1">
        <v>0.925274725274725</v>
      </c>
      <c r="R21" s="1">
        <v>0.919696969696969</v>
      </c>
      <c r="S21" s="1">
        <v>0.727278981768145</v>
      </c>
      <c r="T21" s="1">
        <v>0.966666666666666</v>
      </c>
      <c r="U21" s="1">
        <v>0.811000388909078</v>
      </c>
      <c r="V21" s="1">
        <v>0.856826066572902</v>
      </c>
      <c r="W21" s="1">
        <v>1</v>
      </c>
      <c r="X21" s="1">
        <v>0.792512315270935</v>
      </c>
      <c r="Y21" s="1">
        <v>0.99047619047619</v>
      </c>
      <c r="Z21" s="1">
        <v>1</v>
      </c>
      <c r="AA21" s="1">
        <v>0.911711711711711</v>
      </c>
    </row>
    <row r="22" spans="3:27">
      <c r="C22" s="1" t="s">
        <v>36</v>
      </c>
      <c r="D22" s="1">
        <v>0.942857142857142</v>
      </c>
      <c r="E22" s="1">
        <v>0.837426900584795</v>
      </c>
      <c r="F22" s="1">
        <v>0.905555555555555</v>
      </c>
      <c r="G22" s="1">
        <v>0.967948717948717</v>
      </c>
      <c r="H22" s="1">
        <v>0.779266934046345</v>
      </c>
      <c r="I22" s="1">
        <v>1</v>
      </c>
      <c r="J22" s="1">
        <v>0.711111111111111</v>
      </c>
      <c r="K22" s="1">
        <v>0.930401844532279</v>
      </c>
      <c r="L22" s="1">
        <v>0.90563725490196</v>
      </c>
      <c r="M22" s="1">
        <v>0.98</v>
      </c>
      <c r="N22" s="1">
        <v>0.916666666666666</v>
      </c>
      <c r="O22" s="1">
        <v>1</v>
      </c>
      <c r="P22" s="1">
        <v>0.89060606060606</v>
      </c>
      <c r="Q22" s="1">
        <v>0.954395604395604</v>
      </c>
      <c r="R22" s="1">
        <v>1</v>
      </c>
      <c r="S22" s="1">
        <v>0.818059855521155</v>
      </c>
      <c r="T22" s="1">
        <v>1</v>
      </c>
      <c r="U22" s="1">
        <v>0.790673832794598</v>
      </c>
      <c r="V22" s="1">
        <v>0.884548366932333</v>
      </c>
      <c r="W22" s="1">
        <v>1</v>
      </c>
      <c r="X22" s="1">
        <v>0.805336617405582</v>
      </c>
      <c r="Y22" s="1">
        <v>0.94047619047619</v>
      </c>
      <c r="Z22" s="1">
        <v>0.972727272727272</v>
      </c>
      <c r="AA22" s="1">
        <v>0.872672672672672</v>
      </c>
    </row>
    <row r="23" spans="3:28">
      <c r="C23" s="1" t="s">
        <v>37</v>
      </c>
      <c r="D23" s="1">
        <f>D22-D21</f>
        <v>0.0285714285714279</v>
      </c>
      <c r="E23" s="1">
        <f t="shared" ref="E23:AA23" si="6">E22-E21</f>
        <v>-0.119298245614035</v>
      </c>
      <c r="F23" s="1">
        <f t="shared" si="6"/>
        <v>0.00555555555555498</v>
      </c>
      <c r="G23" s="1">
        <f t="shared" si="6"/>
        <v>0</v>
      </c>
      <c r="H23" s="1">
        <f t="shared" si="6"/>
        <v>-0.086408199643494</v>
      </c>
      <c r="I23" s="1">
        <f t="shared" si="6"/>
        <v>0</v>
      </c>
      <c r="J23" s="1">
        <f t="shared" si="6"/>
        <v>0</v>
      </c>
      <c r="K23" s="1">
        <f t="shared" si="6"/>
        <v>0.0518445322793151</v>
      </c>
      <c r="L23" s="1">
        <f t="shared" si="6"/>
        <v>-0.0325980392156869</v>
      </c>
      <c r="M23" s="1">
        <f t="shared" si="6"/>
        <v>0.178989898989899</v>
      </c>
      <c r="N23" s="1">
        <f t="shared" si="6"/>
        <v>-0.083333333333334</v>
      </c>
      <c r="O23" s="1">
        <f t="shared" si="6"/>
        <v>0</v>
      </c>
      <c r="P23" s="1">
        <f t="shared" si="6"/>
        <v>-0.054545454545455</v>
      </c>
      <c r="Q23" s="1">
        <f t="shared" si="6"/>
        <v>0.029120879120879</v>
      </c>
      <c r="R23" s="1">
        <f t="shared" si="6"/>
        <v>0.080303030303031</v>
      </c>
      <c r="S23" s="1">
        <f t="shared" si="6"/>
        <v>0.09078087375301</v>
      </c>
      <c r="T23" s="1">
        <f t="shared" si="6"/>
        <v>0.033333333333334</v>
      </c>
      <c r="U23" s="1">
        <f t="shared" si="6"/>
        <v>-0.02032655611448</v>
      </c>
      <c r="V23" s="1">
        <f t="shared" si="6"/>
        <v>0.027722300359431</v>
      </c>
      <c r="W23" s="1">
        <f t="shared" si="6"/>
        <v>0</v>
      </c>
      <c r="X23" s="1">
        <f t="shared" si="6"/>
        <v>0.012824302134647</v>
      </c>
      <c r="Y23" s="1">
        <f t="shared" si="6"/>
        <v>-0.0499999999999999</v>
      </c>
      <c r="Z23" s="1">
        <f t="shared" si="6"/>
        <v>-0.027272727272728</v>
      </c>
      <c r="AA23" s="1">
        <f t="shared" si="6"/>
        <v>-0.0390390390390389</v>
      </c>
      <c r="AB23" s="1">
        <f>AVERAGE(D23:AA23)</f>
        <v>0.00109268915092822</v>
      </c>
    </row>
    <row r="24" spans="1:1">
      <c r="A24" s="5" t="s">
        <v>43</v>
      </c>
    </row>
    <row r="25" s="6" customFormat="1" spans="4:27">
      <c r="D25" s="6" t="s">
        <v>1</v>
      </c>
      <c r="E25" s="6" t="s">
        <v>2</v>
      </c>
      <c r="F25" s="6" t="s">
        <v>3</v>
      </c>
      <c r="G25" s="6" t="s">
        <v>4</v>
      </c>
      <c r="H25" s="6" t="s">
        <v>5</v>
      </c>
      <c r="I25" s="6" t="s">
        <v>6</v>
      </c>
      <c r="J25" s="6" t="s">
        <v>7</v>
      </c>
      <c r="K25" s="6" t="s">
        <v>8</v>
      </c>
      <c r="L25" s="6" t="s">
        <v>9</v>
      </c>
      <c r="M25" s="6" t="s">
        <v>10</v>
      </c>
      <c r="N25" s="6" t="s">
        <v>11</v>
      </c>
      <c r="O25" s="6" t="s">
        <v>12</v>
      </c>
      <c r="P25" s="6" t="s">
        <v>13</v>
      </c>
      <c r="Q25" s="6" t="s">
        <v>14</v>
      </c>
      <c r="R25" s="6" t="s">
        <v>15</v>
      </c>
      <c r="S25" s="6" t="s">
        <v>16</v>
      </c>
      <c r="T25" s="6" t="s">
        <v>17</v>
      </c>
      <c r="U25" s="7" t="s">
        <v>49</v>
      </c>
      <c r="V25" s="7" t="s">
        <v>50</v>
      </c>
      <c r="W25" s="6" t="s">
        <v>20</v>
      </c>
      <c r="X25" s="6" t="s">
        <v>21</v>
      </c>
      <c r="Y25" s="6" t="s">
        <v>22</v>
      </c>
      <c r="Z25" s="6" t="s">
        <v>23</v>
      </c>
      <c r="AA25" s="6" t="s">
        <v>24</v>
      </c>
    </row>
    <row r="26" s="6" customFormat="1" spans="1:27">
      <c r="A26" s="6" t="s">
        <v>48</v>
      </c>
      <c r="B26" s="2" t="s">
        <v>26</v>
      </c>
      <c r="D26" s="6">
        <v>1</v>
      </c>
      <c r="E26" s="6">
        <v>7</v>
      </c>
      <c r="F26" s="6">
        <v>3</v>
      </c>
      <c r="G26" s="6">
        <v>3</v>
      </c>
      <c r="H26" s="6">
        <v>4</v>
      </c>
      <c r="I26" s="6">
        <v>1</v>
      </c>
      <c r="J26" s="6">
        <v>1</v>
      </c>
      <c r="K26" s="6">
        <v>1</v>
      </c>
      <c r="L26" s="6">
        <v>2</v>
      </c>
      <c r="M26" s="6">
        <v>1</v>
      </c>
      <c r="N26" s="6">
        <v>2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2</v>
      </c>
      <c r="U26" s="6">
        <v>1</v>
      </c>
      <c r="V26" s="6">
        <v>1</v>
      </c>
      <c r="W26" s="6">
        <v>3</v>
      </c>
      <c r="X26" s="6">
        <v>4</v>
      </c>
      <c r="Y26" s="6">
        <v>3</v>
      </c>
      <c r="Z26" s="6">
        <v>3</v>
      </c>
      <c r="AA26" s="6">
        <v>5</v>
      </c>
    </row>
    <row r="27" s="6" customFormat="1" spans="2:27">
      <c r="B27" s="2" t="s">
        <v>27</v>
      </c>
      <c r="D27" s="6">
        <v>1</v>
      </c>
      <c r="E27" s="6">
        <v>1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2</v>
      </c>
      <c r="L27" s="6">
        <v>4</v>
      </c>
      <c r="M27" s="6">
        <v>5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3</v>
      </c>
      <c r="T27" s="6">
        <v>1</v>
      </c>
      <c r="U27" s="6">
        <v>1</v>
      </c>
      <c r="V27" s="6">
        <v>13</v>
      </c>
      <c r="W27" s="6">
        <v>1</v>
      </c>
      <c r="X27" s="6">
        <v>3</v>
      </c>
      <c r="Y27" s="6">
        <v>2</v>
      </c>
      <c r="Z27" s="6">
        <v>1</v>
      </c>
      <c r="AA27" s="6">
        <v>2</v>
      </c>
    </row>
    <row r="28" s="6" customFormat="1" spans="2:27">
      <c r="B28" s="2" t="s">
        <v>39</v>
      </c>
      <c r="D28" s="6">
        <v>0</v>
      </c>
      <c r="E28" s="6">
        <v>-6</v>
      </c>
      <c r="F28" s="6">
        <v>-2</v>
      </c>
      <c r="G28" s="6">
        <v>-2</v>
      </c>
      <c r="H28" s="6">
        <v>-3</v>
      </c>
      <c r="I28" s="6">
        <v>0</v>
      </c>
      <c r="J28" s="6">
        <v>0</v>
      </c>
      <c r="K28" s="6">
        <v>1</v>
      </c>
      <c r="L28" s="6">
        <v>2</v>
      </c>
      <c r="M28" s="6">
        <v>4</v>
      </c>
      <c r="N28" s="6">
        <v>-1</v>
      </c>
      <c r="O28" s="6">
        <v>0</v>
      </c>
      <c r="P28" s="6">
        <v>0</v>
      </c>
      <c r="Q28" s="6">
        <v>0</v>
      </c>
      <c r="R28" s="6">
        <v>0</v>
      </c>
      <c r="S28" s="6">
        <v>2</v>
      </c>
      <c r="T28" s="6">
        <v>-1</v>
      </c>
      <c r="U28" s="6">
        <v>0</v>
      </c>
      <c r="V28" s="6">
        <v>12</v>
      </c>
      <c r="W28" s="6">
        <v>-2</v>
      </c>
      <c r="X28" s="6">
        <v>-1</v>
      </c>
      <c r="Y28" s="6">
        <v>-1</v>
      </c>
      <c r="Z28" s="6">
        <v>-2</v>
      </c>
      <c r="AA28" s="6">
        <v>-3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9"/>
  <sheetViews>
    <sheetView topLeftCell="A7" workbookViewId="0">
      <selection activeCell="B27" sqref="B27:B29"/>
    </sheetView>
  </sheetViews>
  <sheetFormatPr defaultColWidth="9" defaultRowHeight="14.25"/>
  <cols>
    <col min="1" max="16384" width="8.8" style="1"/>
  </cols>
  <sheetData>
    <row r="1" spans="4:27"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5" t="s">
        <v>44</v>
      </c>
      <c r="V1" s="5" t="s">
        <v>45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>
      <c r="A2" s="1" t="s">
        <v>51</v>
      </c>
      <c r="B2" s="1" t="s">
        <v>25</v>
      </c>
      <c r="C2" s="2" t="s">
        <v>26</v>
      </c>
      <c r="D2" s="1">
        <v>0.807326007326007</v>
      </c>
      <c r="E2" s="1">
        <v>0.901754385964912</v>
      </c>
      <c r="F2" s="1">
        <v>0.708333333333333</v>
      </c>
      <c r="G2" s="1">
        <v>0.935897435897435</v>
      </c>
      <c r="H2" s="1">
        <v>0.816577540106951</v>
      </c>
      <c r="I2" s="1">
        <v>1</v>
      </c>
      <c r="J2" s="1">
        <v>0.566666666666666</v>
      </c>
      <c r="K2" s="1">
        <v>0.878557312252964</v>
      </c>
      <c r="L2" s="1">
        <v>0.86813725490196</v>
      </c>
      <c r="M2" s="1">
        <v>0.7810101010101</v>
      </c>
      <c r="N2" s="1">
        <v>0.966666666666666</v>
      </c>
      <c r="O2" s="1">
        <v>0.733333333333333</v>
      </c>
      <c r="P2" s="1">
        <v>0.93030303030303</v>
      </c>
      <c r="Q2" s="1">
        <v>0.954945054945055</v>
      </c>
      <c r="R2" s="1">
        <v>0.974242424242424</v>
      </c>
      <c r="S2" s="1">
        <v>0.66047471620227</v>
      </c>
      <c r="T2" s="1">
        <v>0.933333333333333</v>
      </c>
      <c r="U2" s="1">
        <v>0.811000388909078</v>
      </c>
      <c r="V2" s="1">
        <v>0.856826066572902</v>
      </c>
      <c r="W2" s="1">
        <v>0.76</v>
      </c>
      <c r="X2" s="1">
        <v>0.750114942528735</v>
      </c>
      <c r="Y2" s="1">
        <v>0.58095238095238</v>
      </c>
      <c r="Z2" s="1">
        <v>0.736363636363636</v>
      </c>
      <c r="AA2" s="1">
        <v>0.663063063063063</v>
      </c>
    </row>
    <row r="3" spans="3:27">
      <c r="C3" s="2" t="s">
        <v>27</v>
      </c>
      <c r="D3" s="1">
        <v>0.985714285714285</v>
      </c>
      <c r="E3" s="1">
        <v>0.847953216374268</v>
      </c>
      <c r="F3" s="1">
        <v>0.927777777777777</v>
      </c>
      <c r="G3" s="1">
        <v>0.851282051282051</v>
      </c>
      <c r="H3" s="1">
        <v>0.925935828877005</v>
      </c>
      <c r="I3" s="1">
        <v>0.94963768115942</v>
      </c>
      <c r="J3" s="1">
        <v>0.711111111111111</v>
      </c>
      <c r="K3" s="1">
        <v>0.948188405797101</v>
      </c>
      <c r="L3" s="1">
        <v>0.895261437908496</v>
      </c>
      <c r="M3" s="1">
        <v>0.919595959595959</v>
      </c>
      <c r="N3" s="1">
        <v>0.971428571428571</v>
      </c>
      <c r="O3" s="1">
        <v>1</v>
      </c>
      <c r="P3" s="1">
        <v>0.89030303030303</v>
      </c>
      <c r="Q3" s="1">
        <v>0.976923076923077</v>
      </c>
      <c r="R3" s="1">
        <v>0.893181818181818</v>
      </c>
      <c r="S3" s="1">
        <v>0.924561403508771</v>
      </c>
      <c r="T3" s="1">
        <v>1</v>
      </c>
      <c r="U3" s="1">
        <v>0.843573118094473</v>
      </c>
      <c r="V3" s="1">
        <v>0.831697921550242</v>
      </c>
      <c r="W3" s="1">
        <v>0.86</v>
      </c>
      <c r="X3" s="1">
        <v>0.798686371100164</v>
      </c>
      <c r="Y3" s="1">
        <v>1</v>
      </c>
      <c r="Z3" s="1">
        <v>0.918181818181818</v>
      </c>
      <c r="AA3" s="1">
        <v>0.922522522522522</v>
      </c>
    </row>
    <row r="4" spans="3:27">
      <c r="C4" s="2" t="s">
        <v>28</v>
      </c>
      <c r="D4" s="1">
        <f>D3-D2</f>
        <v>0.178388278388278</v>
      </c>
      <c r="E4" s="1">
        <f t="shared" ref="E4:AA4" si="0">E3-E2</f>
        <v>-0.053801169590644</v>
      </c>
      <c r="F4" s="1">
        <f t="shared" si="0"/>
        <v>0.219444444444444</v>
      </c>
      <c r="G4" s="1">
        <f t="shared" si="0"/>
        <v>-0.084615384615384</v>
      </c>
      <c r="H4" s="1">
        <f t="shared" si="0"/>
        <v>0.109358288770054</v>
      </c>
      <c r="I4" s="1">
        <f t="shared" si="0"/>
        <v>-0.05036231884058</v>
      </c>
      <c r="J4" s="1">
        <f t="shared" si="0"/>
        <v>0.144444444444445</v>
      </c>
      <c r="K4" s="1">
        <f t="shared" si="0"/>
        <v>0.069631093544137</v>
      </c>
      <c r="L4" s="1">
        <f t="shared" si="0"/>
        <v>0.027124183006536</v>
      </c>
      <c r="M4" s="1">
        <f t="shared" si="0"/>
        <v>0.138585858585859</v>
      </c>
      <c r="N4" s="1">
        <f t="shared" si="0"/>
        <v>0.00476190476190497</v>
      </c>
      <c r="O4" s="1">
        <f t="shared" si="0"/>
        <v>0.266666666666667</v>
      </c>
      <c r="P4" s="1">
        <f t="shared" si="0"/>
        <v>-0.0399999999999999</v>
      </c>
      <c r="Q4" s="1">
        <f t="shared" si="0"/>
        <v>0.021978021978022</v>
      </c>
      <c r="R4" s="1">
        <f t="shared" si="0"/>
        <v>-0.0810606060606061</v>
      </c>
      <c r="S4" s="1">
        <f t="shared" si="0"/>
        <v>0.264086687306501</v>
      </c>
      <c r="T4" s="1">
        <f t="shared" si="0"/>
        <v>0.066666666666667</v>
      </c>
      <c r="U4" s="1">
        <f t="shared" si="0"/>
        <v>0.032572729185395</v>
      </c>
      <c r="V4" s="1">
        <f t="shared" si="0"/>
        <v>-0.0251281450226599</v>
      </c>
      <c r="W4" s="1">
        <f t="shared" si="0"/>
        <v>0.1</v>
      </c>
      <c r="X4" s="1">
        <f t="shared" si="0"/>
        <v>0.048571428571429</v>
      </c>
      <c r="Y4" s="1">
        <f t="shared" si="0"/>
        <v>0.41904761904762</v>
      </c>
      <c r="Z4" s="1">
        <f t="shared" si="0"/>
        <v>0.181818181818182</v>
      </c>
      <c r="AA4" s="1">
        <f t="shared" si="0"/>
        <v>0.259459459459459</v>
      </c>
    </row>
    <row r="5" spans="2:27">
      <c r="B5" s="1" t="s">
        <v>29</v>
      </c>
      <c r="C5" s="2" t="s">
        <v>26</v>
      </c>
      <c r="D5" s="1">
        <v>0.954761904761904</v>
      </c>
      <c r="E5" s="1">
        <v>0.967836257309941</v>
      </c>
      <c r="F5" s="1">
        <v>0.927777777777777</v>
      </c>
      <c r="G5" s="1">
        <v>0.919230769230769</v>
      </c>
      <c r="H5" s="1">
        <v>0.828520499108734</v>
      </c>
      <c r="I5" s="1">
        <v>1</v>
      </c>
      <c r="J5" s="1">
        <v>0.788888888888889</v>
      </c>
      <c r="K5" s="1">
        <v>0.861166007905138</v>
      </c>
      <c r="L5" s="1">
        <v>0.939624183006536</v>
      </c>
      <c r="M5" s="1">
        <v>0.879191919191919</v>
      </c>
      <c r="N5" s="1">
        <v>0.938095238095238</v>
      </c>
      <c r="O5" s="1">
        <v>0.966666666666666</v>
      </c>
      <c r="P5" s="1">
        <v>0.945151515151515</v>
      </c>
      <c r="Q5" s="1">
        <v>0.954395604395604</v>
      </c>
      <c r="R5" s="1">
        <v>0.991666666666666</v>
      </c>
      <c r="S5" s="1">
        <v>0.802786377708978</v>
      </c>
      <c r="T5" s="1">
        <v>0.866666666666666</v>
      </c>
      <c r="U5" s="1">
        <v>0.928898282211978</v>
      </c>
      <c r="V5" s="1">
        <v>0.88942412877012</v>
      </c>
      <c r="W5" s="1">
        <v>0.95</v>
      </c>
      <c r="X5" s="1">
        <v>0.714663382594417</v>
      </c>
      <c r="Y5" s="1">
        <v>0.95047619047619</v>
      </c>
      <c r="Z5" s="1">
        <v>0.972727272727272</v>
      </c>
      <c r="AA5" s="1">
        <v>0.972222222222222</v>
      </c>
    </row>
    <row r="6" spans="3:27">
      <c r="C6" s="2" t="s">
        <v>27</v>
      </c>
      <c r="D6" s="1">
        <v>1</v>
      </c>
      <c r="E6" s="1">
        <v>0.750292397660818</v>
      </c>
      <c r="F6" s="1">
        <v>1</v>
      </c>
      <c r="G6" s="1">
        <v>0.951282051282051</v>
      </c>
      <c r="H6" s="1">
        <v>0.944875222816399</v>
      </c>
      <c r="I6" s="1">
        <v>1</v>
      </c>
      <c r="J6" s="1">
        <v>0.822222222222222</v>
      </c>
      <c r="K6" s="1">
        <v>0.956521739130434</v>
      </c>
      <c r="L6" s="1">
        <v>0.857026143790849</v>
      </c>
      <c r="M6" s="1">
        <v>0.921414141414141</v>
      </c>
      <c r="N6" s="1">
        <v>0.966666666666666</v>
      </c>
      <c r="O6" s="1">
        <v>0.9666666666</v>
      </c>
      <c r="P6" s="1">
        <v>1</v>
      </c>
      <c r="Q6" s="1">
        <v>0.94010989010989</v>
      </c>
      <c r="R6" s="1">
        <v>1</v>
      </c>
      <c r="S6" s="1">
        <v>0.913381492948056</v>
      </c>
      <c r="T6" s="1">
        <v>1</v>
      </c>
      <c r="U6" s="1">
        <v>0.823141790299375</v>
      </c>
      <c r="V6" s="1">
        <v>0.889704250664166</v>
      </c>
      <c r="W6" s="1">
        <v>1</v>
      </c>
      <c r="X6" s="1">
        <v>0.930492610837438</v>
      </c>
      <c r="Y6" s="1">
        <v>0.99</v>
      </c>
      <c r="Z6" s="1">
        <v>0.990909090909091</v>
      </c>
      <c r="AA6" s="1">
        <v>0.966966966966966</v>
      </c>
    </row>
    <row r="7" spans="3:27">
      <c r="C7" s="2" t="s">
        <v>28</v>
      </c>
      <c r="D7" s="1">
        <f>D6-D5</f>
        <v>0.045238095238096</v>
      </c>
      <c r="E7" s="1">
        <f t="shared" ref="E7:AA7" si="1">E6-E5</f>
        <v>-0.217543859649123</v>
      </c>
      <c r="F7" s="1">
        <f t="shared" si="1"/>
        <v>0.072222222222223</v>
      </c>
      <c r="G7" s="1">
        <f t="shared" si="1"/>
        <v>0.032051282051282</v>
      </c>
      <c r="H7" s="1">
        <f t="shared" si="1"/>
        <v>0.116354723707665</v>
      </c>
      <c r="I7" s="1">
        <f t="shared" si="1"/>
        <v>0</v>
      </c>
      <c r="J7" s="1">
        <f t="shared" si="1"/>
        <v>0.033333333333333</v>
      </c>
      <c r="K7" s="1">
        <f t="shared" si="1"/>
        <v>0.0953557312252961</v>
      </c>
      <c r="L7" s="1">
        <f t="shared" si="1"/>
        <v>-0.0825980392156871</v>
      </c>
      <c r="M7" s="1">
        <f t="shared" si="1"/>
        <v>0.0422222222222221</v>
      </c>
      <c r="N7" s="1">
        <f t="shared" si="1"/>
        <v>0.028571428571428</v>
      </c>
      <c r="O7" s="1">
        <f t="shared" si="1"/>
        <v>-6.66660060488766e-11</v>
      </c>
      <c r="P7" s="1">
        <f t="shared" si="1"/>
        <v>0.054848484848485</v>
      </c>
      <c r="Q7" s="1">
        <f t="shared" si="1"/>
        <v>-0.014285714285714</v>
      </c>
      <c r="R7" s="1">
        <f t="shared" si="1"/>
        <v>0.00833333333333397</v>
      </c>
      <c r="S7" s="1">
        <f t="shared" si="1"/>
        <v>0.110595115239078</v>
      </c>
      <c r="T7" s="1">
        <f t="shared" si="1"/>
        <v>0.133333333333334</v>
      </c>
      <c r="U7" s="1">
        <f t="shared" si="1"/>
        <v>-0.105756491912603</v>
      </c>
      <c r="V7" s="1">
        <f t="shared" si="1"/>
        <v>0.000280121894046026</v>
      </c>
      <c r="W7" s="1">
        <f t="shared" si="1"/>
        <v>0.05</v>
      </c>
      <c r="X7" s="1">
        <f t="shared" si="1"/>
        <v>0.215829228243021</v>
      </c>
      <c r="Y7" s="1">
        <f t="shared" si="1"/>
        <v>0.03952380952381</v>
      </c>
      <c r="Z7" s="1">
        <f t="shared" si="1"/>
        <v>0.018181818181819</v>
      </c>
      <c r="AA7" s="1">
        <f t="shared" si="1"/>
        <v>-0.00525525525525594</v>
      </c>
    </row>
    <row r="8" spans="2:27">
      <c r="B8" s="1" t="s">
        <v>30</v>
      </c>
      <c r="C8" s="2" t="s">
        <v>26</v>
      </c>
      <c r="D8" s="1">
        <v>0.852564102564102</v>
      </c>
      <c r="E8" s="1">
        <v>0.914035087719298</v>
      </c>
      <c r="F8" s="1">
        <v>0.755555555555555</v>
      </c>
      <c r="G8" s="1">
        <v>0.935897435897435</v>
      </c>
      <c r="H8" s="1">
        <v>0.772459893048128</v>
      </c>
      <c r="I8" s="1">
        <v>1</v>
      </c>
      <c r="J8" s="1">
        <v>0.655555555555555</v>
      </c>
      <c r="K8" s="1">
        <v>0.878557312252964</v>
      </c>
      <c r="L8" s="1">
        <v>0.807761437908496</v>
      </c>
      <c r="M8" s="1">
        <v>0.841010101010101</v>
      </c>
      <c r="N8" s="1">
        <v>0.971428571428571</v>
      </c>
      <c r="O8" s="1">
        <v>0.966666666666666</v>
      </c>
      <c r="P8" s="1">
        <v>0.704545454545454</v>
      </c>
      <c r="Q8" s="1">
        <v>0.947252747252747</v>
      </c>
      <c r="R8" s="1">
        <v>0.982575757575757</v>
      </c>
      <c r="S8" s="1">
        <v>0.7296869625043</v>
      </c>
      <c r="T8" s="1">
        <v>0.666666666666666</v>
      </c>
      <c r="U8" s="1">
        <v>0.811000388909078</v>
      </c>
      <c r="V8" s="1">
        <v>0.856826066572902</v>
      </c>
      <c r="W8" s="1">
        <v>0.76</v>
      </c>
      <c r="X8" s="1">
        <v>0.750114942528735</v>
      </c>
      <c r="Y8" s="1">
        <v>0.89047619047619</v>
      </c>
      <c r="Z8" s="1">
        <v>0.727272727272727</v>
      </c>
      <c r="AA8" s="1">
        <v>0.674174174174174</v>
      </c>
    </row>
    <row r="9" spans="3:27">
      <c r="C9" s="2" t="s">
        <v>27</v>
      </c>
      <c r="D9" s="1">
        <v>1</v>
      </c>
      <c r="E9" s="1">
        <v>0.858479532163742</v>
      </c>
      <c r="F9" s="1">
        <v>0.925</v>
      </c>
      <c r="G9" s="1">
        <v>0.967948717948717</v>
      </c>
      <c r="H9" s="1">
        <v>0.877963458110516</v>
      </c>
      <c r="I9" s="1">
        <v>1</v>
      </c>
      <c r="J9" s="1">
        <v>0.922222222222222</v>
      </c>
      <c r="K9" s="1">
        <v>0.947397891963109</v>
      </c>
      <c r="L9" s="1">
        <v>0.832026143790849</v>
      </c>
      <c r="M9" s="1">
        <v>0.961818181818181</v>
      </c>
      <c r="N9" s="1">
        <v>0.938095238095238</v>
      </c>
      <c r="O9" s="1">
        <v>1</v>
      </c>
      <c r="P9" s="1">
        <v>1</v>
      </c>
      <c r="Q9" s="1">
        <v>0.939010989010989</v>
      </c>
      <c r="R9" s="1">
        <v>0.990909090909091</v>
      </c>
      <c r="S9" s="1">
        <v>0.838527691778465</v>
      </c>
      <c r="T9" s="1">
        <v>0.966666666666666</v>
      </c>
      <c r="U9" s="1">
        <v>0.7926940348148</v>
      </c>
      <c r="V9" s="1">
        <v>0.826759649945304</v>
      </c>
      <c r="W9" s="1">
        <v>0.95</v>
      </c>
      <c r="X9" s="1">
        <v>0.839605911330049</v>
      </c>
      <c r="Y9" s="1">
        <v>0.99</v>
      </c>
      <c r="Z9" s="1">
        <v>1</v>
      </c>
      <c r="AA9" s="1">
        <v>0.861711711711711</v>
      </c>
    </row>
    <row r="10" spans="3:27">
      <c r="C10" s="2" t="s">
        <v>28</v>
      </c>
      <c r="D10" s="1">
        <f>D9-D8</f>
        <v>0.147435897435898</v>
      </c>
      <c r="E10" s="1">
        <f t="shared" ref="E10:AA10" si="2">E9-E8</f>
        <v>-0.055555555555556</v>
      </c>
      <c r="F10" s="1">
        <f t="shared" si="2"/>
        <v>0.169444444444445</v>
      </c>
      <c r="G10" s="1">
        <f t="shared" si="2"/>
        <v>0.0320512820512819</v>
      </c>
      <c r="H10" s="1">
        <f t="shared" si="2"/>
        <v>0.105503565062388</v>
      </c>
      <c r="I10" s="1">
        <f t="shared" si="2"/>
        <v>0</v>
      </c>
      <c r="J10" s="1">
        <f t="shared" si="2"/>
        <v>0.266666666666667</v>
      </c>
      <c r="K10" s="1">
        <f t="shared" si="2"/>
        <v>0.068840579710145</v>
      </c>
      <c r="L10" s="1">
        <f t="shared" si="2"/>
        <v>0.0242647058823531</v>
      </c>
      <c r="M10" s="1">
        <f t="shared" si="2"/>
        <v>0.12080808080808</v>
      </c>
      <c r="N10" s="1">
        <f t="shared" si="2"/>
        <v>-0.033333333333333</v>
      </c>
      <c r="O10" s="1">
        <f t="shared" si="2"/>
        <v>0.033333333333334</v>
      </c>
      <c r="P10" s="1">
        <f t="shared" si="2"/>
        <v>0.295454545454546</v>
      </c>
      <c r="Q10" s="1">
        <f t="shared" si="2"/>
        <v>-0.00824175824175799</v>
      </c>
      <c r="R10" s="1">
        <f t="shared" si="2"/>
        <v>0.00833333333333397</v>
      </c>
      <c r="S10" s="1">
        <f t="shared" si="2"/>
        <v>0.108840729274165</v>
      </c>
      <c r="T10" s="1">
        <f t="shared" si="2"/>
        <v>0.3</v>
      </c>
      <c r="U10" s="1">
        <f t="shared" si="2"/>
        <v>-0.0183063540942779</v>
      </c>
      <c r="V10" s="1">
        <f t="shared" si="2"/>
        <v>-0.0300664166275979</v>
      </c>
      <c r="W10" s="1">
        <f t="shared" si="2"/>
        <v>0.19</v>
      </c>
      <c r="X10" s="1">
        <f t="shared" si="2"/>
        <v>0.089490968801314</v>
      </c>
      <c r="Y10" s="1">
        <f t="shared" si="2"/>
        <v>0.09952380952381</v>
      </c>
      <c r="Z10" s="1">
        <f t="shared" si="2"/>
        <v>0.272727272727273</v>
      </c>
      <c r="AA10" s="1">
        <f t="shared" si="2"/>
        <v>0.187537537537537</v>
      </c>
    </row>
    <row r="11" spans="2:27">
      <c r="B11" s="1" t="s">
        <v>31</v>
      </c>
      <c r="C11" s="2" t="s">
        <v>26</v>
      </c>
      <c r="D11" s="1">
        <v>0.88095238095238</v>
      </c>
      <c r="E11" s="1">
        <v>0.794736842105263</v>
      </c>
      <c r="F11" s="1">
        <v>0.761111111111111</v>
      </c>
      <c r="G11" s="1">
        <v>0.967948717948717</v>
      </c>
      <c r="H11" s="1">
        <v>0.834213458110517</v>
      </c>
      <c r="I11" s="1">
        <v>1</v>
      </c>
      <c r="J11" s="1">
        <v>0.633333333333333</v>
      </c>
      <c r="K11" s="1">
        <v>0.89594861660079</v>
      </c>
      <c r="L11" s="1">
        <v>0.856372549019607</v>
      </c>
      <c r="M11" s="1">
        <v>0.716969696969696</v>
      </c>
      <c r="N11" s="1">
        <v>1</v>
      </c>
      <c r="O11" s="1">
        <v>0.966666666666666</v>
      </c>
      <c r="P11" s="1">
        <v>0.895454545454545</v>
      </c>
      <c r="Q11" s="1">
        <v>0.947252747252747</v>
      </c>
      <c r="R11" s="1">
        <v>0.965909090909091</v>
      </c>
      <c r="S11" s="1">
        <v>0.596078431372549</v>
      </c>
      <c r="T11" s="1">
        <v>0.9</v>
      </c>
      <c r="U11" s="1">
        <v>0.772533668262681</v>
      </c>
      <c r="V11" s="1">
        <v>0.876986638537271</v>
      </c>
      <c r="W11" s="1">
        <v>0.9</v>
      </c>
      <c r="X11" s="1">
        <v>0.749885057471264</v>
      </c>
      <c r="Y11" s="1">
        <v>0.97047619047619</v>
      </c>
      <c r="Z11" s="1">
        <v>0.981818181818181</v>
      </c>
      <c r="AA11" s="1">
        <v>0.872672672672672</v>
      </c>
    </row>
    <row r="12" spans="3:27">
      <c r="C12" s="2" t="s">
        <v>27</v>
      </c>
      <c r="D12" s="1">
        <v>0.985714285714285</v>
      </c>
      <c r="E12" s="1">
        <v>0.708187134502924</v>
      </c>
      <c r="F12" s="1">
        <v>0.925</v>
      </c>
      <c r="G12" s="1">
        <v>0.951282051282051</v>
      </c>
      <c r="H12" s="1">
        <v>0.737188057040998</v>
      </c>
      <c r="I12" s="1">
        <v>0.991666666666666</v>
      </c>
      <c r="J12" s="1">
        <v>0.655555555555555</v>
      </c>
      <c r="K12" s="1">
        <v>0.92094861660079</v>
      </c>
      <c r="L12" s="1">
        <v>0.738316993464052</v>
      </c>
      <c r="M12" s="1">
        <v>0.859191919191919</v>
      </c>
      <c r="N12" s="1">
        <v>0.971428571428571</v>
      </c>
      <c r="O12" s="1">
        <v>1</v>
      </c>
      <c r="P12" s="1">
        <v>0.981818181818181</v>
      </c>
      <c r="Q12" s="1">
        <v>0.939560439560439</v>
      </c>
      <c r="R12" s="1">
        <v>0.981818181818181</v>
      </c>
      <c r="S12" s="1">
        <v>0.860749914000688</v>
      </c>
      <c r="T12" s="1">
        <v>1</v>
      </c>
      <c r="U12" s="1">
        <v>0.47967450647863</v>
      </c>
      <c r="V12" s="1">
        <v>0.643956086888576</v>
      </c>
      <c r="W12" s="1">
        <v>0.95</v>
      </c>
      <c r="X12" s="1">
        <v>0.670623973727422</v>
      </c>
      <c r="Y12" s="1">
        <v>0.96</v>
      </c>
      <c r="Z12" s="1">
        <v>0.972727272727272</v>
      </c>
      <c r="AA12" s="1">
        <v>0.811861861861861</v>
      </c>
    </row>
    <row r="13" spans="3:27">
      <c r="C13" s="2" t="s">
        <v>28</v>
      </c>
      <c r="D13" s="1">
        <f>D12-D11</f>
        <v>0.104761904761905</v>
      </c>
      <c r="E13" s="1">
        <f t="shared" ref="E13:AA13" si="3">E12-E11</f>
        <v>-0.0865497076023389</v>
      </c>
      <c r="F13" s="1">
        <f t="shared" si="3"/>
        <v>0.163888888888889</v>
      </c>
      <c r="G13" s="1">
        <f t="shared" si="3"/>
        <v>-0.0166666666666659</v>
      </c>
      <c r="H13" s="1">
        <f t="shared" si="3"/>
        <v>-0.097025401069519</v>
      </c>
      <c r="I13" s="1">
        <f t="shared" si="3"/>
        <v>-0.00833333333333397</v>
      </c>
      <c r="J13" s="1">
        <f t="shared" si="3"/>
        <v>0.022222222222222</v>
      </c>
      <c r="K13" s="1">
        <f t="shared" si="3"/>
        <v>0.025</v>
      </c>
      <c r="L13" s="1">
        <f t="shared" si="3"/>
        <v>-0.118055555555555</v>
      </c>
      <c r="M13" s="1">
        <f t="shared" si="3"/>
        <v>0.142222222222223</v>
      </c>
      <c r="N13" s="1">
        <f t="shared" si="3"/>
        <v>-0.028571428571429</v>
      </c>
      <c r="O13" s="1">
        <f t="shared" si="3"/>
        <v>0.033333333333334</v>
      </c>
      <c r="P13" s="1">
        <f t="shared" si="3"/>
        <v>0.0863636363636361</v>
      </c>
      <c r="Q13" s="1">
        <f t="shared" si="3"/>
        <v>-0.007692307692308</v>
      </c>
      <c r="R13" s="1">
        <f t="shared" si="3"/>
        <v>0.01590909090909</v>
      </c>
      <c r="S13" s="1">
        <f t="shared" si="3"/>
        <v>0.264671482628139</v>
      </c>
      <c r="T13" s="1">
        <f t="shared" si="3"/>
        <v>0.1</v>
      </c>
      <c r="U13" s="1">
        <f t="shared" si="3"/>
        <v>-0.292859161784051</v>
      </c>
      <c r="V13" s="1">
        <f t="shared" si="3"/>
        <v>-0.233030551648695</v>
      </c>
      <c r="W13" s="1">
        <f t="shared" si="3"/>
        <v>0.0499999999999999</v>
      </c>
      <c r="X13" s="1">
        <f t="shared" si="3"/>
        <v>-0.079261083743842</v>
      </c>
      <c r="Y13" s="1">
        <f t="shared" si="3"/>
        <v>-0.0104761904761901</v>
      </c>
      <c r="Z13" s="1">
        <f t="shared" si="3"/>
        <v>-0.00909090909090904</v>
      </c>
      <c r="AA13" s="1">
        <f t="shared" si="3"/>
        <v>-0.060810810810811</v>
      </c>
    </row>
    <row r="14" spans="2:27">
      <c r="B14" s="1" t="s">
        <v>32</v>
      </c>
      <c r="C14" s="2" t="s">
        <v>26</v>
      </c>
      <c r="D14" s="1">
        <v>0.908424908424908</v>
      </c>
      <c r="E14" s="1">
        <v>0.869005847953216</v>
      </c>
      <c r="F14" s="1">
        <v>0.730555555555555</v>
      </c>
      <c r="G14" s="1">
        <v>0.919230769230769</v>
      </c>
      <c r="H14" s="1">
        <v>0.803520499108734</v>
      </c>
      <c r="I14" s="1">
        <v>1</v>
      </c>
      <c r="J14" s="1">
        <v>0.733333333333333</v>
      </c>
      <c r="K14" s="1">
        <v>0.878557312252964</v>
      </c>
      <c r="L14" s="1">
        <v>0.879901960784313</v>
      </c>
      <c r="M14" s="1">
        <v>0.861414141414141</v>
      </c>
      <c r="N14" s="1">
        <v>1</v>
      </c>
      <c r="O14" s="1">
        <v>0.966666666666666</v>
      </c>
      <c r="P14" s="1">
        <v>0.912121212121212</v>
      </c>
      <c r="Q14" s="1">
        <v>0.924725274725274</v>
      </c>
      <c r="R14" s="1">
        <v>0.974242424242424</v>
      </c>
      <c r="S14" s="1">
        <v>0.80454076367389</v>
      </c>
      <c r="T14" s="1">
        <v>0.933333333333333</v>
      </c>
      <c r="U14" s="1">
        <v>0.792735688464701</v>
      </c>
      <c r="V14" s="1">
        <v>0.879641740897015</v>
      </c>
      <c r="W14" s="1">
        <v>1</v>
      </c>
      <c r="X14" s="1">
        <v>0.784614121510673</v>
      </c>
      <c r="Y14" s="1">
        <v>0.99047619047619</v>
      </c>
      <c r="Z14" s="1">
        <v>0.981818181818181</v>
      </c>
      <c r="AA14" s="1">
        <v>0.862012012012012</v>
      </c>
    </row>
    <row r="15" spans="3:27">
      <c r="C15" s="2" t="s">
        <v>27</v>
      </c>
      <c r="D15" s="1">
        <v>1</v>
      </c>
      <c r="E15" s="1">
        <v>0.85906432748538</v>
      </c>
      <c r="F15" s="1">
        <v>0.852777777777777</v>
      </c>
      <c r="G15" s="1">
        <v>0.967948717948717</v>
      </c>
      <c r="H15" s="1">
        <v>0.901303475935828</v>
      </c>
      <c r="I15" s="1">
        <v>1</v>
      </c>
      <c r="J15" s="1">
        <v>0.855555555555555</v>
      </c>
      <c r="K15" s="1">
        <v>0.930797101449275</v>
      </c>
      <c r="L15" s="1">
        <v>0.929248366013071</v>
      </c>
      <c r="M15" s="1">
        <v>0.921414141414141</v>
      </c>
      <c r="N15" s="1">
        <v>0.908333333333333</v>
      </c>
      <c r="O15" s="1">
        <v>0.9666666666</v>
      </c>
      <c r="P15" s="1">
        <v>0.963636363636363</v>
      </c>
      <c r="Q15" s="1">
        <v>0.969230769230769</v>
      </c>
      <c r="R15" s="1">
        <v>1</v>
      </c>
      <c r="S15" s="1">
        <v>0.89298245614035</v>
      </c>
      <c r="T15" s="1">
        <v>1</v>
      </c>
      <c r="U15" s="1">
        <v>0.827245312370496</v>
      </c>
      <c r="V15" s="1">
        <v>0.821918659165494</v>
      </c>
      <c r="W15" s="1">
        <v>1</v>
      </c>
      <c r="X15" s="1">
        <v>0.826748768472906</v>
      </c>
      <c r="Y15" s="1">
        <v>0.99</v>
      </c>
      <c r="Z15" s="1">
        <v>0.981818181818181</v>
      </c>
      <c r="AA15" s="1">
        <v>0.922522522522522</v>
      </c>
    </row>
    <row r="16" spans="3:27">
      <c r="C16" s="2" t="s">
        <v>28</v>
      </c>
      <c r="D16" s="1">
        <f>D15-D14</f>
        <v>0.091575091575092</v>
      </c>
      <c r="E16" s="1">
        <f t="shared" ref="E16:AA16" si="4">E15-E14</f>
        <v>-0.00994152046783603</v>
      </c>
      <c r="F16" s="1">
        <f t="shared" si="4"/>
        <v>0.122222222222222</v>
      </c>
      <c r="G16" s="1">
        <f t="shared" si="4"/>
        <v>0.048717948717948</v>
      </c>
      <c r="H16" s="1">
        <f t="shared" si="4"/>
        <v>0.097782976827094</v>
      </c>
      <c r="I16" s="1">
        <f t="shared" si="4"/>
        <v>0</v>
      </c>
      <c r="J16" s="1">
        <f t="shared" si="4"/>
        <v>0.122222222222222</v>
      </c>
      <c r="K16" s="1">
        <f t="shared" si="4"/>
        <v>0.052239789196311</v>
      </c>
      <c r="L16" s="1">
        <f t="shared" si="4"/>
        <v>0.049346405228758</v>
      </c>
      <c r="M16" s="1">
        <f t="shared" si="4"/>
        <v>0.0600000000000001</v>
      </c>
      <c r="N16" s="1">
        <f t="shared" si="4"/>
        <v>-0.091666666666667</v>
      </c>
      <c r="O16" s="1">
        <f t="shared" si="4"/>
        <v>-6.66660060488766e-11</v>
      </c>
      <c r="P16" s="1">
        <f t="shared" si="4"/>
        <v>0.051515151515151</v>
      </c>
      <c r="Q16" s="1">
        <f t="shared" si="4"/>
        <v>0.044505494505495</v>
      </c>
      <c r="R16" s="1">
        <f t="shared" si="4"/>
        <v>0.025757575757576</v>
      </c>
      <c r="S16" s="1">
        <f t="shared" si="4"/>
        <v>0.0884416924664599</v>
      </c>
      <c r="T16" s="1">
        <f t="shared" si="4"/>
        <v>0.066666666666667</v>
      </c>
      <c r="U16" s="1">
        <f t="shared" si="4"/>
        <v>0.034509623905795</v>
      </c>
      <c r="V16" s="1">
        <f t="shared" si="4"/>
        <v>-0.057723081731521</v>
      </c>
      <c r="W16" s="1">
        <f t="shared" si="4"/>
        <v>0</v>
      </c>
      <c r="X16" s="1">
        <f t="shared" si="4"/>
        <v>0.042134646962233</v>
      </c>
      <c r="Y16" s="1">
        <f t="shared" si="4"/>
        <v>-0.000476190476189964</v>
      </c>
      <c r="Z16" s="1">
        <f t="shared" si="4"/>
        <v>0</v>
      </c>
      <c r="AA16" s="1">
        <f t="shared" si="4"/>
        <v>0.0605105105105099</v>
      </c>
    </row>
    <row r="17" spans="2:27">
      <c r="B17" s="1" t="s">
        <v>33</v>
      </c>
      <c r="C17" s="2" t="s">
        <v>26</v>
      </c>
      <c r="D17" s="1">
        <v>0.925091575091575</v>
      </c>
      <c r="E17" s="1">
        <v>0.923976608187134</v>
      </c>
      <c r="F17" s="1">
        <v>0.952777777777777</v>
      </c>
      <c r="G17" s="1">
        <v>0.935897435897435</v>
      </c>
      <c r="H17" s="1">
        <v>0.890084670231729</v>
      </c>
      <c r="I17" s="1">
        <v>1</v>
      </c>
      <c r="J17" s="1">
        <v>0.788888888888888</v>
      </c>
      <c r="K17" s="1">
        <v>0.887252964426877</v>
      </c>
      <c r="L17" s="1">
        <v>0.892401960784313</v>
      </c>
      <c r="M17" s="1">
        <v>0.839191919191919</v>
      </c>
      <c r="N17" s="1">
        <v>0.892857142857142</v>
      </c>
      <c r="O17" s="1">
        <v>0.966666666666666</v>
      </c>
      <c r="P17" s="1">
        <v>0.945151515151515</v>
      </c>
      <c r="Q17" s="1">
        <v>0.94010989010989</v>
      </c>
      <c r="R17" s="1">
        <v>0.982575757575757</v>
      </c>
      <c r="S17" s="1">
        <v>0.783556931544547</v>
      </c>
      <c r="T17" s="1">
        <v>0.933333333333333</v>
      </c>
      <c r="U17" s="1">
        <v>0.815206982511842</v>
      </c>
      <c r="V17" s="1">
        <v>0.91964721050164</v>
      </c>
      <c r="W17" s="1">
        <v>0.95</v>
      </c>
      <c r="X17" s="1">
        <v>0.819589490968801</v>
      </c>
      <c r="Y17" s="1">
        <v>0.95047619047619</v>
      </c>
      <c r="Z17" s="1">
        <v>0.972727272727272</v>
      </c>
      <c r="AA17" s="1">
        <v>0.933333333333333</v>
      </c>
    </row>
    <row r="18" spans="3:27">
      <c r="C18" s="2" t="s">
        <v>27</v>
      </c>
      <c r="D18" s="1">
        <v>1</v>
      </c>
      <c r="E18" s="1">
        <v>0.783040935672514</v>
      </c>
      <c r="F18" s="1">
        <v>0.925</v>
      </c>
      <c r="G18" s="1">
        <v>0.951282051282051</v>
      </c>
      <c r="H18" s="1">
        <v>0.950746434937611</v>
      </c>
      <c r="I18" s="1">
        <v>1</v>
      </c>
      <c r="J18" s="1">
        <v>0.866666666666666</v>
      </c>
      <c r="K18" s="1">
        <v>0.947826086956521</v>
      </c>
      <c r="L18" s="1">
        <v>0.86813725490196</v>
      </c>
      <c r="M18" s="1">
        <v>0.923636363636363</v>
      </c>
      <c r="N18" s="1">
        <v>1</v>
      </c>
      <c r="O18" s="1">
        <v>0.9666666666</v>
      </c>
      <c r="P18" s="1">
        <v>1</v>
      </c>
      <c r="Q18" s="1">
        <v>0.94010989010989</v>
      </c>
      <c r="R18" s="1">
        <v>1</v>
      </c>
      <c r="S18" s="1">
        <v>0.934434124527003</v>
      </c>
      <c r="T18" s="1">
        <v>1</v>
      </c>
      <c r="U18" s="1">
        <v>0.880144172633126</v>
      </c>
      <c r="V18" s="1">
        <v>0.909614002187841</v>
      </c>
      <c r="W18" s="1">
        <v>1</v>
      </c>
      <c r="X18" s="1">
        <v>0.882200328407224</v>
      </c>
      <c r="Y18" s="1">
        <v>0.99</v>
      </c>
      <c r="Z18" s="1">
        <v>0.972727272727272</v>
      </c>
      <c r="AA18" s="1">
        <v>0.955705705705705</v>
      </c>
    </row>
    <row r="19" spans="3:27">
      <c r="C19" s="2" t="s">
        <v>28</v>
      </c>
      <c r="D19" s="1">
        <f>D18-D17</f>
        <v>0.074908424908425</v>
      </c>
      <c r="E19" s="1">
        <f t="shared" ref="E19:AA19" si="5">E18-E17</f>
        <v>-0.14093567251462</v>
      </c>
      <c r="F19" s="1">
        <f t="shared" si="5"/>
        <v>-0.0277777777777769</v>
      </c>
      <c r="G19" s="1">
        <f t="shared" si="5"/>
        <v>0.015384615384616</v>
      </c>
      <c r="H19" s="1">
        <f t="shared" si="5"/>
        <v>0.060661764705882</v>
      </c>
      <c r="I19" s="1">
        <f t="shared" si="5"/>
        <v>0</v>
      </c>
      <c r="J19" s="1">
        <f t="shared" si="5"/>
        <v>0.0777777777777781</v>
      </c>
      <c r="K19" s="1">
        <f t="shared" si="5"/>
        <v>0.0605731225296441</v>
      </c>
      <c r="L19" s="1">
        <f t="shared" si="5"/>
        <v>-0.024264705882353</v>
      </c>
      <c r="M19" s="1">
        <f t="shared" si="5"/>
        <v>0.084444444444444</v>
      </c>
      <c r="N19" s="1">
        <f t="shared" si="5"/>
        <v>0.107142857142858</v>
      </c>
      <c r="O19" s="1">
        <f t="shared" si="5"/>
        <v>-6.66660060488766e-11</v>
      </c>
      <c r="P19" s="1">
        <f t="shared" si="5"/>
        <v>0.054848484848485</v>
      </c>
      <c r="Q19" s="1">
        <f t="shared" si="5"/>
        <v>0</v>
      </c>
      <c r="R19" s="1">
        <f t="shared" si="5"/>
        <v>0.017424242424243</v>
      </c>
      <c r="S19" s="1">
        <f t="shared" si="5"/>
        <v>0.150877192982456</v>
      </c>
      <c r="T19" s="1">
        <f t="shared" si="5"/>
        <v>0.066666666666667</v>
      </c>
      <c r="U19" s="1">
        <f t="shared" si="5"/>
        <v>0.0649371901212841</v>
      </c>
      <c r="V19" s="1">
        <f t="shared" si="5"/>
        <v>-0.0100332083137989</v>
      </c>
      <c r="W19" s="1">
        <f t="shared" si="5"/>
        <v>0.05</v>
      </c>
      <c r="X19" s="1">
        <f t="shared" si="5"/>
        <v>0.062610837438423</v>
      </c>
      <c r="Y19" s="1">
        <f t="shared" si="5"/>
        <v>0.03952380952381</v>
      </c>
      <c r="Z19" s="1">
        <f t="shared" si="5"/>
        <v>0</v>
      </c>
      <c r="AA19" s="1">
        <f t="shared" si="5"/>
        <v>0.022372372372372</v>
      </c>
    </row>
    <row r="21" spans="2:27">
      <c r="B21" s="1" t="s">
        <v>34</v>
      </c>
      <c r="C21" s="1" t="s">
        <v>35</v>
      </c>
      <c r="D21" s="1">
        <v>0.954761904761904</v>
      </c>
      <c r="E21" s="1">
        <v>0.967836257309941</v>
      </c>
      <c r="F21" s="1">
        <v>0.952777777777777</v>
      </c>
      <c r="G21" s="1">
        <v>0.967948717948717</v>
      </c>
      <c r="H21" s="1">
        <v>0.890084670231729</v>
      </c>
      <c r="I21" s="1">
        <v>1</v>
      </c>
      <c r="J21" s="1">
        <v>0.788888888888889</v>
      </c>
      <c r="K21" s="1">
        <v>0.89594861660079</v>
      </c>
      <c r="L21" s="1">
        <v>0.939624183006536</v>
      </c>
      <c r="M21" s="1">
        <v>0.879191919191919</v>
      </c>
      <c r="N21" s="1">
        <v>1</v>
      </c>
      <c r="O21" s="1">
        <v>0.966666666666666</v>
      </c>
      <c r="P21" s="1">
        <v>0.945151515151515</v>
      </c>
      <c r="Q21" s="1">
        <v>0.954945054945055</v>
      </c>
      <c r="R21" s="1">
        <v>0.991666666666666</v>
      </c>
      <c r="S21" s="1">
        <v>0.80454076367389</v>
      </c>
      <c r="T21" s="1">
        <v>0.933333333333333</v>
      </c>
      <c r="U21" s="1">
        <v>0.928898282211978</v>
      </c>
      <c r="V21" s="1">
        <v>0.91964721050164</v>
      </c>
      <c r="W21" s="1">
        <v>1</v>
      </c>
      <c r="X21" s="1">
        <v>0.819589490968801</v>
      </c>
      <c r="Y21" s="1">
        <v>0.99047619047619</v>
      </c>
      <c r="Z21" s="1">
        <v>0.981818181818181</v>
      </c>
      <c r="AA21" s="1">
        <v>0.972222222222222</v>
      </c>
    </row>
    <row r="22" spans="3:27">
      <c r="C22" s="1" t="s">
        <v>36</v>
      </c>
      <c r="D22" s="1">
        <v>1</v>
      </c>
      <c r="E22" s="1">
        <v>0.85906432748538</v>
      </c>
      <c r="F22" s="1">
        <v>1</v>
      </c>
      <c r="G22" s="1">
        <v>0.967948717948717</v>
      </c>
      <c r="H22" s="1">
        <v>0.950746434937611</v>
      </c>
      <c r="I22" s="1">
        <v>1</v>
      </c>
      <c r="J22" s="1">
        <v>0.922222222222222</v>
      </c>
      <c r="K22" s="1">
        <v>0.956521739130434</v>
      </c>
      <c r="L22" s="1">
        <v>0.929248366013071</v>
      </c>
      <c r="M22" s="1">
        <v>0.961818181818181</v>
      </c>
      <c r="N22" s="1">
        <v>1</v>
      </c>
      <c r="O22" s="1">
        <v>1</v>
      </c>
      <c r="P22" s="1">
        <v>1</v>
      </c>
      <c r="Q22" s="1">
        <v>0.976923076923077</v>
      </c>
      <c r="R22" s="1">
        <v>1</v>
      </c>
      <c r="S22" s="1">
        <v>0.934434124527003</v>
      </c>
      <c r="T22" s="1">
        <v>1</v>
      </c>
      <c r="U22" s="1">
        <v>0.880144172633126</v>
      </c>
      <c r="V22" s="1">
        <v>0.909614002187841</v>
      </c>
      <c r="W22" s="1">
        <v>1</v>
      </c>
      <c r="X22" s="1">
        <v>0.930492610837438</v>
      </c>
      <c r="Y22" s="1">
        <v>1</v>
      </c>
      <c r="Z22" s="1">
        <v>1</v>
      </c>
      <c r="AA22" s="1">
        <v>0.966966966966966</v>
      </c>
    </row>
    <row r="23" spans="3:28">
      <c r="C23" s="1" t="s">
        <v>37</v>
      </c>
      <c r="D23" s="1">
        <f>D22-D21</f>
        <v>0.045238095238096</v>
      </c>
      <c r="E23" s="1">
        <f t="shared" ref="E23:AA23" si="6">E22-E21</f>
        <v>-0.108771929824561</v>
      </c>
      <c r="F23" s="1">
        <f t="shared" si="6"/>
        <v>0.0472222222222231</v>
      </c>
      <c r="G23" s="1">
        <f t="shared" si="6"/>
        <v>0</v>
      </c>
      <c r="H23" s="1">
        <f t="shared" si="6"/>
        <v>0.060661764705882</v>
      </c>
      <c r="I23" s="1">
        <f t="shared" si="6"/>
        <v>0</v>
      </c>
      <c r="J23" s="1">
        <f t="shared" si="6"/>
        <v>0.133333333333333</v>
      </c>
      <c r="K23" s="1">
        <f t="shared" si="6"/>
        <v>0.0605731225296441</v>
      </c>
      <c r="L23" s="1">
        <f t="shared" si="6"/>
        <v>-0.010375816993465</v>
      </c>
      <c r="M23" s="1">
        <f t="shared" si="6"/>
        <v>0.082626262626262</v>
      </c>
      <c r="N23" s="1">
        <f t="shared" si="6"/>
        <v>0</v>
      </c>
      <c r="O23" s="1">
        <f t="shared" si="6"/>
        <v>0.033333333333334</v>
      </c>
      <c r="P23" s="1">
        <f t="shared" si="6"/>
        <v>0.054848484848485</v>
      </c>
      <c r="Q23" s="1">
        <f t="shared" si="6"/>
        <v>0.021978021978022</v>
      </c>
      <c r="R23" s="1">
        <f t="shared" si="6"/>
        <v>0.00833333333333397</v>
      </c>
      <c r="S23" s="1">
        <f t="shared" si="6"/>
        <v>0.129893360853113</v>
      </c>
      <c r="T23" s="1">
        <f t="shared" si="6"/>
        <v>0.066666666666667</v>
      </c>
      <c r="U23" s="1">
        <f t="shared" si="6"/>
        <v>-0.048754109578852</v>
      </c>
      <c r="V23" s="1">
        <f t="shared" si="6"/>
        <v>-0.0100332083137989</v>
      </c>
      <c r="W23" s="1">
        <f t="shared" si="6"/>
        <v>0</v>
      </c>
      <c r="X23" s="1">
        <f t="shared" si="6"/>
        <v>0.110903119868637</v>
      </c>
      <c r="Y23" s="1">
        <f t="shared" si="6"/>
        <v>0.00952380952381005</v>
      </c>
      <c r="Z23" s="1">
        <f t="shared" si="6"/>
        <v>0.018181818181819</v>
      </c>
      <c r="AA23" s="1">
        <f t="shared" si="6"/>
        <v>-0.00525525525525594</v>
      </c>
      <c r="AB23" s="1">
        <f>AVERAGE(D23:AA23)</f>
        <v>0.029171934553197</v>
      </c>
    </row>
    <row r="26" spans="1:30">
      <c r="A26" s="3"/>
      <c r="B26" s="3"/>
      <c r="C26" s="3"/>
      <c r="D26" s="3" t="s">
        <v>1</v>
      </c>
      <c r="E26" s="3" t="s">
        <v>2</v>
      </c>
      <c r="F26" s="3" t="s">
        <v>3</v>
      </c>
      <c r="G26" s="3" t="s">
        <v>4</v>
      </c>
      <c r="H26" s="3" t="s">
        <v>5</v>
      </c>
      <c r="I26" s="3" t="s">
        <v>6</v>
      </c>
      <c r="J26" s="3" t="s">
        <v>7</v>
      </c>
      <c r="K26" s="3" t="s">
        <v>8</v>
      </c>
      <c r="L26" s="3" t="s">
        <v>9</v>
      </c>
      <c r="M26" s="3" t="s">
        <v>10</v>
      </c>
      <c r="N26" s="3" t="s">
        <v>11</v>
      </c>
      <c r="O26" s="3" t="s">
        <v>12</v>
      </c>
      <c r="P26" s="3" t="s">
        <v>13</v>
      </c>
      <c r="Q26" s="3" t="s">
        <v>14</v>
      </c>
      <c r="R26" s="3" t="s">
        <v>15</v>
      </c>
      <c r="S26" s="3" t="s">
        <v>16</v>
      </c>
      <c r="T26" s="3" t="s">
        <v>17</v>
      </c>
      <c r="U26" s="3" t="s">
        <v>18</v>
      </c>
      <c r="V26" s="3" t="s">
        <v>19</v>
      </c>
      <c r="W26" s="3" t="s">
        <v>20</v>
      </c>
      <c r="X26" s="3" t="s">
        <v>21</v>
      </c>
      <c r="Y26" s="3" t="s">
        <v>22</v>
      </c>
      <c r="Z26" s="3" t="s">
        <v>23</v>
      </c>
      <c r="AA26" s="3" t="s">
        <v>24</v>
      </c>
      <c r="AD26" s="3"/>
    </row>
    <row r="27" spans="1:30">
      <c r="A27" s="3" t="s">
        <v>29</v>
      </c>
      <c r="B27" s="2" t="s">
        <v>26</v>
      </c>
      <c r="C27" s="3"/>
      <c r="D27" s="3">
        <v>3</v>
      </c>
      <c r="E27" s="3">
        <v>4</v>
      </c>
      <c r="F27" s="3">
        <v>3</v>
      </c>
      <c r="G27" s="3">
        <v>2</v>
      </c>
      <c r="H27" s="3">
        <v>4</v>
      </c>
      <c r="I27" s="3">
        <v>1</v>
      </c>
      <c r="J27" s="3">
        <v>3</v>
      </c>
      <c r="K27" s="3">
        <v>1</v>
      </c>
      <c r="L27" s="3">
        <v>3</v>
      </c>
      <c r="M27" s="3">
        <v>2</v>
      </c>
      <c r="N27" s="3">
        <v>2</v>
      </c>
      <c r="O27" s="3">
        <v>1</v>
      </c>
      <c r="P27" s="3">
        <v>1</v>
      </c>
      <c r="Q27" s="3">
        <v>4</v>
      </c>
      <c r="R27" s="3">
        <v>2</v>
      </c>
      <c r="S27" s="3">
        <v>3</v>
      </c>
      <c r="T27" s="3">
        <v>1</v>
      </c>
      <c r="U27" s="3">
        <v>22</v>
      </c>
      <c r="V27" s="3">
        <v>9</v>
      </c>
      <c r="W27" s="3">
        <v>1</v>
      </c>
      <c r="X27" s="3">
        <v>2</v>
      </c>
      <c r="Y27" s="3">
        <v>2</v>
      </c>
      <c r="Z27" s="3">
        <v>1</v>
      </c>
      <c r="AA27" s="3">
        <v>5</v>
      </c>
      <c r="AD27" s="3"/>
    </row>
    <row r="28" spans="1:30">
      <c r="A28" s="3"/>
      <c r="B28" s="2" t="s">
        <v>27</v>
      </c>
      <c r="C28" s="3"/>
      <c r="D28" s="3">
        <v>1</v>
      </c>
      <c r="E28" s="3">
        <v>1</v>
      </c>
      <c r="F28" s="3">
        <v>2</v>
      </c>
      <c r="G28" s="3">
        <v>1</v>
      </c>
      <c r="H28" s="3">
        <v>5</v>
      </c>
      <c r="I28" s="3">
        <v>2</v>
      </c>
      <c r="J28" s="3">
        <v>3</v>
      </c>
      <c r="K28" s="3">
        <v>2</v>
      </c>
      <c r="L28" s="3">
        <v>1</v>
      </c>
      <c r="M28" s="3">
        <v>2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2</v>
      </c>
      <c r="T28" s="3">
        <v>2</v>
      </c>
      <c r="U28" s="3">
        <v>5</v>
      </c>
      <c r="V28" s="3">
        <v>8</v>
      </c>
      <c r="W28" s="3">
        <v>1</v>
      </c>
      <c r="X28" s="3">
        <v>5</v>
      </c>
      <c r="Y28" s="3">
        <v>1</v>
      </c>
      <c r="Z28" s="3">
        <v>2</v>
      </c>
      <c r="AA28" s="3">
        <v>3</v>
      </c>
      <c r="AD28" s="3"/>
    </row>
    <row r="29" spans="1:30">
      <c r="A29" s="4"/>
      <c r="B29" s="2" t="s">
        <v>39</v>
      </c>
      <c r="C29" s="4"/>
      <c r="D29" s="4">
        <v>-2</v>
      </c>
      <c r="E29" s="4">
        <v>-3</v>
      </c>
      <c r="F29" s="4">
        <v>-1</v>
      </c>
      <c r="G29" s="4">
        <v>-1</v>
      </c>
      <c r="H29" s="4">
        <v>1</v>
      </c>
      <c r="I29" s="4">
        <v>1</v>
      </c>
      <c r="J29" s="4">
        <v>0</v>
      </c>
      <c r="K29" s="4">
        <v>1</v>
      </c>
      <c r="L29" s="4">
        <v>-2</v>
      </c>
      <c r="M29" s="4">
        <v>0</v>
      </c>
      <c r="N29" s="4">
        <v>-1</v>
      </c>
      <c r="O29" s="4">
        <v>0</v>
      </c>
      <c r="P29" s="4">
        <v>0</v>
      </c>
      <c r="Q29" s="4">
        <v>-3</v>
      </c>
      <c r="R29" s="4">
        <v>-1</v>
      </c>
      <c r="S29" s="4">
        <v>-1</v>
      </c>
      <c r="T29" s="4">
        <v>1</v>
      </c>
      <c r="U29" s="4">
        <v>-17</v>
      </c>
      <c r="V29" s="4">
        <v>-1</v>
      </c>
      <c r="W29" s="4">
        <v>0</v>
      </c>
      <c r="X29" s="4">
        <v>3</v>
      </c>
      <c r="Y29" s="4">
        <v>-1</v>
      </c>
      <c r="Z29" s="4">
        <v>1</v>
      </c>
      <c r="AA29" s="4">
        <v>-2</v>
      </c>
      <c r="AD29" s="4"/>
    </row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9"/>
  <sheetViews>
    <sheetView topLeftCell="A13" workbookViewId="0">
      <selection activeCell="B27" sqref="B27:B29"/>
    </sheetView>
  </sheetViews>
  <sheetFormatPr defaultColWidth="9" defaultRowHeight="14.25"/>
  <cols>
    <col min="1" max="16384" width="8.8" style="1"/>
  </cols>
  <sheetData>
    <row r="1" spans="1:27">
      <c r="A1" s="5" t="s">
        <v>52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5" t="s">
        <v>44</v>
      </c>
      <c r="V1" s="5" t="s">
        <v>45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2:27">
      <c r="B2" s="1" t="s">
        <v>25</v>
      </c>
      <c r="C2" s="2" t="s">
        <v>26</v>
      </c>
      <c r="D2" s="1">
        <v>0.836996336996336</v>
      </c>
      <c r="E2" s="1">
        <v>0.891228070175438</v>
      </c>
      <c r="F2" s="1">
        <v>0.658333333333333</v>
      </c>
      <c r="G2" s="1">
        <v>0.951282051282051</v>
      </c>
      <c r="H2" s="1">
        <v>0.791209893048128</v>
      </c>
      <c r="I2" s="1">
        <v>1</v>
      </c>
      <c r="J2" s="1">
        <v>0.688888888888888</v>
      </c>
      <c r="K2" s="1">
        <v>0.878557312252964</v>
      </c>
      <c r="L2" s="1">
        <v>0.879248366013071</v>
      </c>
      <c r="M2" s="1">
        <v>0.7810101010101</v>
      </c>
      <c r="N2" s="1">
        <v>0.941666666666666</v>
      </c>
      <c r="O2" s="1">
        <v>0.7</v>
      </c>
      <c r="P2" s="1">
        <v>0.875757575757575</v>
      </c>
      <c r="Q2" s="1">
        <v>0.887362637362637</v>
      </c>
      <c r="R2" s="1">
        <v>0.964393939393939</v>
      </c>
      <c r="S2" s="1">
        <v>0.539800481596147</v>
      </c>
      <c r="T2" s="1">
        <v>0.6</v>
      </c>
      <c r="U2" s="1">
        <v>0.811000388909078</v>
      </c>
      <c r="V2" s="1">
        <v>0.856826066572902</v>
      </c>
      <c r="W2" s="1">
        <v>0.76</v>
      </c>
      <c r="X2" s="1">
        <v>0.750114942528735</v>
      </c>
      <c r="Y2" s="1">
        <v>0.656666666666666</v>
      </c>
      <c r="Z2" s="1">
        <v>0.727272727272727</v>
      </c>
      <c r="AA2" s="1">
        <v>0.663063063063063</v>
      </c>
    </row>
    <row r="3" spans="3:27">
      <c r="C3" s="2" t="s">
        <v>27</v>
      </c>
      <c r="D3" s="1">
        <v>0.717032967032966</v>
      </c>
      <c r="E3" s="1">
        <v>0.616959064327485</v>
      </c>
      <c r="F3" s="1">
        <v>0.780555555555555</v>
      </c>
      <c r="G3" s="1">
        <v>0.756410256410256</v>
      </c>
      <c r="H3" s="1">
        <v>0.779266934046345</v>
      </c>
      <c r="I3" s="1">
        <v>0.720652173913043</v>
      </c>
      <c r="J3" s="1">
        <v>0.577777777777777</v>
      </c>
      <c r="K3" s="1">
        <v>0.878557312252964</v>
      </c>
      <c r="L3" s="1">
        <v>0.807761437908496</v>
      </c>
      <c r="M3" s="1">
        <v>0.738787878787878</v>
      </c>
      <c r="N3" s="1">
        <v>0.63095238095238</v>
      </c>
      <c r="O3" s="1">
        <v>0.966666666</v>
      </c>
      <c r="P3" s="1">
        <v>0.649999999999999</v>
      </c>
      <c r="Q3" s="1">
        <v>0.723076923076923</v>
      </c>
      <c r="R3" s="1">
        <v>0.85</v>
      </c>
      <c r="S3" s="1">
        <v>0.51640866873065</v>
      </c>
      <c r="T3" s="1">
        <v>0.666666666666666</v>
      </c>
      <c r="U3" s="1">
        <v>0.782593449751034</v>
      </c>
      <c r="V3" s="1">
        <v>0.821633849038912</v>
      </c>
      <c r="W3" s="1">
        <v>0.76</v>
      </c>
      <c r="X3" s="1">
        <v>0.743464696223316</v>
      </c>
      <c r="Y3" s="1">
        <v>0.504761904761904</v>
      </c>
      <c r="Z3" s="1">
        <v>0.854545454545454</v>
      </c>
      <c r="AA3" s="1">
        <v>0.734834834834834</v>
      </c>
    </row>
    <row r="4" spans="3:27">
      <c r="C4" s="2" t="s">
        <v>28</v>
      </c>
      <c r="D4" s="1">
        <f>D3-D2</f>
        <v>-0.11996336996337</v>
      </c>
      <c r="E4" s="1">
        <f t="shared" ref="E4:AA4" si="0">E3-E2</f>
        <v>-0.274269005847953</v>
      </c>
      <c r="F4" s="1">
        <f t="shared" si="0"/>
        <v>0.122222222222222</v>
      </c>
      <c r="G4" s="1">
        <f t="shared" si="0"/>
        <v>-0.194871794871795</v>
      </c>
      <c r="H4" s="1">
        <f t="shared" si="0"/>
        <v>-0.0119429590017831</v>
      </c>
      <c r="I4" s="1">
        <f t="shared" si="0"/>
        <v>-0.279347826086957</v>
      </c>
      <c r="J4" s="1">
        <f t="shared" si="0"/>
        <v>-0.111111111111111</v>
      </c>
      <c r="K4" s="1">
        <f t="shared" si="0"/>
        <v>0</v>
      </c>
      <c r="L4" s="1">
        <f t="shared" si="0"/>
        <v>-0.071486928104575</v>
      </c>
      <c r="M4" s="1">
        <f t="shared" si="0"/>
        <v>-0.0422222222222221</v>
      </c>
      <c r="N4" s="1">
        <f t="shared" si="0"/>
        <v>-0.310714285714286</v>
      </c>
      <c r="O4" s="1">
        <f t="shared" si="0"/>
        <v>0.266666666</v>
      </c>
      <c r="P4" s="1">
        <f t="shared" si="0"/>
        <v>-0.225757575757576</v>
      </c>
      <c r="Q4" s="1">
        <f t="shared" si="0"/>
        <v>-0.164285714285714</v>
      </c>
      <c r="R4" s="1">
        <f t="shared" si="0"/>
        <v>-0.114393939393939</v>
      </c>
      <c r="S4" s="1">
        <f t="shared" si="0"/>
        <v>-0.0233918128654971</v>
      </c>
      <c r="T4" s="1">
        <f t="shared" si="0"/>
        <v>0.066666666666666</v>
      </c>
      <c r="U4" s="1">
        <f t="shared" si="0"/>
        <v>-0.028406939158044</v>
      </c>
      <c r="V4" s="1">
        <f t="shared" si="0"/>
        <v>-0.0351922175339899</v>
      </c>
      <c r="W4" s="1">
        <f t="shared" si="0"/>
        <v>0</v>
      </c>
      <c r="X4" s="1">
        <f t="shared" si="0"/>
        <v>-0.00665024630541899</v>
      </c>
      <c r="Y4" s="1">
        <f t="shared" si="0"/>
        <v>-0.151904761904762</v>
      </c>
      <c r="Z4" s="1">
        <f t="shared" si="0"/>
        <v>0.127272727272727</v>
      </c>
      <c r="AA4" s="1">
        <f t="shared" si="0"/>
        <v>0.0717717717717711</v>
      </c>
    </row>
    <row r="5" spans="2:27">
      <c r="B5" s="1" t="s">
        <v>29</v>
      </c>
      <c r="C5" s="2" t="s">
        <v>26</v>
      </c>
      <c r="D5" s="1">
        <v>0.742857142857142</v>
      </c>
      <c r="E5" s="1">
        <v>0.902339181286549</v>
      </c>
      <c r="F5" s="1">
        <v>0.777777777777777</v>
      </c>
      <c r="G5" s="1">
        <v>0.887179487179487</v>
      </c>
      <c r="H5" s="1">
        <v>0.791209893048128</v>
      </c>
      <c r="I5" s="1">
        <v>0.966304347826086</v>
      </c>
      <c r="J5" s="1">
        <v>0.577777777777777</v>
      </c>
      <c r="K5" s="1">
        <v>0.774868247694334</v>
      </c>
      <c r="L5" s="1">
        <v>0.782761437908496</v>
      </c>
      <c r="M5" s="1">
        <v>0.654747474747474</v>
      </c>
      <c r="N5" s="1">
        <v>0.883333333333333</v>
      </c>
      <c r="O5" s="1">
        <v>0.883333333333333</v>
      </c>
      <c r="P5" s="1">
        <v>0.804545454545454</v>
      </c>
      <c r="Q5" s="1">
        <v>0.895054945054945</v>
      </c>
      <c r="R5" s="1">
        <v>0.912121212121212</v>
      </c>
      <c r="S5" s="1">
        <v>0.538562091503268</v>
      </c>
      <c r="T5" s="1">
        <v>0.7</v>
      </c>
      <c r="U5" s="1">
        <v>0.684980458912712</v>
      </c>
      <c r="V5" s="1">
        <v>0.753751758087201</v>
      </c>
      <c r="W5" s="1">
        <v>0.809999999999999</v>
      </c>
      <c r="X5" s="1">
        <v>0.756781609195402</v>
      </c>
      <c r="Y5" s="1">
        <v>0.586190476190476</v>
      </c>
      <c r="Z5" s="1">
        <v>0.672727272727272</v>
      </c>
      <c r="AA5" s="1">
        <v>0.646546546546546</v>
      </c>
    </row>
    <row r="6" spans="3:27">
      <c r="C6" s="2" t="s">
        <v>27</v>
      </c>
      <c r="D6" s="1">
        <v>0.896520146520146</v>
      </c>
      <c r="E6" s="1">
        <v>0.608771929824561</v>
      </c>
      <c r="F6" s="1">
        <v>0.855555555555555</v>
      </c>
      <c r="G6" s="1">
        <v>0.917948717948717</v>
      </c>
      <c r="H6" s="1">
        <v>0.736452762923351</v>
      </c>
      <c r="I6" s="1">
        <v>1</v>
      </c>
      <c r="K6" s="1">
        <v>0.835079051383399</v>
      </c>
      <c r="L6" s="1">
        <v>0.858415032679738</v>
      </c>
      <c r="M6" s="1">
        <v>0.654747474747474</v>
      </c>
      <c r="N6" s="1">
        <v>0.813095238095238</v>
      </c>
      <c r="O6" s="1">
        <v>0.9666666666</v>
      </c>
      <c r="P6" s="1">
        <v>0.946969696969696</v>
      </c>
      <c r="Q6" s="1">
        <v>0.917582417582417</v>
      </c>
      <c r="R6" s="1">
        <v>1</v>
      </c>
      <c r="S6" s="1">
        <v>0.640522875816993</v>
      </c>
      <c r="T6" s="1">
        <v>0.733333333333333</v>
      </c>
      <c r="U6" s="1">
        <v>0.664633288491904</v>
      </c>
      <c r="V6" s="1">
        <v>0.718684560087513</v>
      </c>
      <c r="W6" s="1">
        <v>1</v>
      </c>
      <c r="X6" s="1">
        <v>0.701346469622331</v>
      </c>
      <c r="Y6" s="1">
        <v>0.725238095238095</v>
      </c>
      <c r="Z6" s="1">
        <v>0.927272727272727</v>
      </c>
      <c r="AA6" s="1">
        <v>0.861711711711711</v>
      </c>
    </row>
    <row r="7" spans="3:27">
      <c r="C7" s="2" t="s">
        <v>28</v>
      </c>
      <c r="D7" s="1">
        <f>D6-D5</f>
        <v>0.153663003663004</v>
      </c>
      <c r="E7" s="1">
        <f t="shared" ref="E7:AA7" si="1">E6-E5</f>
        <v>-0.293567251461988</v>
      </c>
      <c r="F7" s="1">
        <f t="shared" si="1"/>
        <v>0.0777777777777779</v>
      </c>
      <c r="G7" s="1">
        <f t="shared" si="1"/>
        <v>0.03076923076923</v>
      </c>
      <c r="H7" s="1">
        <f t="shared" si="1"/>
        <v>-0.054757130124777</v>
      </c>
      <c r="I7" s="1">
        <f t="shared" si="1"/>
        <v>0.033695652173914</v>
      </c>
      <c r="J7" s="1">
        <f t="shared" si="1"/>
        <v>-0.577777777777777</v>
      </c>
      <c r="K7" s="1">
        <f t="shared" si="1"/>
        <v>0.060210803689065</v>
      </c>
      <c r="L7" s="1">
        <f t="shared" si="1"/>
        <v>0.075653594771242</v>
      </c>
      <c r="M7" s="1">
        <f t="shared" si="1"/>
        <v>0</v>
      </c>
      <c r="N7" s="1">
        <f t="shared" si="1"/>
        <v>-0.070238095238095</v>
      </c>
      <c r="O7" s="1">
        <f t="shared" si="1"/>
        <v>0.083333333266667</v>
      </c>
      <c r="P7" s="1">
        <f t="shared" si="1"/>
        <v>0.142424242424242</v>
      </c>
      <c r="Q7" s="1">
        <f t="shared" si="1"/>
        <v>0.022527472527472</v>
      </c>
      <c r="R7" s="1">
        <f t="shared" si="1"/>
        <v>0.087878787878788</v>
      </c>
      <c r="S7" s="1">
        <f t="shared" si="1"/>
        <v>0.101960784313725</v>
      </c>
      <c r="T7" s="1">
        <f t="shared" si="1"/>
        <v>0.033333333333333</v>
      </c>
      <c r="U7" s="1">
        <f t="shared" si="1"/>
        <v>-0.020347170420808</v>
      </c>
      <c r="V7" s="1">
        <f t="shared" si="1"/>
        <v>-0.0350671979996879</v>
      </c>
      <c r="W7" s="1">
        <f t="shared" si="1"/>
        <v>0.190000000000001</v>
      </c>
      <c r="X7" s="1">
        <f t="shared" si="1"/>
        <v>-0.055435139573071</v>
      </c>
      <c r="Y7" s="1">
        <f t="shared" si="1"/>
        <v>0.139047619047619</v>
      </c>
      <c r="Z7" s="1">
        <f t="shared" si="1"/>
        <v>0.254545454545455</v>
      </c>
      <c r="AA7" s="1">
        <f t="shared" si="1"/>
        <v>0.215165165165165</v>
      </c>
    </row>
    <row r="8" spans="2:27">
      <c r="B8" s="1" t="s">
        <v>30</v>
      </c>
      <c r="C8" s="2" t="s">
        <v>26</v>
      </c>
      <c r="D8" s="1">
        <v>0.717032967032966</v>
      </c>
      <c r="E8" s="1">
        <v>0.717543859649122</v>
      </c>
      <c r="F8" s="1">
        <v>0.686111111111111</v>
      </c>
      <c r="G8" s="1">
        <v>0.755128205128205</v>
      </c>
      <c r="H8" s="1">
        <v>0.754823975044563</v>
      </c>
      <c r="I8" s="1">
        <v>0.923550724637681</v>
      </c>
      <c r="J8" s="1">
        <v>0.633333333333333</v>
      </c>
      <c r="K8" s="1">
        <v>0.878557312252964</v>
      </c>
      <c r="L8" s="1">
        <v>0.807761437908496</v>
      </c>
      <c r="M8" s="1">
        <v>0.722828282828282</v>
      </c>
      <c r="N8" s="1">
        <v>0.883333333333333</v>
      </c>
      <c r="O8" s="1">
        <v>0.65</v>
      </c>
      <c r="P8" s="1">
        <v>0.837272727272727</v>
      </c>
      <c r="Q8" s="1">
        <v>0.864835164835164</v>
      </c>
      <c r="R8" s="1">
        <v>0.892424242424242</v>
      </c>
      <c r="S8" s="1">
        <v>0.441554867561059</v>
      </c>
      <c r="T8" s="1">
        <v>0.666666666666666</v>
      </c>
      <c r="U8" s="1">
        <v>0.811000388909078</v>
      </c>
      <c r="V8" s="1">
        <v>0.856826066572902</v>
      </c>
      <c r="W8" s="1">
        <v>0.809999999999999</v>
      </c>
      <c r="X8" s="1">
        <v>0.750114942528735</v>
      </c>
      <c r="Y8" s="1">
        <v>0.656666666666666</v>
      </c>
      <c r="Z8" s="1">
        <v>0.727272727272727</v>
      </c>
      <c r="AA8" s="1">
        <v>0.663063063063063</v>
      </c>
    </row>
    <row r="9" spans="3:27">
      <c r="C9" s="2" t="s">
        <v>27</v>
      </c>
      <c r="D9" s="1">
        <v>0.895421245421245</v>
      </c>
      <c r="E9" s="1">
        <v>0.719883040935672</v>
      </c>
      <c r="F9" s="1">
        <v>0.905555555555555</v>
      </c>
      <c r="G9" s="1">
        <v>0.901282051282051</v>
      </c>
      <c r="H9" s="1">
        <v>0.859213458110516</v>
      </c>
      <c r="I9" s="1">
        <v>0.991666666666666</v>
      </c>
      <c r="J9" s="1">
        <v>0.777777777777777</v>
      </c>
      <c r="K9" s="1">
        <v>0.89558629776021</v>
      </c>
      <c r="L9" s="1">
        <v>0.915359477124183</v>
      </c>
      <c r="M9" s="1">
        <v>0.7810101010101</v>
      </c>
      <c r="N9" s="1">
        <v>0.933333333333333</v>
      </c>
      <c r="O9" s="1">
        <v>0.9666666666</v>
      </c>
      <c r="P9" s="1">
        <v>0.928787878787878</v>
      </c>
      <c r="Q9" s="1">
        <v>0.947802197802197</v>
      </c>
      <c r="R9" s="1">
        <v>1</v>
      </c>
      <c r="S9" s="1">
        <v>0.699346405228758</v>
      </c>
      <c r="T9" s="1">
        <v>0.766666666666666</v>
      </c>
      <c r="U9" s="1">
        <v>0.790673832794598</v>
      </c>
      <c r="V9" s="1">
        <v>0.831697921550242</v>
      </c>
      <c r="W9" s="1">
        <v>1</v>
      </c>
      <c r="X9" s="1">
        <v>0.743218390804597</v>
      </c>
      <c r="Y9" s="1">
        <v>0.495238095238095</v>
      </c>
      <c r="Z9" s="1">
        <v>0.727272727272727</v>
      </c>
      <c r="AA9" s="1">
        <v>0.707207207207207</v>
      </c>
    </row>
    <row r="10" spans="3:27">
      <c r="C10" s="2" t="s">
        <v>28</v>
      </c>
      <c r="D10" s="1">
        <f>D9-D8</f>
        <v>0.178388278388279</v>
      </c>
      <c r="E10" s="1">
        <f t="shared" ref="E10:AA10" si="2">E9-E8</f>
        <v>0.00233918128654997</v>
      </c>
      <c r="F10" s="1">
        <f t="shared" si="2"/>
        <v>0.219444444444444</v>
      </c>
      <c r="G10" s="1">
        <f t="shared" si="2"/>
        <v>0.146153846153846</v>
      </c>
      <c r="H10" s="1">
        <f t="shared" si="2"/>
        <v>0.104389483065953</v>
      </c>
      <c r="I10" s="1">
        <f t="shared" si="2"/>
        <v>0.0681159420289851</v>
      </c>
      <c r="J10" s="1">
        <f t="shared" si="2"/>
        <v>0.144444444444444</v>
      </c>
      <c r="K10" s="1">
        <f t="shared" si="2"/>
        <v>0.0170289855072461</v>
      </c>
      <c r="L10" s="1">
        <f t="shared" si="2"/>
        <v>0.107598039215687</v>
      </c>
      <c r="M10" s="1">
        <f t="shared" si="2"/>
        <v>0.058181818181818</v>
      </c>
      <c r="N10" s="1">
        <f t="shared" si="2"/>
        <v>0.05</v>
      </c>
      <c r="O10" s="1">
        <f t="shared" si="2"/>
        <v>0.3166666666</v>
      </c>
      <c r="P10" s="1">
        <f t="shared" si="2"/>
        <v>0.0915151515151511</v>
      </c>
      <c r="Q10" s="1">
        <f t="shared" si="2"/>
        <v>0.082967032967033</v>
      </c>
      <c r="R10" s="1">
        <f t="shared" si="2"/>
        <v>0.107575757575758</v>
      </c>
      <c r="S10" s="1">
        <f t="shared" si="2"/>
        <v>0.257791537667699</v>
      </c>
      <c r="T10" s="1">
        <f t="shared" si="2"/>
        <v>0.1</v>
      </c>
      <c r="U10" s="1">
        <f t="shared" si="2"/>
        <v>-0.02032655611448</v>
      </c>
      <c r="V10" s="1">
        <f t="shared" si="2"/>
        <v>-0.0251281450226599</v>
      </c>
      <c r="W10" s="1">
        <f t="shared" si="2"/>
        <v>0.190000000000001</v>
      </c>
      <c r="X10" s="1">
        <f t="shared" si="2"/>
        <v>-0.00689655172413806</v>
      </c>
      <c r="Y10" s="1">
        <f t="shared" si="2"/>
        <v>-0.161428571428571</v>
      </c>
      <c r="Z10" s="1">
        <f t="shared" si="2"/>
        <v>0</v>
      </c>
      <c r="AA10" s="1">
        <f t="shared" si="2"/>
        <v>0.044144144144144</v>
      </c>
    </row>
    <row r="11" spans="2:27">
      <c r="B11" s="1" t="s">
        <v>31</v>
      </c>
      <c r="C11" s="2" t="s">
        <v>26</v>
      </c>
      <c r="D11" s="1">
        <v>0.848901098901098</v>
      </c>
      <c r="E11" s="1">
        <v>0.868421052631579</v>
      </c>
      <c r="F11" s="1">
        <v>0.730555555555555</v>
      </c>
      <c r="G11" s="1">
        <v>0.852564102564102</v>
      </c>
      <c r="H11" s="1">
        <v>0.754266934046345</v>
      </c>
      <c r="I11" s="1">
        <v>0.991666666666666</v>
      </c>
      <c r="J11" s="1">
        <v>0.722222222222222</v>
      </c>
      <c r="K11" s="1">
        <v>0.878557312252964</v>
      </c>
      <c r="L11" s="1">
        <v>0.879248366013071</v>
      </c>
      <c r="M11" s="1">
        <v>0.722828282828282</v>
      </c>
      <c r="N11" s="1">
        <v>0.941666666666666</v>
      </c>
      <c r="O11" s="1">
        <v>0.883333333333333</v>
      </c>
      <c r="P11" s="1">
        <v>0.840909090909091</v>
      </c>
      <c r="Q11" s="1">
        <v>0.879670329670329</v>
      </c>
      <c r="R11" s="1">
        <v>0.928030303030303</v>
      </c>
      <c r="S11" s="1">
        <v>0.646233230134159</v>
      </c>
      <c r="T11" s="1">
        <v>0.5</v>
      </c>
      <c r="U11" s="1">
        <v>0.811000388909078</v>
      </c>
      <c r="V11" s="1">
        <v>0.86679598374746</v>
      </c>
      <c r="W11" s="1">
        <v>0.9</v>
      </c>
      <c r="X11" s="1">
        <v>0.721543513957307</v>
      </c>
      <c r="Y11" s="1">
        <v>0.656666666666666</v>
      </c>
      <c r="Z11" s="1">
        <v>0.727272727272727</v>
      </c>
      <c r="AA11" s="1">
        <v>0.663063063063063</v>
      </c>
    </row>
    <row r="12" spans="3:27">
      <c r="C12" s="2" t="s">
        <v>27</v>
      </c>
      <c r="D12" s="1">
        <v>0.878754578754578</v>
      </c>
      <c r="E12" s="1">
        <v>0.710526315789473</v>
      </c>
      <c r="F12" s="1">
        <v>0.830555555555555</v>
      </c>
      <c r="G12" s="1">
        <v>0.917948717948717</v>
      </c>
      <c r="H12" s="1">
        <v>0.834391711229946</v>
      </c>
      <c r="I12" s="1">
        <v>0.983333333333333</v>
      </c>
      <c r="J12" s="1">
        <v>0.788888888888889</v>
      </c>
      <c r="K12" s="1">
        <v>0.800230566534914</v>
      </c>
      <c r="L12" s="1">
        <v>0.928513071895424</v>
      </c>
      <c r="M12" s="1">
        <v>0.554343434343434</v>
      </c>
      <c r="N12" s="1">
        <v>0.904761904761904</v>
      </c>
      <c r="O12" s="1">
        <v>0.9666666666</v>
      </c>
      <c r="P12" s="1">
        <v>0.895454545454545</v>
      </c>
      <c r="Q12" s="1">
        <v>0.94010989010989</v>
      </c>
      <c r="R12" s="1">
        <v>0.981818181818181</v>
      </c>
      <c r="S12" s="1">
        <v>0.710457516339869</v>
      </c>
      <c r="T12" s="1">
        <v>0.866666666666666</v>
      </c>
      <c r="U12" s="1">
        <v>0.382352241115127</v>
      </c>
      <c r="V12" s="1">
        <v>0.380048054383497</v>
      </c>
      <c r="W12" s="1">
        <v>0.85</v>
      </c>
      <c r="X12" s="1">
        <v>0.743218390804597</v>
      </c>
      <c r="Y12" s="1">
        <v>0.862857142857142</v>
      </c>
      <c r="Z12" s="1">
        <v>0.945454545454545</v>
      </c>
      <c r="AA12" s="1">
        <v>0.834084084084084</v>
      </c>
    </row>
    <row r="13" spans="3:27">
      <c r="C13" s="2" t="s">
        <v>28</v>
      </c>
      <c r="D13" s="1">
        <f>D12-D11</f>
        <v>0.02985347985348</v>
      </c>
      <c r="E13" s="1">
        <f t="shared" ref="E13:AA13" si="3">E12-E11</f>
        <v>-0.157894736842106</v>
      </c>
      <c r="F13" s="1">
        <f t="shared" si="3"/>
        <v>0.1</v>
      </c>
      <c r="G13" s="1">
        <f t="shared" si="3"/>
        <v>0.065384615384615</v>
      </c>
      <c r="H13" s="1">
        <f t="shared" si="3"/>
        <v>0.080124777183601</v>
      </c>
      <c r="I13" s="1">
        <f t="shared" si="3"/>
        <v>-0.00833333333333308</v>
      </c>
      <c r="J13" s="1">
        <f t="shared" si="3"/>
        <v>0.066666666666667</v>
      </c>
      <c r="K13" s="1">
        <f t="shared" si="3"/>
        <v>-0.07832674571805</v>
      </c>
      <c r="L13" s="1">
        <f t="shared" si="3"/>
        <v>0.049264705882353</v>
      </c>
      <c r="M13" s="1">
        <f t="shared" si="3"/>
        <v>-0.168484848484848</v>
      </c>
      <c r="N13" s="1">
        <f t="shared" si="3"/>
        <v>-0.036904761904762</v>
      </c>
      <c r="O13" s="1">
        <f t="shared" si="3"/>
        <v>0.083333333266667</v>
      </c>
      <c r="P13" s="1">
        <f t="shared" si="3"/>
        <v>0.0545454545454539</v>
      </c>
      <c r="Q13" s="1">
        <f t="shared" si="3"/>
        <v>0.060439560439561</v>
      </c>
      <c r="R13" s="1">
        <f t="shared" si="3"/>
        <v>0.0537878787878781</v>
      </c>
      <c r="S13" s="1">
        <f t="shared" si="3"/>
        <v>0.06422428620571</v>
      </c>
      <c r="T13" s="1">
        <f t="shared" si="3"/>
        <v>0.366666666666666</v>
      </c>
      <c r="U13" s="1">
        <f t="shared" si="3"/>
        <v>-0.428648147793951</v>
      </c>
      <c r="V13" s="1">
        <f t="shared" si="3"/>
        <v>-0.486747929363963</v>
      </c>
      <c r="W13" s="1">
        <f t="shared" si="3"/>
        <v>-0.05</v>
      </c>
      <c r="X13" s="1">
        <f t="shared" si="3"/>
        <v>0.02167487684729</v>
      </c>
      <c r="Y13" s="1">
        <f t="shared" si="3"/>
        <v>0.206190476190476</v>
      </c>
      <c r="Z13" s="1">
        <f t="shared" si="3"/>
        <v>0.218181818181818</v>
      </c>
      <c r="AA13" s="1">
        <f t="shared" si="3"/>
        <v>0.171021021021021</v>
      </c>
    </row>
    <row r="14" spans="2:27">
      <c r="B14" s="1" t="s">
        <v>32</v>
      </c>
      <c r="C14" s="2" t="s">
        <v>26</v>
      </c>
      <c r="D14" s="1">
        <v>0.848901098901098</v>
      </c>
      <c r="E14" s="1">
        <v>0.794152046783625</v>
      </c>
      <c r="F14" s="1">
        <v>0.680555555555555</v>
      </c>
      <c r="G14" s="1">
        <v>0.917948717948718</v>
      </c>
      <c r="H14" s="1">
        <v>0.772270499108734</v>
      </c>
      <c r="I14" s="1">
        <v>1</v>
      </c>
      <c r="J14" s="1">
        <v>0.644444444444444</v>
      </c>
      <c r="K14" s="1">
        <v>0.860770750988142</v>
      </c>
      <c r="L14" s="1">
        <v>0.854248366013071</v>
      </c>
      <c r="M14" s="1">
        <v>0.781010101010101</v>
      </c>
      <c r="N14" s="1">
        <v>0.751190476190476</v>
      </c>
      <c r="O14" s="1">
        <v>0.933333333333333</v>
      </c>
      <c r="P14" s="1">
        <v>0.875757575757575</v>
      </c>
      <c r="Q14" s="1">
        <v>0.901648351648351</v>
      </c>
      <c r="R14" s="1">
        <v>0.95530303030303</v>
      </c>
      <c r="S14" s="1">
        <v>0.60282077743378</v>
      </c>
      <c r="T14" s="1">
        <v>0.7</v>
      </c>
      <c r="U14" s="1">
        <v>0.786612814447865</v>
      </c>
      <c r="V14" s="1">
        <v>0.844106110329738</v>
      </c>
      <c r="W14" s="1">
        <v>0.76</v>
      </c>
      <c r="X14" s="1">
        <v>0.714909688013136</v>
      </c>
      <c r="Y14" s="1">
        <v>0.535714285714285</v>
      </c>
      <c r="Z14" s="1">
        <v>0.709090909090909</v>
      </c>
      <c r="AA14" s="1">
        <v>0.619069069069069</v>
      </c>
    </row>
    <row r="15" spans="3:27">
      <c r="C15" s="2" t="s">
        <v>27</v>
      </c>
      <c r="D15" s="1">
        <v>0.896520146520146</v>
      </c>
      <c r="E15" s="1">
        <v>0.739766081871345</v>
      </c>
      <c r="F15" s="1">
        <v>0.833333333333333</v>
      </c>
      <c r="G15" s="1">
        <v>0.951282051282051</v>
      </c>
      <c r="H15" s="1">
        <v>0.816031639928698</v>
      </c>
      <c r="I15" s="1">
        <v>1</v>
      </c>
      <c r="J15" s="1">
        <v>0.733333333333333</v>
      </c>
      <c r="K15" s="1">
        <v>0.90467720685112</v>
      </c>
      <c r="L15" s="1">
        <v>0.906290849673202</v>
      </c>
      <c r="M15" s="1">
        <v>0.738787878787878</v>
      </c>
      <c r="N15" s="1">
        <v>0.908333333333333</v>
      </c>
      <c r="O15" s="1">
        <v>0.9666666666</v>
      </c>
      <c r="P15" s="1">
        <v>0.926969696969697</v>
      </c>
      <c r="Q15" s="1">
        <v>0.932417582417582</v>
      </c>
      <c r="R15" s="1">
        <v>1</v>
      </c>
      <c r="S15" s="1">
        <v>0.685104919160646</v>
      </c>
      <c r="T15" s="1">
        <v>0.833333333333333</v>
      </c>
      <c r="U15" s="1">
        <v>0.764308135000329</v>
      </c>
      <c r="V15" s="1">
        <v>0.824102984841381</v>
      </c>
      <c r="W15" s="1">
        <v>0.95</v>
      </c>
      <c r="X15" s="1">
        <v>0.716108374384236</v>
      </c>
      <c r="Y15" s="1">
        <v>0.794285714285714</v>
      </c>
      <c r="Z15" s="1">
        <v>0.972727272727272</v>
      </c>
      <c r="AA15" s="1">
        <v>0.905855855855855</v>
      </c>
    </row>
    <row r="16" spans="3:27">
      <c r="C16" s="2" t="s">
        <v>28</v>
      </c>
      <c r="D16" s="1">
        <f>D15-D14</f>
        <v>0.047619047619048</v>
      </c>
      <c r="E16" s="1">
        <f t="shared" ref="E16:AA16" si="4">E15-E14</f>
        <v>-0.0543859649122801</v>
      </c>
      <c r="F16" s="1">
        <f t="shared" si="4"/>
        <v>0.152777777777778</v>
      </c>
      <c r="G16" s="1">
        <f t="shared" si="4"/>
        <v>0.033333333333333</v>
      </c>
      <c r="H16" s="1">
        <f t="shared" si="4"/>
        <v>0.043761140819964</v>
      </c>
      <c r="I16" s="1">
        <f t="shared" si="4"/>
        <v>0</v>
      </c>
      <c r="J16" s="1">
        <f t="shared" si="4"/>
        <v>0.0888888888888889</v>
      </c>
      <c r="K16" s="1">
        <f t="shared" si="4"/>
        <v>0.0439064558629779</v>
      </c>
      <c r="L16" s="1">
        <f t="shared" si="4"/>
        <v>0.052042483660131</v>
      </c>
      <c r="M16" s="1">
        <f t="shared" si="4"/>
        <v>-0.042222222222223</v>
      </c>
      <c r="N16" s="1">
        <f t="shared" si="4"/>
        <v>0.157142857142857</v>
      </c>
      <c r="O16" s="1">
        <f t="shared" si="4"/>
        <v>0.033333333266667</v>
      </c>
      <c r="P16" s="1">
        <f t="shared" si="4"/>
        <v>0.051212121212122</v>
      </c>
      <c r="Q16" s="1">
        <f t="shared" si="4"/>
        <v>0.030769230769231</v>
      </c>
      <c r="R16" s="1">
        <f t="shared" si="4"/>
        <v>0.04469696969697</v>
      </c>
      <c r="S16" s="1">
        <f t="shared" si="4"/>
        <v>0.0822841417268659</v>
      </c>
      <c r="T16" s="1">
        <f t="shared" si="4"/>
        <v>0.133333333333333</v>
      </c>
      <c r="U16" s="1">
        <f t="shared" si="4"/>
        <v>-0.022304679447536</v>
      </c>
      <c r="V16" s="1">
        <f t="shared" si="4"/>
        <v>-0.020003125488357</v>
      </c>
      <c r="W16" s="1">
        <f t="shared" si="4"/>
        <v>0.19</v>
      </c>
      <c r="X16" s="1">
        <f t="shared" si="4"/>
        <v>0.00119868637109999</v>
      </c>
      <c r="Y16" s="1">
        <f t="shared" si="4"/>
        <v>0.258571428571429</v>
      </c>
      <c r="Z16" s="1">
        <f t="shared" si="4"/>
        <v>0.263636363636363</v>
      </c>
      <c r="AA16" s="1">
        <f t="shared" si="4"/>
        <v>0.286786786786786</v>
      </c>
    </row>
    <row r="17" spans="2:27">
      <c r="B17" s="1" t="s">
        <v>33</v>
      </c>
      <c r="C17" s="2" t="s">
        <v>26</v>
      </c>
      <c r="D17" s="1">
        <v>0.878571428571428</v>
      </c>
      <c r="E17" s="1">
        <v>0.890643274853801</v>
      </c>
      <c r="F17" s="1">
        <v>0.680555555555555</v>
      </c>
      <c r="G17" s="1">
        <v>0.887179487179487</v>
      </c>
      <c r="H17" s="1">
        <v>0.693816844919786</v>
      </c>
      <c r="I17" s="1">
        <v>0.991666666666666</v>
      </c>
      <c r="J17" s="1">
        <v>0.677777777777777</v>
      </c>
      <c r="K17" s="1">
        <v>0.801350461133069</v>
      </c>
      <c r="L17" s="1">
        <v>0.793872549019607</v>
      </c>
      <c r="M17" s="1">
        <v>0.741010101010101</v>
      </c>
      <c r="N17" s="1">
        <v>0.888095238095238</v>
      </c>
      <c r="O17" s="1">
        <v>0.75</v>
      </c>
      <c r="P17" s="1">
        <v>0.893939393939393</v>
      </c>
      <c r="Q17" s="1">
        <v>0.849450549450549</v>
      </c>
      <c r="R17" s="1">
        <v>0.937878787878787</v>
      </c>
      <c r="S17" s="1">
        <v>0.615961472308221</v>
      </c>
      <c r="T17" s="1">
        <v>0.733333333333333</v>
      </c>
      <c r="U17" s="1">
        <v>0.687000660932914</v>
      </c>
      <c r="V17" s="1">
        <v>0.826635411783091</v>
      </c>
      <c r="W17" s="1">
        <v>0.809999999999999</v>
      </c>
      <c r="X17" s="1">
        <v>0.757504105090312</v>
      </c>
      <c r="Y17" s="1">
        <v>0.506666666666666</v>
      </c>
      <c r="Z17" s="1">
        <v>0.654545454545454</v>
      </c>
      <c r="AA17" s="1">
        <v>0.641141141141141</v>
      </c>
    </row>
    <row r="18" spans="3:27">
      <c r="C18" s="2" t="s">
        <v>27</v>
      </c>
      <c r="D18" s="1">
        <v>0.91080586080586</v>
      </c>
      <c r="E18" s="1">
        <v>0.707602339181286</v>
      </c>
      <c r="F18" s="1">
        <v>0.905555555555555</v>
      </c>
      <c r="G18" s="1">
        <v>0.934615384615384</v>
      </c>
      <c r="H18" s="1">
        <v>0.816031639928698</v>
      </c>
      <c r="I18" s="1">
        <v>1</v>
      </c>
      <c r="J18" s="1">
        <v>0.777777777777777</v>
      </c>
      <c r="K18" s="1">
        <v>0.844169960474308</v>
      </c>
      <c r="L18" s="1">
        <v>0.89313725490196</v>
      </c>
      <c r="M18" s="1">
        <v>0.638383838383838</v>
      </c>
      <c r="N18" s="1">
        <v>0.871428571428571</v>
      </c>
      <c r="O18" s="1">
        <v>0.9666666666</v>
      </c>
      <c r="P18" s="1">
        <v>0.946969696969696</v>
      </c>
      <c r="Q18" s="1">
        <v>0.924725274725274</v>
      </c>
      <c r="R18" s="1">
        <v>1</v>
      </c>
      <c r="S18" s="1">
        <v>0.618954248366013</v>
      </c>
      <c r="T18" s="1">
        <v>0.833333333333333</v>
      </c>
      <c r="U18" s="1">
        <v>0.686876550057698</v>
      </c>
      <c r="V18" s="1">
        <v>0.731280278168463</v>
      </c>
      <c r="W18" s="1">
        <v>1</v>
      </c>
      <c r="X18" s="1">
        <v>0.736108374384236</v>
      </c>
      <c r="Y18" s="1">
        <v>0.783333333333333</v>
      </c>
      <c r="Z18" s="1">
        <v>0.927272727272727</v>
      </c>
      <c r="AA18" s="1">
        <v>0.889339339339339</v>
      </c>
    </row>
    <row r="19" spans="3:27">
      <c r="C19" s="2" t="s">
        <v>28</v>
      </c>
      <c r="D19" s="1">
        <f>D18-D17</f>
        <v>0.032234432234432</v>
      </c>
      <c r="E19" s="1">
        <f t="shared" ref="E19:AA19" si="5">E18-E17</f>
        <v>-0.183040935672515</v>
      </c>
      <c r="F19" s="1">
        <f t="shared" si="5"/>
        <v>0.225</v>
      </c>
      <c r="G19" s="1">
        <f t="shared" si="5"/>
        <v>0.0474358974358969</v>
      </c>
      <c r="H19" s="1">
        <f t="shared" si="5"/>
        <v>0.122214795008912</v>
      </c>
      <c r="I19" s="1">
        <f t="shared" si="5"/>
        <v>0.00833333333333397</v>
      </c>
      <c r="J19" s="1">
        <f t="shared" si="5"/>
        <v>0.1</v>
      </c>
      <c r="K19" s="1">
        <f t="shared" si="5"/>
        <v>0.0428194993412391</v>
      </c>
      <c r="L19" s="1">
        <f t="shared" si="5"/>
        <v>0.099264705882353</v>
      </c>
      <c r="M19" s="1">
        <f t="shared" si="5"/>
        <v>-0.102626262626263</v>
      </c>
      <c r="N19" s="1">
        <f t="shared" si="5"/>
        <v>-0.0166666666666671</v>
      </c>
      <c r="O19" s="1">
        <f t="shared" si="5"/>
        <v>0.2166666666</v>
      </c>
      <c r="P19" s="1">
        <f t="shared" si="5"/>
        <v>0.053030303030303</v>
      </c>
      <c r="Q19" s="1">
        <f t="shared" si="5"/>
        <v>0.075274725274725</v>
      </c>
      <c r="R19" s="1">
        <f t="shared" si="5"/>
        <v>0.062121212121213</v>
      </c>
      <c r="S19" s="1">
        <f t="shared" si="5"/>
        <v>0.00299277605779202</v>
      </c>
      <c r="T19" s="1">
        <f t="shared" si="5"/>
        <v>0.1</v>
      </c>
      <c r="U19" s="1">
        <f t="shared" si="5"/>
        <v>-0.000124110875216021</v>
      </c>
      <c r="V19" s="1">
        <f t="shared" si="5"/>
        <v>-0.095355133614628</v>
      </c>
      <c r="W19" s="1">
        <f t="shared" si="5"/>
        <v>0.190000000000001</v>
      </c>
      <c r="X19" s="1">
        <f t="shared" si="5"/>
        <v>-0.0213957307060759</v>
      </c>
      <c r="Y19" s="1">
        <f t="shared" si="5"/>
        <v>0.276666666666667</v>
      </c>
      <c r="Z19" s="1">
        <f t="shared" si="5"/>
        <v>0.272727272727273</v>
      </c>
      <c r="AA19" s="1">
        <f t="shared" si="5"/>
        <v>0.248198198198198</v>
      </c>
    </row>
    <row r="21" spans="2:27">
      <c r="B21" s="1" t="s">
        <v>34</v>
      </c>
      <c r="C21" s="1" t="s">
        <v>35</v>
      </c>
      <c r="D21" s="1">
        <v>0.878571428571428</v>
      </c>
      <c r="E21" s="1">
        <v>0.902339181286549</v>
      </c>
      <c r="F21" s="1">
        <v>0.777777777777777</v>
      </c>
      <c r="G21" s="1">
        <v>0.951282051282051</v>
      </c>
      <c r="H21" s="1">
        <v>0.791209893048128</v>
      </c>
      <c r="I21" s="1">
        <v>1</v>
      </c>
      <c r="J21" s="1">
        <v>0.722222222222222</v>
      </c>
      <c r="K21" s="1">
        <v>0.878557312252964</v>
      </c>
      <c r="L21" s="1">
        <v>0.879248366013071</v>
      </c>
      <c r="M21" s="1">
        <v>0.7810101010101</v>
      </c>
      <c r="N21" s="1">
        <v>0.941666666666666</v>
      </c>
      <c r="O21" s="1">
        <v>0.933333333333333</v>
      </c>
      <c r="P21" s="1">
        <v>0.893939393939393</v>
      </c>
      <c r="Q21" s="1">
        <v>0.901648351648351</v>
      </c>
      <c r="R21" s="1">
        <v>0.964393939393939</v>
      </c>
      <c r="S21" s="1">
        <v>0.646233230134159</v>
      </c>
      <c r="T21" s="1">
        <v>0.733333333333333</v>
      </c>
      <c r="U21" s="1">
        <v>0.811000388909078</v>
      </c>
      <c r="V21" s="1">
        <v>0.86679598374746</v>
      </c>
      <c r="W21" s="1">
        <v>0.9</v>
      </c>
      <c r="X21" s="1">
        <v>0.757504105090312</v>
      </c>
      <c r="Y21" s="1">
        <v>0.656666666666666</v>
      </c>
      <c r="Z21" s="1">
        <v>0.727272727272727</v>
      </c>
      <c r="AA21" s="1">
        <v>0.663063063063063</v>
      </c>
    </row>
    <row r="22" spans="3:27">
      <c r="C22" s="1" t="s">
        <v>36</v>
      </c>
      <c r="D22" s="1">
        <v>0.91080586080586</v>
      </c>
      <c r="E22" s="1">
        <v>0.739766081871345</v>
      </c>
      <c r="F22" s="1">
        <v>0.905555555555555</v>
      </c>
      <c r="G22" s="1">
        <v>0.951282051282051</v>
      </c>
      <c r="H22" s="1">
        <v>0.859213458110516</v>
      </c>
      <c r="I22" s="1">
        <v>1</v>
      </c>
      <c r="J22" s="1">
        <v>0.788888888888889</v>
      </c>
      <c r="K22" s="1">
        <v>0.90467720685112</v>
      </c>
      <c r="L22" s="1">
        <v>0.928513071895424</v>
      </c>
      <c r="M22" s="1">
        <v>0.7810101010101</v>
      </c>
      <c r="N22" s="1">
        <v>0.933333333333333</v>
      </c>
      <c r="O22" s="1">
        <v>0.9666666666</v>
      </c>
      <c r="P22" s="1">
        <v>0.946969696969696</v>
      </c>
      <c r="Q22" s="1">
        <v>0.947802197802197</v>
      </c>
      <c r="R22" s="1">
        <v>1</v>
      </c>
      <c r="S22" s="1">
        <v>0.710457516339869</v>
      </c>
      <c r="T22" s="1">
        <v>0.866666666666666</v>
      </c>
      <c r="U22" s="1">
        <v>0.790673832794598</v>
      </c>
      <c r="V22" s="1">
        <v>0.831697921550242</v>
      </c>
      <c r="W22" s="1">
        <v>1</v>
      </c>
      <c r="X22" s="1">
        <v>0.743464696223316</v>
      </c>
      <c r="Y22" s="1">
        <v>0.862857142857142</v>
      </c>
      <c r="Z22" s="1">
        <v>0.972727272727272</v>
      </c>
      <c r="AA22" s="1">
        <v>0.905855855855855</v>
      </c>
    </row>
    <row r="23" spans="3:28">
      <c r="C23" s="1" t="s">
        <v>37</v>
      </c>
      <c r="D23" s="1">
        <f>D22-D21</f>
        <v>0.032234432234432</v>
      </c>
      <c r="E23" s="1">
        <f t="shared" ref="E23:AA23" si="6">E22-E21</f>
        <v>-0.162573099415204</v>
      </c>
      <c r="F23" s="1">
        <f t="shared" si="6"/>
        <v>0.127777777777778</v>
      </c>
      <c r="G23" s="1">
        <f t="shared" si="6"/>
        <v>0</v>
      </c>
      <c r="H23" s="1">
        <f t="shared" si="6"/>
        <v>0.0680035650623879</v>
      </c>
      <c r="I23" s="1">
        <f t="shared" si="6"/>
        <v>0</v>
      </c>
      <c r="J23" s="1">
        <f t="shared" si="6"/>
        <v>0.066666666666667</v>
      </c>
      <c r="K23" s="1">
        <f t="shared" si="6"/>
        <v>0.026119894598156</v>
      </c>
      <c r="L23" s="1">
        <f t="shared" si="6"/>
        <v>0.049264705882353</v>
      </c>
      <c r="M23" s="1">
        <f t="shared" si="6"/>
        <v>0</v>
      </c>
      <c r="N23" s="1">
        <f t="shared" si="6"/>
        <v>-0.00833333333333297</v>
      </c>
      <c r="O23" s="1">
        <f t="shared" si="6"/>
        <v>0.033333333266667</v>
      </c>
      <c r="P23" s="1">
        <f t="shared" si="6"/>
        <v>0.053030303030303</v>
      </c>
      <c r="Q23" s="1">
        <f t="shared" si="6"/>
        <v>0.046153846153846</v>
      </c>
      <c r="R23" s="1">
        <f t="shared" si="6"/>
        <v>0.035606060606061</v>
      </c>
      <c r="S23" s="1">
        <f t="shared" si="6"/>
        <v>0.06422428620571</v>
      </c>
      <c r="T23" s="1">
        <f t="shared" si="6"/>
        <v>0.133333333333333</v>
      </c>
      <c r="U23" s="1">
        <f t="shared" si="6"/>
        <v>-0.02032655611448</v>
      </c>
      <c r="V23" s="1">
        <f t="shared" si="6"/>
        <v>-0.035098062197218</v>
      </c>
      <c r="W23" s="1">
        <f t="shared" si="6"/>
        <v>0.1</v>
      </c>
      <c r="X23" s="1">
        <f t="shared" si="6"/>
        <v>-0.014039408866996</v>
      </c>
      <c r="Y23" s="1">
        <f t="shared" si="6"/>
        <v>0.206190476190476</v>
      </c>
      <c r="Z23" s="1">
        <f t="shared" si="6"/>
        <v>0.245454545454545</v>
      </c>
      <c r="AA23" s="1">
        <f t="shared" si="6"/>
        <v>0.242792792792792</v>
      </c>
      <c r="AB23" s="1">
        <f>AVERAGE(D23:AA23)</f>
        <v>0.0537423149720115</v>
      </c>
    </row>
    <row r="26" spans="1:30">
      <c r="A26" s="3"/>
      <c r="B26" s="3"/>
      <c r="C26" s="3"/>
      <c r="D26" s="3" t="s">
        <v>1</v>
      </c>
      <c r="E26" s="3" t="s">
        <v>2</v>
      </c>
      <c r="F26" s="3" t="s">
        <v>3</v>
      </c>
      <c r="G26" s="3" t="s">
        <v>4</v>
      </c>
      <c r="H26" s="3" t="s">
        <v>5</v>
      </c>
      <c r="I26" s="3" t="s">
        <v>6</v>
      </c>
      <c r="J26" s="3" t="s">
        <v>7</v>
      </c>
      <c r="K26" s="3" t="s">
        <v>8</v>
      </c>
      <c r="L26" s="3" t="s">
        <v>9</v>
      </c>
      <c r="M26" s="3" t="s">
        <v>10</v>
      </c>
      <c r="N26" s="3" t="s">
        <v>11</v>
      </c>
      <c r="O26" s="3" t="s">
        <v>12</v>
      </c>
      <c r="P26" s="3" t="s">
        <v>13</v>
      </c>
      <c r="Q26" s="3" t="s">
        <v>14</v>
      </c>
      <c r="R26" s="3" t="s">
        <v>15</v>
      </c>
      <c r="S26" s="3" t="s">
        <v>16</v>
      </c>
      <c r="T26" s="3" t="s">
        <v>17</v>
      </c>
      <c r="U26" s="3" t="s">
        <v>18</v>
      </c>
      <c r="V26" s="3" t="s">
        <v>19</v>
      </c>
      <c r="W26" s="3" t="s">
        <v>20</v>
      </c>
      <c r="X26" s="3" t="s">
        <v>21</v>
      </c>
      <c r="Y26" s="3" t="s">
        <v>22</v>
      </c>
      <c r="Z26" s="3" t="s">
        <v>23</v>
      </c>
      <c r="AA26" s="3" t="s">
        <v>24</v>
      </c>
      <c r="AD26" s="3"/>
    </row>
    <row r="27" spans="1:30">
      <c r="A27" s="3" t="s">
        <v>53</v>
      </c>
      <c r="B27" s="2" t="s">
        <v>26</v>
      </c>
      <c r="C27" s="3"/>
      <c r="D27" s="3">
        <v>2</v>
      </c>
      <c r="E27" s="3">
        <v>3</v>
      </c>
      <c r="F27" s="3">
        <v>3</v>
      </c>
      <c r="G27" s="3">
        <v>3</v>
      </c>
      <c r="H27" s="3">
        <v>1</v>
      </c>
      <c r="I27" s="3">
        <v>3</v>
      </c>
      <c r="J27" s="3">
        <v>4</v>
      </c>
      <c r="K27" s="3">
        <v>1</v>
      </c>
      <c r="L27" s="3">
        <v>1</v>
      </c>
      <c r="M27" s="3">
        <v>3</v>
      </c>
      <c r="N27" s="3">
        <v>4</v>
      </c>
      <c r="O27" s="3">
        <v>3</v>
      </c>
      <c r="P27" s="3">
        <v>2</v>
      </c>
      <c r="Q27" s="3">
        <v>2</v>
      </c>
      <c r="R27" s="3">
        <v>2</v>
      </c>
      <c r="S27" s="3">
        <v>3</v>
      </c>
      <c r="T27" s="3">
        <v>1</v>
      </c>
      <c r="U27" s="3">
        <v>1</v>
      </c>
      <c r="V27" s="3">
        <v>5</v>
      </c>
      <c r="W27" s="3">
        <v>2</v>
      </c>
      <c r="X27" s="3">
        <v>1</v>
      </c>
      <c r="Y27" s="3">
        <v>1</v>
      </c>
      <c r="Z27" s="3">
        <v>1</v>
      </c>
      <c r="AA27" s="3">
        <v>1</v>
      </c>
      <c r="AD27" s="3"/>
    </row>
    <row r="28" spans="1:30">
      <c r="A28" s="3"/>
      <c r="B28" s="2" t="s">
        <v>27</v>
      </c>
      <c r="C28" s="3"/>
      <c r="D28" s="3">
        <v>2</v>
      </c>
      <c r="E28" s="3">
        <v>2</v>
      </c>
      <c r="F28" s="3">
        <v>2</v>
      </c>
      <c r="G28" s="3">
        <v>2</v>
      </c>
      <c r="H28" s="3">
        <v>2</v>
      </c>
      <c r="I28" s="3">
        <v>2</v>
      </c>
      <c r="J28" s="3">
        <v>3</v>
      </c>
      <c r="K28" s="3">
        <v>2</v>
      </c>
      <c r="L28" s="3">
        <v>5</v>
      </c>
      <c r="M28" s="3">
        <v>1</v>
      </c>
      <c r="N28" s="3">
        <v>2</v>
      </c>
      <c r="O28" s="3">
        <v>1</v>
      </c>
      <c r="P28" s="3">
        <v>2</v>
      </c>
      <c r="Q28" s="3">
        <v>2</v>
      </c>
      <c r="R28" s="3">
        <v>1</v>
      </c>
      <c r="S28" s="3">
        <v>2</v>
      </c>
      <c r="T28" s="3">
        <v>4</v>
      </c>
      <c r="U28" s="3">
        <v>1</v>
      </c>
      <c r="V28" s="3">
        <v>1</v>
      </c>
      <c r="W28" s="3">
        <v>2</v>
      </c>
      <c r="X28" s="3">
        <v>1</v>
      </c>
      <c r="Y28" s="3">
        <v>2</v>
      </c>
      <c r="Z28" s="3">
        <v>1</v>
      </c>
      <c r="AA28" s="3">
        <v>4</v>
      </c>
      <c r="AD28" s="3"/>
    </row>
    <row r="29" spans="1:30">
      <c r="A29" s="4"/>
      <c r="B29" s="2" t="s">
        <v>39</v>
      </c>
      <c r="C29" s="4"/>
      <c r="D29" s="4">
        <v>0</v>
      </c>
      <c r="E29" s="4">
        <v>-1</v>
      </c>
      <c r="F29" s="4">
        <v>-1</v>
      </c>
      <c r="G29" s="4">
        <v>-1</v>
      </c>
      <c r="H29" s="4">
        <v>1</v>
      </c>
      <c r="I29" s="4">
        <v>-1</v>
      </c>
      <c r="J29" s="4">
        <v>-1</v>
      </c>
      <c r="K29" s="4">
        <v>1</v>
      </c>
      <c r="L29" s="4">
        <v>4</v>
      </c>
      <c r="M29" s="4">
        <v>-2</v>
      </c>
      <c r="N29" s="4">
        <v>-2</v>
      </c>
      <c r="O29" s="4">
        <v>-2</v>
      </c>
      <c r="P29" s="4">
        <v>0</v>
      </c>
      <c r="Q29" s="4">
        <v>0</v>
      </c>
      <c r="R29" s="4">
        <v>-1</v>
      </c>
      <c r="S29" s="4">
        <v>-1</v>
      </c>
      <c r="T29" s="4">
        <v>3</v>
      </c>
      <c r="U29" s="4">
        <v>0</v>
      </c>
      <c r="V29" s="4">
        <v>-4</v>
      </c>
      <c r="W29" s="4">
        <v>0</v>
      </c>
      <c r="X29" s="4">
        <v>0</v>
      </c>
      <c r="Y29" s="4">
        <v>1</v>
      </c>
      <c r="Z29" s="4">
        <v>0</v>
      </c>
      <c r="AA29" s="4">
        <v>3</v>
      </c>
      <c r="AD29" s="4"/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8"/>
  <sheetViews>
    <sheetView topLeftCell="A13" workbookViewId="0">
      <selection activeCell="B26" sqref="B26:B28"/>
    </sheetView>
  </sheetViews>
  <sheetFormatPr defaultColWidth="9" defaultRowHeight="14.25"/>
  <cols>
    <col min="1" max="16384" width="8.8" style="1"/>
  </cols>
  <sheetData>
    <row r="1" spans="4:27"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5" t="s">
        <v>44</v>
      </c>
      <c r="V1" s="5" t="s">
        <v>45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>
      <c r="A2" s="1" t="s">
        <v>54</v>
      </c>
      <c r="B2" s="1" t="s">
        <v>25</v>
      </c>
      <c r="C2" s="2" t="s">
        <v>26</v>
      </c>
      <c r="D2" s="1">
        <v>0.819047619047619</v>
      </c>
      <c r="E2" s="1">
        <v>0.707602339181286</v>
      </c>
      <c r="F2" s="1">
        <v>0.658333333333333</v>
      </c>
      <c r="G2" s="1">
        <v>0.951282051282051</v>
      </c>
      <c r="H2" s="1">
        <v>0.791209893048128</v>
      </c>
      <c r="I2" s="1">
        <v>1</v>
      </c>
      <c r="J2" s="1">
        <v>0.622222222222222</v>
      </c>
      <c r="K2" s="1">
        <v>0.878557312252964</v>
      </c>
      <c r="L2" s="1">
        <v>0.879248366013071</v>
      </c>
      <c r="M2" s="1">
        <v>0.7810101010101</v>
      </c>
      <c r="N2" s="1">
        <v>0.941666666666666</v>
      </c>
      <c r="O2" s="1">
        <v>0.7</v>
      </c>
      <c r="P2" s="1">
        <v>0.875757575757575</v>
      </c>
      <c r="Q2" s="1">
        <v>0.798351648351648</v>
      </c>
      <c r="R2" s="1">
        <v>0.929545454545454</v>
      </c>
      <c r="S2" s="1">
        <v>0.691331269349845</v>
      </c>
      <c r="T2" s="1">
        <v>0.6</v>
      </c>
      <c r="U2" s="1">
        <v>0.811000388909078</v>
      </c>
      <c r="V2" s="1">
        <v>0.856826066572902</v>
      </c>
      <c r="W2" s="1">
        <v>0.76</v>
      </c>
      <c r="X2" s="1">
        <v>0.743218390804597</v>
      </c>
      <c r="Y2" s="1">
        <v>0.656666666666666</v>
      </c>
      <c r="Z2" s="1">
        <v>0.727272727272727</v>
      </c>
      <c r="AA2" s="1">
        <v>0.663063063063063</v>
      </c>
    </row>
    <row r="3" spans="3:27">
      <c r="C3" s="2" t="s">
        <v>27</v>
      </c>
      <c r="D3" s="1">
        <v>0.717032967032966</v>
      </c>
      <c r="E3" s="1">
        <v>0.770760233918128</v>
      </c>
      <c r="F3" s="1">
        <v>0.733333333333333</v>
      </c>
      <c r="G3" s="1">
        <v>0.773076923076923</v>
      </c>
      <c r="H3" s="1">
        <v>0.779266934046345</v>
      </c>
      <c r="I3" s="1">
        <v>0.720652173913043</v>
      </c>
      <c r="J3" s="1">
        <v>0.577777777777777</v>
      </c>
      <c r="K3" s="1">
        <v>0.878557312252964</v>
      </c>
      <c r="L3" s="1">
        <v>0.807761437908496</v>
      </c>
      <c r="M3" s="1">
        <v>0.738787878787878</v>
      </c>
      <c r="N3" s="1">
        <v>0.854761904761904</v>
      </c>
      <c r="O3" s="1">
        <v>0.866666666</v>
      </c>
      <c r="P3" s="1">
        <v>0.595454545454545</v>
      </c>
      <c r="Q3" s="1">
        <v>0.864835164835164</v>
      </c>
      <c r="R3" s="1">
        <v>0.708333333333333</v>
      </c>
      <c r="S3" s="1">
        <v>0.51640866873065</v>
      </c>
      <c r="T3" s="1">
        <v>0.766666666666666</v>
      </c>
      <c r="U3" s="1">
        <v>0.790736525788072</v>
      </c>
      <c r="V3" s="1">
        <v>0.821759649945303</v>
      </c>
      <c r="W3" s="1">
        <v>0.76</v>
      </c>
      <c r="X3" s="1">
        <v>0.833891625615763</v>
      </c>
      <c r="Y3" s="1">
        <v>0.504761904761904</v>
      </c>
      <c r="Z3" s="1">
        <v>0.836363636363636</v>
      </c>
      <c r="AA3" s="1">
        <v>0.729429429429429</v>
      </c>
    </row>
    <row r="4" spans="3:27">
      <c r="C4" s="2" t="s">
        <v>28</v>
      </c>
      <c r="D4" s="1">
        <f>D3-D2</f>
        <v>-0.102014652014653</v>
      </c>
      <c r="E4" s="1">
        <f t="shared" ref="E4:AA4" si="0">E3-E2</f>
        <v>0.063157894736842</v>
      </c>
      <c r="F4" s="1">
        <f t="shared" si="0"/>
        <v>0.075</v>
      </c>
      <c r="G4" s="1">
        <f t="shared" si="0"/>
        <v>-0.178205128205128</v>
      </c>
      <c r="H4" s="1">
        <f t="shared" si="0"/>
        <v>-0.0119429590017831</v>
      </c>
      <c r="I4" s="1">
        <f t="shared" si="0"/>
        <v>-0.279347826086957</v>
      </c>
      <c r="J4" s="1">
        <f t="shared" si="0"/>
        <v>-0.0444444444444451</v>
      </c>
      <c r="K4" s="1">
        <f t="shared" si="0"/>
        <v>0</v>
      </c>
      <c r="L4" s="1">
        <f t="shared" si="0"/>
        <v>-0.071486928104575</v>
      </c>
      <c r="M4" s="1">
        <f t="shared" si="0"/>
        <v>-0.0422222222222221</v>
      </c>
      <c r="N4" s="1">
        <f t="shared" si="0"/>
        <v>-0.086904761904762</v>
      </c>
      <c r="O4" s="1">
        <f t="shared" si="0"/>
        <v>0.166666666</v>
      </c>
      <c r="P4" s="1">
        <f t="shared" si="0"/>
        <v>-0.28030303030303</v>
      </c>
      <c r="Q4" s="1">
        <f t="shared" si="0"/>
        <v>0.066483516483516</v>
      </c>
      <c r="R4" s="1">
        <f t="shared" si="0"/>
        <v>-0.221212121212121</v>
      </c>
      <c r="S4" s="1">
        <f t="shared" si="0"/>
        <v>-0.174922600619195</v>
      </c>
      <c r="T4" s="1">
        <f t="shared" si="0"/>
        <v>0.166666666666666</v>
      </c>
      <c r="U4" s="1">
        <f t="shared" si="0"/>
        <v>-0.020263863121006</v>
      </c>
      <c r="V4" s="1">
        <f t="shared" si="0"/>
        <v>-0.0350664166275989</v>
      </c>
      <c r="W4" s="1">
        <f t="shared" si="0"/>
        <v>0</v>
      </c>
      <c r="X4" s="1">
        <f t="shared" si="0"/>
        <v>0.0906732348111661</v>
      </c>
      <c r="Y4" s="1">
        <f t="shared" si="0"/>
        <v>-0.151904761904762</v>
      </c>
      <c r="Z4" s="1">
        <f t="shared" si="0"/>
        <v>0.109090909090909</v>
      </c>
      <c r="AA4" s="1">
        <f t="shared" si="0"/>
        <v>0.0663663663663661</v>
      </c>
    </row>
    <row r="5" spans="2:27">
      <c r="B5" s="1" t="s">
        <v>29</v>
      </c>
      <c r="C5" s="2" t="s">
        <v>26</v>
      </c>
      <c r="D5" s="1">
        <v>0.771611721611721</v>
      </c>
      <c r="E5" s="1">
        <v>0.729239766081871</v>
      </c>
      <c r="F5" s="1">
        <v>0.777777777777777</v>
      </c>
      <c r="G5" s="1">
        <v>0.887179487179487</v>
      </c>
      <c r="H5" s="1">
        <v>0.68775623885918</v>
      </c>
      <c r="I5" s="1">
        <v>0.966304347826086</v>
      </c>
      <c r="J5" s="1">
        <v>0.6</v>
      </c>
      <c r="K5" s="1">
        <v>0.74766139657444</v>
      </c>
      <c r="L5" s="1">
        <v>0.782761437908496</v>
      </c>
      <c r="M5" s="1">
        <v>0.644646464646464</v>
      </c>
      <c r="N5" s="1">
        <v>0.883333333333333</v>
      </c>
      <c r="O5" s="1">
        <v>0.8833333333333</v>
      </c>
      <c r="P5" s="1">
        <v>0.804545454545454</v>
      </c>
      <c r="Q5" s="1">
        <v>0.708791208791208</v>
      </c>
      <c r="R5" s="1">
        <v>0.956818181818181</v>
      </c>
      <c r="S5" s="1">
        <v>0.547334021327829</v>
      </c>
      <c r="T5" s="1">
        <v>0.7</v>
      </c>
      <c r="U5" s="1">
        <v>0.684980458912712</v>
      </c>
      <c r="V5" s="1">
        <v>0.753689248320049</v>
      </c>
      <c r="W5" s="1">
        <v>0.809999999999999</v>
      </c>
      <c r="X5" s="1">
        <v>0.686321839080459</v>
      </c>
      <c r="Y5" s="1">
        <v>0.586190476190476</v>
      </c>
      <c r="Z5" s="1">
        <v>0.563636363636363</v>
      </c>
      <c r="AA5" s="1">
        <v>0.646546546546546</v>
      </c>
    </row>
    <row r="6" spans="3:27">
      <c r="C6" s="2" t="s">
        <v>27</v>
      </c>
      <c r="D6" s="1">
        <v>0.909523809523809</v>
      </c>
      <c r="E6" s="1">
        <v>0.740935672514619</v>
      </c>
      <c r="F6" s="1">
        <v>0.833333333333333</v>
      </c>
      <c r="G6" s="1">
        <v>0.885897435897436</v>
      </c>
      <c r="H6" s="1">
        <v>0.834035204991087</v>
      </c>
      <c r="I6" s="1">
        <v>0.932246376811594</v>
      </c>
      <c r="J6" s="1">
        <v>0.7</v>
      </c>
      <c r="K6" s="1">
        <v>0.826350461133069</v>
      </c>
      <c r="L6" s="1">
        <v>0.83063725490196</v>
      </c>
      <c r="M6" s="1">
        <v>0.64020202020202</v>
      </c>
      <c r="N6" s="1">
        <v>0.796428571428571</v>
      </c>
      <c r="O6" s="1">
        <v>1</v>
      </c>
      <c r="P6" s="1">
        <v>0.839393939393939</v>
      </c>
      <c r="Q6" s="1">
        <v>0.916483516483516</v>
      </c>
      <c r="R6" s="1">
        <v>1</v>
      </c>
      <c r="S6" s="1">
        <v>0.719091847265221</v>
      </c>
      <c r="T6" s="1">
        <v>0.666666666666666</v>
      </c>
      <c r="U6" s="1">
        <v>0.662508314791083</v>
      </c>
      <c r="V6" s="1">
        <v>0.723811142365994</v>
      </c>
      <c r="W6" s="1">
        <v>1</v>
      </c>
      <c r="X6" s="1">
        <v>0.729408866995073</v>
      </c>
      <c r="Y6" s="1">
        <v>0.754285714285714</v>
      </c>
      <c r="Z6" s="1">
        <v>0.954545454545454</v>
      </c>
      <c r="AA6" s="1">
        <v>0.867267267267267</v>
      </c>
    </row>
    <row r="7" spans="3:27">
      <c r="C7" s="2" t="s">
        <v>28</v>
      </c>
      <c r="D7" s="1">
        <f>D6-D5</f>
        <v>0.137912087912088</v>
      </c>
      <c r="E7" s="1">
        <f t="shared" ref="E7:AA7" si="1">E6-E5</f>
        <v>0.011695906432748</v>
      </c>
      <c r="F7" s="1">
        <f t="shared" si="1"/>
        <v>0.055555555555556</v>
      </c>
      <c r="G7" s="1">
        <f t="shared" si="1"/>
        <v>-0.00128205128205106</v>
      </c>
      <c r="H7" s="1">
        <f t="shared" si="1"/>
        <v>0.146278966131907</v>
      </c>
      <c r="I7" s="1">
        <f t="shared" si="1"/>
        <v>-0.034057971014492</v>
      </c>
      <c r="J7" s="1">
        <f t="shared" si="1"/>
        <v>0.1</v>
      </c>
      <c r="K7" s="1">
        <f t="shared" si="1"/>
        <v>0.078689064558629</v>
      </c>
      <c r="L7" s="1">
        <f t="shared" si="1"/>
        <v>0.0478758169934641</v>
      </c>
      <c r="M7" s="1">
        <f t="shared" si="1"/>
        <v>-0.00444444444444403</v>
      </c>
      <c r="N7" s="1">
        <f t="shared" si="1"/>
        <v>-0.0869047619047619</v>
      </c>
      <c r="O7" s="1">
        <f t="shared" si="1"/>
        <v>0.1166666666667</v>
      </c>
      <c r="P7" s="1">
        <f t="shared" si="1"/>
        <v>0.034848484848485</v>
      </c>
      <c r="Q7" s="1">
        <f t="shared" si="1"/>
        <v>0.207692307692308</v>
      </c>
      <c r="R7" s="1">
        <f t="shared" si="1"/>
        <v>0.043181818181819</v>
      </c>
      <c r="S7" s="1">
        <f t="shared" si="1"/>
        <v>0.171757825937392</v>
      </c>
      <c r="T7" s="1">
        <f t="shared" si="1"/>
        <v>-0.033333333333334</v>
      </c>
      <c r="U7" s="1">
        <f t="shared" si="1"/>
        <v>-0.022472144121629</v>
      </c>
      <c r="V7" s="1">
        <f t="shared" si="1"/>
        <v>-0.029878105954055</v>
      </c>
      <c r="W7" s="1">
        <f t="shared" si="1"/>
        <v>0.190000000000001</v>
      </c>
      <c r="X7" s="1">
        <f t="shared" si="1"/>
        <v>0.0430870279146141</v>
      </c>
      <c r="Y7" s="1">
        <f t="shared" si="1"/>
        <v>0.168095238095238</v>
      </c>
      <c r="Z7" s="1">
        <f t="shared" si="1"/>
        <v>0.390909090909091</v>
      </c>
      <c r="AA7" s="1">
        <f t="shared" si="1"/>
        <v>0.220720720720721</v>
      </c>
    </row>
    <row r="8" spans="2:27">
      <c r="B8" s="1" t="s">
        <v>30</v>
      </c>
      <c r="C8" s="2" t="s">
        <v>26</v>
      </c>
      <c r="D8" s="1">
        <v>0.717032967032966</v>
      </c>
      <c r="E8" s="1">
        <v>0.705263157894736</v>
      </c>
      <c r="F8" s="1">
        <v>0.686111111111111</v>
      </c>
      <c r="G8" s="1">
        <v>0.755128205128205</v>
      </c>
      <c r="H8" s="1">
        <v>0.754823975044563</v>
      </c>
      <c r="I8" s="1">
        <v>0.92391304347826</v>
      </c>
      <c r="J8" s="1">
        <v>0.622222222222222</v>
      </c>
      <c r="K8" s="1">
        <v>0.878557312252964</v>
      </c>
      <c r="L8" s="1">
        <v>0.807761437908496</v>
      </c>
      <c r="M8" s="1">
        <v>0.7810101010101</v>
      </c>
      <c r="N8" s="1">
        <v>0.883333333333333</v>
      </c>
      <c r="O8" s="1">
        <v>0.65</v>
      </c>
      <c r="P8" s="1">
        <v>0.837272727272727</v>
      </c>
      <c r="Q8" s="1">
        <v>0.693956043956043</v>
      </c>
      <c r="R8" s="1">
        <v>0.798484848484848</v>
      </c>
      <c r="S8" s="1">
        <v>0.388269693842449</v>
      </c>
      <c r="T8" s="1">
        <v>0.666666666666666</v>
      </c>
      <c r="U8" s="1">
        <v>0.811000388909078</v>
      </c>
      <c r="V8" s="1">
        <v>0.856826066572902</v>
      </c>
      <c r="W8" s="1">
        <v>0.86</v>
      </c>
      <c r="X8" s="1">
        <v>0.749868637110016</v>
      </c>
      <c r="Y8" s="1">
        <v>0.656666666666666</v>
      </c>
      <c r="Z8" s="1">
        <v>0.727272727272727</v>
      </c>
      <c r="AA8" s="1">
        <v>0.663063063063063</v>
      </c>
    </row>
    <row r="9" spans="3:27">
      <c r="C9" s="2" t="s">
        <v>27</v>
      </c>
      <c r="D9" s="1">
        <v>0.914285714285714</v>
      </c>
      <c r="E9" s="1">
        <v>0.742105263157894</v>
      </c>
      <c r="F9" s="1">
        <v>0.930555555555555</v>
      </c>
      <c r="G9" s="1">
        <v>0.919230769230769</v>
      </c>
      <c r="H9" s="1">
        <v>0.877027629233511</v>
      </c>
      <c r="I9" s="1">
        <v>0.958333333333333</v>
      </c>
      <c r="J9" s="1">
        <v>0.777777777777777</v>
      </c>
      <c r="K9" s="1">
        <v>0.878557312252964</v>
      </c>
      <c r="L9" s="1">
        <v>0.929983660130719</v>
      </c>
      <c r="M9" s="1">
        <v>0.7810101010101</v>
      </c>
      <c r="N9" s="1">
        <v>0.883333333333333</v>
      </c>
      <c r="O9" s="1">
        <v>1</v>
      </c>
      <c r="P9" s="1">
        <v>0.874242424242424</v>
      </c>
      <c r="Q9" s="1">
        <v>0.924725274725274</v>
      </c>
      <c r="R9" s="1">
        <v>1</v>
      </c>
      <c r="S9" s="1">
        <v>0.75438596491228</v>
      </c>
      <c r="T9" s="1">
        <v>0.833333333333333</v>
      </c>
      <c r="U9" s="1">
        <v>0.790673832794598</v>
      </c>
      <c r="V9" s="1">
        <v>0.831697921550242</v>
      </c>
      <c r="W9" s="1">
        <v>0.8</v>
      </c>
      <c r="X9" s="1">
        <v>0.707504105090312</v>
      </c>
      <c r="Y9" s="1">
        <v>0.495238095238095</v>
      </c>
      <c r="Z9" s="1">
        <v>0.727272727272727</v>
      </c>
      <c r="AA9" s="1">
        <v>0.79039039039039</v>
      </c>
    </row>
    <row r="10" spans="3:27">
      <c r="C10" s="2" t="s">
        <v>28</v>
      </c>
      <c r="D10" s="1">
        <f>D9-D8</f>
        <v>0.197252747252748</v>
      </c>
      <c r="E10" s="1">
        <f t="shared" ref="E10:AA10" si="2">E9-E8</f>
        <v>0.036842105263158</v>
      </c>
      <c r="F10" s="1">
        <f t="shared" si="2"/>
        <v>0.244444444444444</v>
      </c>
      <c r="G10" s="1">
        <f t="shared" si="2"/>
        <v>0.164102564102564</v>
      </c>
      <c r="H10" s="1">
        <f t="shared" si="2"/>
        <v>0.122203654188948</v>
      </c>
      <c r="I10" s="1">
        <f t="shared" si="2"/>
        <v>0.0344202898550731</v>
      </c>
      <c r="J10" s="1">
        <f t="shared" si="2"/>
        <v>0.155555555555555</v>
      </c>
      <c r="K10" s="1">
        <f t="shared" si="2"/>
        <v>0</v>
      </c>
      <c r="L10" s="1">
        <f t="shared" si="2"/>
        <v>0.122222222222223</v>
      </c>
      <c r="M10" s="1">
        <f t="shared" si="2"/>
        <v>0</v>
      </c>
      <c r="N10" s="1">
        <f t="shared" si="2"/>
        <v>0</v>
      </c>
      <c r="O10" s="1">
        <f t="shared" si="2"/>
        <v>0.35</v>
      </c>
      <c r="P10" s="1">
        <f t="shared" si="2"/>
        <v>0.0369696969696971</v>
      </c>
      <c r="Q10" s="1">
        <f t="shared" si="2"/>
        <v>0.230769230769231</v>
      </c>
      <c r="R10" s="1">
        <f t="shared" si="2"/>
        <v>0.201515151515152</v>
      </c>
      <c r="S10" s="1">
        <f t="shared" si="2"/>
        <v>0.366116271069831</v>
      </c>
      <c r="T10" s="1">
        <f t="shared" si="2"/>
        <v>0.166666666666667</v>
      </c>
      <c r="U10" s="1">
        <f t="shared" si="2"/>
        <v>-0.02032655611448</v>
      </c>
      <c r="V10" s="1">
        <f t="shared" si="2"/>
        <v>-0.0251281450226599</v>
      </c>
      <c r="W10" s="1">
        <f t="shared" si="2"/>
        <v>-0.0599999999999999</v>
      </c>
      <c r="X10" s="1">
        <f t="shared" si="2"/>
        <v>-0.0423645320197039</v>
      </c>
      <c r="Y10" s="1">
        <f t="shared" si="2"/>
        <v>-0.161428571428571</v>
      </c>
      <c r="Z10" s="1">
        <f t="shared" si="2"/>
        <v>0</v>
      </c>
      <c r="AA10" s="1">
        <f t="shared" si="2"/>
        <v>0.127327327327327</v>
      </c>
    </row>
    <row r="11" spans="2:27">
      <c r="B11" s="1" t="s">
        <v>31</v>
      </c>
      <c r="C11" s="2" t="s">
        <v>26</v>
      </c>
      <c r="D11" s="1">
        <v>0.835714285714285</v>
      </c>
      <c r="E11" s="1">
        <v>0.739181286549707</v>
      </c>
      <c r="F11" s="1">
        <v>0.730555555555555</v>
      </c>
      <c r="G11" s="1">
        <v>0.852564102564102</v>
      </c>
      <c r="H11" s="1">
        <v>0.754266934046345</v>
      </c>
      <c r="I11" s="1">
        <v>0.97463768115942</v>
      </c>
      <c r="J11" s="1">
        <v>0.644444444444444</v>
      </c>
      <c r="K11" s="1">
        <v>0.878162055335968</v>
      </c>
      <c r="L11" s="1">
        <v>0.879248366013071</v>
      </c>
      <c r="M11" s="1">
        <v>0.741010101010101</v>
      </c>
      <c r="N11" s="1">
        <v>0.941666666666666</v>
      </c>
      <c r="O11" s="1">
        <v>0.8833333333</v>
      </c>
      <c r="P11" s="1">
        <v>0.840909090909091</v>
      </c>
      <c r="Q11" s="1">
        <v>0.715934065934065</v>
      </c>
      <c r="R11" s="1">
        <v>0.937878787878787</v>
      </c>
      <c r="S11" s="1">
        <v>0.668455452356381</v>
      </c>
      <c r="T11" s="1">
        <v>0.5</v>
      </c>
      <c r="U11" s="1">
        <v>0.811000388909078</v>
      </c>
      <c r="V11" s="1">
        <v>0.86679598374746</v>
      </c>
      <c r="W11" s="1">
        <v>0.85</v>
      </c>
      <c r="X11" s="1">
        <v>0.700114942528735</v>
      </c>
      <c r="Y11" s="1">
        <v>0.656666666666666</v>
      </c>
      <c r="Z11" s="1">
        <v>0.727272727272727</v>
      </c>
      <c r="AA11" s="1">
        <v>0.663063063063063</v>
      </c>
    </row>
    <row r="12" spans="3:27">
      <c r="C12" s="2" t="s">
        <v>27</v>
      </c>
      <c r="D12" s="1">
        <v>0.942857142857142</v>
      </c>
      <c r="E12" s="1">
        <v>0.753216374269005</v>
      </c>
      <c r="F12" s="1">
        <v>0.930555555555555</v>
      </c>
      <c r="G12" s="1">
        <v>0.885897435897436</v>
      </c>
      <c r="H12" s="1">
        <v>0.895588235294117</v>
      </c>
      <c r="I12" s="1">
        <v>0.966666666666666</v>
      </c>
      <c r="J12" s="1">
        <v>0.788888888888889</v>
      </c>
      <c r="K12" s="1">
        <v>0.741238471673254</v>
      </c>
      <c r="L12" s="1">
        <v>0.919526143790849</v>
      </c>
      <c r="M12" s="1">
        <v>0.554343434343434</v>
      </c>
      <c r="N12" s="1">
        <v>0.883333333333333</v>
      </c>
      <c r="O12" s="1">
        <v>0.95</v>
      </c>
      <c r="P12" s="1">
        <v>0.872727272727272</v>
      </c>
      <c r="Q12" s="1">
        <v>0.925274725274725</v>
      </c>
      <c r="R12" s="1">
        <v>0.990909090909091</v>
      </c>
      <c r="S12" s="1">
        <v>0.733333333333333</v>
      </c>
      <c r="T12" s="1">
        <v>0.8</v>
      </c>
      <c r="U12" s="1">
        <v>0.420527386212216</v>
      </c>
      <c r="V12" s="1">
        <v>0.359890607907485</v>
      </c>
      <c r="W12" s="1">
        <v>0.85</v>
      </c>
      <c r="X12" s="1">
        <v>0.665402298850574</v>
      </c>
      <c r="Y12" s="1">
        <v>0.872857142857143</v>
      </c>
      <c r="Z12" s="1">
        <v>0.963636363636363</v>
      </c>
      <c r="AA12" s="1">
        <v>0.845195195195195</v>
      </c>
    </row>
    <row r="13" spans="3:27">
      <c r="C13" s="2" t="s">
        <v>28</v>
      </c>
      <c r="D13" s="1">
        <f>D12-D11</f>
        <v>0.107142857142857</v>
      </c>
      <c r="E13" s="1">
        <f t="shared" ref="E13:AA13" si="3">E12-E11</f>
        <v>0.014035087719298</v>
      </c>
      <c r="F13" s="1">
        <f t="shared" si="3"/>
        <v>0.2</v>
      </c>
      <c r="G13" s="1">
        <f t="shared" si="3"/>
        <v>0.033333333333334</v>
      </c>
      <c r="H13" s="1">
        <f t="shared" si="3"/>
        <v>0.141321301247772</v>
      </c>
      <c r="I13" s="1">
        <f t="shared" si="3"/>
        <v>-0.00797101449275395</v>
      </c>
      <c r="J13" s="1">
        <f t="shared" si="3"/>
        <v>0.144444444444445</v>
      </c>
      <c r="K13" s="1">
        <f t="shared" si="3"/>
        <v>-0.136923583662714</v>
      </c>
      <c r="L13" s="1">
        <f t="shared" si="3"/>
        <v>0.040277777777778</v>
      </c>
      <c r="M13" s="1">
        <f t="shared" si="3"/>
        <v>-0.186666666666667</v>
      </c>
      <c r="N13" s="1">
        <f t="shared" si="3"/>
        <v>-0.058333333333333</v>
      </c>
      <c r="O13" s="1">
        <f t="shared" si="3"/>
        <v>0.0666666667</v>
      </c>
      <c r="P13" s="1">
        <f t="shared" si="3"/>
        <v>0.031818181818181</v>
      </c>
      <c r="Q13" s="1">
        <f t="shared" si="3"/>
        <v>0.20934065934066</v>
      </c>
      <c r="R13" s="1">
        <f t="shared" si="3"/>
        <v>0.053030303030304</v>
      </c>
      <c r="S13" s="1">
        <f t="shared" si="3"/>
        <v>0.0648778809769519</v>
      </c>
      <c r="T13" s="1">
        <f t="shared" si="3"/>
        <v>0.3</v>
      </c>
      <c r="U13" s="1">
        <f t="shared" si="3"/>
        <v>-0.390473002696862</v>
      </c>
      <c r="V13" s="1">
        <f t="shared" si="3"/>
        <v>-0.506905375839975</v>
      </c>
      <c r="W13" s="1">
        <f t="shared" si="3"/>
        <v>0</v>
      </c>
      <c r="X13" s="1">
        <f t="shared" si="3"/>
        <v>-0.034712643678161</v>
      </c>
      <c r="Y13" s="1">
        <f t="shared" si="3"/>
        <v>0.216190476190477</v>
      </c>
      <c r="Z13" s="1">
        <f t="shared" si="3"/>
        <v>0.236363636363636</v>
      </c>
      <c r="AA13" s="1">
        <f t="shared" si="3"/>
        <v>0.182132132132132</v>
      </c>
    </row>
    <row r="14" spans="2:27">
      <c r="B14" s="1" t="s">
        <v>32</v>
      </c>
      <c r="C14" s="2" t="s">
        <v>26</v>
      </c>
      <c r="D14" s="1">
        <v>0.76080586080586</v>
      </c>
      <c r="E14" s="1">
        <v>0.696491228070175</v>
      </c>
      <c r="F14" s="1">
        <v>0.680555555555555</v>
      </c>
      <c r="G14" s="1">
        <v>0.917948717948718</v>
      </c>
      <c r="H14" s="1">
        <v>0.772270499108734</v>
      </c>
      <c r="I14" s="1">
        <v>0.97463768115942</v>
      </c>
      <c r="J14" s="1">
        <v>0.544444444444444</v>
      </c>
      <c r="K14" s="1">
        <v>0.878557312252964</v>
      </c>
      <c r="L14" s="1">
        <v>0.854248366013071</v>
      </c>
      <c r="M14" s="1">
        <v>0.7810101010101</v>
      </c>
      <c r="N14" s="1">
        <v>0.751190476190476</v>
      </c>
      <c r="O14" s="1">
        <v>0.93333333333</v>
      </c>
      <c r="P14" s="1">
        <v>0.875757575757575</v>
      </c>
      <c r="Q14" s="1">
        <v>0.746703296703296</v>
      </c>
      <c r="R14" s="1">
        <v>0.929545454545454</v>
      </c>
      <c r="S14" s="1">
        <v>0.659167526659786</v>
      </c>
      <c r="T14" s="1">
        <v>0.7</v>
      </c>
      <c r="U14" s="1">
        <v>0.786612814447865</v>
      </c>
      <c r="V14" s="1">
        <v>0.844106110329738</v>
      </c>
      <c r="W14" s="1">
        <v>0.71</v>
      </c>
      <c r="X14" s="1">
        <v>0.737504105090312</v>
      </c>
      <c r="Y14" s="1">
        <v>0.535714285714285</v>
      </c>
      <c r="Z14" s="1">
        <v>0.618181818181818</v>
      </c>
      <c r="AA14" s="1">
        <v>0.619069069069069</v>
      </c>
    </row>
    <row r="15" spans="3:27">
      <c r="C15" s="2" t="s">
        <v>27</v>
      </c>
      <c r="D15" s="1">
        <v>0.942857142857142</v>
      </c>
      <c r="E15" s="1">
        <v>0.708187134502923</v>
      </c>
      <c r="F15" s="1">
        <v>0.855555555555555</v>
      </c>
      <c r="G15" s="1">
        <v>0.902564102564102</v>
      </c>
      <c r="H15" s="1">
        <v>0.882542335115864</v>
      </c>
      <c r="I15" s="1">
        <v>0.975</v>
      </c>
      <c r="K15" s="1">
        <v>0.878557312252964</v>
      </c>
      <c r="L15" s="1">
        <v>0.919526143790849</v>
      </c>
      <c r="M15" s="1">
        <v>0.738787878787878</v>
      </c>
      <c r="N15" s="1">
        <v>0.879761904761904</v>
      </c>
      <c r="O15" s="1">
        <v>0.9666666666</v>
      </c>
      <c r="P15" s="1">
        <v>0.890909090909091</v>
      </c>
      <c r="Q15" s="1">
        <v>0.932417582417582</v>
      </c>
      <c r="R15" s="1">
        <v>1</v>
      </c>
      <c r="S15" s="1">
        <v>0.716683866529067</v>
      </c>
      <c r="T15" s="1">
        <v>0.766666666666666</v>
      </c>
      <c r="U15" s="1">
        <v>0.752083001272986</v>
      </c>
      <c r="V15" s="1">
        <v>0.801602203469292</v>
      </c>
      <c r="W15" s="1">
        <v>1</v>
      </c>
      <c r="X15" s="1">
        <v>0.777750410509031</v>
      </c>
      <c r="Y15" s="1">
        <v>0.824285714285714</v>
      </c>
      <c r="Z15" s="1">
        <v>0.981818181818181</v>
      </c>
      <c r="AA15" s="1">
        <v>0.905855855855855</v>
      </c>
    </row>
    <row r="16" spans="3:27">
      <c r="C16" s="2" t="s">
        <v>28</v>
      </c>
      <c r="D16" s="1">
        <f>D15-D14</f>
        <v>0.182051282051282</v>
      </c>
      <c r="E16" s="1">
        <f t="shared" ref="E16:AA16" si="4">E15-E14</f>
        <v>0.011695906432748</v>
      </c>
      <c r="F16" s="1">
        <f t="shared" si="4"/>
        <v>0.175</v>
      </c>
      <c r="G16" s="1">
        <f t="shared" si="4"/>
        <v>-0.015384615384616</v>
      </c>
      <c r="H16" s="1">
        <f t="shared" si="4"/>
        <v>0.11027183600713</v>
      </c>
      <c r="I16" s="1">
        <f t="shared" si="4"/>
        <v>0.000362318840580023</v>
      </c>
      <c r="J16" s="1">
        <f t="shared" si="4"/>
        <v>-0.544444444444444</v>
      </c>
      <c r="K16" s="1">
        <f t="shared" si="4"/>
        <v>0</v>
      </c>
      <c r="L16" s="1">
        <f t="shared" si="4"/>
        <v>0.065277777777778</v>
      </c>
      <c r="M16" s="1">
        <f t="shared" si="4"/>
        <v>-0.0422222222222221</v>
      </c>
      <c r="N16" s="1">
        <f t="shared" si="4"/>
        <v>0.128571428571428</v>
      </c>
      <c r="O16" s="1">
        <f t="shared" si="4"/>
        <v>0.03333333327</v>
      </c>
      <c r="P16" s="1">
        <f t="shared" si="4"/>
        <v>0.015151515151516</v>
      </c>
      <c r="Q16" s="1">
        <f t="shared" si="4"/>
        <v>0.185714285714286</v>
      </c>
      <c r="R16" s="1">
        <f t="shared" si="4"/>
        <v>0.070454545454546</v>
      </c>
      <c r="S16" s="1">
        <f t="shared" si="4"/>
        <v>0.0575163398692811</v>
      </c>
      <c r="T16" s="1">
        <f t="shared" si="4"/>
        <v>0.0666666666666661</v>
      </c>
      <c r="U16" s="1">
        <f t="shared" si="4"/>
        <v>-0.034529813174879</v>
      </c>
      <c r="V16" s="1">
        <f t="shared" si="4"/>
        <v>-0.042503906860446</v>
      </c>
      <c r="W16" s="1">
        <f t="shared" si="4"/>
        <v>0.29</v>
      </c>
      <c r="X16" s="1">
        <f t="shared" si="4"/>
        <v>0.0402463054187191</v>
      </c>
      <c r="Y16" s="1">
        <f t="shared" si="4"/>
        <v>0.288571428571429</v>
      </c>
      <c r="Z16" s="1">
        <f t="shared" si="4"/>
        <v>0.363636363636363</v>
      </c>
      <c r="AA16" s="1">
        <f t="shared" si="4"/>
        <v>0.286786786786786</v>
      </c>
    </row>
    <row r="17" spans="2:27">
      <c r="B17" s="1" t="s">
        <v>33</v>
      </c>
      <c r="C17" s="2" t="s">
        <v>26</v>
      </c>
      <c r="D17" s="1">
        <v>0.771611721611721</v>
      </c>
      <c r="E17" s="1">
        <v>0.761403508771929</v>
      </c>
      <c r="F17" s="1">
        <v>0.680555555555555</v>
      </c>
      <c r="G17" s="1">
        <v>0.917948717948718</v>
      </c>
      <c r="H17" s="1">
        <v>0.693816844919786</v>
      </c>
      <c r="I17" s="1">
        <v>0.957971014492753</v>
      </c>
      <c r="J17" s="1">
        <v>0.555555555555555</v>
      </c>
      <c r="K17" s="1">
        <v>0.791172595520421</v>
      </c>
      <c r="L17" s="1">
        <v>0.793872549019607</v>
      </c>
      <c r="M17" s="1">
        <v>0.664646464646464</v>
      </c>
      <c r="N17" s="1">
        <v>0.854761904761904</v>
      </c>
      <c r="O17" s="1">
        <v>0.75</v>
      </c>
      <c r="P17" s="1">
        <v>0.893939393939393</v>
      </c>
      <c r="Q17" s="1">
        <v>0.702197802197802</v>
      </c>
      <c r="R17" s="1">
        <v>0.946969696969696</v>
      </c>
      <c r="S17" s="1">
        <v>0.580736154110767</v>
      </c>
      <c r="T17" s="1">
        <v>0.733333333333333</v>
      </c>
      <c r="U17" s="1">
        <v>0.687000660932914</v>
      </c>
      <c r="V17" s="1">
        <v>0.819071339271761</v>
      </c>
      <c r="W17" s="1">
        <v>0.9</v>
      </c>
      <c r="X17" s="1">
        <v>0.758226600985221</v>
      </c>
      <c r="Y17" s="1">
        <v>0.506666666666666</v>
      </c>
      <c r="Z17" s="1">
        <v>0.563636363636363</v>
      </c>
      <c r="AA17" s="1">
        <v>0.641141141141141</v>
      </c>
    </row>
    <row r="18" spans="3:27">
      <c r="C18" s="2" t="s">
        <v>27</v>
      </c>
      <c r="D18" s="1">
        <v>0.971428571428571</v>
      </c>
      <c r="E18" s="1">
        <v>0.750877192982456</v>
      </c>
      <c r="F18" s="1">
        <v>0.855555555555555</v>
      </c>
      <c r="G18" s="1">
        <v>0.885897435897436</v>
      </c>
      <c r="H18" s="1">
        <v>0.864906417112299</v>
      </c>
      <c r="I18" s="1">
        <v>0.94927536231884</v>
      </c>
      <c r="J18" s="1">
        <v>0.777777777777777</v>
      </c>
      <c r="K18" s="1">
        <v>0.835408432147562</v>
      </c>
      <c r="L18" s="1">
        <v>0.929901960784313</v>
      </c>
      <c r="M18" s="1">
        <v>0.638383838383838</v>
      </c>
      <c r="N18" s="1">
        <v>0.821428571428571</v>
      </c>
      <c r="O18" s="1">
        <v>1</v>
      </c>
      <c r="P18" s="1">
        <v>0.927272727272727</v>
      </c>
      <c r="Q18" s="1">
        <v>0.939010989010989</v>
      </c>
      <c r="R18" s="1">
        <v>1</v>
      </c>
      <c r="S18" s="1">
        <v>0.650601995184038</v>
      </c>
      <c r="T18" s="1">
        <v>0.799999999999999</v>
      </c>
      <c r="U18" s="1">
        <v>0.764244591932368</v>
      </c>
      <c r="V18" s="1">
        <v>0.743939287388654</v>
      </c>
      <c r="W18" s="1">
        <v>1</v>
      </c>
      <c r="X18" s="1">
        <v>0.756059113300492</v>
      </c>
      <c r="Y18" s="1">
        <v>0.812857142857142</v>
      </c>
      <c r="Z18" s="1">
        <v>0.954545454545454</v>
      </c>
      <c r="AA18" s="1">
        <v>0.922672672672672</v>
      </c>
    </row>
    <row r="19" spans="3:27">
      <c r="C19" s="2" t="s">
        <v>28</v>
      </c>
      <c r="D19" s="1">
        <f>D18-D17</f>
        <v>0.19981684981685</v>
      </c>
      <c r="E19" s="1">
        <f t="shared" ref="E19:AA19" si="5">E18-E17</f>
        <v>-0.0105263157894729</v>
      </c>
      <c r="F19" s="1">
        <f t="shared" si="5"/>
        <v>0.175</v>
      </c>
      <c r="G19" s="1">
        <f t="shared" si="5"/>
        <v>-0.032051282051282</v>
      </c>
      <c r="H19" s="1">
        <f t="shared" si="5"/>
        <v>0.171089572192513</v>
      </c>
      <c r="I19" s="1">
        <f t="shared" si="5"/>
        <v>-0.00869565217391299</v>
      </c>
      <c r="J19" s="1">
        <f t="shared" si="5"/>
        <v>0.222222222222222</v>
      </c>
      <c r="K19" s="1">
        <f t="shared" si="5"/>
        <v>0.044235836627141</v>
      </c>
      <c r="L19" s="1">
        <f t="shared" si="5"/>
        <v>0.136029411764706</v>
      </c>
      <c r="M19" s="1">
        <f t="shared" si="5"/>
        <v>-0.026262626262626</v>
      </c>
      <c r="N19" s="1">
        <f t="shared" si="5"/>
        <v>-0.033333333333333</v>
      </c>
      <c r="O19" s="1">
        <f t="shared" si="5"/>
        <v>0.25</v>
      </c>
      <c r="P19" s="1">
        <f t="shared" si="5"/>
        <v>0.033333333333334</v>
      </c>
      <c r="Q19" s="1">
        <f t="shared" si="5"/>
        <v>0.236813186813187</v>
      </c>
      <c r="R19" s="1">
        <f t="shared" si="5"/>
        <v>0.053030303030304</v>
      </c>
      <c r="S19" s="1">
        <f t="shared" si="5"/>
        <v>0.0698658410732711</v>
      </c>
      <c r="T19" s="1">
        <f t="shared" si="5"/>
        <v>0.0666666666666661</v>
      </c>
      <c r="U19" s="1">
        <f t="shared" si="5"/>
        <v>0.077243930999454</v>
      </c>
      <c r="V19" s="1">
        <f t="shared" si="5"/>
        <v>-0.075132051883107</v>
      </c>
      <c r="W19" s="1">
        <f t="shared" si="5"/>
        <v>0.1</v>
      </c>
      <c r="X19" s="1">
        <f t="shared" si="5"/>
        <v>-0.00216748768472896</v>
      </c>
      <c r="Y19" s="1">
        <f t="shared" si="5"/>
        <v>0.306190476190476</v>
      </c>
      <c r="Z19" s="1">
        <f t="shared" si="5"/>
        <v>0.390909090909091</v>
      </c>
      <c r="AA19" s="1">
        <f t="shared" si="5"/>
        <v>0.281531531531531</v>
      </c>
    </row>
    <row r="21" spans="2:27">
      <c r="B21" s="1" t="s">
        <v>34</v>
      </c>
      <c r="C21" s="1" t="s">
        <v>35</v>
      </c>
      <c r="D21" s="1">
        <v>0.835714285714285</v>
      </c>
      <c r="E21" s="1">
        <v>0.761403508771929</v>
      </c>
      <c r="F21" s="1">
        <v>0.777777777777777</v>
      </c>
      <c r="G21" s="1">
        <v>0.951282051282051</v>
      </c>
      <c r="H21" s="1">
        <v>0.791209893048128</v>
      </c>
      <c r="I21" s="1">
        <v>1</v>
      </c>
      <c r="J21" s="1">
        <v>0.644444444444444</v>
      </c>
      <c r="K21" s="1">
        <v>0.878557312252964</v>
      </c>
      <c r="L21" s="1">
        <v>0.879248366013071</v>
      </c>
      <c r="M21" s="1">
        <v>0.7810101010101</v>
      </c>
      <c r="N21" s="1">
        <v>0.941666666666666</v>
      </c>
      <c r="O21" s="1">
        <v>0.93333333333</v>
      </c>
      <c r="P21" s="1">
        <v>0.893939393939393</v>
      </c>
      <c r="Q21" s="1">
        <v>0.798351648351648</v>
      </c>
      <c r="R21" s="1">
        <v>0.956818181818181</v>
      </c>
      <c r="S21" s="1">
        <v>0.691331269349845</v>
      </c>
      <c r="T21" s="1">
        <v>0.733333333333333</v>
      </c>
      <c r="U21" s="1">
        <v>0.811000388909078</v>
      </c>
      <c r="V21" s="1">
        <v>0.86679598374746</v>
      </c>
      <c r="W21" s="1">
        <v>0.9</v>
      </c>
      <c r="X21" s="1">
        <v>0.758226600985221</v>
      </c>
      <c r="Y21" s="1">
        <v>0.656666666666666</v>
      </c>
      <c r="Z21" s="1">
        <v>0.727272727272727</v>
      </c>
      <c r="AA21" s="1">
        <v>0.663063063063063</v>
      </c>
    </row>
    <row r="22" spans="3:27">
      <c r="C22" s="1" t="s">
        <v>36</v>
      </c>
      <c r="D22" s="1">
        <v>0.971428571428571</v>
      </c>
      <c r="E22" s="1">
        <v>0.770760233918128</v>
      </c>
      <c r="F22" s="1">
        <v>0.930555555555555</v>
      </c>
      <c r="G22" s="1">
        <v>0.919230769230769</v>
      </c>
      <c r="H22" s="1">
        <v>0.895588235294117</v>
      </c>
      <c r="I22" s="1">
        <v>0.975</v>
      </c>
      <c r="J22" s="1">
        <v>0.788888888888889</v>
      </c>
      <c r="K22" s="1">
        <v>0.878557312252964</v>
      </c>
      <c r="L22" s="1">
        <v>0.929901960784313</v>
      </c>
      <c r="M22" s="1">
        <v>0.7810101010101</v>
      </c>
      <c r="N22" s="1">
        <v>0.883333333333333</v>
      </c>
      <c r="O22" s="1">
        <v>1</v>
      </c>
      <c r="P22" s="1">
        <v>0.927272727272727</v>
      </c>
      <c r="Q22" s="1">
        <v>0.939010989010989</v>
      </c>
      <c r="R22" s="1">
        <v>1</v>
      </c>
      <c r="S22" s="1">
        <v>0.75438596491228</v>
      </c>
      <c r="T22" s="1">
        <v>0.833333333333333</v>
      </c>
      <c r="U22" s="1">
        <v>0.790736525788072</v>
      </c>
      <c r="V22" s="1">
        <v>0.831697921550242</v>
      </c>
      <c r="W22" s="1">
        <v>1</v>
      </c>
      <c r="X22" s="1">
        <v>0.833891625615763</v>
      </c>
      <c r="Y22" s="1">
        <v>0.872857142857143</v>
      </c>
      <c r="Z22" s="1">
        <v>0.981818181818181</v>
      </c>
      <c r="AA22" s="1">
        <v>0.922672672672672</v>
      </c>
    </row>
    <row r="23" spans="3:28">
      <c r="C23" s="1" t="s">
        <v>37</v>
      </c>
      <c r="D23" s="1">
        <f>D22-D21</f>
        <v>0.135714285714286</v>
      </c>
      <c r="E23" s="1">
        <f t="shared" ref="E23:AA23" si="6">E22-E21</f>
        <v>0.00935672514619901</v>
      </c>
      <c r="F23" s="1">
        <f t="shared" si="6"/>
        <v>0.152777777777778</v>
      </c>
      <c r="G23" s="1">
        <f t="shared" si="6"/>
        <v>-0.032051282051282</v>
      </c>
      <c r="H23" s="1">
        <f t="shared" si="6"/>
        <v>0.104378342245989</v>
      </c>
      <c r="I23" s="1">
        <f t="shared" si="6"/>
        <v>-0.025</v>
      </c>
      <c r="J23" s="1">
        <f t="shared" si="6"/>
        <v>0.144444444444445</v>
      </c>
      <c r="K23" s="1">
        <f t="shared" si="6"/>
        <v>0</v>
      </c>
      <c r="L23" s="1">
        <f t="shared" si="6"/>
        <v>0.050653594771242</v>
      </c>
      <c r="M23" s="1">
        <f t="shared" si="6"/>
        <v>0</v>
      </c>
      <c r="N23" s="1">
        <f t="shared" si="6"/>
        <v>-0.058333333333333</v>
      </c>
      <c r="O23" s="1">
        <f t="shared" si="6"/>
        <v>0.06666666667</v>
      </c>
      <c r="P23" s="1">
        <f t="shared" si="6"/>
        <v>0.033333333333334</v>
      </c>
      <c r="Q23" s="1">
        <f t="shared" si="6"/>
        <v>0.140659340659341</v>
      </c>
      <c r="R23" s="1">
        <f t="shared" si="6"/>
        <v>0.043181818181819</v>
      </c>
      <c r="S23" s="1">
        <f t="shared" si="6"/>
        <v>0.063054695562435</v>
      </c>
      <c r="T23" s="1">
        <f t="shared" si="6"/>
        <v>0.1</v>
      </c>
      <c r="U23" s="1">
        <f t="shared" si="6"/>
        <v>-0.020263863121006</v>
      </c>
      <c r="V23" s="1">
        <f t="shared" si="6"/>
        <v>-0.035098062197218</v>
      </c>
      <c r="W23" s="1">
        <f t="shared" si="6"/>
        <v>0.1</v>
      </c>
      <c r="X23" s="1">
        <f t="shared" si="6"/>
        <v>0.075665024630542</v>
      </c>
      <c r="Y23" s="1">
        <f t="shared" si="6"/>
        <v>0.216190476190477</v>
      </c>
      <c r="Z23" s="1">
        <f t="shared" si="6"/>
        <v>0.254545454545454</v>
      </c>
      <c r="AA23" s="1">
        <f t="shared" si="6"/>
        <v>0.259609609609609</v>
      </c>
      <c r="AB23" s="1">
        <f>AVERAGE(D23:AA23)</f>
        <v>0.074145210365838</v>
      </c>
    </row>
    <row r="25" spans="1:30">
      <c r="A25" s="3"/>
      <c r="B25" s="3"/>
      <c r="C25" s="3"/>
      <c r="D25" s="3" t="s">
        <v>1</v>
      </c>
      <c r="E25" s="3" t="s">
        <v>2</v>
      </c>
      <c r="F25" s="3" t="s">
        <v>3</v>
      </c>
      <c r="G25" s="3" t="s">
        <v>4</v>
      </c>
      <c r="H25" s="3" t="s">
        <v>5</v>
      </c>
      <c r="I25" s="3" t="s">
        <v>6</v>
      </c>
      <c r="J25" s="3" t="s">
        <v>7</v>
      </c>
      <c r="K25" s="3" t="s">
        <v>8</v>
      </c>
      <c r="L25" s="3" t="s">
        <v>9</v>
      </c>
      <c r="M25" s="3" t="s">
        <v>10</v>
      </c>
      <c r="N25" s="3" t="s">
        <v>11</v>
      </c>
      <c r="O25" s="3" t="s">
        <v>12</v>
      </c>
      <c r="P25" s="3" t="s">
        <v>13</v>
      </c>
      <c r="Q25" s="3" t="s">
        <v>14</v>
      </c>
      <c r="R25" s="3" t="s">
        <v>15</v>
      </c>
      <c r="S25" s="3" t="s">
        <v>16</v>
      </c>
      <c r="T25" s="3" t="s">
        <v>17</v>
      </c>
      <c r="U25" s="3" t="s">
        <v>18</v>
      </c>
      <c r="V25" s="3" t="s">
        <v>19</v>
      </c>
      <c r="W25" s="3" t="s">
        <v>20</v>
      </c>
      <c r="X25" s="3" t="s">
        <v>21</v>
      </c>
      <c r="Y25" s="3" t="s">
        <v>22</v>
      </c>
      <c r="Z25" s="3" t="s">
        <v>23</v>
      </c>
      <c r="AA25" s="3" t="s">
        <v>24</v>
      </c>
      <c r="AD25" s="3"/>
    </row>
    <row r="26" spans="1:30">
      <c r="A26" s="3" t="s">
        <v>55</v>
      </c>
      <c r="B26" s="2" t="s">
        <v>26</v>
      </c>
      <c r="C26" s="3"/>
      <c r="D26" s="3">
        <v>1</v>
      </c>
      <c r="E26" s="3">
        <v>2</v>
      </c>
      <c r="F26" s="3">
        <v>3</v>
      </c>
      <c r="G26" s="3">
        <v>3</v>
      </c>
      <c r="H26" s="3">
        <v>1</v>
      </c>
      <c r="I26" s="3">
        <v>2</v>
      </c>
      <c r="J26" s="3">
        <v>2</v>
      </c>
      <c r="K26" s="3">
        <v>1</v>
      </c>
      <c r="L26" s="3">
        <v>1</v>
      </c>
      <c r="M26" s="3">
        <v>1</v>
      </c>
      <c r="N26" s="3">
        <v>4</v>
      </c>
      <c r="O26" s="3">
        <v>3</v>
      </c>
      <c r="P26" s="3">
        <v>2</v>
      </c>
      <c r="Q26" s="3">
        <v>1</v>
      </c>
      <c r="R26" s="3">
        <v>3</v>
      </c>
      <c r="S26" s="3">
        <v>5</v>
      </c>
      <c r="T26" s="3">
        <v>1</v>
      </c>
      <c r="U26" s="3">
        <v>1</v>
      </c>
      <c r="V26" s="3">
        <v>5</v>
      </c>
      <c r="W26" s="3">
        <v>3</v>
      </c>
      <c r="X26" s="3">
        <v>2</v>
      </c>
      <c r="Y26" s="3">
        <v>1</v>
      </c>
      <c r="Z26" s="3">
        <v>1</v>
      </c>
      <c r="AA26" s="3">
        <v>1</v>
      </c>
      <c r="AD26" s="3"/>
    </row>
    <row r="27" spans="1:30">
      <c r="A27" s="3"/>
      <c r="B27" s="2" t="s">
        <v>27</v>
      </c>
      <c r="C27" s="3"/>
      <c r="D27" s="3">
        <v>3</v>
      </c>
      <c r="E27" s="3">
        <v>1</v>
      </c>
      <c r="F27" s="3">
        <v>2</v>
      </c>
      <c r="G27" s="3">
        <v>1</v>
      </c>
      <c r="H27" s="3">
        <v>7</v>
      </c>
      <c r="I27" s="3">
        <v>2</v>
      </c>
      <c r="J27" s="3">
        <v>3</v>
      </c>
      <c r="K27" s="3">
        <v>1</v>
      </c>
      <c r="L27" s="3">
        <v>4</v>
      </c>
      <c r="M27" s="3">
        <v>1</v>
      </c>
      <c r="N27" s="3">
        <v>2</v>
      </c>
      <c r="O27" s="3">
        <v>2</v>
      </c>
      <c r="P27" s="3">
        <v>3</v>
      </c>
      <c r="Q27" s="3">
        <v>2</v>
      </c>
      <c r="R27" s="3">
        <v>2</v>
      </c>
      <c r="S27" s="3">
        <v>3</v>
      </c>
      <c r="T27" s="3">
        <v>2</v>
      </c>
      <c r="U27" s="3">
        <v>2</v>
      </c>
      <c r="V27" s="3">
        <v>1</v>
      </c>
      <c r="W27" s="3">
        <v>2</v>
      </c>
      <c r="X27" s="3">
        <v>2</v>
      </c>
      <c r="Y27" s="3">
        <v>2</v>
      </c>
      <c r="Z27" s="3">
        <v>1</v>
      </c>
      <c r="AA27" s="3">
        <v>7</v>
      </c>
      <c r="AD27" s="3"/>
    </row>
    <row r="28" spans="1:30">
      <c r="A28" s="4"/>
      <c r="B28" s="2" t="s">
        <v>39</v>
      </c>
      <c r="C28" s="4"/>
      <c r="D28" s="4">
        <v>2</v>
      </c>
      <c r="E28" s="4">
        <v>-1</v>
      </c>
      <c r="F28" s="4">
        <v>-1</v>
      </c>
      <c r="G28" s="4">
        <v>-2</v>
      </c>
      <c r="H28" s="4">
        <v>6</v>
      </c>
      <c r="I28" s="4">
        <v>0</v>
      </c>
      <c r="J28" s="4">
        <v>1</v>
      </c>
      <c r="K28" s="4">
        <v>0</v>
      </c>
      <c r="L28" s="4">
        <v>3</v>
      </c>
      <c r="M28" s="4">
        <v>0</v>
      </c>
      <c r="N28" s="4">
        <v>-2</v>
      </c>
      <c r="O28" s="4">
        <v>-1</v>
      </c>
      <c r="P28" s="4">
        <v>1</v>
      </c>
      <c r="Q28" s="4">
        <v>1</v>
      </c>
      <c r="R28" s="4">
        <v>-1</v>
      </c>
      <c r="S28" s="4">
        <v>-2</v>
      </c>
      <c r="T28" s="4">
        <v>1</v>
      </c>
      <c r="U28" s="4">
        <v>1</v>
      </c>
      <c r="V28" s="4">
        <v>-4</v>
      </c>
      <c r="W28" s="4">
        <v>-1</v>
      </c>
      <c r="X28" s="4">
        <v>0</v>
      </c>
      <c r="Y28" s="4">
        <v>1</v>
      </c>
      <c r="Z28" s="4">
        <v>0</v>
      </c>
      <c r="AA28" s="4">
        <v>6</v>
      </c>
      <c r="AD28" s="4"/>
    </row>
  </sheetData>
  <pageMargins left="0.7" right="0.7" top="0.75" bottom="0.75" header="0.3" footer="0.3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9"/>
  <sheetViews>
    <sheetView tabSelected="1" workbookViewId="0">
      <selection activeCell="B30" sqref="B30"/>
    </sheetView>
  </sheetViews>
  <sheetFormatPr defaultColWidth="9" defaultRowHeight="14.25"/>
  <cols>
    <col min="1" max="16384" width="8.8" style="1"/>
  </cols>
  <sheetData>
    <row r="1" spans="4:27"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5" t="s">
        <v>44</v>
      </c>
      <c r="V1" s="5" t="s">
        <v>45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>
      <c r="A2" s="1" t="s">
        <v>56</v>
      </c>
      <c r="B2" s="1" t="s">
        <v>25</v>
      </c>
      <c r="C2" s="2" t="s">
        <v>26</v>
      </c>
      <c r="D2" s="1">
        <v>0.91080586080586</v>
      </c>
      <c r="E2" s="1">
        <v>0.93391812865497</v>
      </c>
      <c r="F2" s="1">
        <v>0.827777777777777</v>
      </c>
      <c r="G2" s="1">
        <v>0.917948717948717</v>
      </c>
      <c r="H2" s="1">
        <v>0.779266934046345</v>
      </c>
      <c r="I2" s="1">
        <v>1</v>
      </c>
      <c r="J2" s="1">
        <v>0.533333333333333</v>
      </c>
      <c r="K2" s="1">
        <v>0.878557312252964</v>
      </c>
      <c r="L2" s="1">
        <v>0.916748366013071</v>
      </c>
      <c r="M2" s="1">
        <v>0.7810101010101</v>
      </c>
      <c r="N2" s="1">
        <v>1</v>
      </c>
      <c r="O2" s="1">
        <v>0.7</v>
      </c>
      <c r="P2" s="1">
        <v>0.93030303030303</v>
      </c>
      <c r="Q2" s="1">
        <v>0.94010989010989</v>
      </c>
      <c r="R2" s="1">
        <v>0.946212121212121</v>
      </c>
      <c r="S2" s="1">
        <v>0.625180598555211</v>
      </c>
      <c r="T2" s="1">
        <v>0.966666666666666</v>
      </c>
      <c r="U2" s="1">
        <v>0.811000388909078</v>
      </c>
      <c r="V2" s="1">
        <v>0.856826066572902</v>
      </c>
      <c r="W2" s="1">
        <v>0.76</v>
      </c>
      <c r="X2" s="1">
        <v>0.757011494252873</v>
      </c>
      <c r="Y2" s="1">
        <v>0.741904761904761</v>
      </c>
      <c r="Z2" s="1">
        <v>0.990909090909091</v>
      </c>
      <c r="AA2" s="1">
        <v>0.867417417417417</v>
      </c>
    </row>
    <row r="3" spans="3:27">
      <c r="C3" s="2" t="s">
        <v>27</v>
      </c>
      <c r="D3" s="1">
        <v>0.957142857142857</v>
      </c>
      <c r="E3" s="1">
        <v>0.782456140350877</v>
      </c>
      <c r="F3" s="1">
        <v>0.733333333333333</v>
      </c>
      <c r="G3" s="1">
        <v>0.867948717948718</v>
      </c>
      <c r="H3" s="1">
        <v>0.883656417112299</v>
      </c>
      <c r="I3" s="1">
        <v>0.94927536231884</v>
      </c>
      <c r="J3" s="1">
        <v>0.844444444444444</v>
      </c>
      <c r="K3" s="1">
        <v>0.965184453227931</v>
      </c>
      <c r="L3" s="1">
        <v>0.879248366013071</v>
      </c>
      <c r="M3" s="1">
        <v>1</v>
      </c>
      <c r="N3" s="1">
        <v>0.95</v>
      </c>
      <c r="O3" s="1">
        <v>1</v>
      </c>
      <c r="P3" s="1">
        <v>0.797575757575757</v>
      </c>
      <c r="Q3" s="1">
        <v>0.976923076923077</v>
      </c>
      <c r="R3" s="1">
        <v>1</v>
      </c>
      <c r="S3" s="1">
        <v>0.925146198830409</v>
      </c>
      <c r="T3" s="1">
        <v>1</v>
      </c>
      <c r="U3" s="1">
        <v>0.835305081107732</v>
      </c>
      <c r="V3" s="1">
        <v>0.857296061884669</v>
      </c>
      <c r="W3" s="1">
        <v>1</v>
      </c>
      <c r="X3" s="1">
        <v>0.826288998357963</v>
      </c>
      <c r="Y3" s="1">
        <v>0.99</v>
      </c>
      <c r="Z3" s="1">
        <v>0.990909090909091</v>
      </c>
      <c r="AA3" s="1">
        <v>0.955705705705705</v>
      </c>
    </row>
    <row r="4" spans="3:27">
      <c r="C4" s="2" t="s">
        <v>28</v>
      </c>
      <c r="D4" s="1">
        <f>D3-D2</f>
        <v>0.0463369963369969</v>
      </c>
      <c r="E4" s="1">
        <f t="shared" ref="E4:AA4" si="0">E3-E2</f>
        <v>-0.151461988304093</v>
      </c>
      <c r="F4" s="1">
        <f t="shared" si="0"/>
        <v>-0.094444444444444</v>
      </c>
      <c r="G4" s="1">
        <f t="shared" si="0"/>
        <v>-0.049999999999999</v>
      </c>
      <c r="H4" s="1">
        <f t="shared" si="0"/>
        <v>0.104389483065954</v>
      </c>
      <c r="I4" s="1">
        <f t="shared" si="0"/>
        <v>-0.05072463768116</v>
      </c>
      <c r="J4" s="1">
        <f t="shared" si="0"/>
        <v>0.311111111111111</v>
      </c>
      <c r="K4" s="1">
        <f t="shared" si="0"/>
        <v>0.086627140974967</v>
      </c>
      <c r="L4" s="1">
        <f t="shared" si="0"/>
        <v>-0.0375</v>
      </c>
      <c r="M4" s="1">
        <f t="shared" si="0"/>
        <v>0.2189898989899</v>
      </c>
      <c r="N4" s="1">
        <f t="shared" si="0"/>
        <v>-0.05</v>
      </c>
      <c r="O4" s="1">
        <f t="shared" si="0"/>
        <v>0.3</v>
      </c>
      <c r="P4" s="1">
        <f t="shared" si="0"/>
        <v>-0.132727272727273</v>
      </c>
      <c r="Q4" s="1">
        <f t="shared" si="0"/>
        <v>0.036813186813187</v>
      </c>
      <c r="R4" s="1">
        <f t="shared" si="0"/>
        <v>0.0537878787878791</v>
      </c>
      <c r="S4" s="1">
        <f t="shared" si="0"/>
        <v>0.299965600275198</v>
      </c>
      <c r="T4" s="1">
        <f t="shared" si="0"/>
        <v>0.033333333333334</v>
      </c>
      <c r="U4" s="1">
        <f t="shared" si="0"/>
        <v>0.0243046921986541</v>
      </c>
      <c r="V4" s="1">
        <f t="shared" si="0"/>
        <v>0.000469995311767057</v>
      </c>
      <c r="W4" s="1">
        <f t="shared" si="0"/>
        <v>0.24</v>
      </c>
      <c r="X4" s="1">
        <f t="shared" si="0"/>
        <v>0.06927750410509</v>
      </c>
      <c r="Y4" s="1">
        <f t="shared" si="0"/>
        <v>0.248095238095239</v>
      </c>
      <c r="Z4" s="1">
        <f t="shared" si="0"/>
        <v>0</v>
      </c>
      <c r="AA4" s="1">
        <f t="shared" si="0"/>
        <v>0.0882882882882881</v>
      </c>
    </row>
    <row r="5" spans="2:27">
      <c r="B5" s="1" t="s">
        <v>29</v>
      </c>
      <c r="C5" s="2" t="s">
        <v>26</v>
      </c>
      <c r="D5" s="1">
        <v>0.87032967032967</v>
      </c>
      <c r="E5" s="1">
        <v>0.923391812865497</v>
      </c>
      <c r="F5" s="1">
        <v>0.877777777777777</v>
      </c>
      <c r="G5" s="1">
        <v>0.952564102564102</v>
      </c>
      <c r="H5" s="1">
        <v>0.785160427807486</v>
      </c>
      <c r="I5" s="1">
        <v>1</v>
      </c>
      <c r="J5" s="1">
        <v>0.588888888888888</v>
      </c>
      <c r="K5" s="1">
        <v>0.825922266139657</v>
      </c>
      <c r="L5" s="1">
        <v>0.965359477124182</v>
      </c>
      <c r="M5" s="1">
        <v>0.843232323232323</v>
      </c>
      <c r="N5" s="1">
        <v>0.904761904761904</v>
      </c>
      <c r="O5" s="1">
        <v>0.83333333333</v>
      </c>
      <c r="P5" s="1">
        <v>0.945151515151515</v>
      </c>
      <c r="Q5" s="1">
        <v>0.894505494505494</v>
      </c>
      <c r="R5" s="1">
        <v>0.929545454545454</v>
      </c>
      <c r="S5" s="1">
        <v>0.716167870657034</v>
      </c>
      <c r="T5" s="1">
        <v>0.9</v>
      </c>
      <c r="U5" s="1">
        <v>0.699246834003829</v>
      </c>
      <c r="V5" s="1">
        <v>0.829166275980622</v>
      </c>
      <c r="W5" s="1">
        <v>0.95</v>
      </c>
      <c r="X5" s="1">
        <v>0.80607553366174</v>
      </c>
      <c r="Y5" s="1">
        <v>0.88047619047619</v>
      </c>
      <c r="Z5" s="1">
        <v>0.963636363636363</v>
      </c>
      <c r="AA5" s="1">
        <v>0.90045045045045</v>
      </c>
    </row>
    <row r="6" spans="3:27">
      <c r="C6" s="2" t="s">
        <v>27</v>
      </c>
      <c r="D6" s="1">
        <v>0.957142857142857</v>
      </c>
      <c r="E6" s="1">
        <v>0.77251461988304</v>
      </c>
      <c r="F6" s="1">
        <v>0.9</v>
      </c>
      <c r="G6" s="1">
        <v>0.983333333333333</v>
      </c>
      <c r="H6" s="1">
        <v>0.882375222816399</v>
      </c>
      <c r="I6" s="1">
        <v>1</v>
      </c>
      <c r="J6" s="1">
        <v>0.766666666666666</v>
      </c>
      <c r="K6" s="1">
        <v>0.948188405797101</v>
      </c>
      <c r="L6" s="1">
        <v>0.940359477124183</v>
      </c>
      <c r="M6" s="1">
        <v>0.897373737373737</v>
      </c>
      <c r="N6" s="1">
        <v>0.975</v>
      </c>
      <c r="O6" s="1">
        <v>1</v>
      </c>
      <c r="P6" s="1">
        <v>0.925454545454545</v>
      </c>
      <c r="Q6" s="1">
        <v>0.94010989010989</v>
      </c>
      <c r="R6" s="1">
        <v>1</v>
      </c>
      <c r="S6" s="1">
        <v>0.825593395252838</v>
      </c>
      <c r="T6" s="1">
        <v>1</v>
      </c>
      <c r="U6" s="1">
        <v>0.741962226940135</v>
      </c>
      <c r="V6" s="1">
        <v>0.891830754805438</v>
      </c>
      <c r="W6" s="1">
        <v>1</v>
      </c>
      <c r="X6" s="1">
        <v>0.874088669950738</v>
      </c>
      <c r="Y6" s="1">
        <v>1</v>
      </c>
      <c r="Z6" s="1">
        <v>0.990909090909091</v>
      </c>
      <c r="AA6" s="1">
        <v>0.911261261261261</v>
      </c>
    </row>
    <row r="7" spans="3:27">
      <c r="C7" s="2" t="s">
        <v>28</v>
      </c>
      <c r="D7" s="1">
        <f>D6-D5</f>
        <v>0.0868131868131869</v>
      </c>
      <c r="E7" s="1">
        <f t="shared" ref="E7:AA7" si="1">E6-E5</f>
        <v>-0.150877192982457</v>
      </c>
      <c r="F7" s="1">
        <f t="shared" si="1"/>
        <v>0.022222222222223</v>
      </c>
      <c r="G7" s="1">
        <f t="shared" si="1"/>
        <v>0.030769230769231</v>
      </c>
      <c r="H7" s="1">
        <f t="shared" si="1"/>
        <v>0.0972147950089131</v>
      </c>
      <c r="I7" s="1">
        <f t="shared" si="1"/>
        <v>0</v>
      </c>
      <c r="J7" s="1">
        <f t="shared" si="1"/>
        <v>0.177777777777778</v>
      </c>
      <c r="K7" s="1">
        <f t="shared" si="1"/>
        <v>0.122266139657444</v>
      </c>
      <c r="L7" s="1">
        <f t="shared" si="1"/>
        <v>-0.024999999999999</v>
      </c>
      <c r="M7" s="1">
        <f t="shared" si="1"/>
        <v>0.054141414141414</v>
      </c>
      <c r="N7" s="1">
        <f t="shared" si="1"/>
        <v>0.070238095238096</v>
      </c>
      <c r="O7" s="1">
        <f t="shared" si="1"/>
        <v>0.16666666667</v>
      </c>
      <c r="P7" s="1">
        <f t="shared" si="1"/>
        <v>-0.01969696969697</v>
      </c>
      <c r="Q7" s="1">
        <f t="shared" si="1"/>
        <v>0.045604395604396</v>
      </c>
      <c r="R7" s="1">
        <f t="shared" si="1"/>
        <v>0.070454545454546</v>
      </c>
      <c r="S7" s="1">
        <f t="shared" si="1"/>
        <v>0.109425524595804</v>
      </c>
      <c r="T7" s="1">
        <f t="shared" si="1"/>
        <v>0.1</v>
      </c>
      <c r="U7" s="1">
        <f t="shared" si="1"/>
        <v>0.042715392936306</v>
      </c>
      <c r="V7" s="1">
        <f t="shared" si="1"/>
        <v>0.0626644788248161</v>
      </c>
      <c r="W7" s="1">
        <f t="shared" si="1"/>
        <v>0.05</v>
      </c>
      <c r="X7" s="1">
        <f t="shared" si="1"/>
        <v>0.068013136288998</v>
      </c>
      <c r="Y7" s="1">
        <f t="shared" si="1"/>
        <v>0.11952380952381</v>
      </c>
      <c r="Z7" s="1">
        <f t="shared" si="1"/>
        <v>0.027272727272728</v>
      </c>
      <c r="AA7" s="1">
        <f t="shared" si="1"/>
        <v>0.0108108108108109</v>
      </c>
    </row>
    <row r="8" spans="2:27">
      <c r="B8" s="1" t="s">
        <v>30</v>
      </c>
      <c r="C8" s="2" t="s">
        <v>26</v>
      </c>
      <c r="D8" s="1">
        <v>0.688461538461538</v>
      </c>
      <c r="E8" s="1">
        <v>0.955555555555555</v>
      </c>
      <c r="F8" s="1">
        <v>0.852777777777777</v>
      </c>
      <c r="G8" s="1">
        <v>0.867948717948718</v>
      </c>
      <c r="H8" s="1">
        <v>0.779266934046345</v>
      </c>
      <c r="I8" s="1">
        <v>1</v>
      </c>
      <c r="J8" s="1">
        <v>0.611111111111111</v>
      </c>
      <c r="K8" s="1">
        <v>0.878557312252964</v>
      </c>
      <c r="L8" s="1">
        <v>0.866830065359477</v>
      </c>
      <c r="M8" s="1">
        <v>0.861010101010101</v>
      </c>
      <c r="N8" s="1">
        <v>1</v>
      </c>
      <c r="O8" s="1">
        <v>0.9</v>
      </c>
      <c r="P8" s="1">
        <v>0.704545454545454</v>
      </c>
      <c r="Q8" s="1">
        <v>0.947802197802197</v>
      </c>
      <c r="R8" s="1">
        <v>0.892424242424242</v>
      </c>
      <c r="S8" s="1">
        <v>0.51640866873065</v>
      </c>
      <c r="T8" s="1">
        <v>0.933333333333333</v>
      </c>
      <c r="U8" s="1">
        <v>0.811000388909078</v>
      </c>
      <c r="V8" s="1">
        <v>0.856826066572902</v>
      </c>
      <c r="W8" s="1">
        <v>0.76</v>
      </c>
      <c r="X8" s="1">
        <v>0.777963875205254</v>
      </c>
      <c r="Y8" s="1">
        <v>0.701904761904761</v>
      </c>
      <c r="Z8" s="1">
        <v>0.736363636363636</v>
      </c>
      <c r="AA8" s="1">
        <v>0.867417417417417</v>
      </c>
    </row>
    <row r="9" spans="3:27">
      <c r="C9" s="2" t="s">
        <v>27</v>
      </c>
      <c r="D9" s="1">
        <v>1</v>
      </c>
      <c r="E9" s="1">
        <v>0.881286549707602</v>
      </c>
      <c r="F9" s="1">
        <v>0.925</v>
      </c>
      <c r="G9" s="1">
        <v>0.983333333333333</v>
      </c>
      <c r="H9" s="1">
        <v>0.870610516934046</v>
      </c>
      <c r="I9" s="1">
        <v>1</v>
      </c>
      <c r="J9" s="1">
        <v>0.811111111111111</v>
      </c>
      <c r="K9" s="1">
        <v>0.982575757575757</v>
      </c>
      <c r="L9" s="1">
        <v>0.929248366013071</v>
      </c>
      <c r="M9" s="1">
        <v>1</v>
      </c>
      <c r="N9" s="1">
        <v>0.975</v>
      </c>
      <c r="O9" s="1">
        <v>1</v>
      </c>
      <c r="P9" s="1">
        <v>0.981818181818181</v>
      </c>
      <c r="Q9" s="1">
        <v>0.939010989010989</v>
      </c>
      <c r="R9" s="1">
        <v>1</v>
      </c>
      <c r="S9" s="1">
        <v>0.891744066047471</v>
      </c>
      <c r="T9" s="1">
        <v>1</v>
      </c>
      <c r="U9" s="1">
        <v>0.7926940348148</v>
      </c>
      <c r="V9" s="1">
        <v>0.872048366932333</v>
      </c>
      <c r="W9" s="1">
        <v>1</v>
      </c>
      <c r="X9" s="1">
        <v>0.853645320197044</v>
      </c>
      <c r="Y9" s="1">
        <v>0.97095238095238</v>
      </c>
      <c r="Z9" s="1">
        <v>0.990909090909091</v>
      </c>
      <c r="AA9" s="1">
        <v>0.861411411411411</v>
      </c>
    </row>
    <row r="10" spans="3:27">
      <c r="C10" s="2" t="s">
        <v>28</v>
      </c>
      <c r="D10" s="1">
        <f>D9-D8</f>
        <v>0.311538461538462</v>
      </c>
      <c r="E10" s="1">
        <f t="shared" ref="E10:AA10" si="2">E9-E8</f>
        <v>-0.074269005847953</v>
      </c>
      <c r="F10" s="1">
        <f t="shared" si="2"/>
        <v>0.0722222222222231</v>
      </c>
      <c r="G10" s="1">
        <f t="shared" si="2"/>
        <v>0.115384615384615</v>
      </c>
      <c r="H10" s="1">
        <f t="shared" si="2"/>
        <v>0.0913435828877011</v>
      </c>
      <c r="I10" s="1">
        <f t="shared" si="2"/>
        <v>0</v>
      </c>
      <c r="J10" s="1">
        <f t="shared" si="2"/>
        <v>0.2</v>
      </c>
      <c r="K10" s="1">
        <f t="shared" si="2"/>
        <v>0.104018445322793</v>
      </c>
      <c r="L10" s="1">
        <f t="shared" si="2"/>
        <v>0.062418300653594</v>
      </c>
      <c r="M10" s="1">
        <f t="shared" si="2"/>
        <v>0.138989898989899</v>
      </c>
      <c r="N10" s="1">
        <f t="shared" si="2"/>
        <v>-0.025</v>
      </c>
      <c r="O10" s="1">
        <f t="shared" si="2"/>
        <v>0.1</v>
      </c>
      <c r="P10" s="1">
        <f t="shared" si="2"/>
        <v>0.277272727272727</v>
      </c>
      <c r="Q10" s="1">
        <f t="shared" si="2"/>
        <v>-0.00879120879120798</v>
      </c>
      <c r="R10" s="1">
        <f t="shared" si="2"/>
        <v>0.107575757575758</v>
      </c>
      <c r="S10" s="1">
        <f t="shared" si="2"/>
        <v>0.375335397316821</v>
      </c>
      <c r="T10" s="1">
        <f t="shared" si="2"/>
        <v>0.066666666666667</v>
      </c>
      <c r="U10" s="1">
        <f t="shared" si="2"/>
        <v>-0.0183063540942779</v>
      </c>
      <c r="V10" s="1">
        <f t="shared" si="2"/>
        <v>0.0152223003594311</v>
      </c>
      <c r="W10" s="1">
        <f t="shared" si="2"/>
        <v>0.24</v>
      </c>
      <c r="X10" s="1">
        <f t="shared" si="2"/>
        <v>0.07568144499179</v>
      </c>
      <c r="Y10" s="1">
        <f t="shared" si="2"/>
        <v>0.269047619047619</v>
      </c>
      <c r="Z10" s="1">
        <f t="shared" si="2"/>
        <v>0.254545454545455</v>
      </c>
      <c r="AA10" s="1">
        <f t="shared" si="2"/>
        <v>-0.00600600600600598</v>
      </c>
    </row>
    <row r="11" spans="2:27">
      <c r="B11" s="1" t="s">
        <v>31</v>
      </c>
      <c r="C11" s="2" t="s">
        <v>26</v>
      </c>
      <c r="D11" s="1">
        <v>0.897619047619047</v>
      </c>
      <c r="E11" s="1">
        <v>0.911695906432748</v>
      </c>
      <c r="F11" s="1">
        <v>0.783333333333333</v>
      </c>
      <c r="G11" s="1">
        <v>0.95</v>
      </c>
      <c r="H11" s="1">
        <v>0.779266934046345</v>
      </c>
      <c r="I11" s="1">
        <v>1</v>
      </c>
      <c r="J11" s="1">
        <v>0.544444444444444</v>
      </c>
      <c r="K11" s="1">
        <v>0.886528326745718</v>
      </c>
      <c r="L11" s="1">
        <v>0.879248366013071</v>
      </c>
      <c r="M11" s="1">
        <v>0.839191919191919</v>
      </c>
      <c r="N11" s="1">
        <v>1</v>
      </c>
      <c r="O11" s="1">
        <v>0.85</v>
      </c>
      <c r="P11" s="1">
        <v>0.895454545454545</v>
      </c>
      <c r="Q11" s="1">
        <v>0.954945054945055</v>
      </c>
      <c r="R11" s="1">
        <v>0.946212121212121</v>
      </c>
      <c r="S11" s="1">
        <v>0.6140694874441</v>
      </c>
      <c r="T11" s="1">
        <v>0.933333333333333</v>
      </c>
      <c r="U11" s="1">
        <v>0.811000388909078</v>
      </c>
      <c r="V11" s="1">
        <v>0.869485075793092</v>
      </c>
      <c r="W11" s="1">
        <v>0.9</v>
      </c>
      <c r="X11" s="1">
        <v>0.715878489326765</v>
      </c>
      <c r="Y11" s="1">
        <v>0.95047619047619</v>
      </c>
      <c r="Z11" s="1">
        <v>1</v>
      </c>
      <c r="AA11" s="1">
        <v>0.873123123123123</v>
      </c>
    </row>
    <row r="12" spans="3:27">
      <c r="C12" s="2" t="s">
        <v>27</v>
      </c>
      <c r="D12" s="1">
        <v>0.957142857142857</v>
      </c>
      <c r="E12" s="1">
        <v>0.77485380116959</v>
      </c>
      <c r="F12" s="1">
        <v>0.975</v>
      </c>
      <c r="G12" s="1">
        <v>0.967948717948717</v>
      </c>
      <c r="H12" s="1">
        <v>0.864171122994652</v>
      </c>
      <c r="I12" s="1">
        <v>0.983333333333333</v>
      </c>
      <c r="J12" s="1">
        <v>0.8</v>
      </c>
      <c r="K12" s="1">
        <v>0.956488801054018</v>
      </c>
      <c r="L12" s="1">
        <v>0.882026143790849</v>
      </c>
      <c r="M12" s="1">
        <v>0.98</v>
      </c>
      <c r="N12" s="1">
        <v>0.975</v>
      </c>
      <c r="O12" s="1">
        <v>1</v>
      </c>
      <c r="P12" s="1">
        <v>0.961818181818181</v>
      </c>
      <c r="Q12" s="1">
        <v>0.939560439560439</v>
      </c>
      <c r="R12" s="1">
        <v>1</v>
      </c>
      <c r="S12" s="1">
        <v>0.902855177158582</v>
      </c>
      <c r="T12" s="1">
        <v>1</v>
      </c>
      <c r="U12" s="1">
        <v>0.528345308757679</v>
      </c>
      <c r="V12" s="1">
        <v>0.775130879824972</v>
      </c>
      <c r="W12" s="1">
        <v>1</v>
      </c>
      <c r="X12" s="1">
        <v>0.720591133004926</v>
      </c>
      <c r="Y12" s="1">
        <v>0.99</v>
      </c>
      <c r="Z12" s="1">
        <v>1</v>
      </c>
      <c r="AA12" s="1">
        <v>0.839639639639639</v>
      </c>
    </row>
    <row r="13" spans="3:27">
      <c r="C13" s="2" t="s">
        <v>28</v>
      </c>
      <c r="D13" s="1">
        <f>D12-D11</f>
        <v>0.05952380952381</v>
      </c>
      <c r="E13" s="1">
        <f t="shared" ref="E13:AA13" si="3">E12-E11</f>
        <v>-0.136842105263158</v>
      </c>
      <c r="F13" s="1">
        <f t="shared" si="3"/>
        <v>0.191666666666667</v>
      </c>
      <c r="G13" s="1">
        <f t="shared" si="3"/>
        <v>0.017948717948717</v>
      </c>
      <c r="H13" s="1">
        <f t="shared" si="3"/>
        <v>0.0849041889483071</v>
      </c>
      <c r="I13" s="1">
        <f t="shared" si="3"/>
        <v>-0.0166666666666671</v>
      </c>
      <c r="J13" s="1">
        <f t="shared" si="3"/>
        <v>0.255555555555556</v>
      </c>
      <c r="K13" s="1">
        <f t="shared" si="3"/>
        <v>0.0699604743083</v>
      </c>
      <c r="L13" s="1">
        <f t="shared" si="3"/>
        <v>0.00277777777777799</v>
      </c>
      <c r="M13" s="1">
        <f t="shared" si="3"/>
        <v>0.140808080808081</v>
      </c>
      <c r="N13" s="1">
        <f t="shared" si="3"/>
        <v>-0.025</v>
      </c>
      <c r="O13" s="1">
        <f t="shared" si="3"/>
        <v>0.15</v>
      </c>
      <c r="P13" s="1">
        <f t="shared" si="3"/>
        <v>0.0663636363636361</v>
      </c>
      <c r="Q13" s="1">
        <f t="shared" si="3"/>
        <v>-0.015384615384616</v>
      </c>
      <c r="R13" s="1">
        <f t="shared" si="3"/>
        <v>0.0537878787878791</v>
      </c>
      <c r="S13" s="1">
        <f t="shared" si="3"/>
        <v>0.288785689714482</v>
      </c>
      <c r="T13" s="1">
        <f t="shared" si="3"/>
        <v>0.066666666666667</v>
      </c>
      <c r="U13" s="1">
        <f t="shared" si="3"/>
        <v>-0.282655080151399</v>
      </c>
      <c r="V13" s="1">
        <f t="shared" si="3"/>
        <v>-0.09435419596812</v>
      </c>
      <c r="W13" s="1">
        <f t="shared" si="3"/>
        <v>0.1</v>
      </c>
      <c r="X13" s="1">
        <f t="shared" si="3"/>
        <v>0.00471264367816104</v>
      </c>
      <c r="Y13" s="1">
        <f t="shared" si="3"/>
        <v>0.03952380952381</v>
      </c>
      <c r="Z13" s="1">
        <f t="shared" si="3"/>
        <v>0</v>
      </c>
      <c r="AA13" s="1">
        <f t="shared" si="3"/>
        <v>-0.0334834834834841</v>
      </c>
    </row>
    <row r="14" spans="2:27">
      <c r="B14" s="1" t="s">
        <v>32</v>
      </c>
      <c r="C14" s="2" t="s">
        <v>26</v>
      </c>
      <c r="D14" s="1">
        <v>0.942857142857142</v>
      </c>
      <c r="E14" s="1">
        <v>0.945029239766081</v>
      </c>
      <c r="F14" s="1">
        <v>0.777777777777777</v>
      </c>
      <c r="G14" s="1">
        <v>0.916666666666666</v>
      </c>
      <c r="H14" s="1">
        <v>0.773930481283422</v>
      </c>
      <c r="I14" s="1">
        <v>1</v>
      </c>
      <c r="J14" s="1">
        <v>0.533333333333333</v>
      </c>
      <c r="K14" s="1">
        <v>0.878557312252964</v>
      </c>
      <c r="L14" s="1">
        <v>0.927859477124182</v>
      </c>
      <c r="M14" s="1">
        <v>0.879191919191919</v>
      </c>
      <c r="N14" s="1">
        <v>1</v>
      </c>
      <c r="O14" s="1">
        <v>1</v>
      </c>
      <c r="P14" s="1">
        <v>0.912121212121212</v>
      </c>
      <c r="Q14" s="1">
        <v>0.947252747252747</v>
      </c>
      <c r="R14" s="1">
        <v>0.946212121212121</v>
      </c>
      <c r="S14" s="1">
        <v>0.705572755417956</v>
      </c>
      <c r="T14" s="1">
        <v>0.966666666666666</v>
      </c>
      <c r="U14" s="1">
        <v>0.768347263929001</v>
      </c>
      <c r="V14" s="1">
        <v>0.864452648851383</v>
      </c>
      <c r="W14" s="1">
        <v>1</v>
      </c>
      <c r="X14" s="1">
        <v>0.770821018062397</v>
      </c>
      <c r="Y14" s="1">
        <v>0.94047619047619</v>
      </c>
      <c r="Z14" s="1">
        <v>0.990909090909091</v>
      </c>
      <c r="AA14" s="1">
        <v>0.928378378378378</v>
      </c>
    </row>
    <row r="15" spans="3:27">
      <c r="C15" s="2" t="s">
        <v>27</v>
      </c>
      <c r="D15" s="1">
        <v>1</v>
      </c>
      <c r="E15" s="1">
        <v>0.847368421052631</v>
      </c>
      <c r="F15" s="1">
        <v>0.902777777777777</v>
      </c>
      <c r="G15" s="1">
        <v>0.983333333333333</v>
      </c>
      <c r="H15" s="1">
        <v>0.889171122994652</v>
      </c>
      <c r="I15" s="1">
        <v>1</v>
      </c>
      <c r="J15" s="1">
        <v>0.788888888888889</v>
      </c>
      <c r="K15" s="1">
        <v>0.956488801054018</v>
      </c>
      <c r="L15" s="1">
        <v>0.834150326797385</v>
      </c>
      <c r="M15" s="1">
        <v>0.96</v>
      </c>
      <c r="N15" s="1">
        <v>1</v>
      </c>
      <c r="O15" s="1">
        <v>1</v>
      </c>
      <c r="P15" s="1">
        <v>0.981818181818181</v>
      </c>
      <c r="Q15" s="1">
        <v>0.969230769230769</v>
      </c>
      <c r="R15" s="1">
        <v>1</v>
      </c>
      <c r="S15" s="1">
        <v>0.882456140350877</v>
      </c>
      <c r="T15" s="1">
        <v>1</v>
      </c>
      <c r="U15" s="1">
        <v>0.792528695326928</v>
      </c>
      <c r="V15" s="1">
        <v>0.827261290826691</v>
      </c>
      <c r="W15" s="1">
        <v>1</v>
      </c>
      <c r="X15" s="1">
        <v>0.874334975369458</v>
      </c>
      <c r="Y15" s="1">
        <v>0.97095238095238</v>
      </c>
      <c r="Z15" s="1">
        <v>0.972727272727272</v>
      </c>
      <c r="AA15" s="1">
        <v>0.916966966966967</v>
      </c>
    </row>
    <row r="16" spans="3:27">
      <c r="C16" s="2" t="s">
        <v>28</v>
      </c>
      <c r="D16" s="1">
        <f>D15-D14</f>
        <v>0.0571428571428581</v>
      </c>
      <c r="E16" s="1">
        <f t="shared" ref="E16:AA16" si="4">E15-E14</f>
        <v>-0.09766081871345</v>
      </c>
      <c r="F16" s="1">
        <f t="shared" si="4"/>
        <v>0.125</v>
      </c>
      <c r="G16" s="1">
        <f t="shared" si="4"/>
        <v>0.066666666666667</v>
      </c>
      <c r="H16" s="1">
        <f t="shared" si="4"/>
        <v>0.11524064171123</v>
      </c>
      <c r="I16" s="1">
        <f t="shared" si="4"/>
        <v>0</v>
      </c>
      <c r="J16" s="1">
        <f t="shared" si="4"/>
        <v>0.255555555555556</v>
      </c>
      <c r="K16" s="1">
        <f t="shared" si="4"/>
        <v>0.077931488801054</v>
      </c>
      <c r="L16" s="1">
        <f t="shared" si="4"/>
        <v>-0.0937091503267971</v>
      </c>
      <c r="M16" s="1">
        <f t="shared" si="4"/>
        <v>0.080808080808081</v>
      </c>
      <c r="N16" s="1">
        <f t="shared" si="4"/>
        <v>0</v>
      </c>
      <c r="O16" s="1">
        <f t="shared" si="4"/>
        <v>0</v>
      </c>
      <c r="P16" s="1">
        <f t="shared" si="4"/>
        <v>0.069696969696969</v>
      </c>
      <c r="Q16" s="1">
        <f t="shared" si="4"/>
        <v>0.021978021978022</v>
      </c>
      <c r="R16" s="1">
        <f t="shared" si="4"/>
        <v>0.0537878787878791</v>
      </c>
      <c r="S16" s="1">
        <f t="shared" si="4"/>
        <v>0.176883384932921</v>
      </c>
      <c r="T16" s="1">
        <f t="shared" si="4"/>
        <v>0.033333333333334</v>
      </c>
      <c r="U16" s="1">
        <f t="shared" si="4"/>
        <v>0.0241814313979271</v>
      </c>
      <c r="V16" s="1">
        <f t="shared" si="4"/>
        <v>-0.037191358024692</v>
      </c>
      <c r="W16" s="1">
        <f t="shared" si="4"/>
        <v>0</v>
      </c>
      <c r="X16" s="1">
        <f t="shared" si="4"/>
        <v>0.103513957307061</v>
      </c>
      <c r="Y16" s="1">
        <f t="shared" si="4"/>
        <v>0.03047619047619</v>
      </c>
      <c r="Z16" s="1">
        <f t="shared" si="4"/>
        <v>-0.018181818181819</v>
      </c>
      <c r="AA16" s="1">
        <f t="shared" si="4"/>
        <v>-0.011411411411411</v>
      </c>
    </row>
    <row r="17" spans="2:27">
      <c r="B17" s="1" t="s">
        <v>33</v>
      </c>
      <c r="C17" s="2" t="s">
        <v>26</v>
      </c>
      <c r="D17" s="1">
        <v>0.898901098901098</v>
      </c>
      <c r="E17" s="1">
        <v>0.956140350877193</v>
      </c>
      <c r="F17" s="1">
        <v>0.927777777777777</v>
      </c>
      <c r="G17" s="1">
        <v>0.952564102564102</v>
      </c>
      <c r="H17" s="1">
        <v>0.797103386809269</v>
      </c>
      <c r="I17" s="1">
        <v>1</v>
      </c>
      <c r="J17" s="1">
        <v>0.555555555555555</v>
      </c>
      <c r="K17" s="1">
        <v>0.869466403162055</v>
      </c>
      <c r="L17" s="1">
        <v>0.927859477124182</v>
      </c>
      <c r="M17" s="1">
        <v>0.901414141414141</v>
      </c>
      <c r="N17" s="1">
        <v>1</v>
      </c>
      <c r="O17" s="1">
        <v>1</v>
      </c>
      <c r="P17" s="1">
        <v>0.945151515151515</v>
      </c>
      <c r="Q17" s="1">
        <v>0.91043956043956</v>
      </c>
      <c r="R17" s="1">
        <v>0.973484848484848</v>
      </c>
      <c r="S17" s="1">
        <v>0.760612315101479</v>
      </c>
      <c r="T17" s="1">
        <v>0.933333333333333</v>
      </c>
      <c r="U17" s="1">
        <v>0.693165613636894</v>
      </c>
      <c r="V17" s="1">
        <v>0.882111658071573</v>
      </c>
      <c r="W17" s="1">
        <v>0.95</v>
      </c>
      <c r="X17" s="1">
        <v>0.791789819376026</v>
      </c>
      <c r="Y17" s="1">
        <v>0.88047619047619</v>
      </c>
      <c r="Z17" s="1">
        <v>0.990909090909091</v>
      </c>
      <c r="AA17" s="1">
        <v>0.911561561561561</v>
      </c>
    </row>
    <row r="18" spans="3:27">
      <c r="C18" s="2" t="s">
        <v>27</v>
      </c>
      <c r="D18" s="1">
        <v>0.971428571428571</v>
      </c>
      <c r="E18" s="1">
        <v>0.838011695906432</v>
      </c>
      <c r="F18" s="1">
        <v>0.975</v>
      </c>
      <c r="G18" s="1">
        <v>0.983333333333333</v>
      </c>
      <c r="H18" s="1">
        <v>0.919685828877005</v>
      </c>
      <c r="I18" s="1">
        <v>1</v>
      </c>
      <c r="J18" s="1">
        <v>0.866666666666666</v>
      </c>
      <c r="K18" s="1">
        <v>0.947793148880105</v>
      </c>
      <c r="L18" s="1">
        <v>0.975735294117647</v>
      </c>
      <c r="M18" s="1">
        <v>1</v>
      </c>
      <c r="N18" s="1">
        <v>0.975</v>
      </c>
      <c r="O18" s="1">
        <v>1</v>
      </c>
      <c r="P18" s="1">
        <v>0.963636363636363</v>
      </c>
      <c r="Q18" s="1">
        <v>0.94010989010989</v>
      </c>
      <c r="R18" s="1">
        <v>1</v>
      </c>
      <c r="S18" s="1">
        <v>0.847299621603027</v>
      </c>
      <c r="T18" s="1">
        <v>1</v>
      </c>
      <c r="U18" s="1">
        <v>0.835409002713862</v>
      </c>
      <c r="V18" s="1">
        <v>0.861984294421003</v>
      </c>
      <c r="W18" s="1">
        <v>1</v>
      </c>
      <c r="X18" s="1">
        <v>0.888390804597701</v>
      </c>
      <c r="Y18" s="1">
        <v>1</v>
      </c>
      <c r="Z18" s="1">
        <v>0.990909090909091</v>
      </c>
      <c r="AA18" s="1">
        <v>0.911261261261261</v>
      </c>
    </row>
    <row r="19" spans="3:27">
      <c r="C19" s="2" t="s">
        <v>28</v>
      </c>
      <c r="D19" s="1">
        <f>D18-D17</f>
        <v>0.0725274725274729</v>
      </c>
      <c r="E19" s="1">
        <f t="shared" ref="E19:AA19" si="5">E18-E17</f>
        <v>-0.118128654970761</v>
      </c>
      <c r="F19" s="1">
        <f t="shared" si="5"/>
        <v>0.0472222222222229</v>
      </c>
      <c r="G19" s="1">
        <f t="shared" si="5"/>
        <v>0.030769230769231</v>
      </c>
      <c r="H19" s="1">
        <f t="shared" si="5"/>
        <v>0.122582442067736</v>
      </c>
      <c r="I19" s="1">
        <f t="shared" si="5"/>
        <v>0</v>
      </c>
      <c r="J19" s="1">
        <f t="shared" si="5"/>
        <v>0.311111111111111</v>
      </c>
      <c r="K19" s="1">
        <f t="shared" si="5"/>
        <v>0.07832674571805</v>
      </c>
      <c r="L19" s="1">
        <f t="shared" si="5"/>
        <v>0.047875816993465</v>
      </c>
      <c r="M19" s="1">
        <f t="shared" si="5"/>
        <v>0.098585858585859</v>
      </c>
      <c r="N19" s="1">
        <f t="shared" si="5"/>
        <v>-0.025</v>
      </c>
      <c r="O19" s="1">
        <f t="shared" si="5"/>
        <v>0</v>
      </c>
      <c r="P19" s="1">
        <f t="shared" si="5"/>
        <v>0.018484848484848</v>
      </c>
      <c r="Q19" s="1">
        <f t="shared" si="5"/>
        <v>0.02967032967033</v>
      </c>
      <c r="R19" s="1">
        <f t="shared" si="5"/>
        <v>0.026515151515152</v>
      </c>
      <c r="S19" s="1">
        <f t="shared" si="5"/>
        <v>0.086687306501548</v>
      </c>
      <c r="T19" s="1">
        <f t="shared" si="5"/>
        <v>0.066666666666667</v>
      </c>
      <c r="U19" s="1">
        <f t="shared" si="5"/>
        <v>0.142243389076968</v>
      </c>
      <c r="V19" s="1">
        <f t="shared" si="5"/>
        <v>-0.02012736365057</v>
      </c>
      <c r="W19" s="1">
        <f t="shared" si="5"/>
        <v>0.05</v>
      </c>
      <c r="X19" s="1">
        <f t="shared" si="5"/>
        <v>0.096600985221675</v>
      </c>
      <c r="Y19" s="1">
        <f t="shared" si="5"/>
        <v>0.11952380952381</v>
      </c>
      <c r="Z19" s="1">
        <f t="shared" si="5"/>
        <v>0</v>
      </c>
      <c r="AA19" s="1">
        <f t="shared" si="5"/>
        <v>-0.000300300300300038</v>
      </c>
    </row>
    <row r="21" spans="2:28">
      <c r="B21" s="1" t="s">
        <v>34</v>
      </c>
      <c r="C21" s="1" t="s">
        <v>35</v>
      </c>
      <c r="D21" s="1">
        <v>0.942857142857142</v>
      </c>
      <c r="E21" s="1">
        <v>0.956140350877193</v>
      </c>
      <c r="F21" s="1">
        <v>0.927777777777777</v>
      </c>
      <c r="G21" s="1">
        <v>0.952564102564102</v>
      </c>
      <c r="H21" s="1">
        <v>0.797103386809269</v>
      </c>
      <c r="I21" s="1">
        <v>1</v>
      </c>
      <c r="J21" s="1">
        <v>0.611111111111111</v>
      </c>
      <c r="K21" s="1">
        <v>0.886528326745718</v>
      </c>
      <c r="L21" s="1">
        <v>0.965359477124182</v>
      </c>
      <c r="M21" s="1">
        <v>0.901414141414141</v>
      </c>
      <c r="N21" s="1">
        <v>1</v>
      </c>
      <c r="O21" s="1">
        <v>1</v>
      </c>
      <c r="P21" s="1">
        <v>0.945151515151515</v>
      </c>
      <c r="Q21" s="1">
        <v>0.954945054945055</v>
      </c>
      <c r="R21" s="1">
        <v>0.973484848484848</v>
      </c>
      <c r="S21" s="1">
        <v>0.760612315101479</v>
      </c>
      <c r="T21" s="1">
        <v>0.966666666666666</v>
      </c>
      <c r="U21" s="1">
        <v>0.811000388909078</v>
      </c>
      <c r="V21" s="1">
        <v>0.882111658071573</v>
      </c>
      <c r="W21" s="1">
        <v>1</v>
      </c>
      <c r="X21" s="1">
        <v>0.80607553366174</v>
      </c>
      <c r="Y21" s="1">
        <v>0.95047619047619</v>
      </c>
      <c r="Z21" s="1">
        <v>1</v>
      </c>
      <c r="AA21" s="1">
        <v>0.928378378378378</v>
      </c>
      <c r="AB21" s="1">
        <f>AVERAGE(D21:AA21)</f>
        <v>0.913323265296965</v>
      </c>
    </row>
    <row r="22" spans="3:28">
      <c r="C22" s="1" t="s">
        <v>36</v>
      </c>
      <c r="D22" s="1">
        <v>1</v>
      </c>
      <c r="E22" s="1">
        <v>0.881286549707602</v>
      </c>
      <c r="F22" s="1">
        <v>0.975</v>
      </c>
      <c r="G22" s="1">
        <v>0.983333333333333</v>
      </c>
      <c r="H22" s="1">
        <v>0.919685828877005</v>
      </c>
      <c r="I22" s="1">
        <v>1</v>
      </c>
      <c r="J22" s="1">
        <v>0.866666666666666</v>
      </c>
      <c r="K22" s="1">
        <v>0.982575757575757</v>
      </c>
      <c r="L22" s="1">
        <v>0.975735294117647</v>
      </c>
      <c r="M22" s="1">
        <v>1</v>
      </c>
      <c r="N22" s="1">
        <v>1</v>
      </c>
      <c r="O22" s="1">
        <v>1</v>
      </c>
      <c r="P22" s="1">
        <v>0.981818181818181</v>
      </c>
      <c r="Q22" s="1">
        <v>0.976923076923077</v>
      </c>
      <c r="R22" s="1">
        <v>1</v>
      </c>
      <c r="S22" s="1">
        <v>0.925146198830409</v>
      </c>
      <c r="T22" s="1">
        <v>1</v>
      </c>
      <c r="U22" s="1">
        <v>0.835409002713862</v>
      </c>
      <c r="V22" s="1">
        <v>0.891830754805438</v>
      </c>
      <c r="W22" s="1">
        <v>1</v>
      </c>
      <c r="X22" s="1">
        <v>0.888390804597701</v>
      </c>
      <c r="Y22" s="1">
        <v>1</v>
      </c>
      <c r="Z22" s="1">
        <v>1</v>
      </c>
      <c r="AA22" s="1">
        <v>0.955705705705705</v>
      </c>
      <c r="AB22" s="1">
        <f>AVERAGE(D22:AA22)</f>
        <v>0.959979464819683</v>
      </c>
    </row>
    <row r="23" spans="3:28">
      <c r="C23" s="1" t="s">
        <v>37</v>
      </c>
      <c r="D23" s="1">
        <f>D22-D21</f>
        <v>0.0571428571428581</v>
      </c>
      <c r="E23" s="1">
        <f t="shared" ref="E23:AA23" si="6">E22-E21</f>
        <v>-0.0748538011695909</v>
      </c>
      <c r="F23" s="1">
        <f t="shared" si="6"/>
        <v>0.0472222222222229</v>
      </c>
      <c r="G23" s="1">
        <f t="shared" si="6"/>
        <v>0.030769230769231</v>
      </c>
      <c r="H23" s="1">
        <f t="shared" si="6"/>
        <v>0.122582442067736</v>
      </c>
      <c r="I23" s="1">
        <f t="shared" si="6"/>
        <v>0</v>
      </c>
      <c r="J23" s="1">
        <f t="shared" si="6"/>
        <v>0.255555555555555</v>
      </c>
      <c r="K23" s="1">
        <f t="shared" si="6"/>
        <v>0.096047430830039</v>
      </c>
      <c r="L23" s="1">
        <f t="shared" si="6"/>
        <v>0.010375816993465</v>
      </c>
      <c r="M23" s="1">
        <f t="shared" si="6"/>
        <v>0.098585858585859</v>
      </c>
      <c r="N23" s="1">
        <f t="shared" si="6"/>
        <v>0</v>
      </c>
      <c r="O23" s="1">
        <f t="shared" si="6"/>
        <v>0</v>
      </c>
      <c r="P23" s="1">
        <f t="shared" si="6"/>
        <v>0.0366666666666661</v>
      </c>
      <c r="Q23" s="1">
        <f t="shared" si="6"/>
        <v>0.021978021978022</v>
      </c>
      <c r="R23" s="1">
        <f t="shared" si="6"/>
        <v>0.026515151515152</v>
      </c>
      <c r="S23" s="1">
        <f t="shared" si="6"/>
        <v>0.16453388372893</v>
      </c>
      <c r="T23" s="1">
        <f t="shared" si="6"/>
        <v>0.033333333333334</v>
      </c>
      <c r="U23" s="1">
        <f t="shared" si="6"/>
        <v>0.024408613804784</v>
      </c>
      <c r="V23" s="1">
        <f t="shared" si="6"/>
        <v>0.00971909673386506</v>
      </c>
      <c r="W23" s="1">
        <f t="shared" si="6"/>
        <v>0</v>
      </c>
      <c r="X23" s="1">
        <f t="shared" si="6"/>
        <v>0.082315270935961</v>
      </c>
      <c r="Y23" s="1">
        <f t="shared" si="6"/>
        <v>0.04952380952381</v>
      </c>
      <c r="Z23" s="1">
        <f t="shared" si="6"/>
        <v>0</v>
      </c>
      <c r="AA23" s="1">
        <f t="shared" si="6"/>
        <v>0.027327327327327</v>
      </c>
      <c r="AB23" s="1">
        <f>AVERAGE(D23:AA23)</f>
        <v>0.0466561995227178</v>
      </c>
    </row>
    <row r="26" spans="1:31">
      <c r="A26" s="3"/>
      <c r="B26" s="3"/>
      <c r="C26" s="3"/>
      <c r="D26" s="3" t="s">
        <v>1</v>
      </c>
      <c r="E26" s="3" t="s">
        <v>2</v>
      </c>
      <c r="F26" s="3" t="s">
        <v>3</v>
      </c>
      <c r="G26" s="3" t="s">
        <v>4</v>
      </c>
      <c r="H26" s="3" t="s">
        <v>5</v>
      </c>
      <c r="I26" s="3" t="s">
        <v>6</v>
      </c>
      <c r="J26" s="3" t="s">
        <v>7</v>
      </c>
      <c r="K26" s="3" t="s">
        <v>8</v>
      </c>
      <c r="L26" s="3" t="s">
        <v>9</v>
      </c>
      <c r="M26" s="3" t="s">
        <v>10</v>
      </c>
      <c r="N26" s="3" t="s">
        <v>11</v>
      </c>
      <c r="O26" s="3" t="s">
        <v>12</v>
      </c>
      <c r="P26" s="3" t="s">
        <v>13</v>
      </c>
      <c r="Q26" s="3" t="s">
        <v>14</v>
      </c>
      <c r="R26" s="3" t="s">
        <v>15</v>
      </c>
      <c r="S26" s="3" t="s">
        <v>16</v>
      </c>
      <c r="T26" s="3" t="s">
        <v>17</v>
      </c>
      <c r="U26" s="3" t="s">
        <v>18</v>
      </c>
      <c r="V26" s="3" t="s">
        <v>19</v>
      </c>
      <c r="W26" s="3" t="s">
        <v>20</v>
      </c>
      <c r="X26" s="3" t="s">
        <v>21</v>
      </c>
      <c r="Y26" s="3" t="s">
        <v>22</v>
      </c>
      <c r="Z26" s="3" t="s">
        <v>23</v>
      </c>
      <c r="AA26" s="3" t="s">
        <v>24</v>
      </c>
      <c r="AE26" s="3"/>
    </row>
    <row r="27" spans="1:31">
      <c r="A27" s="3" t="s">
        <v>56</v>
      </c>
      <c r="B27" s="2" t="s">
        <v>26</v>
      </c>
      <c r="C27" s="3"/>
      <c r="D27" s="3">
        <v>2</v>
      </c>
      <c r="E27" s="3">
        <v>4</v>
      </c>
      <c r="F27" s="3">
        <v>3</v>
      </c>
      <c r="G27" s="3">
        <v>2</v>
      </c>
      <c r="H27" s="3">
        <v>1</v>
      </c>
      <c r="I27" s="3">
        <v>1</v>
      </c>
      <c r="J27" s="3">
        <v>1</v>
      </c>
      <c r="K27" s="3">
        <v>2</v>
      </c>
      <c r="L27" s="3">
        <v>4</v>
      </c>
      <c r="M27" s="3">
        <v>3</v>
      </c>
      <c r="N27" s="3">
        <v>2</v>
      </c>
      <c r="O27" s="3">
        <v>3</v>
      </c>
      <c r="P27" s="3">
        <v>1</v>
      </c>
      <c r="Q27" s="3">
        <v>3</v>
      </c>
      <c r="R27" s="3">
        <v>3</v>
      </c>
      <c r="S27" s="3">
        <v>1</v>
      </c>
      <c r="T27" s="3">
        <v>2</v>
      </c>
      <c r="U27" s="3">
        <v>1</v>
      </c>
      <c r="V27" s="3">
        <v>9</v>
      </c>
      <c r="W27" s="3">
        <v>1</v>
      </c>
      <c r="X27" s="3">
        <v>4</v>
      </c>
      <c r="Y27" s="3">
        <v>1</v>
      </c>
      <c r="Z27" s="3">
        <v>3</v>
      </c>
      <c r="AA27" s="3">
        <v>4</v>
      </c>
      <c r="AE27" s="3"/>
    </row>
    <row r="28" spans="1:31">
      <c r="A28" s="3"/>
      <c r="B28" s="2" t="s">
        <v>27</v>
      </c>
      <c r="C28" s="3"/>
      <c r="D28" s="3">
        <v>2</v>
      </c>
      <c r="E28" s="3">
        <v>2</v>
      </c>
      <c r="F28" s="3">
        <v>3</v>
      </c>
      <c r="G28" s="3">
        <v>1</v>
      </c>
      <c r="H28" s="3">
        <v>4</v>
      </c>
      <c r="I28" s="3">
        <v>1</v>
      </c>
      <c r="J28" s="3">
        <v>3</v>
      </c>
      <c r="K28" s="3">
        <v>3</v>
      </c>
      <c r="L28" s="3">
        <v>5</v>
      </c>
      <c r="M28" s="3">
        <v>3</v>
      </c>
      <c r="N28" s="3">
        <v>1</v>
      </c>
      <c r="O28" s="3">
        <v>1</v>
      </c>
      <c r="P28" s="3">
        <v>2</v>
      </c>
      <c r="Q28" s="3">
        <v>1</v>
      </c>
      <c r="R28" s="3">
        <v>1</v>
      </c>
      <c r="S28" s="3">
        <v>2</v>
      </c>
      <c r="T28" s="3">
        <v>1</v>
      </c>
      <c r="U28" s="3">
        <v>8</v>
      </c>
      <c r="V28" s="3">
        <v>27</v>
      </c>
      <c r="W28" s="3">
        <v>1</v>
      </c>
      <c r="X28" s="3">
        <v>4</v>
      </c>
      <c r="Y28" s="3">
        <v>1</v>
      </c>
      <c r="Z28" s="3">
        <v>1</v>
      </c>
      <c r="AA28" s="3">
        <v>4</v>
      </c>
      <c r="AE28" s="3"/>
    </row>
    <row r="29" spans="1:31">
      <c r="A29" s="4"/>
      <c r="B29" s="2" t="s">
        <v>39</v>
      </c>
      <c r="C29" s="4"/>
      <c r="D29" s="4">
        <v>0</v>
      </c>
      <c r="E29" s="4">
        <v>-2</v>
      </c>
      <c r="F29" s="4">
        <v>0</v>
      </c>
      <c r="G29" s="4">
        <v>-1</v>
      </c>
      <c r="H29" s="4">
        <v>3</v>
      </c>
      <c r="I29" s="4">
        <v>0</v>
      </c>
      <c r="J29" s="4">
        <v>2</v>
      </c>
      <c r="K29" s="4">
        <v>1</v>
      </c>
      <c r="L29" s="4">
        <v>1</v>
      </c>
      <c r="M29" s="4">
        <v>0</v>
      </c>
      <c r="N29" s="4">
        <v>-1</v>
      </c>
      <c r="O29" s="4">
        <v>-2</v>
      </c>
      <c r="P29" s="4">
        <v>1</v>
      </c>
      <c r="Q29" s="4">
        <v>-2</v>
      </c>
      <c r="R29" s="4">
        <v>-2</v>
      </c>
      <c r="S29" s="4">
        <v>1</v>
      </c>
      <c r="T29" s="4">
        <v>-1</v>
      </c>
      <c r="U29" s="4">
        <v>7</v>
      </c>
      <c r="V29" s="4">
        <v>18</v>
      </c>
      <c r="W29" s="4">
        <v>0</v>
      </c>
      <c r="X29" s="4">
        <v>0</v>
      </c>
      <c r="Y29" s="4">
        <v>0</v>
      </c>
      <c r="Z29" s="4">
        <v>-2</v>
      </c>
      <c r="AA29" s="4">
        <v>0</v>
      </c>
      <c r="AE29" s="4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McTwo2</vt:lpstr>
      <vt:lpstr>MI</vt:lpstr>
      <vt:lpstr>Wrank</vt:lpstr>
      <vt:lpstr>Trank</vt:lpstr>
      <vt:lpstr>DT</vt:lpstr>
      <vt:lpstr>L2-LR</vt:lpstr>
      <vt:lpstr>L2-SVM</vt:lpstr>
      <vt:lpstr>XGB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Starry</dc:creator>
  <cp:lastModifiedBy>Lenovo</cp:lastModifiedBy>
  <dcterms:created xsi:type="dcterms:W3CDTF">2019-11-04T14:36:00Z</dcterms:created>
  <dcterms:modified xsi:type="dcterms:W3CDTF">2020-12-19T13:34:17Z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