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38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C13" i="1"/>
  <c r="D13" i="1"/>
  <c r="E17" i="1"/>
  <c r="D17" i="1"/>
  <c r="C17" i="1"/>
  <c r="E16" i="1"/>
  <c r="D16" i="1"/>
  <c r="C16" i="1"/>
  <c r="E15" i="1"/>
  <c r="D15" i="1"/>
  <c r="C15" i="1"/>
  <c r="F17" i="1"/>
  <c r="F16" i="1"/>
  <c r="F15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F12" i="1"/>
  <c r="F11" i="1"/>
  <c r="F10" i="1"/>
  <c r="F9" i="1"/>
  <c r="F8" i="1"/>
  <c r="E5" i="1"/>
  <c r="D5" i="1"/>
  <c r="E4" i="1"/>
  <c r="D4" i="1"/>
  <c r="F5" i="1"/>
  <c r="F4" i="1"/>
  <c r="C4" i="1"/>
  <c r="C5" i="1"/>
  <c r="E14" i="1"/>
  <c r="D14" i="1"/>
  <c r="C14" i="1"/>
  <c r="E18" i="1"/>
  <c r="D18" i="1"/>
  <c r="C18" i="1"/>
  <c r="E7" i="1"/>
  <c r="D7" i="1"/>
  <c r="C7" i="1"/>
  <c r="E6" i="1"/>
  <c r="D6" i="1"/>
  <c r="C6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4" i="1"/>
  <c r="E3" i="1"/>
  <c r="D3" i="1"/>
  <c r="C3" i="1"/>
</calcChain>
</file>

<file path=xl/sharedStrings.xml><?xml version="1.0" encoding="utf-8"?>
<sst xmlns="http://schemas.openxmlformats.org/spreadsheetml/2006/main" count="9" uniqueCount="9">
  <si>
    <t>cadet blue</t>
  </si>
  <si>
    <t>deepsky</t>
  </si>
  <si>
    <t>R</t>
  </si>
  <si>
    <t>G</t>
  </si>
  <si>
    <t>B</t>
  </si>
  <si>
    <t>seagreen</t>
  </si>
  <si>
    <t>fedspar</t>
  </si>
  <si>
    <t>tomato4</t>
  </si>
  <si>
    <t>OlibeDrab4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</si>
</sst>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6" formatCode="0.000"/>
    <numFmt numFmtId="168" formatCode="_-* #,##0.000_-;\-* #,##0.0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6" fontId="0" fillId="0" borderId="0" xfId="0" applyNumberFormat="1"/>
    <xf numFmtId="168" fontId="0" fillId="0" borderId="0" xfId="1" applyNumberFormat="1" applyFont="1"/>
    <xf numFmtId="168" fontId="0" fillId="2" borderId="0" xfId="1" applyNumberFormat="1" applyFont="1" applyFill="1"/>
    <xf numFmtId="166" fontId="0" fillId="2" borderId="0" xfId="0" applyNumberFormat="1" applyFill="1"/>
    <xf numFmtId="166" fontId="4" fillId="2" borderId="0" xfId="0" applyNumberFormat="1" applyFont="1" applyFill="1"/>
    <xf numFmtId="166" fontId="0" fillId="2" borderId="0" xfId="0" applyNumberFormat="1" applyFont="1" applyFill="1"/>
  </cellXfs>
  <cellStyles count="2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C6" sqref="C6"/>
    </sheetView>
  </sheetViews>
  <sheetFormatPr baseColWidth="10" defaultRowHeight="15" x14ac:dyDescent="0"/>
  <sheetData>
    <row r="2" spans="1:6">
      <c r="C2" t="s">
        <v>2</v>
      </c>
      <c r="D2" t="s">
        <v>3</v>
      </c>
      <c r="E2" t="s">
        <v>4</v>
      </c>
    </row>
    <row r="3" spans="1:6">
      <c r="A3">
        <v>0</v>
      </c>
      <c r="B3" t="s">
        <v>0</v>
      </c>
      <c r="C3" s="5">
        <f>152/255</f>
        <v>0.59607843137254901</v>
      </c>
      <c r="D3" s="6">
        <f>245/255</f>
        <v>0.96078431372549022</v>
      </c>
      <c r="E3" s="6">
        <f>255/255</f>
        <v>1</v>
      </c>
    </row>
    <row r="4" spans="1:6">
      <c r="A4">
        <f>A3+1</f>
        <v>1</v>
      </c>
      <c r="C4" s="1">
        <f>C3*F4</f>
        <v>0.39738562091503266</v>
      </c>
      <c r="D4" s="1">
        <f>D$3*$F4+D$6*(1-$F4)</f>
        <v>0.8901960784313725</v>
      </c>
      <c r="E4" s="1">
        <f t="shared" ref="E4:E5" si="0">E$3*$F4+E$6*(1-$F4)</f>
        <v>1</v>
      </c>
      <c r="F4">
        <f>1/3*2</f>
        <v>0.66666666666666663</v>
      </c>
    </row>
    <row r="5" spans="1:6">
      <c r="A5">
        <f t="shared" ref="A5:A18" si="1">A4+1</f>
        <v>2</v>
      </c>
      <c r="C5" s="1">
        <f>C4*F5</f>
        <v>0.13246187363834422</v>
      </c>
      <c r="D5" s="1">
        <f t="shared" ref="D5:E5" si="2">D$3*$F5+D$6*(1-$F5)</f>
        <v>0.81960784313725488</v>
      </c>
      <c r="E5" s="1">
        <f t="shared" si="0"/>
        <v>1</v>
      </c>
      <c r="F5">
        <f>1/3</f>
        <v>0.33333333333333331</v>
      </c>
    </row>
    <row r="6" spans="1:6">
      <c r="A6">
        <f t="shared" si="1"/>
        <v>3</v>
      </c>
      <c r="B6" t="s">
        <v>1</v>
      </c>
      <c r="C6" s="4">
        <f>0</f>
        <v>0</v>
      </c>
      <c r="D6" s="4">
        <f>191/255</f>
        <v>0.74901960784313726</v>
      </c>
      <c r="E6" s="4">
        <f>1</f>
        <v>1</v>
      </c>
    </row>
    <row r="7" spans="1:6">
      <c r="A7">
        <f t="shared" si="1"/>
        <v>4</v>
      </c>
      <c r="B7" t="s">
        <v>5</v>
      </c>
      <c r="C7" s="3">
        <f>84/255</f>
        <v>0.32941176470588235</v>
      </c>
      <c r="D7" s="3">
        <f>1</f>
        <v>1</v>
      </c>
      <c r="E7" s="3">
        <f>159/255</f>
        <v>0.62352941176470589</v>
      </c>
    </row>
    <row r="8" spans="1:6">
      <c r="A8">
        <f t="shared" si="1"/>
        <v>5</v>
      </c>
      <c r="C8" s="2">
        <f>C$7*(1-$F8)+C$13*$F8</f>
        <v>0.34313725490196079</v>
      </c>
      <c r="D8" s="2">
        <f t="shared" ref="D8:E12" si="3">D$7*(1-$F8)+D$13*$F8</f>
        <v>0.92418300653594776</v>
      </c>
      <c r="E8" s="2">
        <f t="shared" si="3"/>
        <v>0.5418300653594772</v>
      </c>
      <c r="F8">
        <f>1/6</f>
        <v>0.16666666666666666</v>
      </c>
    </row>
    <row r="9" spans="1:6">
      <c r="A9">
        <f t="shared" si="1"/>
        <v>6</v>
      </c>
      <c r="C9" s="2">
        <f t="shared" ref="C9:E12" si="4">C$7*(1-$F9)+C$13*$F9</f>
        <v>0.35686274509803922</v>
      </c>
      <c r="D9" s="2">
        <f t="shared" si="3"/>
        <v>0.84836601307189552</v>
      </c>
      <c r="E9" s="2">
        <f t="shared" si="3"/>
        <v>0.4601307189542484</v>
      </c>
      <c r="F9">
        <f>2/6</f>
        <v>0.33333333333333331</v>
      </c>
    </row>
    <row r="10" spans="1:6">
      <c r="A10">
        <f t="shared" si="1"/>
        <v>7</v>
      </c>
      <c r="C10" s="2">
        <f t="shared" si="4"/>
        <v>0.37058823529411766</v>
      </c>
      <c r="D10" s="2">
        <f t="shared" si="3"/>
        <v>0.77254901960784306</v>
      </c>
      <c r="E10" s="2">
        <f t="shared" si="3"/>
        <v>0.3784313725490196</v>
      </c>
      <c r="F10">
        <f>3/6</f>
        <v>0.5</v>
      </c>
    </row>
    <row r="11" spans="1:6">
      <c r="A11">
        <f t="shared" si="1"/>
        <v>8</v>
      </c>
      <c r="C11" s="2">
        <f t="shared" si="4"/>
        <v>0.38431372549019605</v>
      </c>
      <c r="D11" s="2">
        <f t="shared" si="3"/>
        <v>0.69673202614379082</v>
      </c>
      <c r="E11" s="2">
        <f t="shared" si="3"/>
        <v>0.29673202614379085</v>
      </c>
      <c r="F11">
        <f>4/6</f>
        <v>0.66666666666666663</v>
      </c>
    </row>
    <row r="12" spans="1:6">
      <c r="A12">
        <f t="shared" si="1"/>
        <v>9</v>
      </c>
      <c r="C12" s="2">
        <f t="shared" si="4"/>
        <v>0.39803921568627448</v>
      </c>
      <c r="D12" s="2">
        <f t="shared" si="3"/>
        <v>0.62091503267973858</v>
      </c>
      <c r="E12" s="2">
        <f t="shared" si="3"/>
        <v>0.21503267973856208</v>
      </c>
      <c r="F12">
        <f>5/6</f>
        <v>0.83333333333333337</v>
      </c>
    </row>
    <row r="13" spans="1:6">
      <c r="A13">
        <f t="shared" si="1"/>
        <v>10</v>
      </c>
      <c r="B13" t="s">
        <v>8</v>
      </c>
      <c r="C13" s="3">
        <f>105/255</f>
        <v>0.41176470588235292</v>
      </c>
      <c r="D13" s="3">
        <f>139/255</f>
        <v>0.54509803921568623</v>
      </c>
      <c r="E13" s="3">
        <f>34/255</f>
        <v>0.13333333333333333</v>
      </c>
    </row>
    <row r="14" spans="1:6">
      <c r="A14">
        <f t="shared" si="1"/>
        <v>11</v>
      </c>
      <c r="B14" t="s">
        <v>6</v>
      </c>
      <c r="C14" s="3">
        <f>209/255</f>
        <v>0.81960784313725488</v>
      </c>
      <c r="D14" s="3">
        <f>146/255</f>
        <v>0.5725490196078431</v>
      </c>
      <c r="E14" s="3">
        <f>117/255</f>
        <v>0.45882352941176469</v>
      </c>
    </row>
    <row r="15" spans="1:6">
      <c r="A15">
        <f t="shared" si="1"/>
        <v>12</v>
      </c>
      <c r="C15" s="2">
        <f>C$14*(1-$F15)+C$18*($F15)</f>
        <v>0.81568627450980391</v>
      </c>
      <c r="D15" s="2">
        <f t="shared" ref="D15:E17" si="5">D$14*(1-$F15)+D$18*($F15)</f>
        <v>0.50686274509803919</v>
      </c>
      <c r="E15" s="2">
        <f t="shared" si="5"/>
        <v>0.38137254901960782</v>
      </c>
      <c r="F15">
        <f>1/4</f>
        <v>0.25</v>
      </c>
    </row>
    <row r="16" spans="1:6">
      <c r="A16">
        <f t="shared" si="1"/>
        <v>13</v>
      </c>
      <c r="C16" s="2">
        <f t="shared" ref="C16:E17" si="6">C$14*(1-$F16)+C$18*($F16)</f>
        <v>0.81176470588235294</v>
      </c>
      <c r="D16" s="2">
        <f t="shared" si="5"/>
        <v>0.44117647058823528</v>
      </c>
      <c r="E16" s="2">
        <f t="shared" si="5"/>
        <v>0.30392156862745096</v>
      </c>
      <c r="F16">
        <f>2/4</f>
        <v>0.5</v>
      </c>
    </row>
    <row r="17" spans="1:6">
      <c r="A17">
        <f t="shared" si="1"/>
        <v>14</v>
      </c>
      <c r="C17" s="2">
        <f t="shared" si="6"/>
        <v>0.80784313725490198</v>
      </c>
      <c r="D17" s="2">
        <f t="shared" si="5"/>
        <v>0.37549019607843137</v>
      </c>
      <c r="E17" s="2">
        <f t="shared" si="5"/>
        <v>0.22647058823529409</v>
      </c>
      <c r="F17">
        <f>3/4</f>
        <v>0.75</v>
      </c>
    </row>
    <row r="18" spans="1:6">
      <c r="A18">
        <f t="shared" si="1"/>
        <v>15</v>
      </c>
      <c r="B18" t="s">
        <v>7</v>
      </c>
      <c r="C18" s="3">
        <f>205/255</f>
        <v>0.80392156862745101</v>
      </c>
      <c r="D18" s="3">
        <f>79/255</f>
        <v>0.30980392156862746</v>
      </c>
      <c r="E18" s="3">
        <f>38/255</f>
        <v>0.14901960784313725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rosenzweig</dc:creator>
  <cp:lastModifiedBy>brice rosenzweig</cp:lastModifiedBy>
  <dcterms:created xsi:type="dcterms:W3CDTF">2012-10-23T09:10:18Z</dcterms:created>
  <dcterms:modified xsi:type="dcterms:W3CDTF">2012-10-23T09:34:17Z</dcterms:modified>
</cp:coreProperties>
</file>