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/>
  <calcPr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</workbook>
</file>

<file path=xl/sharedStrings.xml><?xml version="1.0" encoding="utf-8"?>
<sst xmlns="http://schemas.openxmlformats.org/spreadsheetml/2006/main" count="920" uniqueCount="228">
  <si>
    <t>Trend คืนงาน Yearly</t>
  </si>
  <si>
    <t>year</t>
  </si>
  <si>
    <t>total_bookings</t>
  </si>
  <si>
    <t>total_คืนงาน</t>
  </si>
  <si>
    <t>(+ (โครงการป้อนงานคุณแม่บ้าน))</t>
  </si>
  <si>
    <t>problem</t>
  </si>
  <si>
    <t>SUM of total_คืนงาน</t>
  </si>
  <si>
    <t>คืนงาน (กะทันหัน)</t>
  </si>
  <si>
    <t>คืนงาน (โครงการป้อนงานคุณแม่บ้าน)</t>
  </si>
  <si>
    <t>คืนงาน (โควิด)</t>
  </si>
  <si>
    <t>คืนงาน (ล่วงหน้า)</t>
  </si>
  <si>
    <t>Trend คืนงาน Monthly</t>
  </si>
  <si>
    <t>month</t>
  </si>
  <si>
    <t>total_booking</t>
  </si>
  <si>
    <t>คืนงาน %</t>
  </si>
  <si>
    <t>SUM of คืนงาน %</t>
  </si>
  <si>
    <t>zoom in 2025 monthly</t>
  </si>
  <si>
    <t>base line</t>
  </si>
  <si>
    <t>from previous avg</t>
  </si>
  <si>
    <t>break by type</t>
  </si>
  <si>
    <t>zoom in คืนงาน (กะทันหัน)</t>
  </si>
  <si>
    <t>(result_dataframe['problem'] == 'คืนงาน (กะทันหัน)')</t>
  </si>
  <si>
    <t>report_month</t>
  </si>
  <si>
    <t>booking_type</t>
  </si>
  <si>
    <t>งานใครรับก็ได้</t>
  </si>
  <si>
    <t>งานจองตรง</t>
  </si>
  <si>
    <t>งานจองตรง-เปลี่ยนคุณแม่บ้าน</t>
  </si>
  <si>
    <t>zoom in 'งานใครรับก็ได้' and day of week</t>
  </si>
  <si>
    <t>(result_dataframe['problem'] == 'คืนงาน (กะทันหัน)') &amp; (result_dataframe['booking_type'] == 'งานใครรับก็ได้')</t>
  </si>
  <si>
    <t>day_of_week</t>
  </si>
  <si>
    <t>Fri</t>
  </si>
  <si>
    <t>Sat</t>
  </si>
  <si>
    <t>Mon</t>
  </si>
  <si>
    <t>Thu</t>
  </si>
  <si>
    <t>Sun</t>
  </si>
  <si>
    <t>Wed</t>
  </si>
  <si>
    <t>Tue</t>
  </si>
  <si>
    <t>zoom in 2025-05 day-of-week</t>
  </si>
  <si>
    <t>report_date</t>
  </si>
  <si>
    <t>category</t>
  </si>
  <si>
    <t>order_id</t>
  </si>
  <si>
    <t>SUM of order_id</t>
  </si>
  <si>
    <t>กลับต่างจังหวัด</t>
  </si>
  <si>
    <t>Grand Total</t>
  </si>
  <si>
    <t>คุณลูกค้าไม่สะดวกเลื่อนวัน-เวลา</t>
  </si>
  <si>
    <t>ดูวันผิด</t>
  </si>
  <si>
    <t>ดูแลครอบครัว</t>
  </si>
  <si>
    <t>โควิด</t>
  </si>
  <si>
    <t>ติดงานประจำ</t>
  </si>
  <si>
    <t>แจ้งลาออก</t>
  </si>
  <si>
    <t>ติดธุระด่วน</t>
  </si>
  <si>
    <t>ปัญหาสุขภาพ</t>
  </si>
  <si>
    <t>ป่วย</t>
  </si>
  <si>
    <t>ระยะทาง</t>
  </si>
  <si>
    <t>รับงานอื่น</t>
  </si>
  <si>
    <t>ที่อยู่ไม่ตรงในใบงาน</t>
  </si>
  <si>
    <t>สัตว์เลี้ยง</t>
  </si>
  <si>
    <t>อื่นๆ</t>
  </si>
  <si>
    <t>อุบัติเหตุ</t>
  </si>
  <si>
    <t>ไม่สะดวกเข้าให้บริการ(เงื่อนไขคุณลูกค้า)</t>
  </si>
  <si>
    <t>อุปกรณ์ไม่พร้อม</t>
  </si>
  <si>
    <t>ไม่สะดวกเดินทาง</t>
  </si>
  <si>
    <t>report_datetime</t>
  </si>
  <si>
    <t>selected_professional_id</t>
  </si>
  <si>
    <t>cancel_professional_id</t>
  </si>
  <si>
    <t>remark</t>
  </si>
  <si>
    <t>confidence</t>
  </si>
  <si>
    <t>Keywords</t>
  </si>
  <si>
    <t>keyword_count</t>
  </si>
  <si>
    <t>weighted_score</t>
  </si>
  <si>
    <t>processed_text</t>
  </si>
  <si>
    <t>method</t>
  </si>
  <si>
    <t xml:space="preserve">คุณแม่บ้านแจ้งขอคืนงาน เนื่องจาก กดผิดค่ะลืมดูเวลาไปไม่ทันค่ะ โทรหาลูกค้าแล้วลูกค้าไม่สะดวกให้เลื่อนเวลาค่ะ
</t>
  </si>
  <si>
    <t>ไปไม่ทัน, ไม่สะดวก</t>
  </si>
  <si>
    <t>แม่บ้านแจ้งขอคืนงาน เนื่องจาก กดผิดค่ะลืมดูเวลาไปไม่ทันค่ะ โทรหาลูกค้าแล้วลูกค้าไม่สะดวกให้เลื่อนเวลาค่ะ</t>
  </si>
  <si>
    <t>highest_score</t>
  </si>
  <si>
    <t>คุณแม่บ้านคืนงาน  แจ้งถึงหน้างาน แต่นิติให้เข้าบริการ  9.00 น   แม่บ้านไม่สะดวกรอ  คุณลูกค้าสะดวกให้คุณแม่บ้านเข้าให้บริการตามเวลาที่เหลือ  คุณแม่บ้านไม่สะดวก ต้องการคืนงาน</t>
  </si>
  <si>
    <t>ไม่สะดวก</t>
  </si>
  <si>
    <t>แม่บ้านคืนงาน แจ้งถึงหน้างาน แต่นิติให้เข้าบริการ น แม่บ้านไม่สะดวกรอ ลูกค้าสะดวกให้แม่บ้านเข้าให้บริการตามเวลาที่เหลือ แม่บ้านไม่สะดวก ต้องการคืนงาน</t>
  </si>
  <si>
    <t>คุณแม่บ้านแจ้งคืนงานเนื่องจากไปไม่ทัน</t>
  </si>
  <si>
    <t>ไปไม่ทัน</t>
  </si>
  <si>
    <t>แม่บ้านแจ้งคืนงานเนื่องจากไปไม่ทัน</t>
  </si>
  <si>
    <t>งาน Auto-Assign</t>
  </si>
  <si>
    <t>คุณแม่บ้านแจ้งคืนงานเนื่องจากไม่สะดวกเดินทาง</t>
  </si>
  <si>
    <t>ไม่สะดวกเดินทาง, เดินทาง, ไม่สะดวก</t>
  </si>
  <si>
    <t>แม่บ้านแจ้งคืนงานเนื่องจากไม่สะดวกเดินทาง</t>
  </si>
  <si>
    <t>คุณลูกค้าต้องการคุณแม่บ้านท่านที่สามารถสื่อสารภาษาได้ค่ะ</t>
  </si>
  <si>
    <t>รถ</t>
  </si>
  <si>
    <t>ลูกค้าต้องการแม่บ้านท่านที่สามารถสื่อสารภาษาได้ค่ะ</t>
  </si>
  <si>
    <t>คุณบ้านแจ้งไม่สะดวกตามเวลาเนื่องจากเลิกดึกคุณแม่บ้านไม่สะดวกค่ะ</t>
  </si>
  <si>
    <t>คุณบ้านแจ้งไม่สะดวกตามเวลาเนื่องจากเลิกดึกแม่บ้านไม่สะดวกค่ะ</t>
  </si>
  <si>
    <t>คุณแม่บ้านแจ้งคืนงาน เนื่องจากไม่สะดวกแล้ว</t>
  </si>
  <si>
    <t>แม่บ้านแจ้งคืนงาน เนื่องจากไม่สะดวกแล้ว</t>
  </si>
  <si>
    <t>คุณแม่บ้านแจ้งคืนงานเนื่องจากไม่สะดวกเดินทาง ไกลค่ะ 
รหัสการจอง #250502BH9A วันที่นัดหมาย: 06 May 2025 (08:00)
รหัสการจอง #2505027Q3C วันที่นัดหมาย: 08 May 2025 (09:00)</t>
  </si>
  <si>
    <t>แม่บ้านแจ้งคืนงานเนื่องจากไม่สะดวกเดินทาง ไกลค่ะ รหัสการจอง วันที่ รหัสการจอง วันที่</t>
  </si>
  <si>
    <t>คุณแม่บ้านแจ้งคืนงานเนื่องจาก  รถเสียฝนตกแถวดินแดง เกรงว่าซ้อมรถยังไม่เสดคะ ต้องรอลุกชายเอารถอีกคันมาให้คะ</t>
  </si>
  <si>
    <t>รถเสีย, รถ, ฝน</t>
  </si>
  <si>
    <t>แม่บ้านแจ้งคืนงานเนื่องจาก รถเสียฝนตกแถวดินแดง เกรงว่าซ้อมรถยังไม่เสดคะ ต้องรอลุกชายเอารถอีกคันมาให้คะ</t>
  </si>
  <si>
    <t>critical_match</t>
  </si>
  <si>
    <t>คุณแม่บ้านแจ้งไม่สะดวกเข้าบริการเนื่องจากเดินทางไม่ทันค่ะ</t>
  </si>
  <si>
    <t>เดินทาง, ไม่สะดวก</t>
  </si>
  <si>
    <t>แม่บ้านแจ้งไม่สะดวกเข้าบริการเนื่องจากเดินทางไม่ทันค่ะ</t>
  </si>
  <si>
    <t>คุณแม่บ้านแจ้งคืนงานเนื่องจากไปไม่ถูก</t>
  </si>
  <si>
    <t>ไปไม่ถูก</t>
  </si>
  <si>
    <t>แม่บ้านแจ้งคืนงานเนื่องจากไปไม่ถูก</t>
  </si>
  <si>
    <t>รหัสการจอง #250502S876 วันที่นัดหมาย: 07 พ.ค. 2025 (16:00) ระยะเวลา: 2 ชม.
คุณแมม่บ้าน ID: 12634 Nongrak Patithin แจ้งคืนงานเนื่องจาก ไม่สะดวกเดินทาง ไม่ได้เช็คระยะทางก่อนรับงาน (ไกลจากบ้าน 50 กม.)</t>
  </si>
  <si>
    <t>รหัสการจอง วันที่ พ ค ระยะเวลา ชม คุณแมม่บ้าน แจ้งคืนงานเนื่องจาก ไม่สะดวกเดินทาง ไม่ได้เช็คระยะทางก่อนรับงาน ไกลจากบ้าน กม</t>
  </si>
  <si>
    <t>คุณแม่บ้านแจ้งคืนงานเนื่องจาก ไม่มีรถไปทำงาน</t>
  </si>
  <si>
    <t>ไม่มีรถ, รถ</t>
  </si>
  <si>
    <t>แม่บ้านแจ้งคืนงานเนื่องจาก ไม่มีรถไปทำงาน</t>
  </si>
  <si>
    <t>ไม่สะดวกรับงาน เนื่องจากเดินทางยาก</t>
  </si>
  <si>
    <t xml:space="preserve">คุณแม่บ้านแจ้งไม่สะดวกเข้าบริการเนื่องจากเดินทางไม่ทันค่ะ 
</t>
  </si>
  <si>
    <t>คุณแม่บ้านคืนงานเนื่องจากไม่สะดวกเดินทางค่ะ</t>
  </si>
  <si>
    <t>แม่บ้านคืนงานเนื่องจากไม่สะดวกเดินทางค่ะ</t>
  </si>
  <si>
    <t>คืนงานไม่สะดวกเดินทาง</t>
  </si>
  <si>
    <t>คุณแม่บ้านแจ้งขอคืนงาน เนื่องจากไม่สะดวกเดินทางเข้าให้บริการค่ะ (ตรวจสอบเป็นงานที่คุณแม่บ้านกดสนใจ PB  มีแอดมินสอบถามเช็คคิวคุณแม่บ้านสะดวกรับงานค่ะ)</t>
  </si>
  <si>
    <t>แม่บ้านแจ้งขอคืนงาน เนื่องจากไม่สะดวกเดินทางเข้าให้บริการค่ะ ตรวจสอบเป็นงานที่แม่บ้านกดสนใจ มีแอดมินสอบถามเช็คคิวแม่บ้านสะดวกรับงานค่ะ</t>
  </si>
  <si>
    <t>คุณแม่บ้านไม่สะดวกเดินทาง ไกลค่ะ กดรับงานตามหมุดในใบงานไม่ได้ดูชื่อสถานที่ค่ะ</t>
  </si>
  <si>
    <t>แม่บ้านไม่สะดวกเดินทาง ไกลค่ะ กดรับงานตามหมุดในใบงานไม่ได้ดูชื่อสถานที่ค่ะ</t>
  </si>
  <si>
    <t>คุณแม่บ้านแจ้งไม่สะดวกเดินทางเข้าให้บริการค่ะ</t>
  </si>
  <si>
    <t>แม่บ้านแจ้งไม่สะดวกเดินทางเข้าให้บริการค่ะ</t>
  </si>
  <si>
    <t>คุณแม่บ้านแจ้งคืนงานเนื่องจาก แม่บ้านกดรับงานโดยไม่ได้ตรวจสอบสถานที่ก่อน เนื่องจากห่างไกลจากที่พักจึงขอยกเลิกเพราะไม่สะดวกเดินทางนะคะ</t>
  </si>
  <si>
    <t>แม่บ้านแจ้งคืนงานเนื่องจาก แม่บ้านกดรับงานโดยไม่ได้ตรวจสอบสถานที่ก่อน เนื่องจากห่างไกลจากที่พักจึงขอยกเลิกเพราะไม่สะดวกเดินทางนะคะ</t>
  </si>
  <si>
    <t>คุณลูกค้าแจ้งว่าคุณแม่บ้านได้ทำการโทรแจ้งกับคุณลูกค้าว่าไม่สามารถเข้าให้บริการได้  เบื้องต้นคุณลูกค้าติดตามการประสานงานหาคุณแม่บ้านท่านใหม่</t>
  </si>
  <si>
    <t>ลูกค้าแจ้งว่าแม่บ้านได้ทำการโทรแจ้งกับลูกค้าว่าไม่สามารถเข้าให้บริการได้ เบื้องต้นลูกค้าติดตามการประสานงานหาแม่บ้านท่านใหม่</t>
  </si>
  <si>
    <t>คุณแม่บ้านแจ้งต้องการคืนงาน 9 การจองเนื่องจากร้อนค่ะ
#250413M1FD วันศุกร์ ที่ 9 พ.ค. 2025 (16:00)
#250413KBTR วันอาทิตย์ ที่ 11 พ.ค. 2025 (16:00)
ระยะเวลา 3 ชั่วโมง
ตำแหน่งที่พัก: 123/103 the city bangna ต.บางพลีใหญ่ อ.บางพลี จ.สมุทรปราการ 10540
-------------------------------------------------------------
#250420MFJ5 วันอังคาร ที่ 13 พ.ค. 2025 (14:00)
#250420CFD2 วันพุธ ที่ 14 พ.ค. 2025 (16:00)
#250420DX94 วันพุธ ที่ 21 พ.ค. 2025 (16:00)
#250420315B วันพุธ ที่ 28 พ.ค. 2025 (16:00)
#250420X3CC วันพุธ ที่ 4 มิ.ย. 2025 (16:00)
#250420FU2D วันพุธ ที่ 11 มิ.ย. 2025 (16:00)
#2504200PCF วันพุธ ที่ 18 มิ.ย. 2025 (16:00)
ระยะเวลา: 2 ชม.  
ตำแหน่งที่พัก: บ้านเลขที่588/11 ถนน เฉลิมพระเกียรติ ร9 หมู่บ้านเศรษฐศิริ อ่อนนุช ศรีนครินทร์</t>
  </si>
  <si>
    <t>ถนน</t>
  </si>
  <si>
    <t>แม่บ้านแจ้งต้องการคืนงาน การจองเนื่องจากร้อนค่ะ วันศุกร์ ที่ พ ค วันอาทิตย์ ที่ พ ค ระยะเวลา ชั่วโมง ตำแหน่งที่พัก ต บางพลีใหญ่ อ บางพลี จ สมุทรปราการ วันอังคาร ที่ พ ค วันพุธ ที่ พ ค วันพุธ ที่ พ ค วันพุธ ที่ พ ค วันพุธ ที่ มิ ย วันพุธ ที่ มิ ย วันพุธ ที่ มิ ย ระยะเวลา ชม ตำแหน่งที่พัก บ้านเลขที่ ถนน เฉลิมพระเกียรติ ร หมู่บ้านเศรษฐศิริ อ่อนนุช ศรีนครินทร์</t>
  </si>
  <si>
    <t>คุณแม่บ้านแจ้งคืนงาน เนื่องจากไม่สะดวกเดินทาง รถติดและต้องส่งลุกไปโรงเรีบน เกรงจะไปให้บริการไม่ทันครับ</t>
  </si>
  <si>
    <t>ไม่สะดวกเดินทาง, รถติด, เดินทาง, รถ, ไม่สะดวก</t>
  </si>
  <si>
    <t>แม่บ้านแจ้งคืนงาน เนื่องจากไม่สะดวกเดินทาง รถติดและต้องส่งลุกไปโรงเรีบน เกรงจะไปให้บริการไม่ทันครับ</t>
  </si>
  <si>
    <t>รับเคส op  คุณลูกค้าแจ้งคุณช่างเข้าไปที่หน้างานแล้วไม่สามารถทำได้ แจ้งให้คุณลูกค้ายกเลิก เนื่องจากเกินความสามารถ คุณช่างมาคนเดียวไม่มีลูกทีม แต่ก่อนหน้านี้คุณลูกค้าได้มีการส่งรูปละวิดีโอหน้างานให้ดูก่อนที่จะเข้ามาแล้ว คุณช่างแจ้งว่าทำได้ ตวามสูงประมาณ 2.7 เมตรค่ะ // 9.23 โทรติดต่อคุณช่างแจ้งว่าถึงหน้างานแล้วประเมินว่าไม่สามารถทำได้เนื่องจากไปคนเดียว ยืนยันคืนงานค่ะ</t>
  </si>
  <si>
    <t>รับเคส ลูกค้าแจ้งคุณช่างเข้าไปที่หน้างานแล้วไม่สามารถทำได้ แจ้งให้ลูกค้ายกเลิก เนื่องจากเกินความสามารถ คุณช่างมาคนเดียวไม่มีลูกทีม แต่ก่อนหน้านี้ลูกค้าได้มีการส่งรูปละวิดีโอหน้างานให้ดูก่อนที่จะเข้ามาแล้ว คุณช่างแจ้งว่าทำได้ ตวามสูงประมาณ เมตรค่ะ โทรติดต่อคุณช่างแจ้งว่าถึงหน้างานแล้วประเมินว่าไม่สามารถทำได้เนื่องจากไปคนเดียว ยืนยันคืนงานค่ะ</t>
  </si>
  <si>
    <t>คุณแม่บ้านมีปัญหาเรื่องการเดินทางค่ะ</t>
  </si>
  <si>
    <t>เดินทาง</t>
  </si>
  <si>
    <t>แม่บ้านมีปัญหาเรื่องการเดินทางค่ะ</t>
  </si>
  <si>
    <t>คุณแม่บ้านเดินทางเข้าให้บริการแล้วแต่ไม่พบสถานที่นัดหมาย แจ้งว่ามีการเดินทางตามแผนที่ที่แอดมินส่งให้แต่ยังไม่พบค่ะ คุณแม่บ้านไม่สะดวกเดินทางเข้าให้บริากรแล้วเนื่องจากไม่สะดวกเดินทางต่อ ต้องการคืนงานค่ะ</t>
  </si>
  <si>
    <t>แม่บ้านเดินทางเข้าให้บริการแล้วแต่ไม่พบสถานที่นัดหมาย แจ้งว่ามีการเดินทางตามแผนที่ที่แอดมินส่งให้แต่ยังไม่พบค่ะ แม่บ้านไม่สะดวกเดินทางเข้าให้บริากรแล้วเนื่องจากไม่สะดวกเดินทางต่อ ต้องการคืนงานค่ะ</t>
  </si>
  <si>
    <t>ฝนตกหนัก ไปไม่ได้ค่ะ</t>
  </si>
  <si>
    <t>ไปไม่ได้, ฝน</t>
  </si>
  <si>
    <t>คุณแม่บ้านแจ้งว่าไม่สามารถเข้าให้บริการได้เนื่องจากน้ำยาล้างห้องน้ำเข้าตา  คุณลูกค้าต้องการให้ประสานงานท่านใหม่ค่ะ</t>
  </si>
  <si>
    <t>แม่บ้านแจ้งว่าไม่สามารถเข้าให้บริการได้เนื่องจากน้ำยาล้างห้องน้ำเข้าตา ลูกค้าต้องการให้ประสานงานท่านใหม่ค่ะ</t>
  </si>
  <si>
    <t>คุณแม่บ้านแจ้งงว่าไม่สามารถเข้าให้บริการได้ เนื่องจากฝนตกหนักคุณลูกค้าสะดวกเปลี่ยนท่านใหม่ค่ะ</t>
  </si>
  <si>
    <t>รถ, ฝน</t>
  </si>
  <si>
    <t>แม่บ้านแจ้งงว่าไม่สามารถเข้าให้บริการได้ เนื่องจากฝนตกหนักลูกค้าสะดวกเปลี่ยนท่านใหม่ค่ะ</t>
  </si>
  <si>
    <t>คุณแม่บ้านแจ้งคืนงานเนื่องจากฝนตก</t>
  </si>
  <si>
    <t>ฝน</t>
  </si>
  <si>
    <t>แม่บ้านแจ้งคืนงานเนื่องจากฝนตก</t>
  </si>
  <si>
    <t>คุณแม่้บานแจ้งไม่สะดวกเข้าบริการเนื่องจากมือไปโดนไม่สะดวกเข้าบริการค่ะ</t>
  </si>
  <si>
    <t xml:space="preserve">ประสานงานจากการตามคุณแม่บ้านไม่กดออกเดินทาง เป็นงานเวลา 13.30 น.
เวลา 13.03 น. โทรติดต่อคุณแม่บ้านแจ้งโทรศัพท์พัง ไม่สามารถเข้าให้บริการได้ ขอเลื่อนเป็น วันที่ 21 พ.ค. ตั้งแต่ 09.00 น. แอดมินโทรติดต่อคุณลูกค้าไม่สะดวกตามวันเวลาที่คุณแม่บ้านแจ้ง ขอเปลี่ยนเป็นคุณแม่บ้านท่านใหม่ค่ะ
</t>
  </si>
  <si>
    <t>เดินทาง, รถ, ไม่สะดวก</t>
  </si>
  <si>
    <t>ประสานงานจากการตามแม่บ้านไม่กดออกเดินทาง เป็นงานเวลา น เวลา น โทรติดต่อแม่บ้านแจ้งโทรศัพท์พัง ไม่สามารถเข้าให้บริการได้ ขอเลื่อนเป็น วันที่ พ ค ตั้งแต่ น แอดมินโทรติดต่อลูกค้าไม่สะดวกตามวันเวลาที่แม่บ้านแจ้ง ขอเปลี่ยนเป็นแม่บ้านท่านใหม่ค่ะ</t>
  </si>
  <si>
    <t>คุณแม่บ้านแจ้งไม่สะดวกเข้าบริการเนื่องจากมีแผลที่มือค่ะ</t>
  </si>
  <si>
    <t>แม่บ้านแจ้งไม่สะดวกเข้าบริการเนื่องจากมีแผลที่มือค่ะ</t>
  </si>
  <si>
    <t>โทรติดตามคุณแม่บ้านเข้างานสาย คุณแม่บ้านแจ้งว่าคุณแม่บ้านเข้าไปถึงหน้างานเลทเนื่องจากปัญหาการจราจรติดขัด เมื่อไปถึงหน้างานเเล้วแม่บ้านเเจ้งว่าลูกค้าเกิดความไม่พอใจอย่างมากที่แม่บ้านเข้าให้บริการเลท แม่บ้านเเจ้งว่าแม่บ้านพยามที่จะเตรียมอุปกรณ์ให้พร้อมก่อนเริ่มให้บริการ ทางลูกค้าก็ไล่ให้แม่บ้านกลับแม่ บ้านแจ้งเพิ่มเติมว่าลูกค้าโมหามากแม่บ้านจึงเดินทางกลับ
จากการประสานงานกับคุณลูกค้า คุณลูกค้าที่อยู่หน้างานเป็นคุณพ่อของลูกค้าที่ทำการจอง จากการสื่อสารกับลูกค้าลูกค้าสื่อสารวกไปวนมา หลังจากการสื่อสารแล้วลูกค้าต้องการให้แม่บ้านกลับไปให้บริการ
จากการประสานงานกับเเม่บ้านอีกครั้งแม่บ้านไม่สะดวกใจที่จะกลับไปให้บริการและขอคืนงานทั้งหมดของลูกค้าท่านนี้ เนื่องจากเป็นงานแบบ subscription จำนวน 4ครั้ง รหัสการจอง #2505098UYL , #250509GB6S , #250509T9BB</t>
  </si>
  <si>
    <t>โทรติดตามแม่บ้านเข้างานสาย แม่บ้านแจ้งว่าแม่บ้านเข้าไปถึงหน้างานเลทเนื่องจากปัญหาการจราจรติดขัด เมื่อไปถึงหน้างานแล้วแม่บ้านแจ้งว่าลูกค้าเกิดความไม่พอใจอย่างมากที่แม่บ้านเข้าให้บริการเลท แม่บ้านแจ้งว่าแม่บ้านพยามที่จะเตรียมอุปกรณ์ให้พร้อมก่อนเริ่มให้บริการ ทางลูกค้าก็ไล่ให้แม่บ้านกลับแม่ บ้านแจ้งเพิ่มเติมว่าลูกค้าโมหามากแม่บ้านจึงเดินทางกลับ จากการประสานงานกับลูกค้า ลูกค้าที่อยู่หน้างานเป็นคุณพ่อของลูกค้าที่ทำการจอง จากการสื่อสารกับลูกค้าลูกค้าสื่อสารวกไปวนมา หลังจากการสื่อสารแล้วลูกค้าต้องการให้แม่บ้านกลับไปให้บริการ จากการประสานงานกับแม่บ้านอีกครั้งแม่บ้านไม่สะดวกใจที่จะกลับไปให้บริการและขอคืนงานทั้งหมดของลูกค้าท่านนี้ เนื่องจากเป็นงานแบบ จำนวน ครั้ง รหัสการจอง</t>
  </si>
  <si>
    <t xml:space="preserve">รหัสการจอง #250512TMPVJMZ  วันที่นัดหมาย: 17 พ.ค. 2025 (13:00) ระยะเวลา: 2 ชม. 
คุณลูกค้าทักแชทเข้ามาติดตามคุณแม่บ้านค่ะ แจ้งว่าตอน 10.00 คุณแม่บ้านติดต่อคุณลูกค้าขอเข้าบริการตอน 12.00 คุณลูกค้าไม่สะดวก  เพราะมีช่างเข้ามาล้างแอร์ในเวลานั้น  คุณลูกค้าจึงให้คุณแม่บ้านเข้าตามเวลาเดิม 13.00 คุณแม่บ้านไม่ตอบและวางสายไปค่ะ  ถึงเวลานัดโทรไปก็ไม่รับสายอีกเลย  
แอดมินประสานงานติดต่อคุณแม่บ้านไม่สามารถติดต่อได้ค่ะ ไม่รับสาย และไม่กดออกเดินทาง ไม่อัพเดทสถานะงานในระบบ
</t>
  </si>
  <si>
    <t>รถติด, เดินทาง, รถ, ไม่สะดวก</t>
  </si>
  <si>
    <t>รหัสการจอง วันที่ พ ค ระยะเวลา ชม ลูกค้าทักแชทเข้ามาติดตามแม่บ้านค่ะ แจ้งว่าตอน แม่บ้านติดต่อลูกค้าขอเข้าบริการตอน ลูกค้าไม่สะดวก เพราะมีช่างเข้ามาล้างแอร์ในเวลานั้น ลูกค้าจึงให้แม่บ้านเข้าตามเวลาเดิม แม่บ้านไม่ตอบและวางสายไปค่ะ ถึงเวลานัดโทรไปก็ไม่รับสายอีกเลย แอดมินประสานงานติดต่อแม่บ้านไม่สามารถติดต่อได้ค่ะ ไม่รับสาย และไม่กดออกเดินทาง ไม่อัพเดทสถานะงานในระบบ</t>
  </si>
  <si>
    <t>เป็นงาน Auto Assign  คุณแม่บ้านเเจ้งไม่สะดวกเข้าบริการ เนื่องจากไม่สะดวกเดินทาง  คุณลูกค้าสะดวกเปลี่ยนเป็นท่านอื่นที่สะดวก</t>
  </si>
  <si>
    <t>เป็นงาน แม่บ้านแจ้งไม่สะดวกเข้าบริการ เนื่องจากไม่สะดวกเดินทาง ลูกค้าสะดวกเปลี่ยนเป็นท่านอื่นที่สะดวก</t>
  </si>
  <si>
    <t>คุณแม่บ้านแจ้งคืนงานเนื่องจากไม่สามารถเข้าให้บริการไหว คุณแม่บ้านได้รับการรักษาและเจาะคอมาครับ</t>
  </si>
  <si>
    <t>แม่บ้านแจ้งคืนงานเนื่องจากไม่สามารถเข้าให้บริการไหว แม่บ้านได้รับการรักษาและเจาะคอมาครับ</t>
  </si>
  <si>
    <t>คุณแม่บ้านแจ้งไม่สะดวกเข้าบริการเนื่องจาก ไม่รับงานบ้านที่เกิน 200 ตรม. และระยะเกิน 25 กม. ค่ะ</t>
  </si>
  <si>
    <t>แม่บ้านแจ้งไม่สะดวกเข้าบริการเนื่องจาก ไม่รับงานบ้านที่เกิน ตรม และระยะเกิน กม ค่ะ</t>
  </si>
  <si>
    <t>คุณช่างแจ้งคืนงานเนื่องจากไม่สะดวกเดินทาง</t>
  </si>
  <si>
    <t>คุณแม่บ้านไม่สะดวกเดินทาง แจ้งว่าไกลค่ะ</t>
  </si>
  <si>
    <t>แม่บ้านไม่สะดวกเดินทาง แจ้งว่าไกลค่ะ</t>
  </si>
  <si>
    <t>คุณแม่บ้านไม่ได้รับงานเขตบางแคแต่ระบบเพิ่มงานใหม่ ไม่สะดวกเดินทางนะคะ</t>
  </si>
  <si>
    <t>แม่บ้านไม่ได้รับงานเขตบางแคแต่ระบบเพิ่มงานใหม่ ไม่สะดวกเดินทางนะคะ</t>
  </si>
  <si>
    <t xml:space="preserve">คุณแม่บ้านแจ้งว่าฝนตกไม่สามารถเดินทางต่อได้ค่ะ / ติดต่อคุณลูกค้าสะดวกรอ เลื่อนเป็น 13.00 หรือ 13.30 น. ก็ได้ค่ะ 
ติดต่อคุณแม่บ้านอีกครั้งไม่สะดวกไปแล้วค่ะ แจ้งว่าตัวเปียกจะกลับบ้านไปกินยาค่ะ </t>
  </si>
  <si>
    <t>ไม่สามารถเดินทาง, เดินทาง, รถ, ไม่สะดวก, ฝน</t>
  </si>
  <si>
    <t>แม่บ้านแจ้งว่าฝนตกไม่สามารถเดินทางต่อได้ค่ะ ติดต่อลูกค้าสะดวกรอ เลื่อนเป็น หรือ น ก็ได้ค่ะ ติดต่อแม่บ้านอีกครั้งไม่สะดวกไปแล้วค่ะ แจ้งว่าตัวเปียกจะกลับบ้านไปกินยาค่ะ</t>
  </si>
  <si>
    <t>คุณแม่บ้านแจ่้งคืนงาน ไม่สะดวกเดินทางค่ะ 
แจ้งคืนงานเพิ่มอีก 1 งาน รหัสการจอง #250520C6RF วันที่นัดหมาย: 22 พ.ค. 2025 (11:30)</t>
  </si>
  <si>
    <t>แม่บ้านแจ่้งคืนงาน ไม่สะดวกเดินทางค่ะ แจ้งคืนงานเพิ่มอีก งาน รหัสการจอง วันที่ พ ค</t>
  </si>
  <si>
    <t>คุณแม่บ้านแจ้งว่าไม่สามารถเข้าให้บริการได้เนื่องจากหน้ามืดค่ะ</t>
  </si>
  <si>
    <t>แม่บ้านแจ้งว่าไม่สามารถเข้าให้บริการได้เนื่องจากหน้ามืดค่ะ</t>
  </si>
  <si>
    <t>ติดตามจากหน้าเข้างานสาย คุณแม่บ้านแจ้งว่าหมุดผิด ไม่สามารถเข้าให้บริการได้ ต้องการให้เลื่อนคุณลูกค้าเป็นวันอื่น คุณลูกค้าไม่สะดวก ขอเป็นคุณแม่บ้านท่านใหม่วันนี้แทนครับ
จากการตรวจสอบเพิ่มเติม ที่อยู่ในใบงานถูกต้องแล้ว แต่หมุดผิด คุณแม่บ้านไม่ได้ตรวจสอบก่อนออกเดินทาง คุณแม่บ้านทราบตอนที่ออกเดินทางแล้วว่า ที่อยฦู่ไม่ถูกต้อง ไกลออกไปประมาณ10กิโลเมตร ไม่สะดวกเดินทางวันนี้แล้วครับ</t>
  </si>
  <si>
    <t>ไม่สะดวกเดินทาง, เดินทาง, รถ, ไม่สะดวก</t>
  </si>
  <si>
    <t>ติดตามจากหน้าเข้างานสาย แม่บ้านแจ้งว่าหมุดผิด ไม่สามารถเข้าให้บริการได้ ต้องการให้เลื่อนลูกค้าเป็นวันอื่น ลูกค้าไม่สะดวก ขอเป็นแม่บ้านท่านใหม่วันนี้แทนครับ จากการตรวจสอบเพิ่มเติม ที่อยู่ในใบงานถูกต้องแล้ว แต่หมุดผิด แม่บ้านไม่ได้ตรวจสอบก่อนออกเดินทาง แม่บ้านทราบตอนที่ออกเดินทางแล้วว่า ที่อยฦู่ไม่ถูกต้อง ไกลออกไปประมาณกิโลเมตร ไม่สะดวกเดินทางวันนี้แล้วครับ</t>
  </si>
  <si>
    <t>คุณแม่บ้านไม่สะดวกเข้าให้บริการเนื่องจากรถเสียต้องนำไปซ่อมค่ะ</t>
  </si>
  <si>
    <t>รถเสีย, รถ, ไม่สะดวก</t>
  </si>
  <si>
    <t>แม่บ้านไม่สะดวกเข้าให้บริการเนื่องจากรถเสียต้องนำไปซ่อมค่ะ</t>
  </si>
  <si>
    <t xml:space="preserve">รับเคส CC   คุณแม่บ้าน ชื่อ: Saifon Seetamnao (ID: 11489) แจ้งว่าเดินทางไปไม่ถูกค่ะ เนื่องจากเน็ตล่ม ทำให้กดดูแผนที่ไม่ได้ แจ้งว่าติดต่อแอดมินมาแล้วแต่ยังไม่ได้รับการติดต่อกลับ จึงเดินทางกลับบ้านค่ะ  
ติดต่อคุณลูกค้าปิดเครื่อง ภายหลังพบแชทคุณลูกค้าทักเข้ามาสอบถาม แจ้งเรื่องการประสานงานจากคุณแม่บ้านคุณลูกค้าไม่พึ่งพอใจในการให้บริการแจ้งเป็นความผิดของบริษัทที่ไม่หาคุณแม่บ้านมาแทนทั้งที่คุณแม่บ้านมาไม่ได้  และคุณแม่บ้านไม่มีความรับผิดชอบที่รับงานแล้วไม่เดินทางมา 
</t>
  </si>
  <si>
    <t>ไปไม่ถูก, เดินทาง</t>
  </si>
  <si>
    <t>รับเคส แม่บ้าน ชื่อ แจ้งว่าเดินทางไปไม่ถูกค่ะ เนื่องจากเน็ตล่ม ทำให้กดดูแผนที่ไม่ได้ แจ้งว่าติดต่อแอดมินมาแล้วแต่ยังไม่ได้รับการติดต่อกลับ จึงเดินทางกลับบ้านค่ะ ติดต่อลูกค้าปิดเครื่อง ภายหลังพบแชทลูกค้าทักเข้ามาสอบถาม แจ้งเรื่องการประสานงานจากแม่บ้านลูกค้าไม่พึ่งพอใจในการให้บริการแจ้งเป็นความผิดของบริษัทที่ไม่หาแม่บ้านมาแทนทั้งที่แม่บ้านมาไม่ได้ และแม่บ้านไม่มีความรับผิดชอบที่รับงานแล้วไม่เดินทางมา</t>
  </si>
  <si>
    <t>คุณแม่บ้านแจ้งเครือข่ายอินเตอร์เน็ตล่ม คุณแม่บ้านแจ้งว่าไม่สามารถเดินทางไปเข้าให้บริการได้ เนื่องจากไม่รู้ทางเพราะต้องใช้google mapนำทาง</t>
  </si>
  <si>
    <t>ไม่สามารถเดินทาง, เดินทาง, รถ</t>
  </si>
  <si>
    <t>แม่บ้านแจ้งเครือข่ายอินเตอร์เน็ตล่ม แม่บ้านแจ้งว่าไม่สามารถเดินทางไปเข้าให้บริการได้ เนื่องจากไม่รู้ทางเพราะต้องใช้ นำทาง</t>
  </si>
  <si>
    <t>คุณแม่บ้านไม่สะบาย จึงไม่สามารถเข้าบริการได้ คุณลูกค้าสะดวกเปลี่ยนเป็นท่านใหม่เข้าบริการ</t>
  </si>
  <si>
    <t>แม่บ้านไม่สะบาย จึงไม่สามารถเข้าบริการได้ ลูกค้าสะดวกเปลี่ยนเป็นท่านใหม่เข้าบริการ</t>
  </si>
  <si>
    <t>เนื่องจากฝนตกหนักน้ำท่วมรถไม่สามารถออกซอยได้ค่ะ</t>
  </si>
  <si>
    <t xml:space="preserve">รหัสการจอง #250514VTYU วันที่นัดหมาย: 26 พ.ค. 2025 (09:00)  ระยะเวลา: 4 ชม.
รหัสการจอง #25051474RQ วันที่นัดหมาย: 26 พ.ค. 2025 (17:00)  ระยะเวลา: 2 ชม.
เบื้องต้นคุณแม่บ้านติดต่อเข้ามาแจ้งขอคืนงานกระทันหันเนื่องจากไม่มีค่าเดินทางค่ะ    มี 2 การจองนะคะเป็นงานวันนี้ทั้ง 2 ค่ะ  </t>
  </si>
  <si>
    <t>รหัสการจอง วันที่ พ ค ระยะเวลา ชม รหัสการจอง วันที่ พ ค ระยะเวลา ชม เบื้องต้นแม่บ้านติดต่อเข้ามาแจ้งขอคืนงานกระทันหันเนื่องจากไม่มีค่าเดินทางค่ะ มี การจองนะคะเป็นงานวันนี้ทั้ง ค่ะ</t>
  </si>
  <si>
    <t>คุณแม่บ้านขอคืนงานเนื่องจากตกรถ</t>
  </si>
  <si>
    <t>แม่บ้านขอคืนงานเนื่องจากตกรถ</t>
  </si>
  <si>
    <t>คุณแม่บ้านแจ้งไม่สะดวกเข้าบริการเนื่องจากไม่สะดวกเดินทางค่ะ</t>
  </si>
  <si>
    <t>แม่บ้านแจ้งไม่สะดวกเข้าบริการเนื่องจากไม่สะดวกเดินทางค่ะ</t>
  </si>
  <si>
    <t>คุณแม่บ้านแจ้งว่าไม่มีตังเดินทางไปค่ะ เนื่องจากคุณแม่บ้านจ่ายค่าเทอมลูกไปหายืมใครไม่ได้ค่ะ วันนี้จึงไม่สามารถเดินทางเพื่อเข้าให้บริการได้ คุณแม่บ้านได้มีการติดต่อกับคุณลูกค้าแล้วแต่ไม่สามารถติดต่อได้ค่ะ</t>
  </si>
  <si>
    <t>ไม่สามารถเดินทาง, รถติด, เดินทาง, รถ</t>
  </si>
  <si>
    <t>แม่บ้านแจ้งว่าไม่มีตังเดินทางไปค่ะ เนื่องจากแม่บ้านจ่ายค่าเทอมลูกไปหายืมใครไม่ได้ค่ะ วันนี้จึงไม่สามารถเดินทางเพื่อเข้าให้บริการได้ แม่บ้านได้มีการติดต่อกับลูกค้าแล้วแต่ไม่สามารถติดต่อได้ค่ะ</t>
  </si>
  <si>
    <t>คุณแม่บ้านแจ้งคืนงานกระทันหัน เนื่องจากตกบันได ไม่สามารถไปให้บริการได้่ค่ะ ขณะนี้กำลังเดินทางไปรพ. หากถึงแล้วมบ.แจ้งจะส่งหลักฐานมาให้เพิ่มเติมค่ะ</t>
  </si>
  <si>
    <t>เดินทาง, รถ</t>
  </si>
  <si>
    <t>แม่บ้านแจ้งคืนงานกระทันหัน เนื่องจากตกบันได ไม่สามารถไปให้บริการได้่ค่ะ ขณะนี้กำลังเดินทางไปรพ หากถึงแล้วมบ แจ้งจะส่งหลักฐานมาให้เพิ่มเติมค่ะ</t>
  </si>
  <si>
    <t>คุณแม่บ้านแจ้งว่าคุณลูกค้าปักหมุดผิด  แอดมินปักหมุดใหม่แจ้งไม่สะดวกเดินทาง 
จึงแนะนำ ก่อนกดรับงานรบกวนเช็คชื่อคอนโดและเขตพื้นที่อีกครั้ง</t>
  </si>
  <si>
    <t>แม่บ้านแจ้งว่าลูกค้าปักหมุดผิด แอดมินปักหมุดใหม่แจ้งไม่สะดวกเดินทาง จึงแนะนำ ก่อนกดรับงานรบกวนเช็คชื่อคอนโดและเขตพื้นที่อีกครั้ง</t>
  </si>
  <si>
    <t xml:space="preserve">รหัสการจอง #2505274A3C วันที่นัดหมาย: 04 มิ.ย. 2025 (09:00) ระยะเวลา: 6 ชม. - ID: 11404 Thanutporn Thongmaeng
คุณแม่บ้านขอคืนงาน เนื่องจากเดินทางไม่สะดวกคะ
</t>
  </si>
  <si>
    <t>รหัสการจอง วันที่ มิ ย ระยะเวลา ชม แม่บ้านขอคืนงาน เนื่องจากเดินทางไม่สะดวกคะ</t>
  </si>
  <si>
    <t>คุณแม่บ้านแจ้งคืนงาน เนื่องจากไกล ไม่สะดวกเดินทาง</t>
  </si>
  <si>
    <t>แม่บ้านแจ้งคืนงาน เนื่องจากไกล ไม่สะดวกเดินทาง</t>
  </si>
  <si>
    <t xml:space="preserve">&lt;p&gt;คุณแม่บ้านต้องการคืนงาน 4 การจอง เนื่องจากแจ้งว่าพื้นที่หน้างานขนาดมากกว่าที่คุณแม่ย้านจะสามารถให้บริการได้ 
#250515MQN9 วันจันทร์ ที่ 2 มิ.ย. 2025 (08:00)
#2505150WJ4 วันจันทร์ ที่ 9 มิ.ย. 2025 (08:00)
#250515868G วันจันทร์ ที่ 16 มิ.ย. 2025 (08:00)
#250515TQBQ วันจันทร์ ที่ 23 มิ.ย. 2025 (08:00)
&lt;/p&gt;
</t>
  </si>
  <si>
    <t>แม่บ้านต้องการคืนงาน การจอง เนื่องจากแจ้งว่าพื้นที่หน้างานขนาดมากกว่าที่แม่บ้านจะสามารถให้บริการได้ วันจันทร์ ที่ มิ ย วันจันทร์ ที่ มิ ย วันจันทร์ ที่ มิ ย วันจันทร์ ที่ มิ ย</t>
  </si>
  <si>
    <t>คุณแม่บ้านแจ้งคืนงานเนื่องจากไม่สะดวกเดินทางค่ะ</t>
  </si>
  <si>
    <t>แม่บ้านแจ้งคืนงานเนื่องจากไม่สะดวกเดินทางค่ะ</t>
  </si>
  <si>
    <t>คุณแม่บ้าน ไป  รพ ไม่สามารถเข้าให้บริการได้  แจ้งคืนงานแม่บ้านรับทราบ</t>
  </si>
  <si>
    <t>แม่บ้าน ไป รพ ไม่สามารถเข้าให้บริการได้ แจ้งคืนงานแม่บ้านรับทราบ</t>
  </si>
  <si>
    <t xml:space="preserve">รหัสการจอง #250529TMPEUSD วันที่นัดหมาย: 30 พ.ค. 2025 (13:00)  ระยะเวลา: 2 ชม.
เบื้องต้น คุณแม่บ้านแจ้งว่าคอนโดนี้เคยไปแล้วเข้าให้บริการไม่ได้เนื่องจากเคยมีปัญหาเกี่ยวกับที่จอดรถ ทางรปภ และทางนิติคอนโดห้ามให้เข้าพื้นที่บริการ จึงยืนยันขอยืนงานค่ะ </t>
  </si>
  <si>
    <t>รหัสการจอง วันที่ พ ค ระยะเวลา ชม เบื้องต้น แม่บ้านแจ้งว่าคอนโดนี้เคยไปแล้วเข้าให้บริการไม่ได้เนื่องจากเคยมีปัญหาเกี่ยวกับที่จอดรถ ทางรปภ และทางนิติคอนโดห้ามให้เข้าพื้นที่บริการ จึงยืนยันขอยืนงานค่ะ</t>
  </si>
  <si>
    <t>แม่บ้านคืนงานเนื่องจากรถเสีย</t>
  </si>
  <si>
    <t>รถเสีย, รถ</t>
  </si>
  <si>
    <t>คุณแม่บ้านขอคืนงานเนื่องจากไม่สะดวกในการเดินทางค่ะ</t>
  </si>
  <si>
    <t>แม่บ้านขอคืนงานเนื่องจากไม่สะดวกในการเดินทางค่ะ</t>
  </si>
  <si>
    <t>คุณแม่บ้านแจ้งไม่สามารถเข้าให้บริการได้เนื่องจากไม่สะบาย</t>
  </si>
  <si>
    <t>แม่บ้านแจ้งไม่สามารถเข้าให้บริการได้เนื่องจากไม่สะบาย</t>
  </si>
  <si>
    <t>มันไกลด้วยคะนั่งรถ4ต่อ เดินทางไม่สะดวกคะ</t>
  </si>
  <si>
    <t>มันไกลด้วยคะนั่งรถต่อ เดินทางไม่สะดวกคะ</t>
  </si>
  <si>
    <t>คุณแม่บ้านไม่สะดวกเดินทางค่ะ</t>
  </si>
  <si>
    <t>แม่บ้านไม่สะดวกเดินทางค่ะ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</si>
</sst>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yyyy-mm-dd"/>
    <numFmt numFmtId="166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CCCCCC"/>
      <name val="&quot;JetBrains Mono&quot;"/>
    </font>
  </fonts>
  <fills count="4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0" xfId="0" applyFont="1" applyNumberFormat="1"/>
    <xf borderId="0" fillId="0" fontId="1" numFmtId="165" xfId="0" applyAlignment="1" applyFont="1" applyNumberFormat="1">
      <alignment readingOrder="0"/>
    </xf>
    <xf borderId="0" fillId="3" fontId="1" numFmtId="0" xfId="0" applyFon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5.xml"/><Relationship Id="rId9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9:C22" sheet="Sheet1"/>
  </cacheSource>
  <cacheFields>
    <cacheField name="year" numFmtId="0">
      <sharedItems containsSemiMixedTypes="0" containsString="0" containsNumber="1" containsInteger="1">
        <n v="2022.0"/>
        <n v="2023.0"/>
        <n v="2024.0"/>
        <n v="2025.0"/>
      </sharedItems>
    </cacheField>
    <cacheField name="problem" numFmtId="0">
      <sharedItems>
        <s v="คืนงาน (กะทันหัน)"/>
        <s v="คืนงาน (ล่วงหน้า)"/>
        <s v="คืนงาน (โควิด)"/>
        <s v="คืนงาน (โครงการป้อนงานคุณแม่บ้าน)"/>
      </sharedItems>
    </cacheField>
    <cacheField name="total_คืนงาน" numFmtId="0">
      <sharedItems containsSemiMixedTypes="0" containsString="0" containsNumber="1" containsInteger="1">
        <n v="2089.0"/>
        <n v="1260.0"/>
        <n v="300.0"/>
        <n v="2186.0"/>
        <n v="1488.0"/>
        <n v="89.0"/>
        <n v="2435.0"/>
        <n v="1405.0"/>
        <n v="44.0"/>
        <n v="1205.0"/>
        <n v="781.0"/>
        <n v="150.0"/>
        <n v="3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5:F49" sheet="Sheet1"/>
  </cacheSource>
  <cacheFields>
    <cacheField name="month" numFmtId="164">
      <sharedItems containsSemiMixedTypes="0" containsDate="1" containsString="0">
        <d v="2022-01-01T00:00:00Z"/>
        <d v="2022-02-01T00:00:00Z"/>
        <d v="2022-03-01T00:00:00Z"/>
        <d v="2022-04-01T00:00:00Z"/>
        <d v="2022-05-01T00:00:00Z"/>
        <d v="2022-06-01T00:00:00Z"/>
        <d v="2023-01-01T00:00:00Z"/>
        <d v="2023-02-01T00:00:00Z"/>
        <d v="2023-03-01T00:00:00Z"/>
        <d v="2023-04-01T00:00:00Z"/>
        <d v="2023-05-01T00:00:00Z"/>
        <d v="2023-06-01T00:00:00Z"/>
        <d v="2024-01-01T00:00:00Z"/>
        <d v="2024-02-01T00:00:00Z"/>
        <d v="2024-03-01T00:00:00Z"/>
        <d v="2024-04-01T00:00:00Z"/>
        <d v="2024-05-01T00:00:00Z"/>
        <d v="2024-06-01T00:00:00Z"/>
        <d v="2025-01-01T00:00:00Z"/>
        <d v="2025-02-01T00:00:00Z"/>
        <d v="2025-03-01T00:00:00Z"/>
        <d v="2025-04-01T00:00:00Z"/>
        <d v="2025-05-01T00:00:00Z"/>
        <d v="2025-06-01T00:00:00Z"/>
      </sharedItems>
    </cacheField>
    <cacheField name="year" numFmtId="0">
      <sharedItems containsSemiMixedTypes="0" containsString="0" containsNumber="1" containsInteger="1">
        <n v="2022.0"/>
        <n v="2023.0"/>
        <n v="2024.0"/>
        <n v="2025.0"/>
      </sharedItems>
    </cacheField>
    <cacheField name="month2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total_booking" numFmtId="0">
      <sharedItems containsSemiMixedTypes="0" containsString="0" containsNumber="1" containsInteger="1">
        <n v="14975.0"/>
        <n v="12541.0"/>
        <n v="14438.0"/>
        <n v="14647.0"/>
        <n v="15558.0"/>
        <n v="15537.0"/>
        <n v="23447.0"/>
        <n v="18584.0"/>
        <n v="22308.0"/>
        <n v="21499.0"/>
        <n v="21528.0"/>
        <n v="21295.0"/>
        <n v="25497.0"/>
        <n v="22853.0"/>
        <n v="23972.0"/>
        <n v="22032.0"/>
        <n v="24933.0"/>
        <n v="24992.0"/>
        <n v="31334.0"/>
        <n v="27224.0"/>
        <n v="27335.0"/>
        <n v="26702.0"/>
        <n v="29169.0"/>
        <n v="20014.0"/>
      </sharedItems>
    </cacheField>
    <cacheField name="total_คืนงาน" numFmtId="0">
      <sharedItems containsSemiMixedTypes="0" containsString="0" containsNumber="1" containsInteger="1">
        <n v="164.0"/>
        <n v="180.0"/>
        <n v="324.0"/>
        <n v="257.0"/>
        <n v="255.0"/>
        <n v="309.0"/>
        <n v="333.0"/>
        <n v="291.0"/>
        <n v="355.0"/>
        <n v="334.0"/>
        <n v="328.0"/>
        <n v="354.0"/>
        <n v="308.0"/>
        <n v="296.0"/>
        <n v="337.0"/>
        <n v="292.0"/>
        <n v="329.0"/>
        <n v="313.0"/>
        <n v="356.0"/>
        <n v="290.0"/>
        <n v="399.0"/>
        <n v="378.0"/>
        <n v="437.0"/>
        <n v="310.0"/>
      </sharedItems>
    </cacheField>
    <cacheField name="คืนงาน %" numFmtId="10">
      <sharedItems containsSemiMixedTypes="0" containsString="0" containsNumber="1">
        <n v="0.010951585976627713"/>
        <n v="0.014352922414480504"/>
        <n v="0.022440781271644273"/>
        <n v="0.0175462552058442"/>
        <n v="0.016390281527188584"/>
        <n v="0.019888009268198493"/>
        <n v="0.01420224335735915"/>
        <n v="0.015658631080499353"/>
        <n v="0.015913573605881297"/>
        <n v="0.015535606307270106"/>
        <n v="0.015235971757710888"/>
        <n v="0.0166236205682085"/>
        <n v="0.012079852531670392"/>
        <n v="0.012952347613004856"/>
        <n v="0.01405806774570332"/>
        <n v="0.013253449527959331"/>
        <n v="0.013195363574379337"/>
        <n v="0.012524007682458387"/>
        <n v="0.011361460394459693"/>
        <n v="0.010652365559800177"/>
        <n v="0.014596670934699104"/>
        <n v="0.014156242978054078"/>
        <n v="0.01498165861016833"/>
        <n v="0.015489157589687219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6:C84" sheet="Sheet1"/>
  </cacheSource>
  <cacheFields>
    <cacheField name="year" numFmtId="164">
      <sharedItems containsSemiMixedTypes="0" containsDate="1" containsString="0">
        <d v="2025-01-01T00:00:00Z"/>
        <d v="2025-02-01T00:00:00Z"/>
        <d v="2025-03-01T00:00:00Z"/>
        <d v="2025-04-01T00:00:00Z"/>
        <d v="2025-05-01T00:00:00Z"/>
        <d v="2025-06-01T00:00:00Z"/>
      </sharedItems>
    </cacheField>
    <cacheField name="problem" numFmtId="0">
      <sharedItems>
        <s v="คืนงาน (กะทันหัน)"/>
        <s v="คืนงาน (ล่วงหน้า)"/>
        <s v="คืนงาน (โครงการป้อนงานคุณแม่บ้าน)"/>
        <s v="คืนงาน (โควิด)"/>
      </sharedItems>
    </cacheField>
    <cacheField name="total_คืนงาน" numFmtId="0">
      <sharedItems containsSemiMixedTypes="0" containsString="0" containsNumber="1" containsInteger="1">
        <n v="203.0"/>
        <n v="153.0"/>
        <n v="168.0"/>
        <n v="122.0"/>
        <n v="236.0"/>
        <n v="141.0"/>
        <n v="22.0"/>
        <n v="172.0"/>
        <n v="145.0"/>
        <n v="61.0"/>
        <n v="244.0"/>
        <n v="132.0"/>
        <n v="44.0"/>
        <n v="17.0"/>
        <n v="183.0"/>
        <n v="88.0"/>
        <n v="23.0"/>
        <n v="16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90:C107" sheet="Sheet1"/>
  </cacheSource>
  <cacheFields>
    <cacheField name="report_month" numFmtId="164">
      <sharedItems containsSemiMixedTypes="0" containsDate="1" containsString="0">
        <d v="2025-05-01T00:00:00Z"/>
        <d v="2025-03-01T00:00:00Z"/>
        <d v="2025-01-01T00:00:00Z"/>
        <d v="2025-06-01T00:00:00Z"/>
        <d v="2025-04-01T00:00:00Z"/>
        <d v="2025-02-01T00:00:00Z"/>
      </sharedItems>
    </cacheField>
    <cacheField name="booking_type" numFmtId="0">
      <sharedItems>
        <s v="งานใครรับก็ได้"/>
        <s v="งานจองตรง"/>
        <s v="งานจองตรง-เปลี่ยนคุณแม่บ้าน"/>
      </sharedItems>
    </cacheField>
    <cacheField name="total_คืนงาน" numFmtId="0">
      <sharedItems containsSemiMixedTypes="0" containsString="0" containsNumber="1" containsInteger="1">
        <n v="228.0"/>
        <n v="207.0"/>
        <n v="178.0"/>
        <n v="168.0"/>
        <n v="157.0"/>
        <n v="155.0"/>
        <n v="18.0"/>
        <n v="16.0"/>
        <n v="15.0"/>
        <n v="13.0"/>
        <n v="10.0"/>
        <n v="8.0"/>
        <n v="5.0"/>
        <n v="3.0"/>
        <n v="2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12:C154" sheet="Sheet1"/>
  </cacheSource>
  <cacheFields>
    <cacheField name="report_month" numFmtId="164">
      <sharedItems containsSemiMixedTypes="0" containsDate="1" containsString="0">
        <d v="2025-05-01T00:00:00Z"/>
        <d v="2025-03-01T00:00:00Z"/>
        <d v="2025-01-01T00:00:00Z"/>
        <d v="2025-04-01T00:00:00Z"/>
        <d v="2025-06-01T00:00:00Z"/>
        <d v="2025-02-01T00:00:00Z"/>
      </sharedItems>
    </cacheField>
    <cacheField name="day_of_week" numFmtId="0">
      <sharedItems>
        <s v="Fri"/>
        <s v="Sat"/>
        <s v="Thu"/>
        <s v="Sun"/>
        <s v="Wed"/>
        <s v="Tue"/>
        <s v="Mon"/>
      </sharedItems>
    </cacheField>
    <cacheField name="total_คืนงาน" numFmtId="0">
      <sharedItems containsSemiMixedTypes="0" containsString="0" containsNumber="1" containsInteger="1">
        <n v="47.0"/>
        <n v="39.0"/>
        <n v="38.0"/>
        <n v="36.0"/>
        <n v="34.0"/>
        <n v="33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96:C302" sheet="Sheet1"/>
  </cacheSource>
  <cacheFields>
    <cacheField name="report_month" numFmtId="164">
      <sharedItems containsSemiMixedTypes="0" containsDate="1" containsString="0">
        <d v="2025-01-01T00:00:00Z"/>
        <d v="2025-02-01T00:00:00Z"/>
        <d v="2025-03-01T00:00:00Z"/>
        <d v="2025-04-01T00:00:00Z"/>
        <d v="2025-05-01T00:00:00Z"/>
        <d v="2025-06-01T00:00:00Z"/>
      </sharedItems>
    </cacheField>
    <cacheField name="category" numFmtId="0">
      <sharedItems>
        <s v="กลับต่างจังหวัด"/>
        <s v="คุณลูกค้าไม่สะดวกเลื่อนวัน-เวลา"/>
        <s v="ดูวันผิด"/>
        <s v="ดูแลครอบครัว"/>
        <s v="ติดงานประจำ"/>
        <s v="ติดธุระด่วน"/>
        <s v="ปัญหาสุขภาพ"/>
        <s v="ป่วย"/>
        <s v="ระยะทาง"/>
        <s v="รับงานอื่น"/>
        <s v="สัตว์เลี้ยง"/>
        <s v="อื่นๆ"/>
        <s v="อุบัติเหตุ"/>
        <s v="อุปกรณ์ไม่พร้อม"/>
        <s v="แจ้งลาออก"/>
        <s v="ไม่สะดวกเข้าให้บริการ(เงื่อนไขคุณลูกค้า)"/>
        <s v="ไม่สะดวกเดินทาง"/>
        <s v="ที่อยู่ไม่ตรงในใบงาน"/>
        <s v="โควิด"/>
      </sharedItems>
    </cacheField>
    <cacheField name="order_id" numFmtId="0">
      <sharedItems containsSemiMixedTypes="0" containsString="0" containsNumber="1" containsInteger="1">
        <n v="21.0"/>
        <n v="33.0"/>
        <n v="4.0"/>
        <n v="51.0"/>
        <n v="1.0"/>
        <n v="64.0"/>
        <n v="7.0"/>
        <n v="2.0"/>
        <n v="10.0"/>
        <n v="18.0"/>
        <n v="5.0"/>
        <n v="3.0"/>
        <n v="47.0"/>
        <n v="13.0"/>
        <n v="26.0"/>
        <n v="29.0"/>
        <n v="22.0"/>
        <n v="19.0"/>
        <n v="46.0"/>
        <n v="6.0"/>
        <n v="16.0"/>
        <n v="25.0"/>
        <n v="27.0"/>
        <n v="28.0"/>
        <n v="42.0"/>
        <n v="15.0"/>
        <n v="41.0"/>
        <n v="63.0"/>
        <n v="9.0"/>
        <n v="11.0"/>
        <n v="8.0"/>
        <n v="36.0"/>
        <n v="37.0"/>
        <n v="43.0"/>
        <n v="85.0"/>
        <n v="30.0"/>
        <n v="50.0"/>
        <n v="59.0"/>
        <n v="17.0"/>
        <n v="76.0"/>
        <n v="38.0"/>
        <n v="53.0"/>
        <n v="4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Sheet1" cacheId="0" dataCaption="" rowGrandTotals="0" colGrandTotals="0" compact="0" compactData="0">
  <location ref="E9:I14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problem" axis="axisCol" compact="0" outline="0" multipleItemSelectionAllowed="1" showAll="0" sortType="ascending">
      <items>
        <item x="0"/>
        <item x="3"/>
        <item x="2"/>
        <item x="1"/>
        <item t="default"/>
      </items>
    </pivotField>
    <pivotField name="total_คืนงาน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SUM of total_คืนงาน" fld="2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Sheet1 2" cacheId="1" dataCaption="" rowGrandTotals="0" colGrandTotals="0" compact="0" compactData="0">
  <location ref="I25:M32" firstHeaderRow="0" firstDataRow="1" firstDataCol="1"/>
  <pivotFields>
    <pivotField name="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year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onth2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total_boo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_คืนงาน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คืนงาน %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2"/>
  </rowFields>
  <colFields>
    <field x="1"/>
  </colFields>
  <dataFields>
    <dataField name="SUM of คืนงาน %" fld="5" baseField="0"/>
  </dataFields>
</pivotTableDefinition>
</file>

<file path=xl/pivotTables/pivotTable3.xml><?xml version="1.0" encoding="utf-8"?>
<pivotTableDefinition xmlns="http://schemas.openxmlformats.org/spreadsheetml/2006/main" name="Sheet1 3" cacheId="2" dataCaption="" rowGrandTotals="0" colGrandTotals="0" compact="0" compactData="0">
  <location ref="E66:K71" firstHeaderRow="0" firstDataRow="1" firstDataCol="1"/>
  <pivotFields>
    <pivotField name="year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roblem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total_คืนงาน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colFields>
    <field x="0"/>
  </colFields>
  <dataFields>
    <dataField name="SUM of total_คืนงาน" fld="2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Sheet1 4" cacheId="3" dataCaption="" rowGrandTotals="0" colGrandTotals="0" compact="0" compactData="0">
  <location ref="E90:K94" firstHeaderRow="0" firstDataRow="1" firstDataCol="1"/>
  <pivotFields>
    <pivotField name="report_month" axis="axisCol" compact="0" numFmtId="164" outline="0" multipleItemSelectionAllowed="1" showAll="0" sortType="ascending">
      <items>
        <item x="2"/>
        <item x="5"/>
        <item x="1"/>
        <item x="4"/>
        <item x="0"/>
        <item x="3"/>
        <item t="default"/>
      </items>
    </pivotField>
    <pivotField name="booking_type" axis="axisRow" compact="0" outline="0" multipleItemSelectionAllowed="1" showAll="0" sortType="ascending">
      <items>
        <item x="0"/>
        <item x="1"/>
        <item x="2"/>
        <item t="default"/>
      </items>
    </pivotField>
    <pivotField name="total_คืนงาน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colFields>
    <field x="0"/>
  </colFields>
  <dataFields>
    <dataField name="SUM of total_คืนงาน" fld="2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Sheet1 5" cacheId="4" dataCaption="" rowGrandTotals="0" colGrandTotals="0" compact="0" compactData="0">
  <location ref="E112:K120" firstHeaderRow="0" firstDataRow="1" firstDataCol="1"/>
  <pivotFields>
    <pivotField name="report_month" axis="axisCol" compact="0" numFmtId="164" outline="0" multipleItemSelectionAllowed="1" showAll="0" sortType="ascending">
      <items>
        <item x="2"/>
        <item x="5"/>
        <item x="1"/>
        <item x="3"/>
        <item x="0"/>
        <item x="4"/>
        <item t="default"/>
      </items>
    </pivotField>
    <pivotField name="day_of_week" axis="axisRow" compact="0" outline="0" multipleItemSelectionAllowed="1" showAll="0" sortType="ascending">
      <items>
        <item x="0"/>
        <item x="6"/>
        <item x="1"/>
        <item x="3"/>
        <item x="2"/>
        <item x="5"/>
        <item x="4"/>
        <item t="default"/>
      </items>
    </pivotField>
    <pivotField name="total_คืนงาน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colFields>
    <field x="0"/>
  </colFields>
  <dataFields>
    <dataField name="SUM of total_คืนงาน" fld="2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Sheet1 6" cacheId="5" dataCaption="" compact="0" compactData="0">
  <location ref="E196:L217" firstHeaderRow="0" firstDataRow="1" firstDataCol="1"/>
  <pivotFields>
    <pivotField name="report_month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0"/>
        <item x="1"/>
        <item x="18"/>
        <item x="14"/>
        <item x="3"/>
        <item x="2"/>
        <item x="4"/>
        <item x="5"/>
        <item x="17"/>
        <item x="7"/>
        <item x="6"/>
        <item x="15"/>
        <item x="16"/>
        <item x="8"/>
        <item x="9"/>
        <item x="10"/>
        <item x="11"/>
        <item x="12"/>
        <item x="13"/>
        <item t="default"/>
      </items>
    </pivotField>
    <pivotField name="ord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colFields>
    <field x="0"/>
  </colFields>
  <dataFields>
    <dataField name="SUM of order_i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1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>
        <v>2022.0</v>
      </c>
      <c r="B3" s="1">
        <v>201074.0</v>
      </c>
      <c r="C3" s="1">
        <v>3649.0</v>
      </c>
      <c r="D3" s="2">
        <f t="shared" ref="D3:D6" si="1">C3/B3</f>
        <v>0.01814754767</v>
      </c>
    </row>
    <row r="4">
      <c r="A4" s="1">
        <v>2023.0</v>
      </c>
      <c r="B4" s="1">
        <v>263025.0</v>
      </c>
      <c r="C4" s="1">
        <v>3763.0</v>
      </c>
      <c r="D4" s="2">
        <f t="shared" si="1"/>
        <v>0.01430662485</v>
      </c>
    </row>
    <row r="5">
      <c r="A5" s="1">
        <v>2024.0</v>
      </c>
      <c r="B5" s="1">
        <v>292703.0</v>
      </c>
      <c r="C5" s="1">
        <v>3884.0</v>
      </c>
      <c r="D5" s="2">
        <f t="shared" si="1"/>
        <v>0.01326942327</v>
      </c>
    </row>
    <row r="6">
      <c r="A6" s="1">
        <v>2025.0</v>
      </c>
      <c r="B6" s="1">
        <v>161704.0</v>
      </c>
      <c r="C6" s="1">
        <v>2169.0</v>
      </c>
      <c r="D6" s="2">
        <f t="shared" si="1"/>
        <v>0.01341339732</v>
      </c>
      <c r="E6" s="1" t="s">
        <v>4</v>
      </c>
    </row>
    <row r="7">
      <c r="D7" s="2"/>
    </row>
    <row r="9">
      <c r="A9" s="1" t="s">
        <v>1</v>
      </c>
      <c r="B9" s="1" t="s">
        <v>5</v>
      </c>
      <c r="C9" s="1" t="s">
        <v>3</v>
      </c>
    </row>
    <row r="10">
      <c r="A10" s="1">
        <v>2022.0</v>
      </c>
      <c r="B10" s="1" t="s">
        <v>7</v>
      </c>
      <c r="C10" s="1">
        <v>2089.0</v>
      </c>
    </row>
    <row r="11">
      <c r="A11" s="1">
        <v>2022.0</v>
      </c>
      <c r="B11" s="1" t="s">
        <v>10</v>
      </c>
      <c r="C11" s="1">
        <v>1260.0</v>
      </c>
    </row>
    <row r="12">
      <c r="A12" s="1">
        <v>2022.0</v>
      </c>
      <c r="B12" s="1" t="s">
        <v>9</v>
      </c>
      <c r="C12" s="1">
        <v>300.0</v>
      </c>
    </row>
    <row r="13">
      <c r="A13" s="1">
        <v>2023.0</v>
      </c>
      <c r="B13" s="1" t="s">
        <v>7</v>
      </c>
      <c r="C13" s="1">
        <v>2186.0</v>
      </c>
    </row>
    <row r="14">
      <c r="A14" s="1">
        <v>2023.0</v>
      </c>
      <c r="B14" s="1" t="s">
        <v>10</v>
      </c>
      <c r="C14" s="1">
        <v>1488.0</v>
      </c>
    </row>
    <row r="15">
      <c r="A15" s="1">
        <v>2023.0</v>
      </c>
      <c r="B15" s="1" t="s">
        <v>9</v>
      </c>
      <c r="C15" s="1">
        <v>89.0</v>
      </c>
    </row>
    <row r="16">
      <c r="A16" s="1">
        <v>2024.0</v>
      </c>
      <c r="B16" s="1" t="s">
        <v>7</v>
      </c>
      <c r="C16" s="1">
        <v>2435.0</v>
      </c>
    </row>
    <row r="17">
      <c r="A17" s="1">
        <v>2024.0</v>
      </c>
      <c r="B17" s="1" t="s">
        <v>10</v>
      </c>
      <c r="C17" s="1">
        <v>1405.0</v>
      </c>
    </row>
    <row r="18">
      <c r="A18" s="1">
        <v>2024.0</v>
      </c>
      <c r="B18" s="1" t="s">
        <v>9</v>
      </c>
      <c r="C18" s="1">
        <v>44.0</v>
      </c>
    </row>
    <row r="19">
      <c r="A19" s="1">
        <v>2025.0</v>
      </c>
      <c r="B19" s="1" t="s">
        <v>7</v>
      </c>
      <c r="C19" s="1">
        <v>1205.0</v>
      </c>
    </row>
    <row r="20">
      <c r="A20" s="1">
        <v>2025.0</v>
      </c>
      <c r="B20" s="1" t="s">
        <v>10</v>
      </c>
      <c r="C20" s="1">
        <v>781.0</v>
      </c>
    </row>
    <row r="21">
      <c r="A21" s="1">
        <v>2025.0</v>
      </c>
      <c r="B21" s="1" t="s">
        <v>8</v>
      </c>
      <c r="C21" s="1">
        <v>150.0</v>
      </c>
    </row>
    <row r="22">
      <c r="A22" s="1">
        <v>2025.0</v>
      </c>
      <c r="B22" s="1" t="s">
        <v>9</v>
      </c>
      <c r="C22" s="1">
        <v>33.0</v>
      </c>
    </row>
    <row r="24">
      <c r="A24" s="1" t="s">
        <v>11</v>
      </c>
    </row>
    <row r="25">
      <c r="A25" s="1" t="s">
        <v>12</v>
      </c>
      <c r="B25" s="1" t="s">
        <v>1</v>
      </c>
      <c r="C25" s="1" t="s">
        <v>12</v>
      </c>
      <c r="D25" s="1" t="s">
        <v>13</v>
      </c>
      <c r="E25" s="1" t="s">
        <v>3</v>
      </c>
      <c r="F25" s="1" t="s">
        <v>14</v>
      </c>
    </row>
    <row r="26">
      <c r="A26" s="4">
        <v>44562.0</v>
      </c>
      <c r="B26" s="1">
        <v>2022.0</v>
      </c>
      <c r="C26" s="1">
        <v>1.0</v>
      </c>
      <c r="D26" s="1">
        <v>14975.0</v>
      </c>
      <c r="E26" s="1">
        <v>164.0</v>
      </c>
      <c r="F26" s="2">
        <f t="shared" ref="F26:F49" si="2">E26/D26</f>
        <v>0.01095158598</v>
      </c>
    </row>
    <row r="27">
      <c r="A27" s="4">
        <v>44593.0</v>
      </c>
      <c r="B27" s="1">
        <v>2022.0</v>
      </c>
      <c r="C27" s="1">
        <v>2.0</v>
      </c>
      <c r="D27" s="1">
        <v>12541.0</v>
      </c>
      <c r="E27" s="1">
        <v>180.0</v>
      </c>
      <c r="F27" s="2">
        <f t="shared" si="2"/>
        <v>0.01435292241</v>
      </c>
    </row>
    <row r="28">
      <c r="A28" s="4">
        <v>44621.0</v>
      </c>
      <c r="B28" s="1">
        <v>2022.0</v>
      </c>
      <c r="C28" s="1">
        <v>3.0</v>
      </c>
      <c r="D28" s="1">
        <v>14438.0</v>
      </c>
      <c r="E28" s="1">
        <v>324.0</v>
      </c>
      <c r="F28" s="2">
        <f t="shared" si="2"/>
        <v>0.02244078127</v>
      </c>
    </row>
    <row r="29">
      <c r="A29" s="4">
        <v>44652.0</v>
      </c>
      <c r="B29" s="1">
        <v>2022.0</v>
      </c>
      <c r="C29" s="1">
        <v>4.0</v>
      </c>
      <c r="D29" s="1">
        <v>14647.0</v>
      </c>
      <c r="E29" s="1">
        <v>257.0</v>
      </c>
      <c r="F29" s="2">
        <f t="shared" si="2"/>
        <v>0.01754625521</v>
      </c>
    </row>
    <row r="30">
      <c r="A30" s="4">
        <v>44682.0</v>
      </c>
      <c r="B30" s="1">
        <v>2022.0</v>
      </c>
      <c r="C30" s="1">
        <v>5.0</v>
      </c>
      <c r="D30" s="1">
        <v>15558.0</v>
      </c>
      <c r="E30" s="1">
        <v>255.0</v>
      </c>
      <c r="F30" s="2">
        <f t="shared" si="2"/>
        <v>0.01639028153</v>
      </c>
    </row>
    <row r="31">
      <c r="A31" s="4">
        <v>44713.0</v>
      </c>
      <c r="B31" s="1">
        <v>2022.0</v>
      </c>
      <c r="C31" s="1">
        <v>6.0</v>
      </c>
      <c r="D31" s="1">
        <v>15537.0</v>
      </c>
      <c r="E31" s="1">
        <v>309.0</v>
      </c>
      <c r="F31" s="2">
        <f t="shared" si="2"/>
        <v>0.01988800927</v>
      </c>
    </row>
    <row r="32">
      <c r="A32" s="4">
        <v>44927.0</v>
      </c>
      <c r="B32" s="1">
        <v>2023.0</v>
      </c>
      <c r="C32" s="1">
        <v>1.0</v>
      </c>
      <c r="D32" s="1">
        <v>23447.0</v>
      </c>
      <c r="E32" s="1">
        <v>333.0</v>
      </c>
      <c r="F32" s="2">
        <f t="shared" si="2"/>
        <v>0.01420224336</v>
      </c>
    </row>
    <row r="33">
      <c r="A33" s="4">
        <v>44958.0</v>
      </c>
      <c r="B33" s="1">
        <v>2023.0</v>
      </c>
      <c r="C33" s="1">
        <v>2.0</v>
      </c>
      <c r="D33" s="1">
        <v>18584.0</v>
      </c>
      <c r="E33" s="1">
        <v>291.0</v>
      </c>
      <c r="F33" s="2">
        <f t="shared" si="2"/>
        <v>0.01565863108</v>
      </c>
    </row>
    <row r="34">
      <c r="A34" s="4">
        <v>44986.0</v>
      </c>
      <c r="B34" s="1">
        <v>2023.0</v>
      </c>
      <c r="C34" s="1">
        <v>3.0</v>
      </c>
      <c r="D34" s="1">
        <v>22308.0</v>
      </c>
      <c r="E34" s="1">
        <v>355.0</v>
      </c>
      <c r="F34" s="2">
        <f t="shared" si="2"/>
        <v>0.01591357361</v>
      </c>
    </row>
    <row r="35">
      <c r="A35" s="4">
        <v>45017.0</v>
      </c>
      <c r="B35" s="1">
        <v>2023.0</v>
      </c>
      <c r="C35" s="1">
        <v>4.0</v>
      </c>
      <c r="D35" s="1">
        <v>21499.0</v>
      </c>
      <c r="E35" s="1">
        <v>334.0</v>
      </c>
      <c r="F35" s="2">
        <f t="shared" si="2"/>
        <v>0.01553560631</v>
      </c>
    </row>
    <row r="36">
      <c r="A36" s="4">
        <v>45047.0</v>
      </c>
      <c r="B36" s="1">
        <v>2023.0</v>
      </c>
      <c r="C36" s="1">
        <v>5.0</v>
      </c>
      <c r="D36" s="1">
        <v>21528.0</v>
      </c>
      <c r="E36" s="1">
        <v>328.0</v>
      </c>
      <c r="F36" s="2">
        <f t="shared" si="2"/>
        <v>0.01523597176</v>
      </c>
    </row>
    <row r="37">
      <c r="A37" s="4">
        <v>45078.0</v>
      </c>
      <c r="B37" s="1">
        <v>2023.0</v>
      </c>
      <c r="C37" s="1">
        <v>6.0</v>
      </c>
      <c r="D37" s="1">
        <v>21295.0</v>
      </c>
      <c r="E37" s="1">
        <v>354.0</v>
      </c>
      <c r="F37" s="2">
        <f t="shared" si="2"/>
        <v>0.01662362057</v>
      </c>
    </row>
    <row r="38">
      <c r="A38" s="4">
        <v>45292.0</v>
      </c>
      <c r="B38" s="1">
        <v>2024.0</v>
      </c>
      <c r="C38" s="1">
        <v>1.0</v>
      </c>
      <c r="D38" s="1">
        <v>25497.0</v>
      </c>
      <c r="E38" s="1">
        <v>308.0</v>
      </c>
      <c r="F38" s="2">
        <f t="shared" si="2"/>
        <v>0.01207985253</v>
      </c>
    </row>
    <row r="39">
      <c r="A39" s="4">
        <v>45323.0</v>
      </c>
      <c r="B39" s="1">
        <v>2024.0</v>
      </c>
      <c r="C39" s="1">
        <v>2.0</v>
      </c>
      <c r="D39" s="1">
        <v>22853.0</v>
      </c>
      <c r="E39" s="1">
        <v>296.0</v>
      </c>
      <c r="F39" s="2">
        <f t="shared" si="2"/>
        <v>0.01295234761</v>
      </c>
    </row>
    <row r="40">
      <c r="A40" s="4">
        <v>45352.0</v>
      </c>
      <c r="B40" s="1">
        <v>2024.0</v>
      </c>
      <c r="C40" s="1">
        <v>3.0</v>
      </c>
      <c r="D40" s="1">
        <v>23972.0</v>
      </c>
      <c r="E40" s="1">
        <v>337.0</v>
      </c>
      <c r="F40" s="2">
        <f t="shared" si="2"/>
        <v>0.01405806775</v>
      </c>
    </row>
    <row r="41">
      <c r="A41" s="4">
        <v>45383.0</v>
      </c>
      <c r="B41" s="1">
        <v>2024.0</v>
      </c>
      <c r="C41" s="1">
        <v>4.0</v>
      </c>
      <c r="D41" s="1">
        <v>22032.0</v>
      </c>
      <c r="E41" s="1">
        <v>292.0</v>
      </c>
      <c r="F41" s="2">
        <f t="shared" si="2"/>
        <v>0.01325344953</v>
      </c>
    </row>
    <row r="42">
      <c r="A42" s="4">
        <v>45413.0</v>
      </c>
      <c r="B42" s="1">
        <v>2024.0</v>
      </c>
      <c r="C42" s="1">
        <v>5.0</v>
      </c>
      <c r="D42" s="1">
        <v>24933.0</v>
      </c>
      <c r="E42" s="1">
        <v>329.0</v>
      </c>
      <c r="F42" s="2">
        <f t="shared" si="2"/>
        <v>0.01319536357</v>
      </c>
    </row>
    <row r="43">
      <c r="A43" s="4">
        <v>45444.0</v>
      </c>
      <c r="B43" s="1">
        <v>2024.0</v>
      </c>
      <c r="C43" s="1">
        <v>6.0</v>
      </c>
      <c r="D43" s="1">
        <v>24992.0</v>
      </c>
      <c r="E43" s="1">
        <v>313.0</v>
      </c>
      <c r="F43" s="2">
        <f t="shared" si="2"/>
        <v>0.01252400768</v>
      </c>
    </row>
    <row r="44">
      <c r="A44" s="4">
        <v>45658.0</v>
      </c>
      <c r="B44" s="1">
        <v>2025.0</v>
      </c>
      <c r="C44" s="1">
        <v>1.0</v>
      </c>
      <c r="D44" s="1">
        <v>31334.0</v>
      </c>
      <c r="E44" s="1">
        <v>356.0</v>
      </c>
      <c r="F44" s="2">
        <f t="shared" si="2"/>
        <v>0.01136146039</v>
      </c>
    </row>
    <row r="45">
      <c r="A45" s="4">
        <v>45689.0</v>
      </c>
      <c r="B45" s="1">
        <v>2025.0</v>
      </c>
      <c r="C45" s="1">
        <v>2.0</v>
      </c>
      <c r="D45" s="1">
        <v>27224.0</v>
      </c>
      <c r="E45" s="1">
        <v>290.0</v>
      </c>
      <c r="F45" s="2">
        <f t="shared" si="2"/>
        <v>0.01065236556</v>
      </c>
    </row>
    <row r="46">
      <c r="A46" s="4">
        <v>45717.0</v>
      </c>
      <c r="B46" s="1">
        <v>2025.0</v>
      </c>
      <c r="C46" s="1">
        <v>3.0</v>
      </c>
      <c r="D46" s="1">
        <v>27335.0</v>
      </c>
      <c r="E46" s="1">
        <v>399.0</v>
      </c>
      <c r="F46" s="2">
        <f t="shared" si="2"/>
        <v>0.01459667093</v>
      </c>
    </row>
    <row r="47">
      <c r="A47" s="4">
        <v>45748.0</v>
      </c>
      <c r="B47" s="1">
        <v>2025.0</v>
      </c>
      <c r="C47" s="1">
        <v>4.0</v>
      </c>
      <c r="D47" s="1">
        <v>26702.0</v>
      </c>
      <c r="E47" s="1">
        <v>378.0</v>
      </c>
      <c r="F47" s="2">
        <f t="shared" si="2"/>
        <v>0.01415624298</v>
      </c>
    </row>
    <row r="48">
      <c r="A48" s="4">
        <v>45778.0</v>
      </c>
      <c r="B48" s="1">
        <v>2025.0</v>
      </c>
      <c r="C48" s="1">
        <v>5.0</v>
      </c>
      <c r="D48" s="1">
        <v>29169.0</v>
      </c>
      <c r="E48" s="1">
        <v>437.0</v>
      </c>
      <c r="F48" s="2">
        <f t="shared" si="2"/>
        <v>0.01498165861</v>
      </c>
    </row>
    <row r="49">
      <c r="A49" s="4">
        <v>45809.0</v>
      </c>
      <c r="B49" s="1">
        <v>2025.0</v>
      </c>
      <c r="C49" s="1">
        <v>6.0</v>
      </c>
      <c r="D49" s="1">
        <v>20014.0</v>
      </c>
      <c r="E49" s="1">
        <v>310.0</v>
      </c>
      <c r="F49" s="2">
        <f t="shared" si="2"/>
        <v>0.01548915759</v>
      </c>
    </row>
    <row r="54">
      <c r="A54" s="1" t="s">
        <v>16</v>
      </c>
      <c r="F54" s="1" t="s">
        <v>17</v>
      </c>
      <c r="G54" s="1" t="s">
        <v>18</v>
      </c>
    </row>
    <row r="55">
      <c r="A55" s="1" t="s">
        <v>12</v>
      </c>
      <c r="B55" s="1" t="s">
        <v>13</v>
      </c>
      <c r="C55" s="1" t="s">
        <v>3</v>
      </c>
      <c r="F55" s="1" t="s">
        <v>12</v>
      </c>
    </row>
    <row r="56">
      <c r="A56" s="4">
        <v>45658.0</v>
      </c>
      <c r="B56" s="1">
        <v>31334.0</v>
      </c>
      <c r="C56" s="1">
        <v>356.0</v>
      </c>
      <c r="D56" s="2">
        <f t="shared" ref="D56:D61" si="3">C56/B56</f>
        <v>0.01136146039</v>
      </c>
      <c r="F56" s="1">
        <v>1.0</v>
      </c>
      <c r="G56" s="2">
        <f t="shared" ref="G56:G61" si="4">AVERAGE(F26,F32,F38)</f>
        <v>0.01241122729</v>
      </c>
    </row>
    <row r="57">
      <c r="A57" s="4">
        <v>45689.0</v>
      </c>
      <c r="B57" s="1">
        <v>27224.0</v>
      </c>
      <c r="C57" s="1">
        <v>290.0</v>
      </c>
      <c r="D57" s="2">
        <f t="shared" si="3"/>
        <v>0.01065236556</v>
      </c>
      <c r="F57" s="1">
        <v>2.0</v>
      </c>
      <c r="G57" s="2">
        <f t="shared" si="4"/>
        <v>0.01432130037</v>
      </c>
    </row>
    <row r="58">
      <c r="A58" s="4">
        <v>45717.0</v>
      </c>
      <c r="B58" s="1">
        <v>27335.0</v>
      </c>
      <c r="C58" s="1">
        <v>399.0</v>
      </c>
      <c r="D58" s="2">
        <f t="shared" si="3"/>
        <v>0.01459667093</v>
      </c>
      <c r="F58" s="1">
        <v>3.0</v>
      </c>
      <c r="G58" s="2">
        <f t="shared" si="4"/>
        <v>0.01747080754</v>
      </c>
    </row>
    <row r="59">
      <c r="A59" s="4">
        <v>45748.0</v>
      </c>
      <c r="B59" s="1">
        <v>26702.0</v>
      </c>
      <c r="C59" s="1">
        <v>378.0</v>
      </c>
      <c r="D59" s="2">
        <f t="shared" si="3"/>
        <v>0.01415624298</v>
      </c>
      <c r="F59" s="1">
        <v>4.0</v>
      </c>
      <c r="G59" s="2">
        <f t="shared" si="4"/>
        <v>0.01544510368</v>
      </c>
    </row>
    <row r="60">
      <c r="A60" s="4">
        <v>45778.0</v>
      </c>
      <c r="B60" s="1">
        <v>29169.0</v>
      </c>
      <c r="C60" s="1">
        <v>437.0</v>
      </c>
      <c r="D60" s="2">
        <f t="shared" si="3"/>
        <v>0.01498165861</v>
      </c>
      <c r="F60" s="1">
        <v>5.0</v>
      </c>
      <c r="G60" s="2">
        <f t="shared" si="4"/>
        <v>0.01494053895</v>
      </c>
    </row>
    <row r="61">
      <c r="A61" s="4">
        <v>45809.0</v>
      </c>
      <c r="B61" s="1">
        <v>20014.0</v>
      </c>
      <c r="C61" s="1">
        <v>310.0</v>
      </c>
      <c r="D61" s="2">
        <f t="shared" si="3"/>
        <v>0.01548915759</v>
      </c>
      <c r="F61" s="1">
        <v>6.0</v>
      </c>
      <c r="G61" s="2">
        <f t="shared" si="4"/>
        <v>0.01634521251</v>
      </c>
    </row>
    <row r="65">
      <c r="A65" s="1" t="s">
        <v>19</v>
      </c>
    </row>
    <row r="66">
      <c r="A66" s="1" t="s">
        <v>1</v>
      </c>
      <c r="B66" s="1" t="s">
        <v>5</v>
      </c>
      <c r="C66" s="1" t="s">
        <v>3</v>
      </c>
    </row>
    <row r="67">
      <c r="A67" s="4">
        <v>45658.0</v>
      </c>
      <c r="B67" s="1" t="s">
        <v>7</v>
      </c>
      <c r="C67" s="1">
        <v>203.0</v>
      </c>
    </row>
    <row r="68">
      <c r="A68" s="4">
        <v>45658.0</v>
      </c>
      <c r="B68" s="1" t="s">
        <v>10</v>
      </c>
      <c r="C68" s="1">
        <v>153.0</v>
      </c>
    </row>
    <row r="69">
      <c r="A69" s="4">
        <v>45689.0</v>
      </c>
      <c r="B69" s="1" t="s">
        <v>7</v>
      </c>
      <c r="C69" s="1">
        <v>168.0</v>
      </c>
    </row>
    <row r="70">
      <c r="A70" s="4">
        <v>45689.0</v>
      </c>
      <c r="B70" s="1" t="s">
        <v>10</v>
      </c>
      <c r="C70" s="1">
        <v>122.0</v>
      </c>
    </row>
    <row r="71">
      <c r="A71" s="4">
        <v>45717.0</v>
      </c>
      <c r="B71" s="1" t="s">
        <v>7</v>
      </c>
      <c r="C71" s="1">
        <v>236.0</v>
      </c>
    </row>
    <row r="72">
      <c r="A72" s="4">
        <v>45717.0</v>
      </c>
      <c r="B72" s="1" t="s">
        <v>10</v>
      </c>
      <c r="C72" s="1">
        <v>141.0</v>
      </c>
    </row>
    <row r="73">
      <c r="A73" s="4">
        <v>45717.0</v>
      </c>
      <c r="B73" s="1" t="s">
        <v>8</v>
      </c>
      <c r="C73" s="1">
        <v>22.0</v>
      </c>
    </row>
    <row r="74">
      <c r="A74" s="4">
        <v>45748.0</v>
      </c>
      <c r="B74" s="1" t="s">
        <v>7</v>
      </c>
      <c r="C74" s="1">
        <v>172.0</v>
      </c>
    </row>
    <row r="75">
      <c r="A75" s="4">
        <v>45748.0</v>
      </c>
      <c r="B75" s="1" t="s">
        <v>10</v>
      </c>
      <c r="C75" s="1">
        <v>145.0</v>
      </c>
    </row>
    <row r="76">
      <c r="A76" s="4">
        <v>45748.0</v>
      </c>
      <c r="B76" s="1" t="s">
        <v>8</v>
      </c>
      <c r="C76" s="1">
        <v>61.0</v>
      </c>
    </row>
    <row r="77">
      <c r="A77" s="4">
        <v>45778.0</v>
      </c>
      <c r="B77" s="1" t="s">
        <v>7</v>
      </c>
      <c r="C77" s="1">
        <v>244.0</v>
      </c>
    </row>
    <row r="78">
      <c r="A78" s="4">
        <v>45778.0</v>
      </c>
      <c r="B78" s="1" t="s">
        <v>10</v>
      </c>
      <c r="C78" s="1">
        <v>132.0</v>
      </c>
    </row>
    <row r="79">
      <c r="A79" s="4">
        <v>45778.0</v>
      </c>
      <c r="B79" s="1" t="s">
        <v>8</v>
      </c>
      <c r="C79" s="1">
        <v>44.0</v>
      </c>
    </row>
    <row r="80">
      <c r="A80" s="4">
        <v>45778.0</v>
      </c>
      <c r="B80" s="1" t="s">
        <v>9</v>
      </c>
      <c r="C80" s="1">
        <v>17.0</v>
      </c>
    </row>
    <row r="81">
      <c r="A81" s="4">
        <v>45809.0</v>
      </c>
      <c r="B81" s="1" t="s">
        <v>7</v>
      </c>
      <c r="C81" s="1">
        <v>183.0</v>
      </c>
    </row>
    <row r="82">
      <c r="A82" s="4">
        <v>45809.0</v>
      </c>
      <c r="B82" s="1" t="s">
        <v>10</v>
      </c>
      <c r="C82" s="1">
        <v>88.0</v>
      </c>
    </row>
    <row r="83">
      <c r="A83" s="4">
        <v>45809.0</v>
      </c>
      <c r="B83" s="1" t="s">
        <v>8</v>
      </c>
      <c r="C83" s="1">
        <v>23.0</v>
      </c>
    </row>
    <row r="84">
      <c r="A84" s="4">
        <v>45809.0</v>
      </c>
      <c r="B84" s="1" t="s">
        <v>9</v>
      </c>
      <c r="C84" s="1">
        <v>16.0</v>
      </c>
    </row>
    <row r="88">
      <c r="A88" s="1" t="s">
        <v>20</v>
      </c>
    </row>
    <row r="89">
      <c r="A89" s="6" t="s">
        <v>21</v>
      </c>
    </row>
    <row r="90">
      <c r="A90" s="1" t="s">
        <v>22</v>
      </c>
      <c r="B90" s="1" t="s">
        <v>23</v>
      </c>
      <c r="C90" s="1" t="s">
        <v>3</v>
      </c>
    </row>
    <row r="91">
      <c r="A91" s="4">
        <v>45778.0</v>
      </c>
      <c r="B91" s="1" t="s">
        <v>24</v>
      </c>
      <c r="C91" s="7">
        <v>228.0</v>
      </c>
    </row>
    <row r="92">
      <c r="A92" s="4">
        <v>45717.0</v>
      </c>
      <c r="B92" s="1" t="s">
        <v>24</v>
      </c>
      <c r="C92" s="7">
        <v>207.0</v>
      </c>
    </row>
    <row r="93">
      <c r="A93" s="4">
        <v>45658.0</v>
      </c>
      <c r="B93" s="1" t="s">
        <v>24</v>
      </c>
      <c r="C93" s="7">
        <v>178.0</v>
      </c>
    </row>
    <row r="94">
      <c r="A94" s="4">
        <v>45809.0</v>
      </c>
      <c r="B94" s="1" t="s">
        <v>24</v>
      </c>
      <c r="C94" s="7">
        <v>168.0</v>
      </c>
    </row>
    <row r="95">
      <c r="A95" s="4">
        <v>45748.0</v>
      </c>
      <c r="B95" s="1" t="s">
        <v>24</v>
      </c>
      <c r="C95" s="7">
        <v>157.0</v>
      </c>
    </row>
    <row r="96">
      <c r="A96" s="4">
        <v>45689.0</v>
      </c>
      <c r="B96" s="1" t="s">
        <v>24</v>
      </c>
      <c r="C96" s="7">
        <v>155.0</v>
      </c>
    </row>
    <row r="97">
      <c r="A97" s="4">
        <v>45717.0</v>
      </c>
      <c r="B97" s="1" t="s">
        <v>25</v>
      </c>
      <c r="C97" s="1">
        <v>18.0</v>
      </c>
    </row>
    <row r="98">
      <c r="A98" s="4">
        <v>45658.0</v>
      </c>
      <c r="B98" s="1" t="s">
        <v>25</v>
      </c>
      <c r="C98" s="1">
        <v>16.0</v>
      </c>
    </row>
    <row r="99">
      <c r="A99" s="4">
        <v>45809.0</v>
      </c>
      <c r="B99" s="1" t="s">
        <v>25</v>
      </c>
      <c r="C99" s="1">
        <v>15.0</v>
      </c>
    </row>
    <row r="100">
      <c r="A100" s="4">
        <v>45748.0</v>
      </c>
      <c r="B100" s="1" t="s">
        <v>25</v>
      </c>
      <c r="C100" s="1">
        <v>13.0</v>
      </c>
    </row>
    <row r="101">
      <c r="A101" s="4">
        <v>45778.0</v>
      </c>
      <c r="B101" s="1" t="s">
        <v>25</v>
      </c>
      <c r="C101" s="1">
        <v>10.0</v>
      </c>
    </row>
    <row r="102">
      <c r="A102" s="4">
        <v>45689.0</v>
      </c>
      <c r="B102" s="1" t="s">
        <v>25</v>
      </c>
      <c r="C102" s="1">
        <v>10.0</v>
      </c>
    </row>
    <row r="103">
      <c r="A103" s="4">
        <v>45717.0</v>
      </c>
      <c r="B103" s="1" t="s">
        <v>26</v>
      </c>
      <c r="C103" s="1">
        <v>8.0</v>
      </c>
    </row>
    <row r="104">
      <c r="A104" s="4">
        <v>45658.0</v>
      </c>
      <c r="B104" s="1" t="s">
        <v>26</v>
      </c>
      <c r="C104" s="1">
        <v>5.0</v>
      </c>
    </row>
    <row r="105">
      <c r="A105" s="4">
        <v>45778.0</v>
      </c>
      <c r="B105" s="1" t="s">
        <v>26</v>
      </c>
      <c r="C105" s="1">
        <v>5.0</v>
      </c>
    </row>
    <row r="106">
      <c r="A106" s="4">
        <v>45689.0</v>
      </c>
      <c r="B106" s="1" t="s">
        <v>26</v>
      </c>
      <c r="C106" s="1">
        <v>3.0</v>
      </c>
    </row>
    <row r="107">
      <c r="A107" s="4">
        <v>45748.0</v>
      </c>
      <c r="B107" s="1" t="s">
        <v>26</v>
      </c>
      <c r="C107" s="1">
        <v>2.0</v>
      </c>
    </row>
    <row r="110">
      <c r="A110" s="1" t="s">
        <v>27</v>
      </c>
    </row>
    <row r="111">
      <c r="A111" s="6" t="s">
        <v>28</v>
      </c>
    </row>
    <row r="112">
      <c r="A112" s="1" t="s">
        <v>22</v>
      </c>
      <c r="B112" s="1" t="s">
        <v>29</v>
      </c>
      <c r="C112" s="1" t="s">
        <v>3</v>
      </c>
    </row>
    <row r="113">
      <c r="A113" s="4">
        <v>45778.0</v>
      </c>
      <c r="B113" s="1" t="s">
        <v>30</v>
      </c>
      <c r="C113" s="1">
        <v>47.0</v>
      </c>
    </row>
    <row r="114">
      <c r="A114" s="4">
        <v>45717.0</v>
      </c>
      <c r="B114" s="1" t="s">
        <v>31</v>
      </c>
      <c r="C114" s="1">
        <v>39.0</v>
      </c>
    </row>
    <row r="115">
      <c r="A115" s="4">
        <v>45658.0</v>
      </c>
      <c r="B115" s="1" t="s">
        <v>30</v>
      </c>
      <c r="C115" s="1">
        <v>38.0</v>
      </c>
    </row>
    <row r="116">
      <c r="A116" s="4">
        <v>45658.0</v>
      </c>
      <c r="B116" s="1" t="s">
        <v>33</v>
      </c>
      <c r="C116" s="1">
        <v>36.0</v>
      </c>
    </row>
    <row r="117">
      <c r="A117" s="4">
        <v>45717.0</v>
      </c>
      <c r="B117" s="1" t="s">
        <v>34</v>
      </c>
      <c r="C117" s="1">
        <v>36.0</v>
      </c>
    </row>
    <row r="118">
      <c r="A118" s="4">
        <v>45778.0</v>
      </c>
      <c r="B118" s="1" t="s">
        <v>35</v>
      </c>
      <c r="C118" s="1">
        <v>34.0</v>
      </c>
    </row>
    <row r="119">
      <c r="A119" s="4">
        <v>45778.0</v>
      </c>
      <c r="B119" s="1" t="s">
        <v>31</v>
      </c>
      <c r="C119" s="1">
        <v>34.0</v>
      </c>
    </row>
    <row r="120">
      <c r="A120" s="4">
        <v>45748.0</v>
      </c>
      <c r="B120" s="1" t="s">
        <v>36</v>
      </c>
      <c r="C120" s="1">
        <v>34.0</v>
      </c>
    </row>
    <row r="121">
      <c r="A121" s="4">
        <v>45717.0</v>
      </c>
      <c r="B121" s="1" t="s">
        <v>30</v>
      </c>
      <c r="C121" s="1">
        <v>33.0</v>
      </c>
    </row>
    <row r="122">
      <c r="A122" s="4">
        <v>45717.0</v>
      </c>
      <c r="B122" s="1" t="s">
        <v>32</v>
      </c>
      <c r="C122" s="1">
        <v>33.0</v>
      </c>
    </row>
    <row r="123">
      <c r="A123" s="4">
        <v>45778.0</v>
      </c>
      <c r="B123" s="1" t="s">
        <v>33</v>
      </c>
      <c r="C123" s="1">
        <v>31.0</v>
      </c>
    </row>
    <row r="124">
      <c r="A124" s="4">
        <v>45809.0</v>
      </c>
      <c r="B124" s="1" t="s">
        <v>32</v>
      </c>
      <c r="C124" s="1">
        <v>30.0</v>
      </c>
    </row>
    <row r="125">
      <c r="A125" s="4">
        <v>45689.0</v>
      </c>
      <c r="B125" s="1" t="s">
        <v>30</v>
      </c>
      <c r="C125" s="1">
        <v>30.0</v>
      </c>
    </row>
    <row r="126">
      <c r="A126" s="4">
        <v>45778.0</v>
      </c>
      <c r="B126" s="1" t="s">
        <v>36</v>
      </c>
      <c r="C126" s="1">
        <v>29.0</v>
      </c>
    </row>
    <row r="127">
      <c r="A127" s="4">
        <v>45809.0</v>
      </c>
      <c r="B127" s="1" t="s">
        <v>34</v>
      </c>
      <c r="C127" s="1">
        <v>28.0</v>
      </c>
    </row>
    <row r="128">
      <c r="A128" s="4">
        <v>45778.0</v>
      </c>
      <c r="B128" s="1" t="s">
        <v>34</v>
      </c>
      <c r="C128" s="1">
        <v>27.0</v>
      </c>
    </row>
    <row r="129">
      <c r="A129" s="4">
        <v>45748.0</v>
      </c>
      <c r="B129" s="1" t="s">
        <v>30</v>
      </c>
      <c r="C129" s="1">
        <v>27.0</v>
      </c>
    </row>
    <row r="130">
      <c r="A130" s="4">
        <v>45778.0</v>
      </c>
      <c r="B130" s="1" t="s">
        <v>32</v>
      </c>
      <c r="C130" s="1">
        <v>26.0</v>
      </c>
    </row>
    <row r="131">
      <c r="A131" s="4">
        <v>45689.0</v>
      </c>
      <c r="B131" s="1" t="s">
        <v>34</v>
      </c>
      <c r="C131" s="1">
        <v>26.0</v>
      </c>
    </row>
    <row r="132">
      <c r="A132" s="4">
        <v>45717.0</v>
      </c>
      <c r="B132" s="1" t="s">
        <v>33</v>
      </c>
      <c r="C132" s="1">
        <v>25.0</v>
      </c>
    </row>
    <row r="133">
      <c r="A133" s="4">
        <v>45809.0</v>
      </c>
      <c r="B133" s="1" t="s">
        <v>31</v>
      </c>
      <c r="C133" s="1">
        <v>25.0</v>
      </c>
    </row>
    <row r="134">
      <c r="A134" s="4">
        <v>45809.0</v>
      </c>
      <c r="B134" s="1" t="s">
        <v>35</v>
      </c>
      <c r="C134" s="1">
        <v>24.0</v>
      </c>
    </row>
    <row r="135">
      <c r="A135" s="4">
        <v>45689.0</v>
      </c>
      <c r="B135" s="1" t="s">
        <v>35</v>
      </c>
      <c r="C135" s="1">
        <v>23.0</v>
      </c>
    </row>
    <row r="136">
      <c r="A136" s="4">
        <v>45658.0</v>
      </c>
      <c r="B136" s="1" t="s">
        <v>35</v>
      </c>
      <c r="C136" s="1">
        <v>23.0</v>
      </c>
    </row>
    <row r="137">
      <c r="A137" s="4">
        <v>45658.0</v>
      </c>
      <c r="B137" s="1" t="s">
        <v>36</v>
      </c>
      <c r="C137" s="1">
        <v>23.0</v>
      </c>
    </row>
    <row r="138">
      <c r="A138" s="4">
        <v>45809.0</v>
      </c>
      <c r="B138" s="1" t="s">
        <v>36</v>
      </c>
      <c r="C138" s="1">
        <v>22.0</v>
      </c>
    </row>
    <row r="139">
      <c r="A139" s="4">
        <v>45717.0</v>
      </c>
      <c r="B139" s="1" t="s">
        <v>36</v>
      </c>
      <c r="C139" s="1">
        <v>22.0</v>
      </c>
    </row>
    <row r="140">
      <c r="A140" s="4">
        <v>45658.0</v>
      </c>
      <c r="B140" s="1" t="s">
        <v>31</v>
      </c>
      <c r="C140" s="1">
        <v>21.0</v>
      </c>
    </row>
    <row r="141">
      <c r="A141" s="4">
        <v>45748.0</v>
      </c>
      <c r="B141" s="1" t="s">
        <v>32</v>
      </c>
      <c r="C141" s="1">
        <v>21.0</v>
      </c>
    </row>
    <row r="142">
      <c r="A142" s="4">
        <v>45748.0</v>
      </c>
      <c r="B142" s="1" t="s">
        <v>35</v>
      </c>
      <c r="C142" s="1">
        <v>21.0</v>
      </c>
    </row>
    <row r="143">
      <c r="A143" s="4">
        <v>45689.0</v>
      </c>
      <c r="B143" s="1" t="s">
        <v>36</v>
      </c>
      <c r="C143" s="1">
        <v>21.0</v>
      </c>
    </row>
    <row r="144">
      <c r="A144" s="4">
        <v>45717.0</v>
      </c>
      <c r="B144" s="1" t="s">
        <v>35</v>
      </c>
      <c r="C144" s="1">
        <v>20.0</v>
      </c>
    </row>
    <row r="145">
      <c r="A145" s="4">
        <v>45809.0</v>
      </c>
      <c r="B145" s="1" t="s">
        <v>30</v>
      </c>
      <c r="C145" s="1">
        <v>20.0</v>
      </c>
    </row>
    <row r="146">
      <c r="A146" s="4">
        <v>45658.0</v>
      </c>
      <c r="B146" s="1" t="s">
        <v>34</v>
      </c>
      <c r="C146" s="1">
        <v>20.0</v>
      </c>
    </row>
    <row r="147">
      <c r="A147" s="4">
        <v>45748.0</v>
      </c>
      <c r="B147" s="1" t="s">
        <v>33</v>
      </c>
      <c r="C147" s="1">
        <v>20.0</v>
      </c>
    </row>
    <row r="148">
      <c r="A148" s="4">
        <v>45689.0</v>
      </c>
      <c r="B148" s="1" t="s">
        <v>32</v>
      </c>
      <c r="C148" s="1">
        <v>20.0</v>
      </c>
    </row>
    <row r="149">
      <c r="A149" s="4">
        <v>45658.0</v>
      </c>
      <c r="B149" s="1" t="s">
        <v>32</v>
      </c>
      <c r="C149" s="1">
        <v>19.0</v>
      </c>
    </row>
    <row r="150">
      <c r="A150" s="4">
        <v>45809.0</v>
      </c>
      <c r="B150" s="1" t="s">
        <v>33</v>
      </c>
      <c r="C150" s="1">
        <v>19.0</v>
      </c>
    </row>
    <row r="151">
      <c r="A151" s="4">
        <v>45689.0</v>
      </c>
      <c r="B151" s="1" t="s">
        <v>31</v>
      </c>
      <c r="C151" s="1">
        <v>18.0</v>
      </c>
    </row>
    <row r="152">
      <c r="A152" s="4">
        <v>45748.0</v>
      </c>
      <c r="B152" s="1" t="s">
        <v>34</v>
      </c>
      <c r="C152" s="1">
        <v>18.0</v>
      </c>
    </row>
    <row r="153">
      <c r="A153" s="4">
        <v>45689.0</v>
      </c>
      <c r="B153" s="1" t="s">
        <v>33</v>
      </c>
      <c r="C153" s="1">
        <v>17.0</v>
      </c>
    </row>
    <row r="154">
      <c r="A154" s="4">
        <v>45748.0</v>
      </c>
      <c r="B154" s="1" t="s">
        <v>31</v>
      </c>
      <c r="C154" s="1">
        <v>16.0</v>
      </c>
    </row>
    <row r="158">
      <c r="A158" s="1" t="s">
        <v>37</v>
      </c>
    </row>
    <row r="159">
      <c r="A159" s="1" t="s">
        <v>38</v>
      </c>
      <c r="B159" s="1" t="s">
        <v>29</v>
      </c>
      <c r="C159" s="1" t="s">
        <v>3</v>
      </c>
    </row>
    <row r="160">
      <c r="A160" s="9">
        <v>45807.0</v>
      </c>
      <c r="B160" s="1" t="s">
        <v>30</v>
      </c>
      <c r="C160" s="1">
        <v>11.0</v>
      </c>
    </row>
    <row r="161">
      <c r="A161" s="9">
        <v>45779.0</v>
      </c>
      <c r="B161" s="1" t="s">
        <v>30</v>
      </c>
      <c r="C161" s="1">
        <v>11.0</v>
      </c>
    </row>
    <row r="162">
      <c r="A162" s="9">
        <v>45793.0</v>
      </c>
      <c r="B162" s="1" t="s">
        <v>30</v>
      </c>
      <c r="C162" s="1">
        <v>10.0</v>
      </c>
    </row>
    <row r="163">
      <c r="A163" s="9">
        <v>45788.0</v>
      </c>
      <c r="B163" s="1" t="s">
        <v>34</v>
      </c>
      <c r="C163" s="1">
        <v>10.0</v>
      </c>
    </row>
    <row r="164">
      <c r="A164" s="9">
        <v>45798.0</v>
      </c>
      <c r="B164" s="1" t="s">
        <v>35</v>
      </c>
      <c r="C164" s="1">
        <v>10.0</v>
      </c>
    </row>
    <row r="165">
      <c r="A165" s="9">
        <v>45802.0</v>
      </c>
      <c r="B165" s="1" t="s">
        <v>34</v>
      </c>
      <c r="C165" s="1">
        <v>9.0</v>
      </c>
    </row>
    <row r="166">
      <c r="A166" s="9">
        <v>45797.0</v>
      </c>
      <c r="B166" s="1" t="s">
        <v>36</v>
      </c>
      <c r="C166" s="1">
        <v>9.0</v>
      </c>
    </row>
    <row r="167">
      <c r="A167" s="9">
        <v>45794.0</v>
      </c>
      <c r="B167" s="1" t="s">
        <v>31</v>
      </c>
      <c r="C167" s="1">
        <v>9.0</v>
      </c>
    </row>
    <row r="168">
      <c r="A168" s="9">
        <v>45778.0</v>
      </c>
      <c r="B168" s="1" t="s">
        <v>33</v>
      </c>
      <c r="C168" s="1">
        <v>9.0</v>
      </c>
    </row>
    <row r="169">
      <c r="A169" s="9">
        <v>45784.0</v>
      </c>
      <c r="B169" s="1" t="s">
        <v>35</v>
      </c>
      <c r="C169" s="1">
        <v>9.0</v>
      </c>
    </row>
    <row r="170">
      <c r="A170" s="9">
        <v>45804.0</v>
      </c>
      <c r="B170" s="1" t="s">
        <v>36</v>
      </c>
      <c r="C170" s="1">
        <v>8.0</v>
      </c>
    </row>
    <row r="171">
      <c r="A171" s="9">
        <v>45791.0</v>
      </c>
      <c r="B171" s="1" t="s">
        <v>35</v>
      </c>
      <c r="C171" s="1">
        <v>8.0</v>
      </c>
    </row>
    <row r="172">
      <c r="A172" s="9">
        <v>45800.0</v>
      </c>
      <c r="B172" s="1" t="s">
        <v>30</v>
      </c>
      <c r="C172" s="1">
        <v>8.0</v>
      </c>
    </row>
    <row r="173">
      <c r="A173" s="9">
        <v>45782.0</v>
      </c>
      <c r="B173" s="1" t="s">
        <v>32</v>
      </c>
      <c r="C173" s="1">
        <v>7.0</v>
      </c>
    </row>
    <row r="174">
      <c r="A174" s="9">
        <v>45786.0</v>
      </c>
      <c r="B174" s="1" t="s">
        <v>30</v>
      </c>
      <c r="C174" s="1">
        <v>7.0</v>
      </c>
    </row>
    <row r="175">
      <c r="A175" s="9">
        <v>45805.0</v>
      </c>
      <c r="B175" s="1" t="s">
        <v>35</v>
      </c>
      <c r="C175" s="1">
        <v>7.0</v>
      </c>
    </row>
    <row r="176">
      <c r="A176" s="9">
        <v>45803.0</v>
      </c>
      <c r="B176" s="1" t="s">
        <v>32</v>
      </c>
      <c r="C176" s="1">
        <v>7.0</v>
      </c>
    </row>
    <row r="177">
      <c r="A177" s="9">
        <v>45801.0</v>
      </c>
      <c r="B177" s="1" t="s">
        <v>31</v>
      </c>
      <c r="C177" s="1">
        <v>7.0</v>
      </c>
    </row>
    <row r="178">
      <c r="A178" s="9">
        <v>45808.0</v>
      </c>
      <c r="B178" s="1" t="s">
        <v>31</v>
      </c>
      <c r="C178" s="1">
        <v>7.0</v>
      </c>
    </row>
    <row r="179">
      <c r="A179" s="9">
        <v>45790.0</v>
      </c>
      <c r="B179" s="1" t="s">
        <v>36</v>
      </c>
      <c r="C179" s="1">
        <v>7.0</v>
      </c>
    </row>
    <row r="180">
      <c r="A180" s="9">
        <v>45796.0</v>
      </c>
      <c r="B180" s="1" t="s">
        <v>32</v>
      </c>
      <c r="C180" s="1">
        <v>6.0</v>
      </c>
    </row>
    <row r="181">
      <c r="A181" s="9">
        <v>45795.0</v>
      </c>
      <c r="B181" s="1" t="s">
        <v>34</v>
      </c>
      <c r="C181" s="1">
        <v>6.0</v>
      </c>
    </row>
    <row r="182">
      <c r="A182" s="9">
        <v>45785.0</v>
      </c>
      <c r="B182" s="1" t="s">
        <v>33</v>
      </c>
      <c r="C182" s="1">
        <v>6.0</v>
      </c>
    </row>
    <row r="183">
      <c r="A183" s="9">
        <v>45789.0</v>
      </c>
      <c r="B183" s="1" t="s">
        <v>32</v>
      </c>
      <c r="C183" s="1">
        <v>6.0</v>
      </c>
    </row>
    <row r="184">
      <c r="A184" s="9">
        <v>45806.0</v>
      </c>
      <c r="B184" s="1" t="s">
        <v>33</v>
      </c>
      <c r="C184" s="1">
        <v>6.0</v>
      </c>
    </row>
    <row r="185">
      <c r="A185" s="9">
        <v>45787.0</v>
      </c>
      <c r="B185" s="1" t="s">
        <v>31</v>
      </c>
      <c r="C185" s="1">
        <v>6.0</v>
      </c>
    </row>
    <row r="186">
      <c r="A186" s="9">
        <v>45783.0</v>
      </c>
      <c r="B186" s="1" t="s">
        <v>36</v>
      </c>
      <c r="C186" s="1">
        <v>5.0</v>
      </c>
    </row>
    <row r="187">
      <c r="A187" s="9">
        <v>45799.0</v>
      </c>
      <c r="B187" s="1" t="s">
        <v>33</v>
      </c>
      <c r="C187" s="1">
        <v>5.0</v>
      </c>
    </row>
    <row r="188">
      <c r="A188" s="9">
        <v>45792.0</v>
      </c>
      <c r="B188" s="1" t="s">
        <v>33</v>
      </c>
      <c r="C188" s="1">
        <v>5.0</v>
      </c>
    </row>
    <row r="189">
      <c r="A189" s="9">
        <v>45780.0</v>
      </c>
      <c r="B189" s="1" t="s">
        <v>31</v>
      </c>
      <c r="C189" s="1">
        <v>5.0</v>
      </c>
    </row>
    <row r="190">
      <c r="A190" s="9">
        <v>45781.0</v>
      </c>
      <c r="B190" s="1" t="s">
        <v>34</v>
      </c>
      <c r="C190" s="1">
        <v>2.0</v>
      </c>
    </row>
    <row r="196">
      <c r="A196" s="1" t="s">
        <v>22</v>
      </c>
      <c r="B196" s="1" t="s">
        <v>39</v>
      </c>
      <c r="C196" s="1" t="s">
        <v>40</v>
      </c>
    </row>
    <row r="197">
      <c r="A197" s="4">
        <v>45658.0</v>
      </c>
      <c r="B197" s="1" t="s">
        <v>42</v>
      </c>
      <c r="C197" s="1">
        <v>21.0</v>
      </c>
    </row>
    <row r="198">
      <c r="A198" s="4">
        <v>45658.0</v>
      </c>
      <c r="B198" s="1" t="s">
        <v>44</v>
      </c>
      <c r="C198" s="1">
        <v>33.0</v>
      </c>
    </row>
    <row r="199">
      <c r="A199" s="4">
        <v>45658.0</v>
      </c>
      <c r="B199" s="1" t="s">
        <v>45</v>
      </c>
      <c r="C199" s="1">
        <v>33.0</v>
      </c>
    </row>
    <row r="200">
      <c r="A200" s="4">
        <v>45658.0</v>
      </c>
      <c r="B200" s="1" t="s">
        <v>46</v>
      </c>
      <c r="C200" s="1">
        <v>21.0</v>
      </c>
    </row>
    <row r="201">
      <c r="A201" s="4">
        <v>45658.0</v>
      </c>
      <c r="B201" s="1" t="s">
        <v>48</v>
      </c>
      <c r="C201" s="1">
        <v>4.0</v>
      </c>
    </row>
    <row r="202">
      <c r="A202" s="4">
        <v>45658.0</v>
      </c>
      <c r="B202" s="1" t="s">
        <v>50</v>
      </c>
      <c r="C202" s="1">
        <v>51.0</v>
      </c>
    </row>
    <row r="203">
      <c r="A203" s="4">
        <v>45658.0</v>
      </c>
      <c r="B203" s="1" t="s">
        <v>51</v>
      </c>
      <c r="C203" s="1">
        <v>1.0</v>
      </c>
    </row>
    <row r="204">
      <c r="A204" s="4">
        <v>45658.0</v>
      </c>
      <c r="B204" s="1" t="s">
        <v>52</v>
      </c>
      <c r="C204" s="1">
        <v>64.0</v>
      </c>
    </row>
    <row r="205">
      <c r="A205" s="4">
        <v>45658.0</v>
      </c>
      <c r="B205" s="1" t="s">
        <v>53</v>
      </c>
      <c r="C205" s="1">
        <v>7.0</v>
      </c>
    </row>
    <row r="206">
      <c r="A206" s="4">
        <v>45658.0</v>
      </c>
      <c r="B206" s="1" t="s">
        <v>54</v>
      </c>
      <c r="C206" s="1">
        <v>1.0</v>
      </c>
    </row>
    <row r="207">
      <c r="A207" s="4">
        <v>45658.0</v>
      </c>
      <c r="B207" s="1" t="s">
        <v>56</v>
      </c>
      <c r="C207" s="1">
        <v>2.0</v>
      </c>
    </row>
    <row r="208">
      <c r="A208" s="4">
        <v>45658.0</v>
      </c>
      <c r="B208" s="1" t="s">
        <v>57</v>
      </c>
      <c r="C208" s="1">
        <v>10.0</v>
      </c>
    </row>
    <row r="209">
      <c r="A209" s="4">
        <v>45658.0</v>
      </c>
      <c r="B209" s="1" t="s">
        <v>58</v>
      </c>
      <c r="C209" s="1">
        <v>18.0</v>
      </c>
    </row>
    <row r="210">
      <c r="A210" s="4">
        <v>45658.0</v>
      </c>
      <c r="B210" s="1" t="s">
        <v>60</v>
      </c>
      <c r="C210" s="1">
        <v>5.0</v>
      </c>
    </row>
    <row r="211">
      <c r="A211" s="4">
        <v>45658.0</v>
      </c>
      <c r="B211" s="1" t="s">
        <v>49</v>
      </c>
      <c r="C211" s="1">
        <v>3.0</v>
      </c>
    </row>
    <row r="212">
      <c r="A212" s="4">
        <v>45658.0</v>
      </c>
      <c r="B212" s="1" t="s">
        <v>59</v>
      </c>
      <c r="C212" s="1">
        <v>33.0</v>
      </c>
    </row>
    <row r="213">
      <c r="A213" s="4">
        <v>45658.0</v>
      </c>
      <c r="B213" s="1" t="s">
        <v>61</v>
      </c>
      <c r="C213" s="1">
        <v>47.0</v>
      </c>
    </row>
    <row r="214">
      <c r="A214" s="4">
        <v>45689.0</v>
      </c>
      <c r="B214" s="1" t="s">
        <v>42</v>
      </c>
      <c r="C214" s="1">
        <v>13.0</v>
      </c>
    </row>
    <row r="215">
      <c r="A215" s="4">
        <v>45689.0</v>
      </c>
      <c r="B215" s="1" t="s">
        <v>44</v>
      </c>
      <c r="C215" s="1">
        <v>26.0</v>
      </c>
    </row>
    <row r="216">
      <c r="A216" s="4">
        <v>45689.0</v>
      </c>
      <c r="B216" s="1" t="s">
        <v>45</v>
      </c>
      <c r="C216" s="1">
        <v>29.0</v>
      </c>
    </row>
    <row r="217">
      <c r="A217" s="4">
        <v>45689.0</v>
      </c>
      <c r="B217" s="1" t="s">
        <v>46</v>
      </c>
      <c r="C217" s="1">
        <v>22.0</v>
      </c>
    </row>
    <row r="218">
      <c r="A218" s="4">
        <v>45689.0</v>
      </c>
      <c r="B218" s="1" t="s">
        <v>48</v>
      </c>
      <c r="C218" s="1">
        <v>2.0</v>
      </c>
    </row>
    <row r="219">
      <c r="A219" s="4">
        <v>45689.0</v>
      </c>
      <c r="B219" s="1" t="s">
        <v>50</v>
      </c>
      <c r="C219" s="1">
        <v>19.0</v>
      </c>
    </row>
    <row r="220">
      <c r="A220" s="4">
        <v>45689.0</v>
      </c>
      <c r="B220" s="1" t="s">
        <v>55</v>
      </c>
      <c r="C220" s="1">
        <v>2.0</v>
      </c>
    </row>
    <row r="221">
      <c r="A221" s="4">
        <v>45689.0</v>
      </c>
      <c r="B221" s="1" t="s">
        <v>51</v>
      </c>
      <c r="C221" s="1">
        <v>1.0</v>
      </c>
    </row>
    <row r="222">
      <c r="A222" s="4">
        <v>45689.0</v>
      </c>
      <c r="B222" s="1" t="s">
        <v>52</v>
      </c>
      <c r="C222" s="1">
        <v>46.0</v>
      </c>
    </row>
    <row r="223">
      <c r="A223" s="4">
        <v>45689.0</v>
      </c>
      <c r="B223" s="1" t="s">
        <v>53</v>
      </c>
      <c r="C223" s="1">
        <v>6.0</v>
      </c>
    </row>
    <row r="224">
      <c r="A224" s="4">
        <v>45689.0</v>
      </c>
      <c r="B224" s="1" t="s">
        <v>54</v>
      </c>
      <c r="C224" s="1">
        <v>3.0</v>
      </c>
    </row>
    <row r="225">
      <c r="A225" s="4">
        <v>45689.0</v>
      </c>
      <c r="B225" s="1" t="s">
        <v>56</v>
      </c>
      <c r="C225" s="1">
        <v>5.0</v>
      </c>
    </row>
    <row r="226">
      <c r="A226" s="4">
        <v>45689.0</v>
      </c>
      <c r="B226" s="1" t="s">
        <v>57</v>
      </c>
      <c r="C226" s="1">
        <v>19.0</v>
      </c>
    </row>
    <row r="227">
      <c r="A227" s="4">
        <v>45689.0</v>
      </c>
      <c r="B227" s="1" t="s">
        <v>58</v>
      </c>
      <c r="C227" s="1">
        <v>16.0</v>
      </c>
    </row>
    <row r="228">
      <c r="A228" s="4">
        <v>45689.0</v>
      </c>
      <c r="B228" s="1" t="s">
        <v>60</v>
      </c>
      <c r="C228" s="1">
        <v>3.0</v>
      </c>
    </row>
    <row r="229">
      <c r="A229" s="4">
        <v>45689.0</v>
      </c>
      <c r="B229" s="1" t="s">
        <v>49</v>
      </c>
      <c r="C229" s="1">
        <v>2.0</v>
      </c>
    </row>
    <row r="230">
      <c r="A230" s="4">
        <v>45689.0</v>
      </c>
      <c r="B230" s="1" t="s">
        <v>59</v>
      </c>
      <c r="C230" s="1">
        <v>25.0</v>
      </c>
    </row>
    <row r="231">
      <c r="A231" s="4">
        <v>45689.0</v>
      </c>
      <c r="B231" s="1" t="s">
        <v>61</v>
      </c>
      <c r="C231" s="1">
        <v>51.0</v>
      </c>
    </row>
    <row r="232">
      <c r="A232" s="4">
        <v>45717.0</v>
      </c>
      <c r="B232" s="1" t="s">
        <v>42</v>
      </c>
      <c r="C232" s="1">
        <v>27.0</v>
      </c>
    </row>
    <row r="233">
      <c r="A233" s="4">
        <v>45717.0</v>
      </c>
      <c r="B233" s="1" t="s">
        <v>44</v>
      </c>
      <c r="C233" s="1">
        <v>28.0</v>
      </c>
    </row>
    <row r="234">
      <c r="A234" s="4">
        <v>45717.0</v>
      </c>
      <c r="B234" s="1" t="s">
        <v>45</v>
      </c>
      <c r="C234" s="1">
        <v>42.0</v>
      </c>
    </row>
    <row r="235">
      <c r="A235" s="4">
        <v>45717.0</v>
      </c>
      <c r="B235" s="1" t="s">
        <v>46</v>
      </c>
      <c r="C235" s="1">
        <v>15.0</v>
      </c>
    </row>
    <row r="236">
      <c r="A236" s="4">
        <v>45717.0</v>
      </c>
      <c r="B236" s="1" t="s">
        <v>48</v>
      </c>
      <c r="C236" s="1">
        <v>1.0</v>
      </c>
    </row>
    <row r="237">
      <c r="A237" s="4">
        <v>45717.0</v>
      </c>
      <c r="B237" s="1" t="s">
        <v>50</v>
      </c>
      <c r="C237" s="1">
        <v>41.0</v>
      </c>
    </row>
    <row r="238">
      <c r="A238" s="4">
        <v>45717.0</v>
      </c>
      <c r="B238" s="1" t="s">
        <v>55</v>
      </c>
      <c r="C238" s="1">
        <v>1.0</v>
      </c>
    </row>
    <row r="239">
      <c r="A239" s="4">
        <v>45717.0</v>
      </c>
      <c r="B239" s="1" t="s">
        <v>51</v>
      </c>
      <c r="C239" s="1">
        <v>1.0</v>
      </c>
    </row>
    <row r="240">
      <c r="A240" s="4">
        <v>45717.0</v>
      </c>
      <c r="B240" s="1" t="s">
        <v>52</v>
      </c>
      <c r="C240" s="1">
        <v>63.0</v>
      </c>
    </row>
    <row r="241">
      <c r="A241" s="4">
        <v>45717.0</v>
      </c>
      <c r="B241" s="1" t="s">
        <v>53</v>
      </c>
      <c r="C241" s="1">
        <v>10.0</v>
      </c>
    </row>
    <row r="242">
      <c r="A242" s="4">
        <v>45717.0</v>
      </c>
      <c r="B242" s="1" t="s">
        <v>54</v>
      </c>
      <c r="C242" s="1">
        <v>3.0</v>
      </c>
    </row>
    <row r="243">
      <c r="A243" s="4">
        <v>45717.0</v>
      </c>
      <c r="B243" s="1" t="s">
        <v>56</v>
      </c>
      <c r="C243" s="1">
        <v>9.0</v>
      </c>
    </row>
    <row r="244">
      <c r="A244" s="4">
        <v>45717.0</v>
      </c>
      <c r="B244" s="1" t="s">
        <v>57</v>
      </c>
      <c r="C244" s="1">
        <v>33.0</v>
      </c>
    </row>
    <row r="245">
      <c r="A245" s="4">
        <v>45717.0</v>
      </c>
      <c r="B245" s="1" t="s">
        <v>58</v>
      </c>
      <c r="C245" s="1">
        <v>11.0</v>
      </c>
    </row>
    <row r="246">
      <c r="A246" s="4">
        <v>45717.0</v>
      </c>
      <c r="B246" s="1" t="s">
        <v>60</v>
      </c>
      <c r="C246" s="1">
        <v>7.0</v>
      </c>
    </row>
    <row r="247">
      <c r="A247" s="4">
        <v>45717.0</v>
      </c>
      <c r="B247" s="1" t="s">
        <v>49</v>
      </c>
      <c r="C247" s="1">
        <v>8.0</v>
      </c>
    </row>
    <row r="248">
      <c r="A248" s="4">
        <v>45717.0</v>
      </c>
      <c r="B248" s="1" t="s">
        <v>59</v>
      </c>
      <c r="C248" s="1">
        <v>36.0</v>
      </c>
    </row>
    <row r="249">
      <c r="A249" s="4">
        <v>45717.0</v>
      </c>
      <c r="B249" s="1" t="s">
        <v>61</v>
      </c>
      <c r="C249" s="1">
        <v>63.0</v>
      </c>
    </row>
    <row r="250">
      <c r="A250" s="4">
        <v>45748.0</v>
      </c>
      <c r="B250" s="1" t="s">
        <v>42</v>
      </c>
      <c r="C250" s="1">
        <v>28.0</v>
      </c>
    </row>
    <row r="251">
      <c r="A251" s="4">
        <v>45748.0</v>
      </c>
      <c r="B251" s="1" t="s">
        <v>44</v>
      </c>
      <c r="C251" s="1">
        <v>29.0</v>
      </c>
    </row>
    <row r="252">
      <c r="A252" s="4">
        <v>45748.0</v>
      </c>
      <c r="B252" s="1" t="s">
        <v>45</v>
      </c>
      <c r="C252" s="1">
        <v>26.0</v>
      </c>
    </row>
    <row r="253">
      <c r="A253" s="4">
        <v>45748.0</v>
      </c>
      <c r="B253" s="1" t="s">
        <v>46</v>
      </c>
      <c r="C253" s="1">
        <v>19.0</v>
      </c>
    </row>
    <row r="254">
      <c r="A254" s="4">
        <v>45748.0</v>
      </c>
      <c r="B254" s="1" t="s">
        <v>50</v>
      </c>
      <c r="C254" s="1">
        <v>37.0</v>
      </c>
    </row>
    <row r="255">
      <c r="A255" s="4">
        <v>45748.0</v>
      </c>
      <c r="B255" s="1" t="s">
        <v>55</v>
      </c>
      <c r="C255" s="1">
        <v>1.0</v>
      </c>
    </row>
    <row r="256">
      <c r="A256" s="4">
        <v>45748.0</v>
      </c>
      <c r="B256" s="1" t="s">
        <v>52</v>
      </c>
      <c r="C256" s="1">
        <v>41.0</v>
      </c>
    </row>
    <row r="257">
      <c r="A257" s="4">
        <v>45748.0</v>
      </c>
      <c r="B257" s="1" t="s">
        <v>53</v>
      </c>
      <c r="C257" s="1">
        <v>11.0</v>
      </c>
    </row>
    <row r="258">
      <c r="A258" s="4">
        <v>45748.0</v>
      </c>
      <c r="B258" s="1" t="s">
        <v>54</v>
      </c>
      <c r="C258" s="1">
        <v>3.0</v>
      </c>
    </row>
    <row r="259">
      <c r="A259" s="4">
        <v>45748.0</v>
      </c>
      <c r="B259" s="1" t="s">
        <v>56</v>
      </c>
      <c r="C259" s="1">
        <v>5.0</v>
      </c>
    </row>
    <row r="260">
      <c r="A260" s="4">
        <v>45748.0</v>
      </c>
      <c r="B260" s="1" t="s">
        <v>57</v>
      </c>
      <c r="C260" s="1">
        <v>28.0</v>
      </c>
    </row>
    <row r="261">
      <c r="A261" s="4">
        <v>45748.0</v>
      </c>
      <c r="B261" s="1" t="s">
        <v>58</v>
      </c>
      <c r="C261" s="1">
        <v>6.0</v>
      </c>
    </row>
    <row r="262">
      <c r="A262" s="4">
        <v>45748.0</v>
      </c>
      <c r="B262" s="1" t="s">
        <v>60</v>
      </c>
      <c r="C262" s="1">
        <v>9.0</v>
      </c>
    </row>
    <row r="263">
      <c r="A263" s="4">
        <v>45748.0</v>
      </c>
      <c r="B263" s="1" t="s">
        <v>49</v>
      </c>
      <c r="C263" s="1">
        <v>7.0</v>
      </c>
    </row>
    <row r="264">
      <c r="A264" s="4">
        <v>45748.0</v>
      </c>
      <c r="B264" s="1" t="s">
        <v>59</v>
      </c>
      <c r="C264" s="1">
        <v>43.0</v>
      </c>
    </row>
    <row r="265">
      <c r="A265" s="4">
        <v>45748.0</v>
      </c>
      <c r="B265" s="1" t="s">
        <v>61</v>
      </c>
      <c r="C265" s="1">
        <v>85.0</v>
      </c>
    </row>
    <row r="266">
      <c r="A266" s="4">
        <v>45778.0</v>
      </c>
      <c r="B266" s="1" t="s">
        <v>42</v>
      </c>
      <c r="C266" s="1">
        <v>22.0</v>
      </c>
    </row>
    <row r="267">
      <c r="A267" s="4">
        <v>45778.0</v>
      </c>
      <c r="B267" s="1" t="s">
        <v>44</v>
      </c>
      <c r="C267" s="1">
        <v>30.0</v>
      </c>
    </row>
    <row r="268">
      <c r="A268" s="4">
        <v>45778.0</v>
      </c>
      <c r="B268" s="1" t="s">
        <v>45</v>
      </c>
      <c r="C268" s="1">
        <v>50.0</v>
      </c>
    </row>
    <row r="269">
      <c r="A269" s="4">
        <v>45778.0</v>
      </c>
      <c r="B269" s="1" t="s">
        <v>46</v>
      </c>
      <c r="C269" s="1">
        <v>15.0</v>
      </c>
    </row>
    <row r="270">
      <c r="A270" s="4">
        <v>45778.0</v>
      </c>
      <c r="B270" s="1" t="s">
        <v>48</v>
      </c>
      <c r="C270" s="1">
        <v>5.0</v>
      </c>
    </row>
    <row r="271">
      <c r="A271" s="4">
        <v>45778.0</v>
      </c>
      <c r="B271" s="1" t="s">
        <v>50</v>
      </c>
      <c r="C271" s="1">
        <v>41.0</v>
      </c>
    </row>
    <row r="272">
      <c r="A272" s="4">
        <v>45778.0</v>
      </c>
      <c r="B272" s="1" t="s">
        <v>55</v>
      </c>
      <c r="C272" s="1">
        <v>1.0</v>
      </c>
    </row>
    <row r="273">
      <c r="A273" s="4">
        <v>45778.0</v>
      </c>
      <c r="B273" s="1" t="s">
        <v>52</v>
      </c>
      <c r="C273" s="1">
        <v>59.0</v>
      </c>
    </row>
    <row r="274">
      <c r="A274" s="4">
        <v>45778.0</v>
      </c>
      <c r="B274" s="1" t="s">
        <v>53</v>
      </c>
      <c r="C274" s="1">
        <v>13.0</v>
      </c>
    </row>
    <row r="275">
      <c r="A275" s="4">
        <v>45778.0</v>
      </c>
      <c r="B275" s="1" t="s">
        <v>54</v>
      </c>
      <c r="C275" s="1">
        <v>2.0</v>
      </c>
    </row>
    <row r="276">
      <c r="A276" s="4">
        <v>45778.0</v>
      </c>
      <c r="B276" s="1" t="s">
        <v>56</v>
      </c>
      <c r="C276" s="1">
        <v>5.0</v>
      </c>
    </row>
    <row r="277">
      <c r="A277" s="4">
        <v>45778.0</v>
      </c>
      <c r="B277" s="1" t="s">
        <v>57</v>
      </c>
      <c r="C277" s="1">
        <v>28.0</v>
      </c>
    </row>
    <row r="278">
      <c r="A278" s="4">
        <v>45778.0</v>
      </c>
      <c r="B278" s="1" t="s">
        <v>58</v>
      </c>
      <c r="C278" s="1">
        <v>15.0</v>
      </c>
    </row>
    <row r="279">
      <c r="A279" s="4">
        <v>45778.0</v>
      </c>
      <c r="B279" s="1" t="s">
        <v>60</v>
      </c>
      <c r="C279" s="1">
        <v>7.0</v>
      </c>
    </row>
    <row r="280">
      <c r="A280" s="4">
        <v>45778.0</v>
      </c>
      <c r="B280" s="1" t="s">
        <v>49</v>
      </c>
      <c r="C280" s="1">
        <v>8.0</v>
      </c>
    </row>
    <row r="281">
      <c r="A281" s="4">
        <v>45778.0</v>
      </c>
      <c r="B281" s="1" t="s">
        <v>47</v>
      </c>
      <c r="C281" s="1">
        <v>17.0</v>
      </c>
    </row>
    <row r="282">
      <c r="A282" s="4">
        <v>45778.0</v>
      </c>
      <c r="B282" s="1" t="s">
        <v>59</v>
      </c>
      <c r="C282" s="1">
        <v>43.0</v>
      </c>
    </row>
    <row r="283">
      <c r="A283" s="4">
        <v>45778.0</v>
      </c>
      <c r="B283" s="1" t="s">
        <v>61</v>
      </c>
      <c r="C283" s="1">
        <v>76.0</v>
      </c>
    </row>
    <row r="284">
      <c r="A284" s="4">
        <v>45809.0</v>
      </c>
      <c r="B284" s="1" t="s">
        <v>42</v>
      </c>
      <c r="C284" s="1">
        <v>25.0</v>
      </c>
    </row>
    <row r="285">
      <c r="A285" s="4">
        <v>45809.0</v>
      </c>
      <c r="B285" s="1" t="s">
        <v>44</v>
      </c>
      <c r="C285" s="1">
        <v>21.0</v>
      </c>
    </row>
    <row r="286">
      <c r="A286" s="4">
        <v>45809.0</v>
      </c>
      <c r="B286" s="1" t="s">
        <v>45</v>
      </c>
      <c r="C286" s="1">
        <v>26.0</v>
      </c>
    </row>
    <row r="287">
      <c r="A287" s="4">
        <v>45809.0</v>
      </c>
      <c r="B287" s="1" t="s">
        <v>46</v>
      </c>
      <c r="C287" s="1">
        <v>10.0</v>
      </c>
    </row>
    <row r="288">
      <c r="A288" s="4">
        <v>45809.0</v>
      </c>
      <c r="B288" s="1" t="s">
        <v>48</v>
      </c>
      <c r="C288" s="1">
        <v>1.0</v>
      </c>
    </row>
    <row r="289">
      <c r="A289" s="4">
        <v>45809.0</v>
      </c>
      <c r="B289" s="1" t="s">
        <v>50</v>
      </c>
      <c r="C289" s="1">
        <v>38.0</v>
      </c>
    </row>
    <row r="290">
      <c r="A290" s="4">
        <v>45809.0</v>
      </c>
      <c r="B290" s="1" t="s">
        <v>55</v>
      </c>
      <c r="C290" s="1">
        <v>2.0</v>
      </c>
    </row>
    <row r="291">
      <c r="A291" s="4">
        <v>45809.0</v>
      </c>
      <c r="B291" s="1" t="s">
        <v>51</v>
      </c>
      <c r="C291" s="1">
        <v>1.0</v>
      </c>
    </row>
    <row r="292">
      <c r="A292" s="4">
        <v>45809.0</v>
      </c>
      <c r="B292" s="1" t="s">
        <v>52</v>
      </c>
      <c r="C292" s="1">
        <v>53.0</v>
      </c>
    </row>
    <row r="293">
      <c r="A293" s="4">
        <v>45809.0</v>
      </c>
      <c r="B293" s="1" t="s">
        <v>53</v>
      </c>
      <c r="C293" s="1">
        <v>8.0</v>
      </c>
    </row>
    <row r="294">
      <c r="A294" s="4">
        <v>45809.0</v>
      </c>
      <c r="B294" s="1" t="s">
        <v>54</v>
      </c>
      <c r="C294" s="1">
        <v>1.0</v>
      </c>
    </row>
    <row r="295">
      <c r="A295" s="4">
        <v>45809.0</v>
      </c>
      <c r="B295" s="1" t="s">
        <v>56</v>
      </c>
      <c r="C295" s="1">
        <v>4.0</v>
      </c>
    </row>
    <row r="296">
      <c r="A296" s="4">
        <v>45809.0</v>
      </c>
      <c r="B296" s="1" t="s">
        <v>57</v>
      </c>
      <c r="C296" s="1">
        <v>15.0</v>
      </c>
    </row>
    <row r="297">
      <c r="A297" s="4">
        <v>45809.0</v>
      </c>
      <c r="B297" s="1" t="s">
        <v>58</v>
      </c>
      <c r="C297" s="1">
        <v>10.0</v>
      </c>
    </row>
    <row r="298">
      <c r="A298" s="4">
        <v>45809.0</v>
      </c>
      <c r="B298" s="1" t="s">
        <v>60</v>
      </c>
      <c r="C298" s="1">
        <v>8.0</v>
      </c>
    </row>
    <row r="299">
      <c r="A299" s="4">
        <v>45809.0</v>
      </c>
      <c r="B299" s="1" t="s">
        <v>49</v>
      </c>
      <c r="C299" s="1">
        <v>3.0</v>
      </c>
    </row>
    <row r="300">
      <c r="A300" s="4">
        <v>45809.0</v>
      </c>
      <c r="B300" s="1" t="s">
        <v>47</v>
      </c>
      <c r="C300" s="1">
        <v>16.0</v>
      </c>
    </row>
    <row r="301">
      <c r="A301" s="4">
        <v>45809.0</v>
      </c>
      <c r="B301" s="1" t="s">
        <v>59</v>
      </c>
      <c r="C301" s="1">
        <v>27.0</v>
      </c>
    </row>
    <row r="302">
      <c r="A302" s="4">
        <v>45809.0</v>
      </c>
      <c r="B302" s="1" t="s">
        <v>61</v>
      </c>
      <c r="C302" s="1">
        <v>48.0</v>
      </c>
    </row>
  </sheetData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55.0"/>
  </cols>
  <sheetData>
    <row r="1">
      <c r="A1" s="1" t="s">
        <v>38</v>
      </c>
      <c r="B1" s="1" t="s">
        <v>22</v>
      </c>
      <c r="C1" s="1" t="s">
        <v>5</v>
      </c>
      <c r="D1" s="1" t="s">
        <v>40</v>
      </c>
      <c r="E1" s="1" t="s">
        <v>62</v>
      </c>
      <c r="F1" s="1" t="s">
        <v>29</v>
      </c>
      <c r="G1" s="1" t="s">
        <v>63</v>
      </c>
      <c r="H1" s="1" t="s">
        <v>64</v>
      </c>
      <c r="I1" s="1" t="s">
        <v>23</v>
      </c>
      <c r="J1" s="1" t="s">
        <v>65</v>
      </c>
      <c r="K1" s="1" t="s">
        <v>39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  <row r="2">
      <c r="A2" s="9">
        <v>45778.0</v>
      </c>
      <c r="B2" s="4">
        <v>45778.0</v>
      </c>
      <c r="C2" s="1" t="s">
        <v>7</v>
      </c>
      <c r="D2" s="1">
        <v>1317744.0</v>
      </c>
      <c r="E2" s="11">
        <v>45778.743055555555</v>
      </c>
      <c r="F2" s="1" t="s">
        <v>33</v>
      </c>
      <c r="G2" s="1">
        <v>0.0</v>
      </c>
      <c r="H2" s="1">
        <v>12195.0</v>
      </c>
      <c r="I2" s="1" t="s">
        <v>24</v>
      </c>
      <c r="J2" s="1" t="s">
        <v>72</v>
      </c>
      <c r="K2" s="1" t="s">
        <v>61</v>
      </c>
      <c r="L2" s="1">
        <v>0.3</v>
      </c>
      <c r="M2" s="1" t="s">
        <v>73</v>
      </c>
      <c r="N2" s="1">
        <v>2.0</v>
      </c>
      <c r="O2" s="1">
        <v>6.0</v>
      </c>
      <c r="P2" s="1" t="s">
        <v>74</v>
      </c>
      <c r="Q2" s="1" t="s">
        <v>75</v>
      </c>
    </row>
    <row r="3">
      <c r="A3" s="9">
        <v>45779.0</v>
      </c>
      <c r="B3" s="4">
        <v>45778.0</v>
      </c>
      <c r="C3" s="1" t="s">
        <v>7</v>
      </c>
      <c r="D3" s="1">
        <v>1317570.0</v>
      </c>
      <c r="E3" s="11">
        <v>45779.347916666666</v>
      </c>
      <c r="F3" s="1" t="s">
        <v>30</v>
      </c>
      <c r="G3" s="1">
        <v>0.0</v>
      </c>
      <c r="H3" s="1">
        <v>7125.0</v>
      </c>
      <c r="I3" s="1" t="s">
        <v>24</v>
      </c>
      <c r="J3" s="1" t="s">
        <v>76</v>
      </c>
      <c r="K3" s="1" t="s">
        <v>61</v>
      </c>
      <c r="L3" s="1">
        <v>0.3</v>
      </c>
      <c r="M3" s="1" t="s">
        <v>77</v>
      </c>
      <c r="N3" s="1">
        <v>1.0</v>
      </c>
      <c r="O3" s="1">
        <v>1.0</v>
      </c>
      <c r="P3" s="1" t="s">
        <v>78</v>
      </c>
      <c r="Q3" s="1" t="s">
        <v>75</v>
      </c>
    </row>
    <row r="4">
      <c r="A4" s="9">
        <v>45779.0</v>
      </c>
      <c r="B4" s="4">
        <v>45778.0</v>
      </c>
      <c r="C4" s="1" t="s">
        <v>7</v>
      </c>
      <c r="D4" s="1">
        <v>1318682.0</v>
      </c>
      <c r="E4" s="11">
        <v>45779.589583333334</v>
      </c>
      <c r="F4" s="1" t="s">
        <v>30</v>
      </c>
      <c r="G4" s="1">
        <v>0.0</v>
      </c>
      <c r="H4" s="1">
        <v>12373.0</v>
      </c>
      <c r="I4" s="1" t="s">
        <v>24</v>
      </c>
      <c r="J4" s="1" t="s">
        <v>79</v>
      </c>
      <c r="K4" s="1" t="s">
        <v>61</v>
      </c>
      <c r="L4" s="1">
        <v>0.3</v>
      </c>
      <c r="M4" s="1" t="s">
        <v>80</v>
      </c>
      <c r="N4" s="1">
        <v>1.0</v>
      </c>
      <c r="O4" s="1">
        <v>5.0</v>
      </c>
      <c r="P4" s="1" t="s">
        <v>81</v>
      </c>
      <c r="Q4" s="1" t="s">
        <v>75</v>
      </c>
    </row>
    <row r="5">
      <c r="A5" s="9">
        <v>45779.0</v>
      </c>
      <c r="B5" s="4">
        <v>45778.0</v>
      </c>
      <c r="C5" s="1" t="s">
        <v>8</v>
      </c>
      <c r="D5" s="1">
        <v>1318386.0</v>
      </c>
      <c r="E5" s="11">
        <v>45779.63125</v>
      </c>
      <c r="F5" s="1" t="s">
        <v>30</v>
      </c>
      <c r="G5" s="1">
        <v>0.0</v>
      </c>
      <c r="H5" s="1">
        <v>12096.0</v>
      </c>
      <c r="I5" s="1" t="s">
        <v>82</v>
      </c>
      <c r="J5" s="1" t="s">
        <v>83</v>
      </c>
      <c r="K5" s="1" t="s">
        <v>61</v>
      </c>
      <c r="L5" s="1">
        <v>0.383</v>
      </c>
      <c r="M5" s="1" t="s">
        <v>84</v>
      </c>
      <c r="N5" s="1">
        <v>3.0</v>
      </c>
      <c r="O5" s="1">
        <v>7.0</v>
      </c>
      <c r="P5" s="1" t="s">
        <v>85</v>
      </c>
      <c r="Q5" s="1" t="s">
        <v>75</v>
      </c>
    </row>
    <row r="6">
      <c r="A6" s="9">
        <v>45779.0</v>
      </c>
      <c r="B6" s="4">
        <v>45778.0</v>
      </c>
      <c r="C6" s="1" t="s">
        <v>8</v>
      </c>
      <c r="D6" s="1">
        <v>1317410.0</v>
      </c>
      <c r="E6" s="11">
        <v>45779.67152777778</v>
      </c>
      <c r="F6" s="1" t="s">
        <v>30</v>
      </c>
      <c r="G6" s="1">
        <v>0.0</v>
      </c>
      <c r="H6" s="1">
        <v>8412.0</v>
      </c>
      <c r="I6" s="1" t="s">
        <v>82</v>
      </c>
      <c r="J6" s="1" t="s">
        <v>86</v>
      </c>
      <c r="K6" s="1" t="s">
        <v>61</v>
      </c>
      <c r="L6" s="1">
        <v>0.3</v>
      </c>
      <c r="M6" s="1" t="s">
        <v>87</v>
      </c>
      <c r="N6" s="1">
        <v>1.0</v>
      </c>
      <c r="O6" s="1">
        <v>1.0</v>
      </c>
      <c r="P6" s="1" t="s">
        <v>88</v>
      </c>
      <c r="Q6" s="1" t="s">
        <v>75</v>
      </c>
    </row>
    <row r="7">
      <c r="A7" s="9">
        <v>45779.0</v>
      </c>
      <c r="B7" s="4">
        <v>45778.0</v>
      </c>
      <c r="C7" s="1" t="s">
        <v>8</v>
      </c>
      <c r="D7" s="1">
        <v>1319169.0</v>
      </c>
      <c r="E7" s="11">
        <v>45779.677777777775</v>
      </c>
      <c r="F7" s="1" t="s">
        <v>30</v>
      </c>
      <c r="G7" s="1">
        <v>0.0</v>
      </c>
      <c r="H7" s="1">
        <v>4608.0</v>
      </c>
      <c r="I7" s="1" t="s">
        <v>82</v>
      </c>
      <c r="J7" s="1" t="s">
        <v>89</v>
      </c>
      <c r="K7" s="1" t="s">
        <v>61</v>
      </c>
      <c r="L7" s="1">
        <v>0.3</v>
      </c>
      <c r="M7" s="1" t="s">
        <v>77</v>
      </c>
      <c r="N7" s="1">
        <v>1.0</v>
      </c>
      <c r="O7" s="1">
        <v>1.0</v>
      </c>
      <c r="P7" s="1" t="s">
        <v>90</v>
      </c>
      <c r="Q7" s="1" t="s">
        <v>75</v>
      </c>
    </row>
    <row r="8">
      <c r="A8" s="9">
        <v>45779.0</v>
      </c>
      <c r="B8" s="4">
        <v>45778.0</v>
      </c>
      <c r="C8" s="1" t="s">
        <v>7</v>
      </c>
      <c r="D8" s="1">
        <v>1317128.0</v>
      </c>
      <c r="E8" s="11">
        <v>45779.83888888889</v>
      </c>
      <c r="F8" s="1" t="s">
        <v>30</v>
      </c>
      <c r="G8" s="1">
        <v>0.0</v>
      </c>
      <c r="H8" s="1">
        <v>4208.0</v>
      </c>
      <c r="I8" s="1" t="s">
        <v>24</v>
      </c>
      <c r="J8" s="1" t="s">
        <v>91</v>
      </c>
      <c r="K8" s="1" t="s">
        <v>61</v>
      </c>
      <c r="L8" s="1">
        <v>0.3</v>
      </c>
      <c r="M8" s="1" t="s">
        <v>77</v>
      </c>
      <c r="N8" s="1">
        <v>1.0</v>
      </c>
      <c r="O8" s="1">
        <v>1.0</v>
      </c>
      <c r="P8" s="1" t="s">
        <v>92</v>
      </c>
      <c r="Q8" s="1" t="s">
        <v>75</v>
      </c>
    </row>
    <row r="9">
      <c r="A9" s="9">
        <v>45780.0</v>
      </c>
      <c r="B9" s="4">
        <v>45778.0</v>
      </c>
      <c r="C9" s="1" t="s">
        <v>8</v>
      </c>
      <c r="D9" s="1">
        <v>1319712.0</v>
      </c>
      <c r="E9" s="11">
        <v>45780.30138888889</v>
      </c>
      <c r="F9" s="1" t="s">
        <v>31</v>
      </c>
      <c r="G9" s="1">
        <v>0.0</v>
      </c>
      <c r="H9" s="1">
        <v>12103.0</v>
      </c>
      <c r="I9" s="1" t="s">
        <v>82</v>
      </c>
      <c r="J9" s="1" t="s">
        <v>93</v>
      </c>
      <c r="K9" s="1" t="s">
        <v>61</v>
      </c>
      <c r="L9" s="1">
        <v>0.383</v>
      </c>
      <c r="M9" s="1" t="s">
        <v>84</v>
      </c>
      <c r="N9" s="1">
        <v>3.0</v>
      </c>
      <c r="O9" s="1">
        <v>7.0</v>
      </c>
      <c r="P9" s="1" t="s">
        <v>94</v>
      </c>
      <c r="Q9" s="1" t="s">
        <v>75</v>
      </c>
    </row>
    <row r="10">
      <c r="A10" s="9">
        <v>45780.0</v>
      </c>
      <c r="B10" s="4">
        <v>45778.0</v>
      </c>
      <c r="C10" s="1" t="s">
        <v>7</v>
      </c>
      <c r="D10" s="1">
        <v>1319499.0</v>
      </c>
      <c r="E10" s="11">
        <v>45780.29791666667</v>
      </c>
      <c r="F10" s="1" t="s">
        <v>31</v>
      </c>
      <c r="G10" s="1">
        <v>0.0</v>
      </c>
      <c r="H10" s="1">
        <v>11965.0</v>
      </c>
      <c r="I10" s="1" t="s">
        <v>24</v>
      </c>
      <c r="J10" s="1" t="s">
        <v>95</v>
      </c>
      <c r="K10" s="1" t="s">
        <v>61</v>
      </c>
      <c r="L10" s="1">
        <v>0.75</v>
      </c>
      <c r="M10" s="1" t="s">
        <v>96</v>
      </c>
      <c r="N10" s="1">
        <v>3.0</v>
      </c>
      <c r="O10" s="1">
        <v>12.0</v>
      </c>
      <c r="P10" s="1" t="s">
        <v>97</v>
      </c>
      <c r="Q10" s="1" t="s">
        <v>98</v>
      </c>
    </row>
    <row r="11">
      <c r="A11" s="9">
        <v>45780.0</v>
      </c>
      <c r="B11" s="4">
        <v>45778.0</v>
      </c>
      <c r="C11" s="1" t="s">
        <v>8</v>
      </c>
      <c r="D11" s="1">
        <v>1320206.0</v>
      </c>
      <c r="E11" s="11">
        <v>45780.53194444445</v>
      </c>
      <c r="F11" s="1" t="s">
        <v>31</v>
      </c>
      <c r="G11" s="1">
        <v>0.0</v>
      </c>
      <c r="H11" s="1">
        <v>12103.0</v>
      </c>
      <c r="I11" s="1" t="s">
        <v>82</v>
      </c>
      <c r="J11" s="1" t="s">
        <v>99</v>
      </c>
      <c r="K11" s="1" t="s">
        <v>61</v>
      </c>
      <c r="L11" s="1">
        <v>0.3</v>
      </c>
      <c r="M11" s="1" t="s">
        <v>100</v>
      </c>
      <c r="N11" s="1">
        <v>2.0</v>
      </c>
      <c r="O11" s="1">
        <v>2.0</v>
      </c>
      <c r="P11" s="1" t="s">
        <v>101</v>
      </c>
      <c r="Q11" s="1" t="s">
        <v>75</v>
      </c>
    </row>
    <row r="12">
      <c r="A12" s="9">
        <v>45780.0</v>
      </c>
      <c r="B12" s="4">
        <v>45778.0</v>
      </c>
      <c r="C12" s="1" t="s">
        <v>8</v>
      </c>
      <c r="D12" s="1">
        <v>1319830.0</v>
      </c>
      <c r="E12" s="11">
        <v>45780.55</v>
      </c>
      <c r="F12" s="1" t="s">
        <v>31</v>
      </c>
      <c r="G12" s="1">
        <v>0.0</v>
      </c>
      <c r="H12" s="1">
        <v>4608.0</v>
      </c>
      <c r="I12" s="1" t="s">
        <v>82</v>
      </c>
      <c r="J12" s="1" t="s">
        <v>102</v>
      </c>
      <c r="K12" s="1" t="s">
        <v>61</v>
      </c>
      <c r="L12" s="1">
        <v>0.3</v>
      </c>
      <c r="M12" s="1" t="s">
        <v>103</v>
      </c>
      <c r="N12" s="1">
        <v>1.0</v>
      </c>
      <c r="O12" s="1">
        <v>5.0</v>
      </c>
      <c r="P12" s="1" t="s">
        <v>104</v>
      </c>
      <c r="Q12" s="1" t="s">
        <v>75</v>
      </c>
    </row>
    <row r="13">
      <c r="A13" s="9">
        <v>45781.0</v>
      </c>
      <c r="B13" s="4">
        <v>45778.0</v>
      </c>
      <c r="C13" s="1" t="s">
        <v>10</v>
      </c>
      <c r="D13" s="1">
        <v>1319382.0</v>
      </c>
      <c r="E13" s="11">
        <v>45781.34722222222</v>
      </c>
      <c r="F13" s="1" t="s">
        <v>34</v>
      </c>
      <c r="G13" s="1">
        <v>0.0</v>
      </c>
      <c r="H13" s="1">
        <v>12634.0</v>
      </c>
      <c r="I13" s="1" t="s">
        <v>24</v>
      </c>
      <c r="J13" s="1" t="s">
        <v>105</v>
      </c>
      <c r="K13" s="1" t="s">
        <v>61</v>
      </c>
      <c r="L13" s="1">
        <v>0.383</v>
      </c>
      <c r="M13" s="1" t="s">
        <v>84</v>
      </c>
      <c r="N13" s="1">
        <v>3.0</v>
      </c>
      <c r="O13" s="1">
        <v>7.0</v>
      </c>
      <c r="P13" s="1" t="s">
        <v>106</v>
      </c>
      <c r="Q13" s="1" t="s">
        <v>75</v>
      </c>
    </row>
    <row r="14">
      <c r="A14" s="9">
        <v>45781.0</v>
      </c>
      <c r="B14" s="4">
        <v>45778.0</v>
      </c>
      <c r="C14" s="1" t="s">
        <v>8</v>
      </c>
      <c r="D14" s="1">
        <v>1320868.0</v>
      </c>
      <c r="E14" s="11">
        <v>45781.37222222222</v>
      </c>
      <c r="F14" s="1" t="s">
        <v>34</v>
      </c>
      <c r="G14" s="1">
        <v>0.0</v>
      </c>
      <c r="H14" s="1">
        <v>5608.0</v>
      </c>
      <c r="I14" s="1" t="s">
        <v>82</v>
      </c>
      <c r="J14" s="1" t="s">
        <v>83</v>
      </c>
      <c r="K14" s="1" t="s">
        <v>61</v>
      </c>
      <c r="L14" s="1">
        <v>0.383</v>
      </c>
      <c r="M14" s="1" t="s">
        <v>84</v>
      </c>
      <c r="N14" s="1">
        <v>3.0</v>
      </c>
      <c r="O14" s="1">
        <v>7.0</v>
      </c>
      <c r="P14" s="1" t="s">
        <v>85</v>
      </c>
      <c r="Q14" s="1" t="s">
        <v>75</v>
      </c>
    </row>
    <row r="15">
      <c r="A15" s="9">
        <v>45782.0</v>
      </c>
      <c r="B15" s="4">
        <v>45778.0</v>
      </c>
      <c r="C15" s="1" t="s">
        <v>7</v>
      </c>
      <c r="D15" s="1">
        <v>1269001.0</v>
      </c>
      <c r="E15" s="11">
        <v>45782.32430555556</v>
      </c>
      <c r="F15" s="1" t="s">
        <v>32</v>
      </c>
      <c r="G15" s="1">
        <v>0.0</v>
      </c>
      <c r="H15" s="1">
        <v>12617.0</v>
      </c>
      <c r="I15" s="1" t="s">
        <v>24</v>
      </c>
      <c r="J15" s="1" t="s">
        <v>107</v>
      </c>
      <c r="K15" s="1" t="s">
        <v>61</v>
      </c>
      <c r="L15" s="1">
        <v>0.667</v>
      </c>
      <c r="M15" s="1" t="s">
        <v>108</v>
      </c>
      <c r="N15" s="1">
        <v>2.0</v>
      </c>
      <c r="O15" s="1">
        <v>11.0</v>
      </c>
      <c r="P15" s="1" t="s">
        <v>109</v>
      </c>
      <c r="Q15" s="1" t="s">
        <v>98</v>
      </c>
    </row>
    <row r="16">
      <c r="A16" s="9">
        <v>45782.0</v>
      </c>
      <c r="B16" s="4">
        <v>45778.0</v>
      </c>
      <c r="C16" s="1" t="s">
        <v>8</v>
      </c>
      <c r="D16" s="1">
        <v>1321581.0</v>
      </c>
      <c r="E16" s="11">
        <v>45782.339583333334</v>
      </c>
      <c r="F16" s="1" t="s">
        <v>32</v>
      </c>
      <c r="G16" s="1">
        <v>0.0</v>
      </c>
      <c r="H16" s="1">
        <v>9339.0</v>
      </c>
      <c r="I16" s="1" t="s">
        <v>82</v>
      </c>
      <c r="J16" s="1" t="s">
        <v>110</v>
      </c>
      <c r="K16" s="1" t="s">
        <v>61</v>
      </c>
      <c r="L16" s="1">
        <v>0.3</v>
      </c>
      <c r="M16" s="1" t="s">
        <v>100</v>
      </c>
      <c r="N16" s="1">
        <v>2.0</v>
      </c>
      <c r="O16" s="1">
        <v>2.0</v>
      </c>
      <c r="P16" s="1" t="s">
        <v>110</v>
      </c>
      <c r="Q16" s="1" t="s">
        <v>75</v>
      </c>
    </row>
    <row r="17">
      <c r="A17" s="9">
        <v>45782.0</v>
      </c>
      <c r="B17" s="4">
        <v>45778.0</v>
      </c>
      <c r="C17" s="1" t="s">
        <v>10</v>
      </c>
      <c r="D17" s="1">
        <v>1316658.0</v>
      </c>
      <c r="E17" s="11">
        <v>45782.52638888889</v>
      </c>
      <c r="F17" s="1" t="s">
        <v>32</v>
      </c>
      <c r="G17" s="1">
        <v>8503.0</v>
      </c>
      <c r="H17" s="1">
        <v>8503.0</v>
      </c>
      <c r="I17" s="1" t="s">
        <v>25</v>
      </c>
      <c r="J17" s="1" t="s">
        <v>111</v>
      </c>
      <c r="K17" s="1" t="s">
        <v>61</v>
      </c>
      <c r="L17" s="1">
        <v>0.3</v>
      </c>
      <c r="M17" s="1" t="s">
        <v>100</v>
      </c>
      <c r="N17" s="1">
        <v>2.0</v>
      </c>
      <c r="O17" s="1">
        <v>2.0</v>
      </c>
      <c r="P17" s="1" t="s">
        <v>101</v>
      </c>
      <c r="Q17" s="1" t="s">
        <v>75</v>
      </c>
    </row>
    <row r="18">
      <c r="A18" s="9">
        <v>45783.0</v>
      </c>
      <c r="B18" s="4">
        <v>45778.0</v>
      </c>
      <c r="C18" s="1" t="s">
        <v>8</v>
      </c>
      <c r="D18" s="1">
        <v>1323209.0</v>
      </c>
      <c r="E18" s="11">
        <v>45783.552083333336</v>
      </c>
      <c r="F18" s="1" t="s">
        <v>36</v>
      </c>
      <c r="G18" s="1">
        <v>0.0</v>
      </c>
      <c r="H18" s="1">
        <v>11148.0</v>
      </c>
      <c r="I18" s="1" t="s">
        <v>82</v>
      </c>
      <c r="J18" s="1" t="s">
        <v>112</v>
      </c>
      <c r="K18" s="1" t="s">
        <v>61</v>
      </c>
      <c r="L18" s="1">
        <v>0.383</v>
      </c>
      <c r="M18" s="1" t="s">
        <v>84</v>
      </c>
      <c r="N18" s="1">
        <v>3.0</v>
      </c>
      <c r="O18" s="1">
        <v>7.0</v>
      </c>
      <c r="P18" s="1" t="s">
        <v>113</v>
      </c>
      <c r="Q18" s="1" t="s">
        <v>75</v>
      </c>
    </row>
    <row r="19">
      <c r="A19" s="9">
        <v>45784.0</v>
      </c>
      <c r="B19" s="4">
        <v>45778.0</v>
      </c>
      <c r="C19" s="1" t="s">
        <v>8</v>
      </c>
      <c r="D19" s="1">
        <v>1324208.0</v>
      </c>
      <c r="E19" s="11">
        <v>45784.43125</v>
      </c>
      <c r="F19" s="1" t="s">
        <v>35</v>
      </c>
      <c r="G19" s="1">
        <v>0.0</v>
      </c>
      <c r="H19" s="1">
        <v>12384.0</v>
      </c>
      <c r="I19" s="1" t="s">
        <v>82</v>
      </c>
      <c r="J19" s="1" t="s">
        <v>114</v>
      </c>
      <c r="K19" s="1" t="s">
        <v>61</v>
      </c>
      <c r="L19" s="1">
        <v>0.383</v>
      </c>
      <c r="M19" s="1" t="s">
        <v>84</v>
      </c>
      <c r="N19" s="1">
        <v>3.0</v>
      </c>
      <c r="O19" s="1">
        <v>7.0</v>
      </c>
      <c r="P19" s="1" t="s">
        <v>114</v>
      </c>
      <c r="Q19" s="1" t="s">
        <v>75</v>
      </c>
    </row>
    <row r="20">
      <c r="A20" s="9">
        <v>45784.0</v>
      </c>
      <c r="B20" s="4">
        <v>45778.0</v>
      </c>
      <c r="C20" s="1" t="s">
        <v>10</v>
      </c>
      <c r="D20" s="1">
        <v>1311499.0</v>
      </c>
      <c r="E20" s="11">
        <v>45784.01111111111</v>
      </c>
      <c r="F20" s="1" t="s">
        <v>35</v>
      </c>
      <c r="G20" s="1">
        <v>0.0</v>
      </c>
      <c r="H20" s="1">
        <v>8144.0</v>
      </c>
      <c r="I20" s="1" t="s">
        <v>24</v>
      </c>
      <c r="J20" s="1" t="s">
        <v>115</v>
      </c>
      <c r="K20" s="1" t="s">
        <v>61</v>
      </c>
      <c r="L20" s="1">
        <v>0.383</v>
      </c>
      <c r="M20" s="1" t="s">
        <v>84</v>
      </c>
      <c r="N20" s="1">
        <v>3.0</v>
      </c>
      <c r="O20" s="1">
        <v>7.0</v>
      </c>
      <c r="P20" s="1" t="s">
        <v>116</v>
      </c>
      <c r="Q20" s="1" t="s">
        <v>75</v>
      </c>
    </row>
    <row r="21">
      <c r="A21" s="9">
        <v>45785.0</v>
      </c>
      <c r="B21" s="4">
        <v>45778.0</v>
      </c>
      <c r="C21" s="1" t="s">
        <v>7</v>
      </c>
      <c r="D21" s="1">
        <v>1325212.0</v>
      </c>
      <c r="E21" s="11">
        <v>45785.427777777775</v>
      </c>
      <c r="F21" s="1" t="s">
        <v>33</v>
      </c>
      <c r="G21" s="1">
        <v>0.0</v>
      </c>
      <c r="H21" s="1">
        <v>12632.0</v>
      </c>
      <c r="I21" s="1" t="s">
        <v>24</v>
      </c>
      <c r="J21" s="1" t="s">
        <v>117</v>
      </c>
      <c r="K21" s="1" t="s">
        <v>61</v>
      </c>
      <c r="L21" s="1">
        <v>0.383</v>
      </c>
      <c r="M21" s="1" t="s">
        <v>84</v>
      </c>
      <c r="N21" s="1">
        <v>3.0</v>
      </c>
      <c r="O21" s="1">
        <v>7.0</v>
      </c>
      <c r="P21" s="1" t="s">
        <v>118</v>
      </c>
      <c r="Q21" s="1" t="s">
        <v>75</v>
      </c>
    </row>
    <row r="22">
      <c r="A22" s="9">
        <v>45786.0</v>
      </c>
      <c r="B22" s="4">
        <v>45778.0</v>
      </c>
      <c r="C22" s="1" t="s">
        <v>8</v>
      </c>
      <c r="D22" s="1">
        <v>1326369.0</v>
      </c>
      <c r="E22" s="11">
        <v>45786.56875</v>
      </c>
      <c r="F22" s="1" t="s">
        <v>30</v>
      </c>
      <c r="G22" s="1">
        <v>0.0</v>
      </c>
      <c r="H22" s="1">
        <v>12380.0</v>
      </c>
      <c r="I22" s="1" t="s">
        <v>82</v>
      </c>
      <c r="J22" s="1" t="s">
        <v>119</v>
      </c>
      <c r="K22" s="1" t="s">
        <v>61</v>
      </c>
      <c r="L22" s="1">
        <v>0.383</v>
      </c>
      <c r="M22" s="1" t="s">
        <v>84</v>
      </c>
      <c r="N22" s="1">
        <v>3.0</v>
      </c>
      <c r="O22" s="1">
        <v>7.0</v>
      </c>
      <c r="P22" s="1" t="s">
        <v>120</v>
      </c>
      <c r="Q22" s="1" t="s">
        <v>75</v>
      </c>
    </row>
    <row r="23">
      <c r="A23" s="9">
        <v>45786.0</v>
      </c>
      <c r="B23" s="4">
        <v>45778.0</v>
      </c>
      <c r="C23" s="1" t="s">
        <v>7</v>
      </c>
      <c r="D23" s="1">
        <v>1325876.0</v>
      </c>
      <c r="E23" s="11">
        <v>45786.57847222222</v>
      </c>
      <c r="F23" s="1" t="s">
        <v>30</v>
      </c>
      <c r="G23" s="1">
        <v>0.0</v>
      </c>
      <c r="H23" s="1">
        <v>11982.0</v>
      </c>
      <c r="I23" s="1" t="s">
        <v>24</v>
      </c>
      <c r="J23" s="1" t="s">
        <v>121</v>
      </c>
      <c r="K23" s="1" t="s">
        <v>61</v>
      </c>
      <c r="L23" s="1">
        <v>0.383</v>
      </c>
      <c r="M23" s="1" t="s">
        <v>84</v>
      </c>
      <c r="N23" s="1">
        <v>3.0</v>
      </c>
      <c r="O23" s="1">
        <v>7.0</v>
      </c>
      <c r="P23" s="1" t="s">
        <v>122</v>
      </c>
      <c r="Q23" s="1" t="s">
        <v>75</v>
      </c>
    </row>
    <row r="24">
      <c r="A24" s="9">
        <v>45786.0</v>
      </c>
      <c r="B24" s="4">
        <v>45778.0</v>
      </c>
      <c r="C24" s="1" t="s">
        <v>7</v>
      </c>
      <c r="D24" s="1">
        <v>1326594.0</v>
      </c>
      <c r="E24" s="11">
        <v>45786.51388888889</v>
      </c>
      <c r="F24" s="1" t="s">
        <v>30</v>
      </c>
      <c r="G24" s="1">
        <v>0.0</v>
      </c>
      <c r="H24" s="1">
        <v>11949.0</v>
      </c>
      <c r="I24" s="1" t="s">
        <v>24</v>
      </c>
      <c r="J24" s="1" t="s">
        <v>123</v>
      </c>
      <c r="K24" s="1" t="s">
        <v>61</v>
      </c>
      <c r="L24" s="1">
        <v>0.3</v>
      </c>
      <c r="M24" s="1" t="s">
        <v>87</v>
      </c>
      <c r="N24" s="1">
        <v>1.0</v>
      </c>
      <c r="O24" s="1">
        <v>1.0</v>
      </c>
      <c r="P24" s="1" t="s">
        <v>124</v>
      </c>
      <c r="Q24" s="1" t="s">
        <v>75</v>
      </c>
    </row>
    <row r="25">
      <c r="A25" s="9">
        <v>45786.0</v>
      </c>
      <c r="B25" s="4">
        <v>45778.0</v>
      </c>
      <c r="C25" s="1" t="s">
        <v>7</v>
      </c>
      <c r="D25" s="1">
        <v>1299978.0</v>
      </c>
      <c r="E25" s="11">
        <v>45786.631944444445</v>
      </c>
      <c r="F25" s="1" t="s">
        <v>30</v>
      </c>
      <c r="G25" s="1">
        <v>0.0</v>
      </c>
      <c r="H25" s="1">
        <v>737.0</v>
      </c>
      <c r="I25" s="1" t="s">
        <v>24</v>
      </c>
      <c r="J25" s="1" t="s">
        <v>125</v>
      </c>
      <c r="K25" s="1" t="s">
        <v>61</v>
      </c>
      <c r="L25" s="1">
        <v>0.3</v>
      </c>
      <c r="M25" s="1" t="s">
        <v>126</v>
      </c>
      <c r="N25" s="1">
        <v>1.0</v>
      </c>
      <c r="O25" s="1">
        <v>1.0</v>
      </c>
      <c r="P25" s="1" t="s">
        <v>127</v>
      </c>
      <c r="Q25" s="1" t="s">
        <v>75</v>
      </c>
    </row>
    <row r="26">
      <c r="A26" s="9">
        <v>45787.0</v>
      </c>
      <c r="B26" s="4">
        <v>45778.0</v>
      </c>
      <c r="C26" s="1" t="s">
        <v>8</v>
      </c>
      <c r="D26" s="1">
        <v>1327336.0</v>
      </c>
      <c r="E26" s="11">
        <v>45787.592361111114</v>
      </c>
      <c r="F26" s="1" t="s">
        <v>31</v>
      </c>
      <c r="G26" s="1">
        <v>0.0</v>
      </c>
      <c r="H26" s="1">
        <v>10406.0</v>
      </c>
      <c r="I26" s="1" t="s">
        <v>82</v>
      </c>
      <c r="J26" s="1" t="s">
        <v>128</v>
      </c>
      <c r="K26" s="1" t="s">
        <v>61</v>
      </c>
      <c r="L26" s="1">
        <v>0.533</v>
      </c>
      <c r="M26" s="1" t="s">
        <v>129</v>
      </c>
      <c r="N26" s="1">
        <v>5.0</v>
      </c>
      <c r="O26" s="1">
        <v>10.0</v>
      </c>
      <c r="P26" s="1" t="s">
        <v>130</v>
      </c>
      <c r="Q26" s="1" t="s">
        <v>75</v>
      </c>
    </row>
    <row r="27">
      <c r="A27" s="9">
        <v>45788.0</v>
      </c>
      <c r="B27" s="4">
        <v>45778.0</v>
      </c>
      <c r="C27" s="1" t="s">
        <v>7</v>
      </c>
      <c r="D27" s="1">
        <v>1327333.0</v>
      </c>
      <c r="E27" s="11">
        <v>45788.38680555556</v>
      </c>
      <c r="F27" s="1" t="s">
        <v>34</v>
      </c>
      <c r="G27" s="1">
        <v>0.0</v>
      </c>
      <c r="H27" s="1">
        <v>11815.0</v>
      </c>
      <c r="I27" s="1" t="s">
        <v>24</v>
      </c>
      <c r="J27" s="1" t="s">
        <v>131</v>
      </c>
      <c r="K27" s="1" t="s">
        <v>61</v>
      </c>
      <c r="L27" s="1">
        <v>0.3</v>
      </c>
      <c r="M27" s="1" t="s">
        <v>87</v>
      </c>
      <c r="N27" s="1">
        <v>1.0</v>
      </c>
      <c r="O27" s="1">
        <v>1.0</v>
      </c>
      <c r="P27" s="1" t="s">
        <v>132</v>
      </c>
      <c r="Q27" s="1" t="s">
        <v>75</v>
      </c>
    </row>
    <row r="28">
      <c r="A28" s="9">
        <v>45788.0</v>
      </c>
      <c r="B28" s="4">
        <v>45778.0</v>
      </c>
      <c r="C28" s="1" t="s">
        <v>10</v>
      </c>
      <c r="D28" s="1">
        <v>1326718.0</v>
      </c>
      <c r="E28" s="11">
        <v>45788.427777777775</v>
      </c>
      <c r="F28" s="1" t="s">
        <v>34</v>
      </c>
      <c r="G28" s="1">
        <v>0.0</v>
      </c>
      <c r="H28" s="1">
        <v>11757.0</v>
      </c>
      <c r="I28" s="1" t="s">
        <v>24</v>
      </c>
      <c r="J28" s="1" t="s">
        <v>133</v>
      </c>
      <c r="K28" s="1" t="s">
        <v>61</v>
      </c>
      <c r="L28" s="1">
        <v>0.3</v>
      </c>
      <c r="M28" s="1" t="s">
        <v>134</v>
      </c>
      <c r="N28" s="1">
        <v>1.0</v>
      </c>
      <c r="O28" s="1">
        <v>1.0</v>
      </c>
      <c r="P28" s="1" t="s">
        <v>135</v>
      </c>
      <c r="Q28" s="1" t="s">
        <v>75</v>
      </c>
    </row>
    <row r="29">
      <c r="A29" s="9">
        <v>45788.0</v>
      </c>
      <c r="B29" s="4">
        <v>45778.0</v>
      </c>
      <c r="C29" s="1" t="s">
        <v>7</v>
      </c>
      <c r="D29" s="1">
        <v>1328016.0</v>
      </c>
      <c r="E29" s="11">
        <v>45788.625</v>
      </c>
      <c r="F29" s="1" t="s">
        <v>34</v>
      </c>
      <c r="G29" s="1">
        <v>0.0</v>
      </c>
      <c r="H29" s="1">
        <v>12420.0</v>
      </c>
      <c r="I29" s="1" t="s">
        <v>24</v>
      </c>
      <c r="J29" s="1" t="s">
        <v>136</v>
      </c>
      <c r="K29" s="1" t="s">
        <v>61</v>
      </c>
      <c r="L29" s="1">
        <v>0.383</v>
      </c>
      <c r="M29" s="1" t="s">
        <v>84</v>
      </c>
      <c r="N29" s="1">
        <v>3.0</v>
      </c>
      <c r="O29" s="1">
        <v>7.0</v>
      </c>
      <c r="P29" s="1" t="s">
        <v>137</v>
      </c>
      <c r="Q29" s="1" t="s">
        <v>75</v>
      </c>
    </row>
    <row r="30">
      <c r="A30" s="9">
        <v>45790.0</v>
      </c>
      <c r="B30" s="4">
        <v>45778.0</v>
      </c>
      <c r="C30" s="1" t="s">
        <v>7</v>
      </c>
      <c r="D30" s="1">
        <v>1330058.0</v>
      </c>
      <c r="E30" s="11">
        <v>45790.339583333334</v>
      </c>
      <c r="F30" s="1" t="s">
        <v>36</v>
      </c>
      <c r="G30" s="1">
        <v>0.0</v>
      </c>
      <c r="H30" s="1">
        <v>10670.0</v>
      </c>
      <c r="I30" s="1" t="s">
        <v>24</v>
      </c>
      <c r="J30" s="1" t="s">
        <v>138</v>
      </c>
      <c r="K30" s="1" t="s">
        <v>61</v>
      </c>
      <c r="L30" s="1">
        <v>0.3</v>
      </c>
      <c r="M30" s="1" t="s">
        <v>139</v>
      </c>
      <c r="N30" s="1">
        <v>2.0</v>
      </c>
      <c r="O30" s="1">
        <v>3.0</v>
      </c>
      <c r="P30" s="1" t="s">
        <v>138</v>
      </c>
      <c r="Q30" s="1" t="s">
        <v>75</v>
      </c>
    </row>
    <row r="31">
      <c r="A31" s="9">
        <v>45790.0</v>
      </c>
      <c r="B31" s="4">
        <v>45778.0</v>
      </c>
      <c r="C31" s="1" t="s">
        <v>7</v>
      </c>
      <c r="D31" s="1">
        <v>1327897.0</v>
      </c>
      <c r="E31" s="11">
        <v>45790.63888888889</v>
      </c>
      <c r="F31" s="1" t="s">
        <v>36</v>
      </c>
      <c r="G31" s="1">
        <v>0.0</v>
      </c>
      <c r="H31" s="1">
        <v>12210.0</v>
      </c>
      <c r="I31" s="1" t="s">
        <v>24</v>
      </c>
      <c r="J31" s="1" t="s">
        <v>140</v>
      </c>
      <c r="K31" s="1" t="s">
        <v>61</v>
      </c>
      <c r="L31" s="1">
        <v>0.3</v>
      </c>
      <c r="M31" s="1" t="s">
        <v>87</v>
      </c>
      <c r="N31" s="1">
        <v>1.0</v>
      </c>
      <c r="O31" s="1">
        <v>1.0</v>
      </c>
      <c r="P31" s="1" t="s">
        <v>141</v>
      </c>
      <c r="Q31" s="1" t="s">
        <v>75</v>
      </c>
    </row>
    <row r="32">
      <c r="A32" s="9">
        <v>45791.0</v>
      </c>
      <c r="B32" s="4">
        <v>45778.0</v>
      </c>
      <c r="C32" s="1" t="s">
        <v>7</v>
      </c>
      <c r="D32" s="1">
        <v>1330852.0</v>
      </c>
      <c r="E32" s="11">
        <v>45791.4875</v>
      </c>
      <c r="F32" s="1" t="s">
        <v>35</v>
      </c>
      <c r="G32" s="1">
        <v>0.0</v>
      </c>
      <c r="H32" s="1">
        <v>9520.0</v>
      </c>
      <c r="I32" s="1" t="s">
        <v>24</v>
      </c>
      <c r="J32" s="1" t="s">
        <v>142</v>
      </c>
      <c r="K32" s="1" t="s">
        <v>61</v>
      </c>
      <c r="L32" s="1">
        <v>0.3</v>
      </c>
      <c r="M32" s="1" t="s">
        <v>143</v>
      </c>
      <c r="N32" s="1">
        <v>2.0</v>
      </c>
      <c r="O32" s="1">
        <v>2.0</v>
      </c>
      <c r="P32" s="1" t="s">
        <v>144</v>
      </c>
      <c r="Q32" s="1" t="s">
        <v>75</v>
      </c>
    </row>
    <row r="33">
      <c r="A33" s="9">
        <v>45791.0</v>
      </c>
      <c r="B33" s="4">
        <v>45778.0</v>
      </c>
      <c r="C33" s="1" t="s">
        <v>8</v>
      </c>
      <c r="D33" s="1">
        <v>1331234.0</v>
      </c>
      <c r="E33" s="11">
        <v>45791.01527777778</v>
      </c>
      <c r="F33" s="1" t="s">
        <v>35</v>
      </c>
      <c r="G33" s="1">
        <v>0.0</v>
      </c>
      <c r="H33" s="1">
        <v>12355.0</v>
      </c>
      <c r="I33" s="1" t="s">
        <v>82</v>
      </c>
      <c r="J33" s="1" t="s">
        <v>119</v>
      </c>
      <c r="K33" s="1" t="s">
        <v>61</v>
      </c>
      <c r="L33" s="1">
        <v>0.383</v>
      </c>
      <c r="M33" s="1" t="s">
        <v>84</v>
      </c>
      <c r="N33" s="1">
        <v>3.0</v>
      </c>
      <c r="O33" s="1">
        <v>7.0</v>
      </c>
      <c r="P33" s="1" t="s">
        <v>120</v>
      </c>
      <c r="Q33" s="1" t="s">
        <v>75</v>
      </c>
    </row>
    <row r="34">
      <c r="A34" s="9">
        <v>45791.0</v>
      </c>
      <c r="B34" s="4">
        <v>45778.0</v>
      </c>
      <c r="C34" s="1" t="s">
        <v>7</v>
      </c>
      <c r="D34" s="1">
        <v>1330585.0</v>
      </c>
      <c r="E34" s="11">
        <v>45791.524305555555</v>
      </c>
      <c r="F34" s="1" t="s">
        <v>35</v>
      </c>
      <c r="G34" s="1">
        <v>0.0</v>
      </c>
      <c r="H34" s="1">
        <v>7674.0</v>
      </c>
      <c r="I34" s="1" t="s">
        <v>24</v>
      </c>
      <c r="J34" s="1" t="s">
        <v>145</v>
      </c>
      <c r="K34" s="1" t="s">
        <v>61</v>
      </c>
      <c r="L34" s="1">
        <v>0.3</v>
      </c>
      <c r="M34" s="1" t="s">
        <v>146</v>
      </c>
      <c r="N34" s="1">
        <v>1.0</v>
      </c>
      <c r="O34" s="1">
        <v>1.0</v>
      </c>
      <c r="P34" s="1" t="s">
        <v>147</v>
      </c>
      <c r="Q34" s="1" t="s">
        <v>75</v>
      </c>
    </row>
    <row r="35">
      <c r="A35" s="9">
        <v>45792.0</v>
      </c>
      <c r="B35" s="4">
        <v>45778.0</v>
      </c>
      <c r="C35" s="1" t="s">
        <v>7</v>
      </c>
      <c r="D35" s="1">
        <v>1332733.0</v>
      </c>
      <c r="E35" s="11">
        <v>45792.86388888889</v>
      </c>
      <c r="F35" s="1" t="s">
        <v>33</v>
      </c>
      <c r="G35" s="1">
        <v>0.0</v>
      </c>
      <c r="H35" s="1">
        <v>12460.0</v>
      </c>
      <c r="I35" s="1" t="s">
        <v>24</v>
      </c>
      <c r="J35" s="1" t="s">
        <v>112</v>
      </c>
      <c r="K35" s="1" t="s">
        <v>61</v>
      </c>
      <c r="L35" s="1">
        <v>0.383</v>
      </c>
      <c r="M35" s="1" t="s">
        <v>84</v>
      </c>
      <c r="N35" s="1">
        <v>3.0</v>
      </c>
      <c r="O35" s="1">
        <v>7.0</v>
      </c>
      <c r="P35" s="1" t="s">
        <v>113</v>
      </c>
      <c r="Q35" s="1" t="s">
        <v>75</v>
      </c>
    </row>
    <row r="36">
      <c r="A36" s="9">
        <v>45793.0</v>
      </c>
      <c r="B36" s="4">
        <v>45778.0</v>
      </c>
      <c r="C36" s="1" t="s">
        <v>7</v>
      </c>
      <c r="D36" s="1">
        <v>1333304.0</v>
      </c>
      <c r="E36" s="11">
        <v>45793.52569444444</v>
      </c>
      <c r="F36" s="1" t="s">
        <v>30</v>
      </c>
      <c r="G36" s="1">
        <v>0.0</v>
      </c>
      <c r="H36" s="1">
        <v>12650.0</v>
      </c>
      <c r="I36" s="1" t="s">
        <v>24</v>
      </c>
      <c r="J36" s="1" t="s">
        <v>148</v>
      </c>
      <c r="K36" s="1" t="s">
        <v>61</v>
      </c>
      <c r="L36" s="1">
        <v>0.3</v>
      </c>
      <c r="M36" s="1" t="s">
        <v>77</v>
      </c>
      <c r="N36" s="1">
        <v>1.0</v>
      </c>
      <c r="O36" s="1">
        <v>1.0</v>
      </c>
      <c r="P36" s="1" t="s">
        <v>148</v>
      </c>
      <c r="Q36" s="1" t="s">
        <v>75</v>
      </c>
    </row>
    <row r="37">
      <c r="A37" s="9">
        <v>45793.0</v>
      </c>
      <c r="B37" s="4">
        <v>45778.0</v>
      </c>
      <c r="C37" s="1" t="s">
        <v>7</v>
      </c>
      <c r="D37" s="1">
        <v>1329894.0</v>
      </c>
      <c r="E37" s="11">
        <v>45793.54375</v>
      </c>
      <c r="F37" s="1" t="s">
        <v>30</v>
      </c>
      <c r="G37" s="1">
        <v>0.0</v>
      </c>
      <c r="H37" s="1">
        <v>9956.0</v>
      </c>
      <c r="I37" s="1" t="s">
        <v>24</v>
      </c>
      <c r="J37" s="1" t="s">
        <v>149</v>
      </c>
      <c r="K37" s="1" t="s">
        <v>61</v>
      </c>
      <c r="L37" s="1">
        <v>0.3</v>
      </c>
      <c r="M37" s="1" t="s">
        <v>150</v>
      </c>
      <c r="N37" s="1">
        <v>3.0</v>
      </c>
      <c r="O37" s="1">
        <v>3.0</v>
      </c>
      <c r="P37" s="1" t="s">
        <v>151</v>
      </c>
      <c r="Q37" s="1" t="s">
        <v>75</v>
      </c>
    </row>
    <row r="38">
      <c r="A38" s="9">
        <v>45793.0</v>
      </c>
      <c r="B38" s="4">
        <v>45778.0</v>
      </c>
      <c r="C38" s="1" t="s">
        <v>7</v>
      </c>
      <c r="D38" s="1">
        <v>1304646.0</v>
      </c>
      <c r="E38" s="11">
        <v>45793.81805555556</v>
      </c>
      <c r="F38" s="1" t="s">
        <v>30</v>
      </c>
      <c r="G38" s="1">
        <v>8754.0</v>
      </c>
      <c r="H38" s="1">
        <v>8754.0</v>
      </c>
      <c r="I38" s="1" t="s">
        <v>25</v>
      </c>
      <c r="J38" s="1" t="s">
        <v>152</v>
      </c>
      <c r="K38" s="1" t="s">
        <v>61</v>
      </c>
      <c r="L38" s="1">
        <v>0.3</v>
      </c>
      <c r="M38" s="1" t="s">
        <v>77</v>
      </c>
      <c r="N38" s="1">
        <v>1.0</v>
      </c>
      <c r="O38" s="1">
        <v>1.0</v>
      </c>
      <c r="P38" s="1" t="s">
        <v>153</v>
      </c>
      <c r="Q38" s="1" t="s">
        <v>75</v>
      </c>
    </row>
    <row r="39">
      <c r="A39" s="9">
        <v>45794.0</v>
      </c>
      <c r="B39" s="4">
        <v>45778.0</v>
      </c>
      <c r="C39" s="1" t="s">
        <v>7</v>
      </c>
      <c r="D39" s="1">
        <v>1326556.0</v>
      </c>
      <c r="E39" s="11">
        <v>45794.56458333333</v>
      </c>
      <c r="F39" s="1" t="s">
        <v>31</v>
      </c>
      <c r="G39" s="1">
        <v>0.0</v>
      </c>
      <c r="H39" s="1">
        <v>12719.0</v>
      </c>
      <c r="I39" s="1" t="s">
        <v>24</v>
      </c>
      <c r="J39" s="1" t="s">
        <v>154</v>
      </c>
      <c r="K39" s="1" t="s">
        <v>61</v>
      </c>
      <c r="L39" s="1">
        <v>0.3</v>
      </c>
      <c r="M39" s="1" t="s">
        <v>100</v>
      </c>
      <c r="N39" s="1">
        <v>2.0</v>
      </c>
      <c r="O39" s="1">
        <v>2.0</v>
      </c>
      <c r="P39" s="1" t="s">
        <v>155</v>
      </c>
      <c r="Q39" s="1" t="s">
        <v>75</v>
      </c>
    </row>
    <row r="40">
      <c r="A40" s="9">
        <v>45794.0</v>
      </c>
      <c r="B40" s="4">
        <v>45778.0</v>
      </c>
      <c r="C40" s="1" t="s">
        <v>7</v>
      </c>
      <c r="D40" s="1">
        <v>1329462.0</v>
      </c>
      <c r="E40" s="11">
        <v>45794.54236111111</v>
      </c>
      <c r="F40" s="1" t="s">
        <v>31</v>
      </c>
      <c r="G40" s="1">
        <v>0.0</v>
      </c>
      <c r="H40" s="1">
        <v>11055.0</v>
      </c>
      <c r="I40" s="1" t="s">
        <v>24</v>
      </c>
      <c r="J40" s="1" t="s">
        <v>156</v>
      </c>
      <c r="K40" s="1" t="s">
        <v>61</v>
      </c>
      <c r="L40" s="1">
        <v>0.367</v>
      </c>
      <c r="M40" s="1" t="s">
        <v>157</v>
      </c>
      <c r="N40" s="1">
        <v>4.0</v>
      </c>
      <c r="O40" s="1">
        <v>5.0</v>
      </c>
      <c r="P40" s="1" t="s">
        <v>158</v>
      </c>
      <c r="Q40" s="1" t="s">
        <v>75</v>
      </c>
    </row>
    <row r="41">
      <c r="A41" s="9">
        <v>45794.0</v>
      </c>
      <c r="B41" s="4">
        <v>45778.0</v>
      </c>
      <c r="C41" s="1" t="s">
        <v>8</v>
      </c>
      <c r="D41" s="1">
        <v>1334193.0</v>
      </c>
      <c r="E41" s="11">
        <v>45794.654861111114</v>
      </c>
      <c r="F41" s="1" t="s">
        <v>31</v>
      </c>
      <c r="G41" s="1">
        <v>0.0</v>
      </c>
      <c r="H41" s="1">
        <v>10988.0</v>
      </c>
      <c r="I41" s="1" t="s">
        <v>82</v>
      </c>
      <c r="J41" s="1" t="s">
        <v>159</v>
      </c>
      <c r="K41" s="1" t="s">
        <v>61</v>
      </c>
      <c r="L41" s="1">
        <v>0.383</v>
      </c>
      <c r="M41" s="1" t="s">
        <v>84</v>
      </c>
      <c r="N41" s="1">
        <v>3.0</v>
      </c>
      <c r="O41" s="1">
        <v>7.0</v>
      </c>
      <c r="P41" s="1" t="s">
        <v>160</v>
      </c>
      <c r="Q41" s="1" t="s">
        <v>75</v>
      </c>
    </row>
    <row r="42">
      <c r="A42" s="9">
        <v>45794.0</v>
      </c>
      <c r="B42" s="4">
        <v>45778.0</v>
      </c>
      <c r="C42" s="1" t="s">
        <v>7</v>
      </c>
      <c r="D42" s="1">
        <v>1324338.0</v>
      </c>
      <c r="E42" s="11">
        <v>45794.71041666667</v>
      </c>
      <c r="F42" s="1" t="s">
        <v>31</v>
      </c>
      <c r="G42" s="1">
        <v>0.0</v>
      </c>
      <c r="H42" s="1">
        <v>8122.0</v>
      </c>
      <c r="I42" s="1" t="s">
        <v>24</v>
      </c>
      <c r="J42" s="1" t="s">
        <v>161</v>
      </c>
      <c r="K42" s="1" t="s">
        <v>61</v>
      </c>
      <c r="L42" s="1">
        <v>0.3</v>
      </c>
      <c r="M42" s="1" t="s">
        <v>87</v>
      </c>
      <c r="N42" s="1">
        <v>1.0</v>
      </c>
      <c r="O42" s="1">
        <v>1.0</v>
      </c>
      <c r="P42" s="1" t="s">
        <v>162</v>
      </c>
      <c r="Q42" s="1" t="s">
        <v>75</v>
      </c>
    </row>
    <row r="43">
      <c r="A43" s="9">
        <v>45795.0</v>
      </c>
      <c r="B43" s="4">
        <v>45778.0</v>
      </c>
      <c r="C43" s="1" t="s">
        <v>8</v>
      </c>
      <c r="D43" s="1">
        <v>1335204.0</v>
      </c>
      <c r="E43" s="11">
        <v>45795.68263888889</v>
      </c>
      <c r="F43" s="1" t="s">
        <v>34</v>
      </c>
      <c r="G43" s="1">
        <v>0.0</v>
      </c>
      <c r="H43" s="1">
        <v>11036.0</v>
      </c>
      <c r="I43" s="1" t="s">
        <v>82</v>
      </c>
      <c r="J43" s="1" t="s">
        <v>163</v>
      </c>
      <c r="K43" s="1" t="s">
        <v>61</v>
      </c>
      <c r="L43" s="1">
        <v>0.3</v>
      </c>
      <c r="M43" s="1" t="s">
        <v>77</v>
      </c>
      <c r="N43" s="1">
        <v>1.0</v>
      </c>
      <c r="O43" s="1">
        <v>1.0</v>
      </c>
      <c r="P43" s="1" t="s">
        <v>164</v>
      </c>
      <c r="Q43" s="1" t="s">
        <v>75</v>
      </c>
    </row>
    <row r="44">
      <c r="A44" s="9">
        <v>45796.0</v>
      </c>
      <c r="B44" s="4">
        <v>45778.0</v>
      </c>
      <c r="C44" s="1" t="s">
        <v>10</v>
      </c>
      <c r="D44" s="1">
        <v>1335562.0</v>
      </c>
      <c r="E44" s="11">
        <v>45796.30902777778</v>
      </c>
      <c r="F44" s="1" t="s">
        <v>32</v>
      </c>
      <c r="G44" s="1">
        <v>0.0</v>
      </c>
      <c r="H44" s="1">
        <v>12190.0</v>
      </c>
      <c r="I44" s="1" t="s">
        <v>24</v>
      </c>
      <c r="J44" s="1" t="s">
        <v>165</v>
      </c>
      <c r="K44" s="1" t="s">
        <v>61</v>
      </c>
      <c r="L44" s="1">
        <v>0.383</v>
      </c>
      <c r="M44" s="1" t="s">
        <v>84</v>
      </c>
      <c r="N44" s="1">
        <v>3.0</v>
      </c>
      <c r="O44" s="1">
        <v>7.0</v>
      </c>
      <c r="P44" s="1" t="s">
        <v>165</v>
      </c>
      <c r="Q44" s="1" t="s">
        <v>75</v>
      </c>
    </row>
    <row r="45">
      <c r="A45" s="9">
        <v>45796.0</v>
      </c>
      <c r="B45" s="4">
        <v>45778.0</v>
      </c>
      <c r="C45" s="1" t="s">
        <v>10</v>
      </c>
      <c r="D45" s="1">
        <v>1333785.0</v>
      </c>
      <c r="E45" s="11">
        <v>45796.40277777778</v>
      </c>
      <c r="F45" s="1" t="s">
        <v>32</v>
      </c>
      <c r="G45" s="1">
        <v>0.0</v>
      </c>
      <c r="H45" s="1">
        <v>8969.0</v>
      </c>
      <c r="I45" s="1" t="s">
        <v>24</v>
      </c>
      <c r="J45" s="1" t="s">
        <v>166</v>
      </c>
      <c r="K45" s="1" t="s">
        <v>61</v>
      </c>
      <c r="L45" s="1">
        <v>0.383</v>
      </c>
      <c r="M45" s="1" t="s">
        <v>84</v>
      </c>
      <c r="N45" s="1">
        <v>3.0</v>
      </c>
      <c r="O45" s="1">
        <v>7.0</v>
      </c>
      <c r="P45" s="1" t="s">
        <v>167</v>
      </c>
      <c r="Q45" s="1" t="s">
        <v>75</v>
      </c>
    </row>
    <row r="46">
      <c r="A46" s="9">
        <v>45796.0</v>
      </c>
      <c r="B46" s="4">
        <v>45778.0</v>
      </c>
      <c r="C46" s="1" t="s">
        <v>8</v>
      </c>
      <c r="D46" s="1">
        <v>1335702.0</v>
      </c>
      <c r="E46" s="11">
        <v>45796.42847222222</v>
      </c>
      <c r="F46" s="1" t="s">
        <v>32</v>
      </c>
      <c r="G46" s="1">
        <v>0.0</v>
      </c>
      <c r="H46" s="1">
        <v>12384.0</v>
      </c>
      <c r="I46" s="1" t="s">
        <v>82</v>
      </c>
      <c r="J46" s="1" t="s">
        <v>168</v>
      </c>
      <c r="K46" s="1" t="s">
        <v>61</v>
      </c>
      <c r="L46" s="1">
        <v>0.383</v>
      </c>
      <c r="M46" s="1" t="s">
        <v>84</v>
      </c>
      <c r="N46" s="1">
        <v>3.0</v>
      </c>
      <c r="O46" s="1">
        <v>7.0</v>
      </c>
      <c r="P46" s="1" t="s">
        <v>169</v>
      </c>
      <c r="Q46" s="1" t="s">
        <v>75</v>
      </c>
    </row>
    <row r="47">
      <c r="A47" s="9">
        <v>45796.0</v>
      </c>
      <c r="B47" s="4">
        <v>45778.0</v>
      </c>
      <c r="C47" s="1" t="s">
        <v>7</v>
      </c>
      <c r="D47" s="1">
        <v>1335413.0</v>
      </c>
      <c r="E47" s="11">
        <v>45796.44861111111</v>
      </c>
      <c r="F47" s="1" t="s">
        <v>32</v>
      </c>
      <c r="G47" s="1">
        <v>0.0</v>
      </c>
      <c r="H47" s="1">
        <v>3599.0</v>
      </c>
      <c r="I47" s="1" t="s">
        <v>24</v>
      </c>
      <c r="J47" s="1" t="s">
        <v>170</v>
      </c>
      <c r="K47" s="1" t="s">
        <v>61</v>
      </c>
      <c r="L47" s="1">
        <v>0.5</v>
      </c>
      <c r="M47" s="1" t="s">
        <v>171</v>
      </c>
      <c r="N47" s="1">
        <v>5.0</v>
      </c>
      <c r="O47" s="1">
        <v>9.0</v>
      </c>
      <c r="P47" s="1" t="s">
        <v>172</v>
      </c>
      <c r="Q47" s="1" t="s">
        <v>75</v>
      </c>
    </row>
    <row r="48">
      <c r="A48" s="9">
        <v>45797.0</v>
      </c>
      <c r="B48" s="4">
        <v>45778.0</v>
      </c>
      <c r="C48" s="1" t="s">
        <v>10</v>
      </c>
      <c r="D48" s="1">
        <v>1335611.0</v>
      </c>
      <c r="E48" s="11">
        <v>45797.47361111111</v>
      </c>
      <c r="F48" s="1" t="s">
        <v>36</v>
      </c>
      <c r="G48" s="1">
        <v>0.0</v>
      </c>
      <c r="H48" s="1">
        <v>12656.0</v>
      </c>
      <c r="I48" s="1" t="s">
        <v>24</v>
      </c>
      <c r="J48" s="1" t="s">
        <v>173</v>
      </c>
      <c r="K48" s="1" t="s">
        <v>61</v>
      </c>
      <c r="L48" s="1">
        <v>0.383</v>
      </c>
      <c r="M48" s="1" t="s">
        <v>84</v>
      </c>
      <c r="N48" s="1">
        <v>3.0</v>
      </c>
      <c r="O48" s="1">
        <v>7.0</v>
      </c>
      <c r="P48" s="1" t="s">
        <v>174</v>
      </c>
      <c r="Q48" s="1" t="s">
        <v>75</v>
      </c>
    </row>
    <row r="49">
      <c r="A49" s="9">
        <v>45797.0</v>
      </c>
      <c r="B49" s="4">
        <v>45778.0</v>
      </c>
      <c r="C49" s="1" t="s">
        <v>7</v>
      </c>
      <c r="D49" s="1">
        <v>1336474.0</v>
      </c>
      <c r="E49" s="11">
        <v>45797.600694444445</v>
      </c>
      <c r="F49" s="1" t="s">
        <v>36</v>
      </c>
      <c r="G49" s="1">
        <v>0.0</v>
      </c>
      <c r="H49" s="1">
        <v>6417.0</v>
      </c>
      <c r="I49" s="1" t="s">
        <v>24</v>
      </c>
      <c r="J49" s="1" t="s">
        <v>175</v>
      </c>
      <c r="K49" s="1" t="s">
        <v>61</v>
      </c>
      <c r="L49" s="1">
        <v>0.3</v>
      </c>
      <c r="M49" s="1" t="s">
        <v>87</v>
      </c>
      <c r="N49" s="1">
        <v>1.0</v>
      </c>
      <c r="O49" s="1">
        <v>1.0</v>
      </c>
      <c r="P49" s="1" t="s">
        <v>176</v>
      </c>
      <c r="Q49" s="1" t="s">
        <v>75</v>
      </c>
    </row>
    <row r="50">
      <c r="A50" s="9">
        <v>45797.0</v>
      </c>
      <c r="B50" s="4">
        <v>45778.0</v>
      </c>
      <c r="C50" s="1" t="s">
        <v>7</v>
      </c>
      <c r="D50" s="1">
        <v>1335478.0</v>
      </c>
      <c r="E50" s="11">
        <v>45797.70694444444</v>
      </c>
      <c r="F50" s="1" t="s">
        <v>36</v>
      </c>
      <c r="G50" s="1">
        <v>0.0</v>
      </c>
      <c r="H50" s="1">
        <v>12686.0</v>
      </c>
      <c r="I50" s="1" t="s">
        <v>24</v>
      </c>
      <c r="J50" s="1" t="s">
        <v>177</v>
      </c>
      <c r="K50" s="1" t="s">
        <v>61</v>
      </c>
      <c r="L50" s="1">
        <v>0.467</v>
      </c>
      <c r="M50" s="1" t="s">
        <v>178</v>
      </c>
      <c r="N50" s="1">
        <v>4.0</v>
      </c>
      <c r="O50" s="1">
        <v>8.0</v>
      </c>
      <c r="P50" s="1" t="s">
        <v>179</v>
      </c>
      <c r="Q50" s="1" t="s">
        <v>75</v>
      </c>
    </row>
    <row r="51">
      <c r="A51" s="9">
        <v>45798.0</v>
      </c>
      <c r="B51" s="4">
        <v>45778.0</v>
      </c>
      <c r="C51" s="1" t="s">
        <v>7</v>
      </c>
      <c r="D51" s="1">
        <v>1336780.0</v>
      </c>
      <c r="E51" s="11">
        <v>45798.450694444444</v>
      </c>
      <c r="F51" s="1" t="s">
        <v>35</v>
      </c>
      <c r="G51" s="1">
        <v>0.0</v>
      </c>
      <c r="H51" s="1">
        <v>12680.0</v>
      </c>
      <c r="I51" s="1" t="s">
        <v>24</v>
      </c>
      <c r="J51" s="1" t="s">
        <v>180</v>
      </c>
      <c r="K51" s="1" t="s">
        <v>61</v>
      </c>
      <c r="L51" s="1">
        <v>0.75</v>
      </c>
      <c r="M51" s="1" t="s">
        <v>181</v>
      </c>
      <c r="N51" s="1">
        <v>3.0</v>
      </c>
      <c r="O51" s="1">
        <v>12.0</v>
      </c>
      <c r="P51" s="1" t="s">
        <v>182</v>
      </c>
      <c r="Q51" s="1" t="s">
        <v>98</v>
      </c>
    </row>
    <row r="52">
      <c r="A52" s="9">
        <v>45799.0</v>
      </c>
      <c r="B52" s="4">
        <v>45778.0</v>
      </c>
      <c r="C52" s="1" t="s">
        <v>7</v>
      </c>
      <c r="D52" s="1">
        <v>1338836.0</v>
      </c>
      <c r="E52" s="11">
        <v>45799.51736111111</v>
      </c>
      <c r="F52" s="1" t="s">
        <v>33</v>
      </c>
      <c r="G52" s="1">
        <v>0.0</v>
      </c>
      <c r="H52" s="1">
        <v>11489.0</v>
      </c>
      <c r="I52" s="1" t="s">
        <v>24</v>
      </c>
      <c r="J52" s="1" t="s">
        <v>183</v>
      </c>
      <c r="K52" s="1" t="s">
        <v>61</v>
      </c>
      <c r="L52" s="1">
        <v>0.3</v>
      </c>
      <c r="M52" s="1" t="s">
        <v>184</v>
      </c>
      <c r="N52" s="1">
        <v>2.0</v>
      </c>
      <c r="O52" s="1">
        <v>6.0</v>
      </c>
      <c r="P52" s="1" t="s">
        <v>185</v>
      </c>
      <c r="Q52" s="1" t="s">
        <v>75</v>
      </c>
    </row>
    <row r="53">
      <c r="A53" s="9">
        <v>45799.0</v>
      </c>
      <c r="B53" s="4">
        <v>45778.0</v>
      </c>
      <c r="C53" s="1" t="s">
        <v>7</v>
      </c>
      <c r="D53" s="1">
        <v>1337417.0</v>
      </c>
      <c r="E53" s="11">
        <v>45799.57361111111</v>
      </c>
      <c r="F53" s="1" t="s">
        <v>33</v>
      </c>
      <c r="G53" s="1">
        <v>0.0</v>
      </c>
      <c r="H53" s="1">
        <v>8296.0</v>
      </c>
      <c r="I53" s="1" t="s">
        <v>24</v>
      </c>
      <c r="J53" s="1" t="s">
        <v>186</v>
      </c>
      <c r="K53" s="1" t="s">
        <v>61</v>
      </c>
      <c r="L53" s="1">
        <v>0.383</v>
      </c>
      <c r="M53" s="1" t="s">
        <v>187</v>
      </c>
      <c r="N53" s="1">
        <v>3.0</v>
      </c>
      <c r="O53" s="1">
        <v>7.0</v>
      </c>
      <c r="P53" s="1" t="s">
        <v>188</v>
      </c>
      <c r="Q53" s="1" t="s">
        <v>75</v>
      </c>
    </row>
    <row r="54">
      <c r="A54" s="9">
        <v>45800.0</v>
      </c>
      <c r="B54" s="4">
        <v>45778.0</v>
      </c>
      <c r="C54" s="1" t="s">
        <v>7</v>
      </c>
      <c r="D54" s="1">
        <v>1338182.0</v>
      </c>
      <c r="E54" s="11">
        <v>45800.907638888886</v>
      </c>
      <c r="F54" s="1" t="s">
        <v>30</v>
      </c>
      <c r="G54" s="1">
        <v>0.0</v>
      </c>
      <c r="H54" s="1">
        <v>5419.0</v>
      </c>
      <c r="I54" s="1" t="s">
        <v>24</v>
      </c>
      <c r="J54" s="1" t="s">
        <v>189</v>
      </c>
      <c r="K54" s="1" t="s">
        <v>61</v>
      </c>
      <c r="L54" s="1">
        <v>0.3</v>
      </c>
      <c r="M54" s="1" t="s">
        <v>87</v>
      </c>
      <c r="N54" s="1">
        <v>1.0</v>
      </c>
      <c r="O54" s="1">
        <v>1.0</v>
      </c>
      <c r="P54" s="1" t="s">
        <v>190</v>
      </c>
      <c r="Q54" s="1" t="s">
        <v>75</v>
      </c>
    </row>
    <row r="55">
      <c r="A55" s="9">
        <v>45801.0</v>
      </c>
      <c r="B55" s="4">
        <v>45778.0</v>
      </c>
      <c r="C55" s="1" t="s">
        <v>7</v>
      </c>
      <c r="D55" s="1">
        <v>1337261.0</v>
      </c>
      <c r="E55" s="11">
        <v>45801.395833333336</v>
      </c>
      <c r="F55" s="1" t="s">
        <v>31</v>
      </c>
      <c r="G55" s="1">
        <v>0.0</v>
      </c>
      <c r="H55" s="1">
        <v>12691.0</v>
      </c>
      <c r="I55" s="1" t="s">
        <v>24</v>
      </c>
      <c r="J55" s="1" t="s">
        <v>191</v>
      </c>
      <c r="K55" s="1" t="s">
        <v>61</v>
      </c>
      <c r="L55" s="1">
        <v>0.3</v>
      </c>
      <c r="M55" s="1" t="s">
        <v>143</v>
      </c>
      <c r="N55" s="1">
        <v>2.0</v>
      </c>
      <c r="O55" s="1">
        <v>2.0</v>
      </c>
      <c r="P55" s="1" t="s">
        <v>191</v>
      </c>
      <c r="Q55" s="1" t="s">
        <v>75</v>
      </c>
    </row>
    <row r="56">
      <c r="A56" s="9">
        <v>45803.0</v>
      </c>
      <c r="B56" s="4">
        <v>45778.0</v>
      </c>
      <c r="C56" s="1" t="s">
        <v>7</v>
      </c>
      <c r="D56" s="1">
        <v>1331200.0</v>
      </c>
      <c r="E56" s="11">
        <v>45803.29236111111</v>
      </c>
      <c r="F56" s="1" t="s">
        <v>32</v>
      </c>
      <c r="G56" s="1">
        <v>0.0</v>
      </c>
      <c r="H56" s="1">
        <v>12150.0</v>
      </c>
      <c r="I56" s="1" t="s">
        <v>24</v>
      </c>
      <c r="J56" s="1" t="s">
        <v>192</v>
      </c>
      <c r="K56" s="1" t="s">
        <v>61</v>
      </c>
      <c r="L56" s="1">
        <v>0.3</v>
      </c>
      <c r="M56" s="1" t="s">
        <v>134</v>
      </c>
      <c r="N56" s="1">
        <v>1.0</v>
      </c>
      <c r="O56" s="1">
        <v>1.0</v>
      </c>
      <c r="P56" s="1" t="s">
        <v>193</v>
      </c>
      <c r="Q56" s="1" t="s">
        <v>75</v>
      </c>
    </row>
    <row r="57">
      <c r="A57" s="9">
        <v>45803.0</v>
      </c>
      <c r="B57" s="4">
        <v>45778.0</v>
      </c>
      <c r="C57" s="1" t="s">
        <v>7</v>
      </c>
      <c r="D57" s="1">
        <v>1258736.0</v>
      </c>
      <c r="E57" s="11">
        <v>45803.46527777778</v>
      </c>
      <c r="F57" s="1" t="s">
        <v>32</v>
      </c>
      <c r="G57" s="1">
        <v>0.0</v>
      </c>
      <c r="H57" s="1">
        <v>10964.0</v>
      </c>
      <c r="I57" s="1" t="s">
        <v>24</v>
      </c>
      <c r="J57" s="1" t="s">
        <v>194</v>
      </c>
      <c r="K57" s="1" t="s">
        <v>61</v>
      </c>
      <c r="L57" s="1">
        <v>0.3</v>
      </c>
      <c r="M57" s="1" t="s">
        <v>87</v>
      </c>
      <c r="N57" s="1">
        <v>1.0</v>
      </c>
      <c r="O57" s="1">
        <v>1.0</v>
      </c>
      <c r="P57" s="1" t="s">
        <v>195</v>
      </c>
      <c r="Q57" s="1" t="s">
        <v>75</v>
      </c>
    </row>
    <row r="58">
      <c r="A58" s="9">
        <v>45803.0</v>
      </c>
      <c r="B58" s="4">
        <v>45778.0</v>
      </c>
      <c r="C58" s="1" t="s">
        <v>10</v>
      </c>
      <c r="D58" s="1">
        <v>1332413.0</v>
      </c>
      <c r="E58" s="11">
        <v>45803.75833333333</v>
      </c>
      <c r="F58" s="1" t="s">
        <v>32</v>
      </c>
      <c r="G58" s="1">
        <v>0.0</v>
      </c>
      <c r="H58" s="1">
        <v>12306.0</v>
      </c>
      <c r="I58" s="1" t="s">
        <v>24</v>
      </c>
      <c r="J58" s="1" t="s">
        <v>196</v>
      </c>
      <c r="K58" s="1" t="s">
        <v>61</v>
      </c>
      <c r="L58" s="1">
        <v>0.383</v>
      </c>
      <c r="M58" s="1" t="s">
        <v>84</v>
      </c>
      <c r="N58" s="1">
        <v>3.0</v>
      </c>
      <c r="O58" s="1">
        <v>7.0</v>
      </c>
      <c r="P58" s="1" t="s">
        <v>197</v>
      </c>
      <c r="Q58" s="1" t="s">
        <v>75</v>
      </c>
    </row>
    <row r="59">
      <c r="A59" s="9">
        <v>45804.0</v>
      </c>
      <c r="B59" s="4">
        <v>45778.0</v>
      </c>
      <c r="C59" s="1" t="s">
        <v>7</v>
      </c>
      <c r="D59" s="1">
        <v>1331581.0</v>
      </c>
      <c r="E59" s="11">
        <v>45804.39097222222</v>
      </c>
      <c r="F59" s="1" t="s">
        <v>36</v>
      </c>
      <c r="G59" s="1">
        <v>0.0</v>
      </c>
      <c r="H59" s="1">
        <v>12150.0</v>
      </c>
      <c r="I59" s="1" t="s">
        <v>24</v>
      </c>
      <c r="J59" s="1" t="s">
        <v>198</v>
      </c>
      <c r="K59" s="1" t="s">
        <v>61</v>
      </c>
      <c r="L59" s="1">
        <v>0.5</v>
      </c>
      <c r="M59" s="1" t="s">
        <v>199</v>
      </c>
      <c r="N59" s="1">
        <v>4.0</v>
      </c>
      <c r="O59" s="1">
        <v>9.0</v>
      </c>
      <c r="P59" s="1" t="s">
        <v>200</v>
      </c>
      <c r="Q59" s="1" t="s">
        <v>75</v>
      </c>
    </row>
    <row r="60">
      <c r="A60" s="9">
        <v>45804.0</v>
      </c>
      <c r="B60" s="4">
        <v>45778.0</v>
      </c>
      <c r="C60" s="1" t="s">
        <v>7</v>
      </c>
      <c r="D60" s="1">
        <v>1343697.0</v>
      </c>
      <c r="E60" s="11">
        <v>45804.45138888889</v>
      </c>
      <c r="F60" s="1" t="s">
        <v>36</v>
      </c>
      <c r="G60" s="1">
        <v>0.0</v>
      </c>
      <c r="H60" s="1">
        <v>11557.0</v>
      </c>
      <c r="I60" s="1" t="s">
        <v>24</v>
      </c>
      <c r="J60" s="1" t="s">
        <v>201</v>
      </c>
      <c r="K60" s="1" t="s">
        <v>61</v>
      </c>
      <c r="L60" s="1">
        <v>0.3</v>
      </c>
      <c r="M60" s="1" t="s">
        <v>202</v>
      </c>
      <c r="N60" s="1">
        <v>2.0</v>
      </c>
      <c r="O60" s="1">
        <v>2.0</v>
      </c>
      <c r="P60" s="1" t="s">
        <v>203</v>
      </c>
      <c r="Q60" s="1" t="s">
        <v>75</v>
      </c>
    </row>
    <row r="61">
      <c r="A61" s="9">
        <v>45805.0</v>
      </c>
      <c r="B61" s="4">
        <v>45778.0</v>
      </c>
      <c r="C61" s="1" t="s">
        <v>7</v>
      </c>
      <c r="D61" s="1">
        <v>1345358.0</v>
      </c>
      <c r="E61" s="11">
        <v>45805.26527777778</v>
      </c>
      <c r="F61" s="1" t="s">
        <v>35</v>
      </c>
      <c r="G61" s="1">
        <v>0.0</v>
      </c>
      <c r="H61" s="1">
        <v>12543.0</v>
      </c>
      <c r="I61" s="1" t="s">
        <v>24</v>
      </c>
      <c r="J61" s="1" t="s">
        <v>204</v>
      </c>
      <c r="K61" s="1" t="s">
        <v>61</v>
      </c>
      <c r="L61" s="1">
        <v>0.383</v>
      </c>
      <c r="M61" s="1" t="s">
        <v>84</v>
      </c>
      <c r="N61" s="1">
        <v>3.0</v>
      </c>
      <c r="O61" s="1">
        <v>7.0</v>
      </c>
      <c r="P61" s="1" t="s">
        <v>205</v>
      </c>
      <c r="Q61" s="1" t="s">
        <v>75</v>
      </c>
    </row>
    <row r="62">
      <c r="A62" s="9">
        <v>45805.0</v>
      </c>
      <c r="B62" s="4">
        <v>45778.0</v>
      </c>
      <c r="C62" s="1" t="s">
        <v>10</v>
      </c>
      <c r="D62" s="1">
        <v>1344745.0</v>
      </c>
      <c r="E62" s="11">
        <v>45805.50763888889</v>
      </c>
      <c r="F62" s="1" t="s">
        <v>35</v>
      </c>
      <c r="G62" s="1">
        <v>0.0</v>
      </c>
      <c r="H62" s="1">
        <v>11404.0</v>
      </c>
      <c r="I62" s="1" t="s">
        <v>24</v>
      </c>
      <c r="J62" s="1" t="s">
        <v>206</v>
      </c>
      <c r="K62" s="1" t="s">
        <v>61</v>
      </c>
      <c r="L62" s="1">
        <v>0.3</v>
      </c>
      <c r="M62" s="1" t="s">
        <v>100</v>
      </c>
      <c r="N62" s="1">
        <v>2.0</v>
      </c>
      <c r="O62" s="1">
        <v>2.0</v>
      </c>
      <c r="P62" s="1" t="s">
        <v>207</v>
      </c>
      <c r="Q62" s="1" t="s">
        <v>75</v>
      </c>
    </row>
    <row r="63">
      <c r="A63" s="9">
        <v>45805.0</v>
      </c>
      <c r="B63" s="4">
        <v>45778.0</v>
      </c>
      <c r="C63" s="1" t="s">
        <v>10</v>
      </c>
      <c r="D63" s="1">
        <v>1345583.0</v>
      </c>
      <c r="E63" s="11">
        <v>45805.51736111111</v>
      </c>
      <c r="F63" s="1" t="s">
        <v>35</v>
      </c>
      <c r="G63" s="1">
        <v>10422.0</v>
      </c>
      <c r="H63" s="1">
        <v>10422.0</v>
      </c>
      <c r="I63" s="1" t="s">
        <v>25</v>
      </c>
      <c r="J63" s="1" t="s">
        <v>208</v>
      </c>
      <c r="K63" s="1" t="s">
        <v>61</v>
      </c>
      <c r="L63" s="1">
        <v>0.383</v>
      </c>
      <c r="M63" s="1" t="s">
        <v>84</v>
      </c>
      <c r="N63" s="1">
        <v>3.0</v>
      </c>
      <c r="O63" s="1">
        <v>7.0</v>
      </c>
      <c r="P63" s="1" t="s">
        <v>209</v>
      </c>
      <c r="Q63" s="1" t="s">
        <v>75</v>
      </c>
    </row>
    <row r="64">
      <c r="A64" s="9">
        <v>45805.0</v>
      </c>
      <c r="B64" s="4">
        <v>45778.0</v>
      </c>
      <c r="C64" s="1" t="s">
        <v>10</v>
      </c>
      <c r="D64" s="1">
        <v>1332624.0</v>
      </c>
      <c r="E64" s="11">
        <v>45805.53958333333</v>
      </c>
      <c r="F64" s="1" t="s">
        <v>35</v>
      </c>
      <c r="G64" s="1">
        <v>0.0</v>
      </c>
      <c r="H64" s="1">
        <v>12252.0</v>
      </c>
      <c r="I64" s="1" t="s">
        <v>24</v>
      </c>
      <c r="J64" s="1" t="s">
        <v>210</v>
      </c>
      <c r="K64" s="1" t="s">
        <v>61</v>
      </c>
      <c r="L64" s="1">
        <v>0.3</v>
      </c>
      <c r="M64" s="1" t="s">
        <v>87</v>
      </c>
      <c r="N64" s="1">
        <v>1.0</v>
      </c>
      <c r="O64" s="1">
        <v>1.0</v>
      </c>
      <c r="P64" s="1" t="s">
        <v>211</v>
      </c>
      <c r="Q64" s="1" t="s">
        <v>75</v>
      </c>
    </row>
    <row r="65">
      <c r="A65" s="9">
        <v>45806.0</v>
      </c>
      <c r="B65" s="4">
        <v>45778.0</v>
      </c>
      <c r="C65" s="1" t="s">
        <v>8</v>
      </c>
      <c r="D65" s="1">
        <v>1346495.0</v>
      </c>
      <c r="E65" s="11">
        <v>45806.31527777778</v>
      </c>
      <c r="F65" s="1" t="s">
        <v>33</v>
      </c>
      <c r="G65" s="1">
        <v>0.0</v>
      </c>
      <c r="H65" s="1">
        <v>10872.0</v>
      </c>
      <c r="I65" s="1" t="s">
        <v>82</v>
      </c>
      <c r="J65" s="1" t="s">
        <v>83</v>
      </c>
      <c r="K65" s="1" t="s">
        <v>61</v>
      </c>
      <c r="L65" s="1">
        <v>0.383</v>
      </c>
      <c r="M65" s="1" t="s">
        <v>84</v>
      </c>
      <c r="N65" s="1">
        <v>3.0</v>
      </c>
      <c r="O65" s="1">
        <v>7.0</v>
      </c>
      <c r="P65" s="1" t="s">
        <v>85</v>
      </c>
      <c r="Q65" s="1" t="s">
        <v>75</v>
      </c>
    </row>
    <row r="66">
      <c r="A66" s="9">
        <v>45806.0</v>
      </c>
      <c r="B66" s="4">
        <v>45778.0</v>
      </c>
      <c r="C66" s="1" t="s">
        <v>8</v>
      </c>
      <c r="D66" s="1">
        <v>1347290.0</v>
      </c>
      <c r="E66" s="11">
        <v>45806.566666666666</v>
      </c>
      <c r="F66" s="1" t="s">
        <v>33</v>
      </c>
      <c r="G66" s="1">
        <v>0.0</v>
      </c>
      <c r="H66" s="1">
        <v>7880.0</v>
      </c>
      <c r="I66" s="1" t="s">
        <v>82</v>
      </c>
      <c r="J66" s="1" t="s">
        <v>212</v>
      </c>
      <c r="K66" s="1" t="s">
        <v>61</v>
      </c>
      <c r="L66" s="1">
        <v>0.383</v>
      </c>
      <c r="M66" s="1" t="s">
        <v>84</v>
      </c>
      <c r="N66" s="1">
        <v>3.0</v>
      </c>
      <c r="O66" s="1">
        <v>7.0</v>
      </c>
      <c r="P66" s="1" t="s">
        <v>213</v>
      </c>
      <c r="Q66" s="1" t="s">
        <v>75</v>
      </c>
    </row>
    <row r="67">
      <c r="A67" s="9">
        <v>45807.0</v>
      </c>
      <c r="B67" s="4">
        <v>45778.0</v>
      </c>
      <c r="C67" s="1" t="s">
        <v>7</v>
      </c>
      <c r="D67" s="1">
        <v>1347475.0</v>
      </c>
      <c r="E67" s="11">
        <v>45807.41527777778</v>
      </c>
      <c r="F67" s="1" t="s">
        <v>30</v>
      </c>
      <c r="G67" s="1">
        <v>0.0</v>
      </c>
      <c r="H67" s="1">
        <v>11647.0</v>
      </c>
      <c r="I67" s="1" t="s">
        <v>24</v>
      </c>
      <c r="J67" s="1" t="s">
        <v>214</v>
      </c>
      <c r="K67" s="1" t="s">
        <v>61</v>
      </c>
      <c r="L67" s="1">
        <v>0.3</v>
      </c>
      <c r="M67" s="1" t="s">
        <v>87</v>
      </c>
      <c r="N67" s="1">
        <v>1.0</v>
      </c>
      <c r="O67" s="1">
        <v>1.0</v>
      </c>
      <c r="P67" s="1" t="s">
        <v>215</v>
      </c>
      <c r="Q67" s="1" t="s">
        <v>75</v>
      </c>
    </row>
    <row r="68">
      <c r="A68" s="9">
        <v>45807.0</v>
      </c>
      <c r="B68" s="4">
        <v>45778.0</v>
      </c>
      <c r="C68" s="1" t="s">
        <v>7</v>
      </c>
      <c r="D68" s="1">
        <v>1347079.0</v>
      </c>
      <c r="E68" s="11">
        <v>45807.42152777778</v>
      </c>
      <c r="F68" s="1" t="s">
        <v>30</v>
      </c>
      <c r="G68" s="1">
        <v>0.0</v>
      </c>
      <c r="H68" s="1">
        <v>3621.0</v>
      </c>
      <c r="I68" s="1" t="s">
        <v>24</v>
      </c>
      <c r="J68" s="1" t="s">
        <v>216</v>
      </c>
      <c r="K68" s="1" t="s">
        <v>61</v>
      </c>
      <c r="L68" s="1">
        <v>0.3</v>
      </c>
      <c r="M68" s="1" t="s">
        <v>87</v>
      </c>
      <c r="N68" s="1">
        <v>1.0</v>
      </c>
      <c r="O68" s="1">
        <v>1.0</v>
      </c>
      <c r="P68" s="1" t="s">
        <v>217</v>
      </c>
      <c r="Q68" s="1" t="s">
        <v>75</v>
      </c>
    </row>
    <row r="69">
      <c r="A69" s="9">
        <v>45807.0</v>
      </c>
      <c r="B69" s="4">
        <v>45778.0</v>
      </c>
      <c r="C69" s="1" t="s">
        <v>7</v>
      </c>
      <c r="D69" s="1">
        <v>1345939.0</v>
      </c>
      <c r="E69" s="11">
        <v>45807.634722222225</v>
      </c>
      <c r="F69" s="1" t="s">
        <v>30</v>
      </c>
      <c r="G69" s="1">
        <v>0.0</v>
      </c>
      <c r="H69" s="1">
        <v>6455.0</v>
      </c>
      <c r="I69" s="1" t="s">
        <v>24</v>
      </c>
      <c r="J69" s="1" t="s">
        <v>218</v>
      </c>
      <c r="K69" s="1" t="s">
        <v>61</v>
      </c>
      <c r="L69" s="1">
        <v>0.667</v>
      </c>
      <c r="M69" s="1" t="s">
        <v>219</v>
      </c>
      <c r="N69" s="1">
        <v>2.0</v>
      </c>
      <c r="O69" s="1">
        <v>11.0</v>
      </c>
      <c r="P69" s="1" t="s">
        <v>218</v>
      </c>
      <c r="Q69" s="1" t="s">
        <v>98</v>
      </c>
    </row>
    <row r="70">
      <c r="A70" s="9">
        <v>45807.0</v>
      </c>
      <c r="B70" s="4">
        <v>45778.0</v>
      </c>
      <c r="C70" s="1" t="s">
        <v>7</v>
      </c>
      <c r="D70" s="1">
        <v>1312666.0</v>
      </c>
      <c r="E70" s="11">
        <v>45807.78680555556</v>
      </c>
      <c r="F70" s="1" t="s">
        <v>30</v>
      </c>
      <c r="G70" s="1">
        <v>0.0</v>
      </c>
      <c r="H70" s="1">
        <v>6998.0</v>
      </c>
      <c r="I70" s="1" t="s">
        <v>24</v>
      </c>
      <c r="J70" s="1" t="s">
        <v>220</v>
      </c>
      <c r="K70" s="1" t="s">
        <v>61</v>
      </c>
      <c r="L70" s="1">
        <v>0.3</v>
      </c>
      <c r="M70" s="1" t="s">
        <v>100</v>
      </c>
      <c r="N70" s="1">
        <v>2.0</v>
      </c>
      <c r="O70" s="1">
        <v>2.0</v>
      </c>
      <c r="P70" s="1" t="s">
        <v>221</v>
      </c>
      <c r="Q70" s="1" t="s">
        <v>75</v>
      </c>
    </row>
    <row r="71">
      <c r="A71" s="9">
        <v>45808.0</v>
      </c>
      <c r="B71" s="4">
        <v>45778.0</v>
      </c>
      <c r="C71" s="1" t="s">
        <v>7</v>
      </c>
      <c r="D71" s="1">
        <v>1343676.0</v>
      </c>
      <c r="E71" s="11">
        <v>45808.388194444444</v>
      </c>
      <c r="F71" s="1" t="s">
        <v>31</v>
      </c>
      <c r="G71" s="1">
        <v>0.0</v>
      </c>
      <c r="H71" s="1">
        <v>12700.0</v>
      </c>
      <c r="I71" s="1" t="s">
        <v>24</v>
      </c>
      <c r="J71" s="1" t="s">
        <v>222</v>
      </c>
      <c r="K71" s="1" t="s">
        <v>61</v>
      </c>
      <c r="L71" s="1">
        <v>0.3</v>
      </c>
      <c r="M71" s="1" t="s">
        <v>87</v>
      </c>
      <c r="N71" s="1">
        <v>1.0</v>
      </c>
      <c r="O71" s="1">
        <v>1.0</v>
      </c>
      <c r="P71" s="1" t="s">
        <v>223</v>
      </c>
      <c r="Q71" s="1" t="s">
        <v>75</v>
      </c>
    </row>
    <row r="72">
      <c r="A72" s="9">
        <v>45808.0</v>
      </c>
      <c r="B72" s="4">
        <v>45778.0</v>
      </c>
      <c r="C72" s="1" t="s">
        <v>10</v>
      </c>
      <c r="D72" s="1">
        <v>1349274.0</v>
      </c>
      <c r="E72" s="11">
        <v>45808.334027777775</v>
      </c>
      <c r="F72" s="1" t="s">
        <v>31</v>
      </c>
      <c r="G72" s="1">
        <v>0.0</v>
      </c>
      <c r="H72" s="1">
        <v>6416.0</v>
      </c>
      <c r="I72" s="1" t="s">
        <v>24</v>
      </c>
      <c r="J72" s="1" t="s">
        <v>224</v>
      </c>
      <c r="K72" s="1" t="s">
        <v>61</v>
      </c>
      <c r="L72" s="1">
        <v>0.3</v>
      </c>
      <c r="M72" s="1" t="s">
        <v>150</v>
      </c>
      <c r="N72" s="1">
        <v>3.0</v>
      </c>
      <c r="O72" s="1">
        <v>3.0</v>
      </c>
      <c r="P72" s="1" t="s">
        <v>225</v>
      </c>
      <c r="Q72" s="1" t="s">
        <v>75</v>
      </c>
    </row>
    <row r="73">
      <c r="A73" s="9">
        <v>45808.0</v>
      </c>
      <c r="B73" s="4">
        <v>45778.0</v>
      </c>
      <c r="C73" s="1" t="s">
        <v>8</v>
      </c>
      <c r="D73" s="1">
        <v>1349486.0</v>
      </c>
      <c r="E73" s="11">
        <v>45808.39236111111</v>
      </c>
      <c r="F73" s="1" t="s">
        <v>31</v>
      </c>
      <c r="G73" s="1">
        <v>0.0</v>
      </c>
      <c r="H73" s="1">
        <v>8547.0</v>
      </c>
      <c r="I73" s="1" t="s">
        <v>82</v>
      </c>
      <c r="J73" s="1" t="s">
        <v>226</v>
      </c>
      <c r="K73" s="1" t="s">
        <v>61</v>
      </c>
      <c r="L73" s="1">
        <v>0.383</v>
      </c>
      <c r="M73" s="1" t="s">
        <v>84</v>
      </c>
      <c r="N73" s="1">
        <v>3.0</v>
      </c>
      <c r="O73" s="1">
        <v>7.0</v>
      </c>
      <c r="P73" s="1" t="s">
        <v>227</v>
      </c>
      <c r="Q73" s="1" t="s">
        <v>75</v>
      </c>
    </row>
  </sheetData>
  <drawing r:id="rId1"/>
</worksheet>
</file>