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53013b5d4a71527b/Documents/"/>
    </mc:Choice>
  </mc:AlternateContent>
  <xr:revisionPtr revIDLastSave="0" documentId="8_{A658CCD2-0412-5D4B-A44B-5B1B60F5D498}" xr6:coauthVersionLast="47" xr6:coauthVersionMax="47" xr10:uidLastSave="{00000000-0000-0000-0000-000000000000}"/>
  <bookViews>
    <workbookView xWindow="-108" yWindow="-108" windowWidth="23256" windowHeight="12456" activeTab="2" xr2:uid="{886EE781-DF97-4A72-B06E-402BA7788BDF}"/>
  </bookViews>
  <sheets>
    <sheet name="Data" sheetId="2" r:id="rId1"/>
    <sheet name="Sheet3" sheetId="13" r:id="rId2"/>
    <sheet name="Sheet2" sheetId="12" r:id="rId3"/>
  </sheets>
  <definedNames>
    <definedName name="_xlchart.v5.0" hidden="1">Sheet3!$H$16</definedName>
    <definedName name="_xlchart.v5.1" hidden="1">Sheet3!$H$17:$H$64</definedName>
    <definedName name="_xlchart.v5.2" hidden="1">Sheet3!$I$16</definedName>
    <definedName name="_xlchart.v5.3" hidden="1">Sheet3!$I$17:$I$64</definedName>
    <definedName name="Slicer_Products">#N/A</definedName>
    <definedName name="Slicer_State1">#N/A</definedName>
    <definedName name="Slicer_Year1">#N/A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3" l="1"/>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17" i="13"/>
  <c r="I18" i="13"/>
  <c r="I17" i="13"/>
</calcChain>
</file>

<file path=xl/sharedStrings.xml><?xml version="1.0" encoding="utf-8"?>
<sst xmlns="http://schemas.openxmlformats.org/spreadsheetml/2006/main" count="8369" uniqueCount="71">
  <si>
    <t>Year</t>
  </si>
  <si>
    <t>Products</t>
  </si>
  <si>
    <t>State</t>
  </si>
  <si>
    <t>Quantity</t>
  </si>
  <si>
    <t>Revenue</t>
  </si>
  <si>
    <t>Sales Channel</t>
  </si>
  <si>
    <t> Kettle </t>
  </si>
  <si>
    <t>Alabama</t>
  </si>
  <si>
    <t xml:space="preserve">Online </t>
  </si>
  <si>
    <t>Arizona</t>
  </si>
  <si>
    <t>In Store</t>
  </si>
  <si>
    <t>Arkansas</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</si>
  <si>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</si>
  <si>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</si>
  <si>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</si>
  <si>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</si>
  <si>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</si>
  <si>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</si>
  <si>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</si>
  <si>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</si>
  <si>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</si>
  <si>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</si>
  <si>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</si>
  <si>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</si>
  <si>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</si>
  <si>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</si>
  <si>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</si>
  <si>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</si>
  <si>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</si>
  <si>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</si>
  <si>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</si>
  <si>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</si>
  <si>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</si>
  <si>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</si>
  <si>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</si>
  <si>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</si>
  <si>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</si>
  <si>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</si>
  <si>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</si>
  <si>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</si>
  <si>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</si>
  <si>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</si>
  <si>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</si>
  <si>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</si>
  <si>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</si>
  <si>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</si>
  <si>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</si>
  <si>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</si>
  <si>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</si>
  <si>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</si>
  <si>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</si>
  <si>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</si>
  <si>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</si>
  <si>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</si>
  <si>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</si>
  <si>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</si>
  <si>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</si>
  <si>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Toaster </t>
  </si>
  <si>
    <t>Microwave oven </t>
  </si>
  <si>
    <t>Dishwasher </t>
  </si>
  <si>
    <t>Blender </t>
  </si>
  <si>
    <t>Breadbox </t>
  </si>
  <si>
    <t>Egg slicer</t>
  </si>
  <si>
    <t>Teapot </t>
  </si>
  <si>
    <t>Frying pan</t>
  </si>
  <si>
    <t>Mixing bowl</t>
  </si>
  <si>
    <t>texas</t>
  </si>
  <si>
    <t>Row Labels</t>
  </si>
  <si>
    <t>Grand Total</t>
  </si>
  <si>
    <t>Sum of Revenue</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</si>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</sst>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Rockwell"/>
      <family val="2"/>
      <scheme val="minor"/>
    </font>
    <font>
      <b/>
      <sz val="11"/>
      <color theme="1"/>
      <name val="Rockwell"/>
      <family val="2"/>
      <scheme val="minor"/>
    </font>
    <font>
      <sz val="11"/>
      <color theme="0"/>
      <name val="Rockwell"/>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0" tint="-0.34998626667073579"/>
        <bgColor indexed="64"/>
      </patternFill>
    </fill>
  </fills>
  <borders count="7">
    <border>
      <left/>
      <right/>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ill="1" applyBorder="1"/>
    <xf numFmtId="3" fontId="0" fillId="3" borderId="1" xfId="0" applyNumberFormat="1" applyFill="1" applyBorder="1"/>
    <xf numFmtId="164" fontId="0" fillId="3" borderId="2" xfId="0" applyNumberFormat="1" applyFill="1" applyBorder="1"/>
    <xf numFmtId="0" fontId="0" fillId="4" borderId="1" xfId="0" applyFill="1" applyBorder="1"/>
    <xf numFmtId="3" fontId="0" fillId="4" borderId="1" xfId="0" applyNumberFormat="1" applyFill="1" applyBorder="1"/>
    <xf numFmtId="164" fontId="0" fillId="4" borderId="2" xfId="0" applyNumberFormat="1" applyFill="1" applyBorder="1"/>
    <xf numFmtId="0" fontId="0" fillId="4" borderId="4" xfId="0" applyFill="1" applyBorder="1"/>
    <xf numFmtId="3" fontId="0" fillId="4" borderId="4" xfId="0" applyNumberFormat="1" applyFill="1" applyBorder="1"/>
    <xf numFmtId="164" fontId="0" fillId="4" borderId="5" xfId="0" applyNumberFormat="1" applyFill="1" applyBorder="1"/>
    <xf numFmtId="0" fontId="0" fillId="0" borderId="0" xfId="0" pivotButton="1"/>
    <xf numFmtId="0" fontId="0" fillId="0" borderId="0" xfId="0" applyAlignment="1">
      <alignment horizontal="left"/>
    </xf>
    <xf numFmtId="0" fontId="1" fillId="5" borderId="6" xfId="0" applyFont="1" applyFill="1" applyBorder="1"/>
    <xf numFmtId="0" fontId="2" fillId="6" borderId="0" xfId="0" applyFont="1"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C4EED7"/>
      <color rgb="FF006C31"/>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schemas.microsoft.com/office/2007/relationships/slicerCache" Target="slicerCaches/slicerCache3.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2.xml" /><Relationship Id="rId11" Type="http://schemas.openxmlformats.org/officeDocument/2006/relationships/calcChain" Target="calcChain.xml" /><Relationship Id="rId5" Type="http://schemas.microsoft.com/office/2007/relationships/slicerCache" Target="slicerCaches/slicerCache1.xml" /><Relationship Id="rId10" Type="http://schemas.openxmlformats.org/officeDocument/2006/relationships/sharedStrings" Target="sharedStrings.xml" /><Relationship Id="rId4" Type="http://schemas.openxmlformats.org/officeDocument/2006/relationships/pivotCacheDefinition" Target="pivotCache/pivotCacheDefinition1.xml" /><Relationship Id="rId9" Type="http://schemas.openxmlformats.org/officeDocument/2006/relationships/styles" Target="style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Ex1.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Product </a:t>
            </a:r>
            <a:endParaRPr lang="en-IN"/>
          </a:p>
        </c:rich>
      </c:tx>
      <c:layout>
        <c:manualLayout>
          <c:xMode val="edge"/>
          <c:yMode val="edge"/>
          <c:x val="3.856933508311462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Sheet3!$F$3</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Sheet3!$E$4:$E$14</c:f>
              <c:strCache>
                <c:ptCount val="10"/>
                <c:pt idx="0">
                  <c:v> Kettle </c:v>
                </c:pt>
                <c:pt idx="1">
                  <c:v>Blender </c:v>
                </c:pt>
                <c:pt idx="2">
                  <c:v>Breadbox </c:v>
                </c:pt>
                <c:pt idx="3">
                  <c:v>Dishwasher </c:v>
                </c:pt>
                <c:pt idx="4">
                  <c:v>Egg slicer</c:v>
                </c:pt>
                <c:pt idx="5">
                  <c:v>Frying pan</c:v>
                </c:pt>
                <c:pt idx="6">
                  <c:v>Microwave oven </c:v>
                </c:pt>
                <c:pt idx="7">
                  <c:v>Mixing bowl</c:v>
                </c:pt>
                <c:pt idx="8">
                  <c:v>Teapot </c:v>
                </c:pt>
                <c:pt idx="9">
                  <c:v>Toaster </c:v>
                </c:pt>
              </c:strCache>
            </c:strRef>
          </c:cat>
          <c:val>
            <c:numRef>
              <c:f>Sheet3!$F$4:$F$14</c:f>
              <c:numCache>
                <c:formatCode>General</c:formatCode>
                <c:ptCount val="10"/>
                <c:pt idx="0">
                  <c:v>17891249</c:v>
                </c:pt>
                <c:pt idx="1">
                  <c:v>21414301</c:v>
                </c:pt>
                <c:pt idx="2">
                  <c:v>18663114</c:v>
                </c:pt>
                <c:pt idx="3">
                  <c:v>14812952</c:v>
                </c:pt>
                <c:pt idx="4">
                  <c:v>21325999</c:v>
                </c:pt>
                <c:pt idx="5">
                  <c:v>8032729</c:v>
                </c:pt>
                <c:pt idx="6">
                  <c:v>18650142</c:v>
                </c:pt>
                <c:pt idx="7">
                  <c:v>12989746</c:v>
                </c:pt>
                <c:pt idx="8">
                  <c:v>19041392</c:v>
                </c:pt>
                <c:pt idx="9">
                  <c:v>15849153</c:v>
                </c:pt>
              </c:numCache>
            </c:numRef>
          </c:val>
          <c:extLst>
            <c:ext xmlns:c16="http://schemas.microsoft.com/office/drawing/2014/chart" uri="{C3380CC4-5D6E-409C-BE32-E72D297353CC}">
              <c16:uniqueId val="{00000000-0036-4EA0-8EB8-DD1F290AA9BC}"/>
            </c:ext>
          </c:extLst>
        </c:ser>
        <c:dLbls>
          <c:dLblPos val="outEnd"/>
          <c:showLegendKey val="0"/>
          <c:showVal val="1"/>
          <c:showCatName val="0"/>
          <c:showSerName val="0"/>
          <c:showPercent val="0"/>
          <c:showBubbleSize val="0"/>
        </c:dLbls>
        <c:gapWidth val="98"/>
        <c:axId val="1391264352"/>
        <c:axId val="1391264768"/>
      </c:barChart>
      <c:catAx>
        <c:axId val="139126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64768"/>
        <c:crosses val="autoZero"/>
        <c:auto val="1"/>
        <c:lblAlgn val="ctr"/>
        <c:lblOffset val="100"/>
        <c:noMultiLvlLbl val="0"/>
      </c:catAx>
      <c:valAx>
        <c:axId val="1391264768"/>
        <c:scaling>
          <c:orientation val="minMax"/>
        </c:scaling>
        <c:delete val="1"/>
        <c:axPos val="b"/>
        <c:numFmt formatCode="General" sourceLinked="1"/>
        <c:majorTickMark val="none"/>
        <c:minorTickMark val="none"/>
        <c:tickLblPos val="nextTo"/>
        <c:crossAx val="139126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Method</a:t>
            </a:r>
            <a:endParaRPr lang="en-IN"/>
          </a:p>
        </c:rich>
      </c:tx>
      <c:layout>
        <c:manualLayout>
          <c:xMode val="edge"/>
          <c:yMode val="edge"/>
          <c:x val="3.3076334208223972E-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w="19050">
            <a:solidFill>
              <a:schemeClr val="lt1"/>
            </a:solidFill>
          </a:ln>
          <a:effectLst/>
        </c:spPr>
      </c:pivotFmt>
      <c:pivotFmt>
        <c:idx val="3"/>
        <c:spPr>
          <a:solidFill>
            <a:schemeClr val="accent2">
              <a:lumMod val="75000"/>
            </a:schemeClr>
          </a:solidFill>
          <a:ln w="19050">
            <a:solidFill>
              <a:schemeClr val="lt1"/>
            </a:solidFill>
          </a:ln>
          <a:effectLst/>
        </c:spPr>
      </c:pivotFmt>
    </c:pivotFmts>
    <c:plotArea>
      <c:layout>
        <c:manualLayout>
          <c:layoutTarget val="inner"/>
          <c:xMode val="edge"/>
          <c:yMode val="edge"/>
          <c:x val="0.14603667522843067"/>
          <c:y val="0.18273224043715847"/>
          <c:w val="0.60409982174688059"/>
          <c:h val="0.74076502732240435"/>
        </c:manualLayout>
      </c:layout>
      <c:doughnutChart>
        <c:varyColors val="1"/>
        <c:ser>
          <c:idx val="0"/>
          <c:order val="0"/>
          <c:tx>
            <c:strRef>
              <c:f>Sheet3!$I$3</c:f>
              <c:strCache>
                <c:ptCount val="1"/>
                <c:pt idx="0">
                  <c:v>Total</c:v>
                </c:pt>
              </c:strCache>
            </c:strRef>
          </c:tx>
          <c:spPr>
            <a:solidFill>
              <a:schemeClr val="tx1"/>
            </a:solidFill>
          </c:spPr>
          <c:dPt>
            <c:idx val="0"/>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1-818B-45D6-BA92-43E92F6554F4}"/>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818B-45D6-BA92-43E92F6554F4}"/>
              </c:ext>
            </c:extLst>
          </c:dPt>
          <c:cat>
            <c:strRef>
              <c:f>Sheet3!$H$4:$H$6</c:f>
              <c:strCache>
                <c:ptCount val="2"/>
                <c:pt idx="0">
                  <c:v>In Store</c:v>
                </c:pt>
                <c:pt idx="1">
                  <c:v>Online </c:v>
                </c:pt>
              </c:strCache>
            </c:strRef>
          </c:cat>
          <c:val>
            <c:numRef>
              <c:f>Sheet3!$I$4:$I$6</c:f>
              <c:numCache>
                <c:formatCode>General</c:formatCode>
                <c:ptCount val="2"/>
                <c:pt idx="0">
                  <c:v>89475230</c:v>
                </c:pt>
                <c:pt idx="1">
                  <c:v>79195547</c:v>
                </c:pt>
              </c:numCache>
            </c:numRef>
          </c:val>
          <c:extLst>
            <c:ext xmlns:c16="http://schemas.microsoft.com/office/drawing/2014/chart" uri="{C3380CC4-5D6E-409C-BE32-E72D297353CC}">
              <c16:uniqueId val="{00000004-818B-45D6-BA92-43E92F6554F4}"/>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dashboard.xlsx]Sheet3!PivotTable3</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 by Year</a:t>
            </a:r>
          </a:p>
        </c:rich>
      </c:tx>
      <c:layout>
        <c:manualLayout>
          <c:xMode val="edge"/>
          <c:yMode val="edge"/>
          <c:x val="8.6006780402449703E-2"/>
          <c:y val="4.232804232804232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
        <c:spPr>
          <a:ln w="22225" cap="rnd" cmpd="sng" algn="ctr">
            <a:solidFill>
              <a:schemeClr val="tx2">
                <a:lumMod val="7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4"/>
        <c:spPr>
          <a:ln w="22225" cap="rnd" cmpd="sng" algn="ctr">
            <a:solidFill>
              <a:schemeClr val="bg2">
                <a:lumMod val="25000"/>
              </a:schemeClr>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Sheet3!$C$3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bg2">
                    <a:lumMod val="25000"/>
                  </a:schemeClr>
                </a:solidFill>
                <a:round/>
              </a:ln>
              <a:effectLst/>
            </c:spPr>
            <c:extLst>
              <c:ext xmlns:c16="http://schemas.microsoft.com/office/drawing/2014/chart" uri="{C3380CC4-5D6E-409C-BE32-E72D297353CC}">
                <c16:uniqueId val="{00000003-37CE-4B2B-B4FB-68DB390FC930}"/>
              </c:ext>
            </c:extLst>
          </c:dPt>
          <c:dPt>
            <c:idx val="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2-37CE-4B2B-B4FB-68DB390FC930}"/>
              </c:ext>
            </c:extLst>
          </c:dPt>
          <c:dPt>
            <c:idx val="3"/>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tx2">
                    <a:lumMod val="75000"/>
                  </a:schemeClr>
                </a:solidFill>
                <a:round/>
              </a:ln>
              <a:effectLst/>
            </c:spPr>
            <c:extLst>
              <c:ext xmlns:c16="http://schemas.microsoft.com/office/drawing/2014/chart" uri="{C3380CC4-5D6E-409C-BE32-E72D297353CC}">
                <c16:uniqueId val="{00000001-37CE-4B2B-B4FB-68DB390FC930}"/>
              </c:ext>
            </c:extLst>
          </c:dPt>
          <c:cat>
            <c:strRef>
              <c:f>Sheet3!$B$4:$B$8</c:f>
              <c:strCache>
                <c:ptCount val="4"/>
                <c:pt idx="0">
                  <c:v>2019</c:v>
                </c:pt>
                <c:pt idx="1">
                  <c:v>2020</c:v>
                </c:pt>
                <c:pt idx="2">
                  <c:v>2021</c:v>
                </c:pt>
                <c:pt idx="3">
                  <c:v>2022</c:v>
                </c:pt>
              </c:strCache>
            </c:strRef>
          </c:cat>
          <c:val>
            <c:numRef>
              <c:f>Sheet3!$C$4:$C$8</c:f>
              <c:numCache>
                <c:formatCode>General</c:formatCode>
                <c:ptCount val="4"/>
                <c:pt idx="0">
                  <c:v>33139189</c:v>
                </c:pt>
                <c:pt idx="1">
                  <c:v>43447629</c:v>
                </c:pt>
                <c:pt idx="2">
                  <c:v>40983150</c:v>
                </c:pt>
                <c:pt idx="3">
                  <c:v>51100809</c:v>
                </c:pt>
              </c:numCache>
            </c:numRef>
          </c:val>
          <c:smooth val="0"/>
          <c:extLst>
            <c:ext xmlns:c16="http://schemas.microsoft.com/office/drawing/2014/chart" uri="{C3380CC4-5D6E-409C-BE32-E72D297353CC}">
              <c16:uniqueId val="{00000000-37CE-4B2B-B4FB-68DB390FC93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30795008"/>
        <c:axId val="830794176"/>
      </c:lineChart>
      <c:catAx>
        <c:axId val="8307950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0794176"/>
        <c:crosses val="autoZero"/>
        <c:auto val="1"/>
        <c:lblAlgn val="ctr"/>
        <c:lblOffset val="100"/>
        <c:noMultiLvlLbl val="0"/>
      </c:catAx>
      <c:valAx>
        <c:axId val="83079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07950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Region</cx:v>
        </cx:txData>
      </cx:tx>
      <cx:txPr>
        <a:bodyPr spcFirstLastPara="1" vertOverflow="ellipsis" horzOverflow="overflow" wrap="square" lIns="0" tIns="0" rIns="0" bIns="0" anchor="ctr" anchorCtr="1"/>
        <a:lstStyle/>
        <a:p>
          <a:pPr lvl="0" algn="ctr" rtl="0">
            <a:defRPr/>
          </a:pPr>
          <a:r>
            <a:rPr lang="en-US" sz="1400" b="0" i="0" u="none" strike="noStrike" baseline="0">
              <a:solidFill>
                <a:sysClr val="windowText" lastClr="000000">
                  <a:lumMod val="65000"/>
                  <a:lumOff val="35000"/>
                </a:sysClr>
              </a:solidFill>
              <a:latin typeface="Rockwell" panose="02060603020205020403"/>
            </a:rPr>
            <a:t>Sales By Region</a:t>
          </a:r>
        </a:p>
      </cx:txPr>
    </cx:title>
    <cx:plotArea>
      <cx:plotAreaRegion>
        <cx:plotSurface>
          <cx:spPr>
            <a:ln>
              <a:noFill/>
            </a:ln>
          </cx:spPr>
        </cx:plotSurface>
        <cx:series layoutId="regionMap" uniqueId="{E9E16124-5D67-4C1E-B61C-31903200D24F}">
          <cx:tx>
            <cx:txData>
              <cx:f>_xlchart.v5.2</cx:f>
              <cx:v>Revenue</cx:v>
            </cx:txData>
          </cx:tx>
          <cx:spPr>
            <a:solidFill>
              <a:schemeClr val="tx2">
                <a:lumMod val="75000"/>
              </a:schemeClr>
            </a:solidFill>
          </cx:spPr>
          <cx:dataId val="0"/>
          <cx:layoutPr>
            <cx:geography cultureLanguage="en-US" cultureRegion="IN" attribution="Powered by Bing">
              <cx:geoCache provider="{E9337A44-BEBE-4D9F-B70C-5C5E7DAFC167}">
                <cx:binary>1H1pb+M40+1fafTnq4woUiL14JkXGFKLd8fZky+Ckzja912//i1n6U407ulcTO4F7Bn0EptWkYes
OnVYZP/3ofvPQ7TbFt+6OErK/zx0f373qir7zx9/lA/eLt6WJ7H/UKRl+lSdPKTxH+nTk/+w++Ox
2LZ+4v6hyIj88eBti2rXff+f/8K3ubt0kT5sKz9NNvWu6M92ZR1V5T+8d/Ctb9vH2E8Mv6wK/6FC
f36/2HXb8vu3XVL5VX/RZ7s/v3/4yPdvf4y/6G8P/RaBXVX9CG0xOiEaZoQhJD+/0PdvUZq4r29L
un6CMVZ0ShX9+cXenr3axtD+t+Y8G7N9fCx2ZQmdef79R7MPlsNPb75/e0jrpNoPlwsj9+f3y8Sv
do/fzqtttYNu+2UqXj4g0r35l+fP/f3j44D/z39HP4ARGP3kHSbj4frdW3+D5DytK++bsQ3Tavs2
Ov8eGUJOCNYQUSl9GXn6ERnA60TBMtGRRt6e+oLJZ+05DM3H1iOEzo2jRMiK0sJ//EJwFHai6qqK
FKx/RIUpJ4RRTBSGX9YT/ojNJyw5DMuPhiNErMVRIiK2kf+UFon/haBgeqKoRNN0pB/0ZQjpJxqi
CtVh1Ty/PmLzOZsOw/O+7Qgh8ddxIpQmye6h8h/q6m2YvsCpoROVqkjFWD0IEVVOKGYKQ4r69tAX
nyY+Z80vwHnfeIzOxVGis9q132a7otz1b+P0BeDIJwjrsq7iVy6gfPRtlJxolKnAdV5Wjz6KO5+z
6TBE79uOEFrNjhKh+TYpv5SpMYgsBGgYpQeXjs5OMJMRk7H6gy+8sMSXFfR7ew4j89ZuhMocmNfD
8XE1e5cW7pcGHeVEI+Cx2BtBHtE0hk8IIZgSmR0kBJ8w6DAuPxqOgLGPM9xc+YDLV9MBIGi6zHTy
Y+TfpzaUnWg61RSi/Ex93i+Yz1h0GJqfLUfYXB0pNrsiTpOvpAHkRKaqAv8BPf6ACawmTdF0jeEX
JzaiAVe/t+QXkLw1HCNynOF/6T94vrtNvjD4kxNGCdUpe43ukOi/R4apwMxkHXLR1/e1t2e/hJfP
WHQYmp8tR9gsp0cZYvZU5jYtwrfx+QJippzoWFcwYqPgQtUTTZFlwtRXUOD99y7sM6YcBuVnyxEo
q9ujBOV0lyRlHzXbLw0xRD5hOiScr6FdltHHRUPpCcOM7SnbizsbqWefteowRh9bj3A6Pc5Qs593
y13nP6RvM/nfLx8MSpqCMEVEO0gEkKydIBkijswAv/H6+b01h9F535MRNqvlUa6h1a7ZfqWIhkFb
VjUCCuarVjZaPQhpJ5qq4r3Q9gzc39D5nT2/Qual3RiVq6NERaQgbm4fv3K9sBNdZ6oqE4gt+9cY
F1k9UQllWBuJm58x5TAkP1uOQBHrowRl6YN4Vn7tfoB2gmGpEPwWbUao6OQE6aA6YwVkm/dO7FO2
HIblXdMRLsvVUeJy5sG20bdpGW2Tx7dR+vcBhiCgYUzRVfYqjI24MwXVEzEma+RVmhmtm89adRik
j61HOJ0dJ4depLVf+ttk+3UgYflEZxBH2Djn1BGQOMQUhb2StJGs+SlbDkPzrukIl8VfR7l+9qRm
so2z0vOL3ddhQ/CJxlQN6W/bAmNZYL9tAFINiNMvEWnk4j5t1mGYRs1HUK0mRwnVX4U/pF+6gMiJ
okN0Yeh192yUjCIEbnDv4jT1hWdDgHofhz5h0GF4fjQcAfPX3VECc70rq28/JcKXIfr3QQiDnEkU
FfSb10qNETxMhs1PTCHLeZU7R0Ho02YdBmnUfATV9XFy63Wxc9OvFNkwCDlMYxrWXpnCR70AKfKJ
qkItDh6tnd8bchiVt3YjONZnR7lyVmnx/6LQhsIOjYYh+X/VnPURKFBoQ7S953vb9/zo1z5r1WGE
PrYe4bQyjhKnCxDboNxr94UMAasnjIBjI9orxx5RbLbPjjCUf/yCIXzKpMMIvWs6gufiOJOg5bYs
tw9eXe6qqnyby/8+ABHlBIprsKpqsGnzfusA0h9NhnoPKPo4qIJ+2p7D+IyajzBaHifRvqy23tdB
s1faFExBpv5ZG/AeoWfqRiEFUrTRts7v7DgMyUurERKXx7nVZuyibbv9ymwH0IA0FNKZt/UwCjiw
qwNuTiOw3/OyXkaboJ+x6DAuP1uOsDHMoww0q919sS3D7detFJByVIUCT6avewWjGiiohwYRYV/r
8brnM8LmMxYdxuZnyxE2q+PEZg6JTf0Q9l+HDdR3AjZYYeSnCvDei8EWtcJgqw3Y3Mu6GQk5n7Ho
MDY/W46wmd8e57p5JtJiW6SR/6USAWwMYB1TFSoFnl+jHJTqJ4ipBFEoU3t+jXWcT9t1GKcXMv2z
XyO0VuIo0Zo+br0v3N6BgwWY6eDDyOFKD4SgzlMFFGH/523xvtR4/NaQw6i8NhuBMT3O3Gbpl2Va
F/7byPx73gzCDdaoymTyKsyMQw4cKaAUNtvethdGFO0zFh0G5mfLETbL49x1W4cRrJT4C+kApJ0q
wxBQXsvVx1uhOoQkqByQ5bdDOkDl3muen7HoMDY/W46wWc+P0omtPf8rfRhIMghKA4j+Wgw92jCA
YzhQcgMr5heaze+s+QUmz30Y43Gc2wPXfvmQJqX/leomxA2Q0FSsvUZ/WAwf+JkOJYSwSwqx5SX6
jxXoz5h0GJl3vRnBcz09yuVyvYUttsStvlR9BqETpGWK0WtB9CjQvKjPcBoUjrV9dGOfs+YX0Lzr
yRib49RmphGw5tQv38bo31MAqCNEQMcI1Ny88Oaxugm8mcCugcpe9ZtRmPmMRYfR+dlyhM30OM8V
TtP2C8M/SJoyheBPyeEjBDqG8C/LGpJf3x9Rs99Z8wtMnvswxuM418pf0fZ++6WMDCI77DIrEGN+
BJEPQUaDjQKQmhX5dRt0tFQ+YdBhVH40HAHz13EulOW26L+2CgryGH2vz6ijsE814GKwKY3117qB
UXD5jCWHIfnZcoTJ8khzy62f7L4wqqiwJ7avyHjTmUdqjKafKAhuGAAXd1AvW/7OnF+h8tyLMSTH
qWJe9yncv+F+IShwlkPX4YwT+rkZ9t5/gbgMJQCIEAgsL6i8PftFg/mEQYdh+dFwBMz17VES5Jdr
Kn5KfV9WRgMlGjK4KuXtQhTwVu/xgTKa/YFCqNE4fA7q83YdhmncfoTWuThKtKbJ4xdXc+on+4No
cJXDyyLRR0EH6gGgUA1KbvVX5Wa0F/AJgw7j86PhCJjpcdYC/FWEX31OHQ4S7nfH8C8cnA5yJtZB
vAHF8/k12kH7jEWHofnZcoTNX2dHuWj28uz+/yzz32LAv081MfBnBXaff2SS44UDd6SocKiQKK+H
P0YpzSeNOozQh8YjkJbnxwkSHIz+0jp1Qk/2lTJIhysDnl+jAIRkQIjAyXYNj3za8vem/AKWt4Zj
SC6OApKHf7yG4j0x+PDJ/9ub0nTI9eG8mgYltM+vEZuGygC4fQND2nmYGIxuMvu1WYcxGjX/0JP/
T9ek/foKtR83zBnbams+X0337ha1f373ubtwW96o6es2ykGH9zJ208c/v8MFaDrg8OPKu/2XfNiA
GZX2/63lbltWf36X6L44GjG4Sk3W9lcPtVCjvf+xsi/HBVFbhdWmwa416HLJfo/6z+8EkisQfoDE
7/VUyLHQ92/l/iI4eAsuMdChEFvHcOYUtiBk/ONKwNM06qGi+MeIvP79W1LHp6mfVOWf3/fHU7KX
j+17qMJ1YhS+SYM7+qBqCBgN2JA9bM8gK4FPo/9DJK1zc0aHie6WduhrSxx7JvNN6TJfRBOqiUGx
cjpzFDPNjfqi2pIH96K6IilPEqPXbae3ukFQ6brK5rVjI42jxM50oRY+lyd6YMSSkYTcuwwrnifT
zDmL7NhQrGSLA46xiQIeO4Z3iR7zuW7QqW6oAX+HyYE+IvlQH3UGw6ZCmZqmgzL9vo+Fo/RIidkw
kQd6VSN05tWDnTN8GrTkoS7qJ0mSWp6F/q3qI4j2PybEgYcTfT+C4xGG7SRGoXyUyioePT2NnS4P
XDxM2KXezuWn9KxYE0/Id5UVP3kOTxxeP9FzcpY6Bpl7ugjPJYst9XNGxbDOM5NsULFEi3ymbOPV
MA03YW2UK7/g7abORGn6q37LCO8Lrp7TwB4CI510D+mVt8Cnsp2xnQt+x5T04Srcha2pnZLb0mhT
3qd8gDbLKuYD5VxyeX2XX8aXTSkkPFVjHlOT6gYeOMoEKviQCzfg5SJetJb82PEGTyrKWW4k1JBC
zoziPF+hUKB5abMZNuK79BLJ3HsILqA7VnedPA22dDb4lr90JlrNQ4U3W5dN2kW9DkyZWcGun8RG
bQy96Ts8zPiTMs9LUekuD6Sp7PLyfmh5TblkxPcl5R0xpGlx1zAjVsziksU8IlxRTMXj7kWacv3S
Ke0o2PSnAxXu0tVEwS7STbhzCe9iLi3TC9UezljCk+u4vZBbngYGDIe76G+SrWa1oXB8rj4FuaBL
TZs2aBa6ZhII1500zGpbGBCjczmmPCRc62+aGOb0ckARj5CZyBsiW33N6aa4a+fafXrqrKt0pZy3
mDPMm3Tiu8KrhH7m29IqnrUrd9YME/dUmzep6A0tEiUW2Taa5YzXHvc2qYGfAtO1lNqKCy7HvL2v
AjNsLC/kgWaowrlRSjNLT/2LyluyOekN2opEE4FZmcl8sInlmaQUemD6CVdv0aOzzBSuLYeb0uW6
Ea8dEd15S2WJXRjaMjOkRAyIxyp3Bh7YdNEhngR2P2fXesATYvSpEe2KTdTxbqX4nKzlW6Ux1TN3
SgvuUY59kSqiRUK/aGAkAh5WgtJFXnFlEmzraSHitXKGMs4u3XttVZfzSuL+tXPJNoPPYWpnoqmM
WuV4qq3idTuVKzPGC7opiSlFZjZJ7lsryUQwySfRjW6AP9EnXi2CpX6qXw05T2ubZqIzKxHD6uDR
rlkRGM25ElwEqcjX6VRbl5E1qFyueexzGs7aG2UPGimNuuEKbx0jMqutNvGNKOfI1D0xmKUkUkvf
qDO35t6yzIQWc7WdIpP4XHsoRL/voGYlJp02AXcHGEiOWjtY9hMnmxDKC1Gs4ljUU28ZBgIR8IG4
MnpZNI3pyKLWjMY1XZmjx+jSM6MJvg0LHtkK7yfdaRhxze49oU6Dy+quNyb9xLskspAynrjCXdPK
cCuuXjjb8kkqZ3XBlWXTTPvrbNaZROf6pnZ413HJ7oup7PPO7lxRKpytcX2pb5pldevNAo3T2/5M
vpaN2PAIl8/Qumh/45wh/H30jvvb+AhcYgGSB4Q5FRKC975ZiQamtpqST0q3MhJ9sJWYXjO/BA32
n9zw35zw/jGqvr+dEYId6PsfH1MUUl/LDsonKmov9o/Q+27au91uKP2Y93El5CHf/fMzlecLh8a9
g2PuUJSmwYl2KCyEMP6+d9jNidbpZTlBUnyNe98x1S4JJlnnFjzRsHSH1JJHemQ52VXg6sRAbJvi
NjEcrRQNlbQpyfqL1HGaycAUWGpROli1mvDKx/IirLt150qFyFlRWgj3qvBln5isU5hVKCizhiFt
eZiXq6oDlxENkaGnZC7jKFgnA84XpO2ZgQM6CzXLycvySslqVWjUz3kj17qIklQyMRvOqjh2LJjl
VHL7iYIb3rP0slJpfe6qpbLUo2SeB1ljxCGVeEHcbKpX5aKjiW/3LgQyR85u9Saduuo6cmNqRepD
7bYiT+rIKjQp513NpTS20ryayXGIbCwPU1ong6WFQcZJUtiS5tSiLQqR6ZIv2jaCtZE0p34CXQDY
K3AHjCd6aeUFkmapHOeCefq1khWSUehDZqDCf6qLKlwpbVFyP5XPQ80hS7/JCU8GrQFHpWQ8VaVZ
yPqJmhcbLfJDIfex1fm5x4maYDCSPSkXHnLApyZeZ8CUc7gbVamhughzRRqITfKYWZ2cWJISehwH
Ml1WJV0GZEgMKrcQ+ChZ9wXubU0i963ekZVemSRSYu7UNJo0jSJxuVLLaVgis2uDU5xKD7oCliXq
cKEqWxfs5SmLH4uUOBM10yCeDco6aKqlJ6mxqFJNtRRfu6p9dTBJDIHC6T0eaUASmhI4WkEGPmja
uTq453JWiCBEK5l5E6lXT1H3mHfq2ZBJ2CZuf91p2VXWQXHUupa92Cy78qzzkvPAcS8Uv3wMWJfz
ASbwQOpQqOX1/s+kNVHrM3PwpcBSY2y43YAMVZagiyGZNBASEr021UHDAu5QM4gS12YcBFgUgbvy
MvXSV4alJMm1IDogzZRZGqSSLUVEmhRpYQZNWwocyiUv6vYqyWIhszYVXeYyS+p2PUx1WYouukx5
dGg/a/ukAMcXxlwObSmse665dQGBQjuVKXN5D5GhWjWAQO+4wCIGHg1L1GdGlrlW3Z5nJBNV5oEd
oZHVkUF6z07k2thjJjuS1UU7PXItSmqBPdVoE2oWQyQqlk/IqZYlEEF13tBBJGkusjA3WFwLFTm8
7SgPiinUBIq49YWD7tRGErSQeQjEK1F3gbcduvOhUQ3cNZesbBc69qaMyhbJfEHDgZdDz0ugaE3n
a/OYFtocuy6x/The954apNx1qGIyug8aRY0XjlSzmrt0NWAjSPt2qlbEiXimNkafoHyqaEk/CeJ6
UoYOybiKunqe5MWZlLqOTVLXNbowKESqemjmlgOaZeD5eIZZabBGcSd908xQXRIeOp0jsiwxoejd
n/Wpb9FSUmbPv2i9oswivwDOpuiVZ+cVO3WqJhGJpJZGgMqCkx5nZuvJ4bwjbTij2jYIHSCtzz/y
2XXSxMks9eNo/vwT1dPDlz81ygOsiGA+qIkqqItkEeekMd0CR9yrInCfnR45M69WdrmrSJaiNL55
6ouo5/J6OCtbAXQRKEA2YUa5TDd6zH27oQIoo3OrXA4T5TbIzNIoltGyW6JtFPJyXoZC0w39dJA4
+O7wtj+HtZ8vOk90T4WNzAYYwgKv2C1PNx7j8q3UAVvytuWCWN2ylrmzSu/jOVB2masRV24AI+2G
zctzb0IMn3BKwc+vaWbTkoOnj5ERExgoIVdGS4yiFHQln+ohR0BPQ6PQZkBnG5d7EWd0ijbMAIIv
E17colL0dIHAJxCDAkEUWsDVe3bKHtk03/nNrTcYYWCQSpAaGjZPOTbVq3ah1CLpuaSLJATWI8LK
iFa6Ta/SCyDy7inj3RW1qS2vfZsWgkIQS4Bo4KfobgjsRLD74S4YOLXz0kwVYNq8h9gEIU8zqnk1
QTmkKlYzV7pZ6s6iBhyoLliwoqlRqLaG5m1ouorVt5OOWRjYVWvico7IVA2gO2ZRzXVHyMui4eBL
VZmnhJc5z3LT73jG9vxcMlvtVEWig+5tcvBN89hsTZ9ZnsRpCw4B4okoEtHlRgljmJnudVTZmaEC
OV0xsBwDCc0CXtwomY2RlbQi7QULeaQKyePqWpkxfwq/LBPoXsklh6vMYjnXjPYGxjiE9dXblcwL
PFFgPLRFV1tKKwKPx43ZS7yquG/6mxRGC9jlTnUELubFfZrv4cl52ZlyyDtw42tdm4U5hyxES87a
Ztrpt9IKXJi+UtWZditlZjOBaRFLUxhi6vLYPacr8thU4P1MSMmqbFY0Hq+QGIAzsgu6SgpeBivm
z7VH1ZQ2w5WzhvypvC1iyNrPqouuMODZ7h1Q35tkkU2bR8jJklKQHbb8lbaMt3UqZMyr6/bS74Sv
CX0FyyY0q3TCWqElIr3MrOLcg1Sr4uwWVgC+jyFZC4wGiToH0CDdFPll7prEUFfhpQpUdTAUNNcC
U89MxyiuG8rddpKB/TOwV66XSrBP44BCSWZXcSrziyIUec5pbueXyOO9O4Vuwlc3zWmKbtJUJIwz
tnBVww/NIBQwiBQSyVVYCHWBcpPOnRmDDJRBXgNIWfAdeWgAQIkhO1d1eOUOdqwJLbSjei7dk8T0
z1w0qQeh6nYORGylr/vYlAced8tu2izCkqeuBTOXcEfiuV3M69DqZtUsXAauAcwmeux1EdzI+iJa
OMkEclvNEQmQ7WSa3hc5dyCb4x5wE5fTG5hX/SA6nze1KFIuTRTwGfV9YJJJUkJm7k2SjlNmhDeR
XWkCyAAkYK3ZXfkZD9eV7cRCao0Q87LhkicUhUtMtAymiHA1s13kkJAnxrDUYdZAigq6gBndFRIk
LqJThbeBjDyZheFFYwPL0y+YLurrFBhOZzOBp6VAN8hSbO0yskHMuY1lPkD4mEZL38KXCegKJl3M
U2QO521sdqe5zPPTaAP5zG1lBVPfF2QZghtzjczQwXE/ej53J/GKwPc2N8Rmd9CHDWS6LJl4s8Zu
Bu5m0OsoNgZTn6ap0a1dJPpCyNRKUkteOWdVzitRQ1aXidaAtLw6K9fSbT5Xz2v4yw3b6Cm/86bl
3AEhBWjCxulMvYZkW3TNedBbzB7A6U91S79XzPgKQmh1mngcLTorXbmr4mHAvKeQXYW+0NcSFgTo
1mV2XxvqEjwsucAr/zKcuxOizFw8I73p9FzpeS9PonCRVdNMPtU2ZEnP06u45EAw4d/rSFzDgVmn
TopHSA08EFSKKbqh5WxYQ0q3gggDUgjkiP59pfNK4bprerBYqUFrERERx0bmzGDcY4Pc5PPE5xkx
ixuETYxhGrCVWokCWVSyG2fiSZMOWYCT41nQlzTcyN0iJVMlEJCkNqAo1FayBFmlTYEsLCCrRI9l
fg+sQs+NtFqQjXchccw4sthGsfVz5Bl5xFONu7JQQk584ZtFzYuppxi45t3Cn/jACPRVvio8CEir
XBMIVuVTUxh4CtPOvR4e4tWzmyOmO4vvQF1pA47uYncCtEg3+9PYTmfhxvVnGN17kgjYxm2X/l0L
xCuaD8Ws8nhQzVlWA+NdgvOv+5kbzp32okYw06Un3uQ2o2YanIL/0fseUrCLcNac96b3gK4l3YCM
oF1Gt6BA4Bu0BgGkwRyto+lg5RtU8QD43Ma9g7gEzgDjrd5Y9bJZp2d+ydWHynJLEV/LsmC6oclC
hwFoeQChDPyjC6mgyzVkRpdddukyYOEiVG0dYktqQVBB4O1ug7uKinCtAC/ddDeOcy75oIaJaoph
xgaKoRZGbQ41d+5cl4chT5CZ3eeX6V3qLMhV5p8Fpyyb6+pEnQS3e+IpWf62SzmJeOMbBeLhLFgP
eDJAoLhGk8widi36mHsgiExku5pCelov/dDwCjtXrHrHVKNKOLhNN+dywOtbdi4PK+c8mVDTua13
VcYzYAEXTcrjiOPCgIXirmQzvqSycE7TDRHuWbaIBxFutZDnT9iq7zLQN576WbxV8Cb2RQlJ3QDD
3szbFqY0j84h5vkbXfSnjWyr/rSa+WZ/R2ojvwSvjmNwk8IFbWwVzovzJptBFMETdqWBTBlzfQ2C
0hZb8g7+glS7dacd6MwgsXa2E/AgNyMknAsF1Mu5epaBWOJZXrSJd3gAFmvGO5XyJNwM+jxElmSy
xMJ05fKsOW20qQNhsZfvCMgtEblvBhmSE5kT92bQYqMIIUARMy2tFJaeD4ltS8DTtYoI68KIgALl
fgGJukmzFoKuA7IaUjhZ9pCg3ySJcJYFfiqLh8IzilPoUw8xqhHO1N0Bh0nWBZCEDU6444oIWMKM
VmZRmHoostugBo7Lyc4BGJOZGkL6wevLNuQwj72LZtE80of2ztF46IrhPt9B1qiXRloI56nUrA4C
TQs58wy0ZPXa7TjELDkRyKazYdkb8SK2Y2CXRqvxdhUCzSgyMyF2KlmoMbJ51fB85ZuDzHtkkUd5
ChTRt4tYuHOyzCcg+IF7yU13Fd0m08D2OlHe15lJQda8yOdpKaKWQ6RYMztfMTaX7W7X7NgKZqXk
ivhiWHrL5EG/cNfVMg44uden/lWxaGAWODy/6nqrT57QcNqrPIkEpF59ME1S7hdW90CZncE2hQ6p
DHcZTHSpNDo/xqJhriJI18vzQSEwzl2uurMBslhPpfK8dSM0757fQHK1bOJKsuWyL8wK/pEnXu/f
ff7l+XPPf3puRlsXHHkYluCUazTXOx/lL59O6ZDNnP40cqtJGwfeppSR4aodNuDufe574GeqvCQG
kwvFpAqMV4bdzo4zDRlBFwOXZ4Kqwdr1OljYcdmIOEO+odJw4+veXFMZ2KZXoNySWLYaCSLIAAdZ
uJPkxKjCLORKE8agHyngPLTU8pUAGJVEK8vpZbOkrOBhIYMYpaugczqea1ZBdYtCzTPzumzPUexx
P04iK1dAYYfaGUdUsLFl5E7QQSZcnJclZkbqsK3iEQhcUma4PTZoVLiGW0SKAf/8QGG2UQGiueLE
FvY778r3LTUnREgBRZbvVoVosFNYuepHQD0hFKZ5Wp3lwI4Y9gxdDxgvOheStY5Aula2c1JDXM/C
AYQU1s69INpITj6IRkbO0ivxrUaGhg/gH4I69KZJD0omkYKzLG1nLKNzCsHJ8fJ5g2UDDVEF/BEY
cps6m8h37ggOy1mlJCDWd5A+B+D/ykG1otBq3bSYKTSdhu4c8uvTKpMjQyEDSOJKHJq9H0Mm0gOp
iCsydVv90oupJwK/tryGzUrqLpysu9HCRJk2rQT7ZJV26gTbqC6KmaOjHckiSMsa1plNHwS27PgQ
fyU7qEl0C9X8QADCRhcDyyQeD1VhSk53NribOEnUm7i+KaVUFp1c3Sb1APJya/iBc5GrT0jKCo7d
6KrxIoirediBpqY/5Qmdo7IruCQ5oJwkYEPcIzPviNkqTILUd7iWKtZMqg77PJe9p8FRQUaCbIi5
keG1jTdxQMvL6+Eyp4RN6kAqRS4x0L61FnYY3Pa63z9MUSA7Rb1QdCcGBTpSeTHopuZVFhwolYQf
KDIvPWUiZyBP+1i3h5CkIky8ihfKvB6u21y6bhJvpUEMbXQMamOTXlcVJGPPbeNAfZLZNEQZOOsW
8nfQ03zaQcofsXWkyTkvevmikslN0oWTOje1WkgE6H0OUacf9Cvwyh6vmQsW0AfklNep2s68GBLi
LAGKitPqMsmlCIIPBq7d/i97Z7IcqbJm6yfCzMFpJzWgh2gUEYpQN8GkTCXg9D3409cC5d6RpbPP
ubfmZSkjHXAIWm/W+n7H+GhnW0yjD1lF0zgdh51WocFcF3AQZLMy5FcjF1/aAYpjJsPA6tPJyqZl
X42DG9foMkgJLBTWpJqT5rkntkUcXBIFplK1oEeXJY1XiSk6Mx0xpUY7G4v2JLAJ3SatRXuavGb1
9MFm1DR6GXmLAT2o6AMl7cNWGkoYPaNiyuzWqFVuMooiJSfoLSddXtlJyp2+oIvTLFLv62mjmkaZ
quEoogLQ4uswy4mnUW9Ev5T1I7FEgZxnVFNdZ/SWkF6jhL0jHruE+qRljt73gZTTzKNdjXoRAL1F
R+gWQkzLoGug6KVwEFFEOnRpDLONBptQ+G3xUD/oRnlOp/YmNssqky26uXSimYj9xZi6Ds/bdCvk
npmppKInoy2qKXWwLaLeYlMFO5losV8vkGBVwa3F6kxxafF0SqXfymjSKq3cmWM2PLMqR3skhxeD
MrzYG80T1dFFE0v2qvUG7CsWLUe5LCwW69dxYnuudnYkyZmrl8SrKvSl5zGRHEUQFptli/RQwwcU
SDW6qpGqZq5RKzN4bMrZ/Mj0BpJCbrw3OXquVVLc5gE10oh7hTD31lzmnlty1hxryAx9H30mqmzT
cXiuK8asbpGZqeaMOfUCY43Ic9iNod5Jb8mMhmzdvxJ1F4v1Eb6GX2sNHoC++zRmGPdFZ5OuQQO/
PFQLhTZTxAfrUulKUDTNIzH041y33jipcNp6MgVF2/6s89BYyHscF6hOy0Ew9ZQzU+hyiE1a/poJ
bpfB/W2V5JBXowR5NEeDB12c5fVdXYzFUho07LukscoROikVpH0/QBVphbWvqk+XVC/R8GDpmbSx
peRK4dMGtu9cDRavjMe4ZYWbDwsq1qz2u44HvTqGEWvJrmqFymIkv8xj/zrWrDGbgqN5IsXoLKNN
VJTjuRKE93kcnCWhD/FY7oBOPEyzEeNuDJ3JGbqSYmfqgja7eZeoFhCozlQLqfWjjHiJhj5xGccd
2lG5ZldGcavmCYtqyGrtNO7yJL4Rbba7arSyThG9ZspzWKsT1N9R8jqUZqaqZ5A7RnoUufSUj4vq
pXI2mDwPFaXk71xJd2LMhYAR8VzoaIPmfX2b5hydaLV/nCkU3GjSzgOeU2uRUcBLhkflLrP1IUe/
CV5rLKNbNWqK10W1mzXUjtLap1Tw0hpCH80N0UrFMqB5vRv19FHA+T+lEM+zKnvJtCxBTZygtYiK
TCxpBrdtIoE8kh0xhMqUaAEJmVGUU62cukmNjr3WtehgRiqqfWGoAsbQ7+BpaZGYpW5UjuNDNlfh
yHTNVqd4xC0x7IRPokvh61gLBCA5ldA1VJd3OTOYNeH7mFZVZwEnol9UeiCzfnB0QRTMZMgyiOOq
rfLZnkBs2FOyWBmXOqsjuP9qxF2aoF+2YrlWxITTIvdFoNQys1u9RJe9qNym0kqPTdKvqRkh4+ad
NV1HgSiOrqpWszB0Hbrh0ElJCmc3cbhc+oveP3aFDl2zb4No0P1cS6FBtMp5KlDl1nwI0tk4ZrhE
Vhpp+1qNBLuOUdnAtEIo32OzdHhjOuVZmmvFIlnxmkXkNrXJ4mEsKxh1xrNGYgh94+wqdIqs1OiK
YIzVF1nnUB2YYCsizWDSlJopypqL2z25lSi99GOsmKoKTUBfNWtFyi9cEHZJzR/bDA4ECnZFdsQa
r3EhT1e9rBQr1sWfQzG0B5l1HnT82kzkunHHqL/EXVDl2ocqpcTuSjWMi+UXq+LE1dVRNyNcoUqW
nWGGviYKaLGlciJZardYzYy3Wmt+aE2Dmk3FI5F0UWH3c6famSsWWWNJYylapSTeIjLE+3FAR0EG
HVFFw2jlLH3MCja4MGgGE2yvbzSwsrMRCAR30zwy7BmOxjJB14h77SBRtAxQsB00Mi/mYJyjCN/t
7BfOvbQcH0bqCroEXz4ZqMfbUg67YpLDLfVtds6rJUgqdFyb7COFM+SItFHCSU/+nGzL9HYxnJTE
bzGLinCbNCPeABRYolPUaLVFovRKhoqGnVr+UCrSuUZmSPZIBGKSJu5DJRmh8CUxOqUiOrJMp6U9
j4IDqAqaZo6eW1z34RjHVSBDdVLyYRVx89+TYanPQkE1lxuCGnZsaUtTUiotlBKqfk3KEvxJ/2qI
sxYKf09S4AUyV5qAdWof5uukkGYcTjP0rqaQSzHpUMWoUp5INEneOCjZPm8y2dvc7t9Y3ulPtOxH
VS9tGie/Pzj79+x/XasCf9vXUO8L1+/V3ufwPZavD93+x1z4/NQakNJ9z7Qezd/7un93dQXz/v4I
6zfU7+vTuP+GA/yPK///IEEEQUmAFv6GEf4FEvxzkLOVufu9wW82cAVuMXydvrJ3oiJhNIi/+cB1
qBSiAvnEBwqAlREZLOJffCBCR8HoYhwvYmBgY1G+84EYx2gFeylRRG0br1X53/CBEgakAKPwB79G
wC1QDPwOdhEfHjVAKv5PhgHdrzSpFn05qCLq8zyL0ZLEgCN1+EdShVW/aktDE34lv2eQc48Wpja4
U5fxwkJP+JQmim52RtV7JXTLQp2MpxFtbXeo5H28NKlXLsIp0cTJbwd9D4JjCuVI1h1B5L/mSkhP
5cJbS1yW1OtgSLpoJqhoyvPEBNKowTqRFo9p8bHg0xBOCXtNBP6SiOjy5tGU+rUMZi2bZgAnQ+MW
miFbhiwCF2vUzC4GiDhdOilAG9dT1QujrB62pCBWOn/cknLB83Gng7GwUcB2Jjq86u8N0iH/61L8
sZttqz+u0pZrWwgw00vhpXoDS0ZIQzyqQjFr1PFlS0bDlLuynFyVdcW2aJtksVSFpCzrf1wmTz3D
vVo3yeXor6QsjFDnti23Vdvm99lt2f1nym3Dbf5fkv/51+8HuKXitFaCJW3noJ/aOiR6Wodbalxn
t9R9RZeR38vu+WKlziG/r7nvm9xXb5tss0meA69Ew8f6p8xAkDj/WvPHHr+WbpsrsYbf2ZIpFHDe
JF8H++2Y7r93P/b7cW3LkvWhECR5tO/b1rOMq7/NJ5EuWWU9Rma9LBFU3G2aLrwMJ5nh6dySea6X
oVo0YR63lbct+spYrivuWb72seX+yrSuvs/+sTrrEvzaIGcQ0bfkluvb7rbZf796+4k/jjLugU0k
RgrcCCxQA1wTCmS2nsqWs4kF+KTGBEWo7UUohdt8hQFEvjJt2bdZLiQsnC7bptuC+5642mMn23y+
7n5L3bcsiwnu930bXRhUtArhEbaJ8EBroQl7sWxzU7knhwhKRyFKTbitn8sCeIcCmmESYvRSxIza
46DJ9iQIo53J5wKBR4FYFl0Y6UMXlmm31xao61ovLD6H8VnzEgehp2hEfCVFEZCCgquZmegl/pXc
lia9tpNZnHjb3DbZNtzy3Wf/2OW2cFu9Zbxvty2LpAw+Iagkt4m5juK4qD7GpUlsHrU7vjZdSAkj
BwMSoOec92/6VrKtE9rNKNSrrWiHiliHYtHWVgVWHQjAPIWTkc6hrEWqX3JiZ0tz5HJzrZR8saWx
1XBni7kIVWXfFh1aXGsTSl/Pe0vdJ9syYG+1XUnQ5IT1evCWlhx8BkPB3tJnmTU56glR9ZO2oV6c
THMYxZjkqti4KRevaTGj16XHHQmjMbpivPhzl4IMq9u+D/u0hYM2NWi4r7MFDFS5x1lI4wBKYM54
yKQJgG+qixCVRjZYalpXYS2hG6O1jeHFxuD2aQOQc3hS6PhO9UF0iy5udmk5wFLpYDAbRo8agtDI
nUX+GOW6pdYD8ZuGd6FBmi5UBHh1W6rTW9nXAE7QtYzW0zZxFLVLoW70KJPXwrurdQidW/K+MB3J
A50S7s7rG7RNEgWv6312S7WLgK5WIR/H9UXaJlnSdp5WioGh5auhg3EoQyF+aAi0a7VVwfPWE16B
pehES407kN5ktMt2OEnGOH09iHS9c/fHb0tty5q8XWBFyLmdQx0Xqir39PUtqBeKc26NCaTJ3/Nb
qpEGdDYXo118nea2oI1zmNXaeocp1OiyTMAhb/OJjlVzA+cim6QR4poGC6WLhgZEbMmhx00CSBcO
EeQr2Tc+OvZSkHDuRlMrh3ELtyiuCXzHGC9gUhphVon616QZApCOqJAHpod920F/pRBqIUm0ZtVD
DQU9Rztbi10BntfsULzIM2RmtGh8cTl3zF0eSWmil9I9zm964oGe1SHlgI1+yn3hV5V4MbUbMGgS
CD4r+5lCuTulo1fHL0OBfdkt8ZfhxflB62MzmnLnS4lNEmecJcvRQB+B2lbiBCCLX+pWyo8xOYkQ
5uSfQ/Q+FuuuWWtRwxJLJ5/t/mmCOSQ4JHkHCw17u8xDfd6tvdfYTUqbwXesXpIlKPgncHimILoh
CdPJVQBEqBYRrEw3AbeP+uhO8k2VfVkJKN2N8bP2qdbBotwUw6kGpxX9lh0q9Smh3irBIzREMotl
J2f7Mjm0BPa1r7d21zsQRqAWclCFQ2/X1OtwOUExdihwoAbn6UFsrMEIwBtQbgm/5rozNcjq0/Cy
6qcwzTPo4Q8Jgg5KNwGUMuwX/VLm3jQ8w66Bf3Kq+5/q6LWhvtMyuwGTM8IUDNliQZcp8wDco6Xr
vjyEPTpw2UXLUcWBOz3GY6jqfldYke7T9ykGVVd5ZAghQ0jZvuiCsbEqckTgBaiIBNeXXlP6BHmr
OC2xt0hoo3qkMvtfUm6Rl/ZJF8KZ+ODwgVGivfYgHqC3CbkfKZCx17iFyvBy+A9PbDcbzvQQp7Z4
6w8pTB4n7q0scivY8H2wqMFMvToJYGcp7SccX57v4uqgI4Ii9avIVflelz4YR5MaxeQA42FPDChd
dqV6euslPGy1UzbsWIqoAbwXFBo3nM3sVxU/yd0BGgXfIRIH1xueI4k9hnNTTeFXCZQEfm5mC3hM
5ySEmhFTB/yrPHq83im/8M7Kys+EO+BbG8nW+1D8VbXnMgtqblGyXjBcJ6FhEGBDPJ2S5jd6wAQH
PDttLHU0sbP+rRp2ClAgkBKlu0AwBsYEdowd0sEpDWuSLQ02H8Cv2Sb7+qIIjihfjTzkxJcTuwuK
3o9ae+5crdrl3JlaNB32GnrWXWvXkFo7U97zbDGd+W2+Ja3JfNFwcuXcS8EEomsc90rvLsydPZxm
DD1Nyf2hDya+U4Hif7I3VcChzubUeRKxJ+kyFXtNdclVEmxZeCXlIdUe0hdlNin3oEWKKlrgVvFq
QALAqxB7hXiqYYCQ9MJnoDIIicJb2zLw9LUVJ7YouzJMgMUChzFNOym2IcVHotlmIdKwQBZqDYPZ
C3vWfvSFl8FvZeJ10B/63G6ZXxgmXyz1Zw0z+6b3luLQI5S4CLIc6ma4em2YgA6S3ek1A72meQxq
SenWBVQRq3oBXmig4KxNqsLcsLGXDu5RYhm5jWt+xMOsHYwj3RVe6VedI0AsQLk5mEAU4EqbMbVm
zcKRpKA7Kmfsb+g4UXgqu+FFoS/N4GsIivCHC/ha6mStj0PTuFlHspnrx7b2cEwIvtGLvURNlZqG
Fd/q506x5NSjxi7fkQFhDm4lPZZwEQFJoCgWp/047VXiJh9DeuSGPQyB8J7jdjWg5hbB69IjTLVW
QhyJld4Qs3NowuRBvgpOzy9J6iKMSWreKH2Azz9U4CdLtOEcArOk8Wh+EOe9IB/aaAcXr6hvCwRD
3dGEnZGfARTMmVWcU8ACsg9Jp63NJff7k/EMeNpANJW2y2V/9kHSPAIAquHpnfkO6jMHof1sdJa+
eKS0ASlCTAPJxgUbVBcNVY5IG2BVht/lqOsQT2QZiQ2XRkArGG/fvhauimAN/CrzcFnOcOuz7t0g
e1h6sP0TBMkpuMkWsivMjRFYwk25erwOyXXhoa5DYewhRoZD7miqV4LHZ7+m5XWU0X3oOEzl5wIG
CrhwKX4YYboDmB6JS0eL5F6uX0Cq5Y2fRXt19keULGlYEztt3qd6LwpgWhEm52SoCnUTWB1ISvBz
ebKClYDqONIgY37q7zjKh+QllXfYe7ZDhyYBzjKamQpvH8KrN12AQ4qSzRGEBN17ADno5TZt4C+a
/YcIc8QDaYKwtiv8OeB1oWQJJnM1C6/6D/Cd9TPMHfWUOW0gn2nmcpcB21hOauvQt8jvGWBkS3Pw
pGlONlnkJzxO9hRfWWqRR+04MQdHDswQaujzbNhR5BudGd9kIK+1j7iww2f7DMtDOTLgTTGsKWsp
LQFPLGYER7BAh1yADFiRX1i4piaQLDNxlcsP87N2hh+dq9pBAn/uRI+lL53g2wGSyW7ytL4x5TN7
BhkJq6R9Vi4joE4Neq09g2m8ws3C/0l+QNapcrsxUHsbDlplR6dIc0bplqeuzry+s0CDIiQPVEo8
W/DB0YSq7H5048kJEPdQJD4Cyaq3zqsfUgfMCSFe3F3QXUKgZsStuHURUxfKNvRY3AnFamV3LI88
pNpKEn8YZmNxn0nOILnicwDIBqBIbNH94sS+BrjsKPwgT2KFFpHZvQNnc4qwOit+cSa3GDAjxH2g
naChInYEZlrdKg9GfeGlZ/0VvBPWic9wxZsK4ImGo3ZALYGiSqqgQjCdBRwUUyxLTWan5y4zFfCc
uOzPIJbxnGEBuYlXKbbGR+mpO4KRc8eTArraHE/ZDhCWjYfdRcSKjIsGlpPuu+N4gqLvvcHb4Hu+
b44ULK4V+wJmjcQ54PUuOF42zM6j2V77CHWG6XI0EJbyETkAWAJp4XvFTV5hqY448cXRwyh8697n
fXGcbaUydQ+tj70UlvtEgpwNr9LKLMFBoI1ZmIPJDpEFn9su7eqQu4YrWezUB6puAZc61lfhJb3M
9vDOrobJrppJfjVPk1MHilnb4KT61/hZ5aZiG1dEy6oaigAb0wJeuC26qDWeUZLh0cEVhlkIpwcN
RDiU8VqGTyd+afd6YtVBdhR8xdb2yrW2NRt4qWecSgs0/ivCXoXeTg5qa/HXwZIshIRZKKGIpQBS
exWoX1k6KpfXAmflxR4aJUG+w+PwxK79fvqVHXVv3DfvOVo9UL5eyK+X4pheQDn+Sl7Ln4VPcCVQ
xig7ZTcc4O/z0kT5+TgAkbaAgJFbelZh7qBsMYGPYnoln6WNjGS2lpsI5tm8Gh/DWw9Ox8l2zbnw
9Xf51r4uRxSEKCDl9/aV/ZCt6Qiedn7MdtlOuqnWeGrO8i1ziIWL6kkHTC3E4OEHPurMQunjdhZI
V1Dbe82H8xEmL+tD5wvPQAVQvA3o0yJg+U1G8pCaEONxJMVZ9MsHVIlh84lntbrlpRnwHXO7G9/F
KGP65ypzqgNqp+xze+77Z/aQgHBC7YK3yJ53Be4XQkx7s1dDCi+osmC3RPDp0Sf97LndA2Uw8TKl
gw3kXUcfBZcGFicqLFwmwQQLPn/wD/YoRIjZgWFoiqMLXkWG2wTsDHEFN+GDHFAuq5bizgEYdLwt
J7g9/hzMuCHLcf7ZvoIq60zq4nkvrxOa5D9i1Vys6kl44K7oxn6FGomJfgfK+mmiL5kHnCtIg9lB
XTw2LndoKBzooa9SR7sUn0CnELSRGD8zuEXAzSVUmQhSfNZh0BpuckYQoac98P2wnLNDu0OTQpkz
vCvktbIMsOrR6TM9T7jUs7UiZtye0FQGopie+fO8FYBbKbFye6iIAPbfqk8AgihUECvxAUYOf+AT
K5QfqAY/poOKguCpD2DABIix0d/7hyY0PorcEQRrugCW09+Ral+TF2U/PqjzetR8H8N1v4zghVsL
93181J7JrX0AeJmB+j6v7YM38aN5wyGy2k4Vu/kclz1/RoU4foB7w+EJ5VoYo2BDE2E6IEDJXhzB
lOD1h4vzMfpo4aGveUEYiB2bMcqKxIqd9gFlKarJN14cpsXrbvkDirz8YTrgumY+sRpHAGkGAFUK
wSWbaAJZ4hsJ8tZU94ajB3jxEadjWLUDmtFHJK6tesYD8cix8vveVq7xc+vW9gK9Cig5Xt7Y/0js
2lE8RKdE/nxW96NZocJDVCCe1MYRUUiCHnLRG3tuUON8aD/5az9Zyk/xVQGhl9vMNY7lc71Tg36X
IJ74IjFn0pyBOajSpBOag9Bh8NDeZp+ieG6DyWptYSc+Au/z0ELFnr2TbisXtCmmT309e8Q+7yqP
+8MnAqC4X/jghyzRZy57TM9gOHalO10Q1miJzxIeAURCCLZ0G/FmnvHORk8rbQZo+ZOmdpk65Gl5
X97rU3vNLsWx35coBbUfxkNy1R4RxgpEMIhC1SuO+pk4zGavH8wWLvNuxOtM/fWfOpvJBIDQUp+k
9/wkKA6rzSn3m87sR0t4IYjJBZaLJhRYGPNFTw6oachTF+313kW7OISz56QeyIA6QH/hzFzxiGYm
nlrpZohm7q6MzxTM1ziUA4PbJXMlBKVon2RJLT0+Z+qCu8h7W7v2V8Ow41DFc4S40Wt1MZ5xEB+x
hwY+Y4CPN7V1RMNKlTDWu5mjf7TJbsIqRFaT+HvytQx+NUWILLQC6E/woH8rUeIqUW3LvtQoXRzc
amJn9EIgQsmrnLxNNiXqPrul4mXSEZFDZWtTobbj0UkeDolR25MmPmYTn4MknswmmuqA1pMlIiQy
EOEIl2O664S3EWKOyEcXlorTjFLqLwRxQDre6vXwU2HyARlVPiHxgwRN3mvzGB3gdYKui0oQKhsD
cgL1BClvSwFGbH1OJ1uaYRl0bFX1xXz1FdoOkPKWzHqSohaYUFzmXRWUCcCiVIeCCXhYbwuHxxQK
SVleKt4gKKuk6PByBj9poc2pBXnopioUB3FdNE/JGCaJ2Nn9kn2IvQr1BTAbS9CiRsAvDKp5Xhvl
hTVn+WGpVTSD1iOGqgVHgCBK1FKydOUt6tSbOcYJoBQFbiM8QKj1WwCUKDhxTDQGO6RUz/OIiLAh
WwrEnqxeirbaI1tymMFAVylCFotN0t2E3k3X3VLaZtZNTbMrorjwGIX8vU2W1b+TWgjl92W1MKR+
m8RuXC4jJBVxAl7fKG04rpNtdpuQGsLVOKEHtumg26QWhEZytqQaRed+KEZ302W/tFqJS4hza1JM
p0QV/LTOa5NoFIrnqgwvf6eUIYb2uS7bJt9mt3zbZplQw9goyuVN1BH+pXafGek+yaxb8FZRAGSI
0xEI6plerHZijwBEoz2CwsF5zRApw8UgbdiICGdhFT8WUTANGN9BGihKIhmqeL26UnMHZ29LZbqx
42WCSA0+nyqigsKPGqiMRTNo406kw8OAUGRwuGoTcqluwgaqOjRS9UmT9CH4mttWGBhSy05jaPZ/
LNy2+5rfkiMiU0qt3lEOzVVBgS+1EJH7uIV+3ClKAm9sS2+Lt0kJrzLM18l99r626SIormOOYLO/
cmwrv/ZCwaEiWvXvVepUnvUBqHDVgHEbSSpa40KUQ2rABQWNt2RQGUYzmmUVlxfvYFTh2RbkUXIA
LLxWudJ6oCGD+7otFdfIpXOOc9g2oGrTEWdbtU0aScBNk4ErmlU9SvaWadsI6jXwOXGzEdffm7Uc
Ob92dV/6Nb9tsG267ZRpGarhLXnf31fObeF98/s2X7v/nn1W4tJt2/Hx2ybbD04agtWnFpr2fTf3
fN+P7I/5fzyy+083SoZxIAwG53m9btsu/zj6P87uK7ltGd2v8R+/9JXcMnydoDGgn6nmUG3vx/xv
r8n2y1qX/nXz/vjl+3l+O5ltt/9yBPef4G+8l2+w6V4xdl0ZlmvhzxXl9+Tbsm+zW75vy+ABQNf6
thtxM63u2bfUPc+2i6pR0QO757mv/qdl339m28W33X7l0ShGU4Df5g7r+embARszhBs2HQv7tSIf
1vp2W/ttVtscTpTP5VdGfXNRt+xfyS1/Ba1J0pXB+6ddbDm2yX03X79yP5p/u923A/u3u9ny3X9p
29992by6YP/HHm3jnP0/ByjDuGL/iT36/smqP0co2zb9a4QyfBQQo5ABzIf7i+80rsOw/B6lTMcH
naR16DIiyqqsy/Q+ShlV8f0afNgWrQZCpa/PO/4epYxSDJRO8YlBCcObERGf7fjfUEhUlNZRsv6g
kGQwTmjvGBpGj8RoAfjMxP+kkLRsRlWYd8xPiSJ7KmLnFH2JPMJGp6yl4cyolpxjNoVlIeYe6WPR
pjWhF4yNBmK84EOogG/NplK9wP43HN5JJfxkodxPC3jlicvKCcKlHiPCSx3Q3IlL9lgJED7zFMZA
N9T1M20PBsa3ylLC36IB45+BoG2OUl/Wu4xjkLOYdQuAT1E7NwZH3JoSYcghqJoZ3AdrESN60SVh
cXtJlHZKlRo7dewHV2zUyJaSRnHrGVZQtXTzj94QDokOLDYr1Hwnl2ru8zkqvFFcphfStnbUpfNr
qtem0PTQh1sQ5KxQq+dlkWZAiNoIChh1YhEPt3mB95EIS30Yet7fALsOqEt7xa51dBNUIia3EiEc
hQJBuODFDmUTtJXzEiVyMOrNO4bJhaOYZZ7YzLlbpIq+ZypHA3wQ3AliVdWLR0rTZ6OGc6qpCP/k
xbg3iv2oZ8uui1Bp42I9kR7Bb7VKA2bwa6UW1BEUhHxihPFPAd39qsLPkY530MbR5czyGX0FWNNJ
jaBmPl0GRLsgJupx0iQrjeXCLYnYuYLcVZ5Q7Vk3GE9kx87EAOcYDwianIrJLWZ0JpaCTQgKHirf
gCkRj243dRiYQERPeR7FkzyPl7IdxWMxsBlIeJ54iP/kkroXgN0isKhBDDtGwepbAvWkx0AknYZW
+iC37Am8sC2nvDwJOmJZ5UasgJX9xHsESZ0VcP4XFaMhGIioiSp67TIhgqjfObOedA+6VEiAyyKM
lFOPCIdQpNmrpR6QMG6O2xuJJ5NlDSsgbZDPDdRolglmWSzw0Rnslz4DnirUSrITJzjQHfmoBbL4
S9zQMxHCeIxoIEqlsVcGow5m7NTKo5Q6PVHjkEowjRHxkdsjTQVXiJiBgHG9tBhCak4UbXnTGIvO
iijivylBpPI60Xi/Q9RR6icrC0EycOYZSCujo2ERAU/QjAvPNemgpzMGEKNKYcP+zQASs8csrd0U
T1aoRxiuZ2ILogwjdkopPLhGV88zRRSumGDcA7VrUqst4HfiMHLHIBg0KW46ONjyMp9YjOjmQtBA
wMLGQJwboneqVAN1Lgx2Xy1P5QL7bsQltzSEm3gsWu8pepksYhyoH61MuqDnpSH0UKzZYF6nuRx2
c5t8oG+XB23DgeaqPQYKYLldkVa39EbwOJpy/sIvU9rvmqbWThopSgjn6+kviIUradX6s9BAwJN1
BHOsD2sd9aldlYjp6MQaAWFjpu/SKXsmidyeDBhfapyFaUQprBn9KREi2Jyw9RH6kJmjGlcvRYXY
y7bDkCgogQ94d56VPkaEJaJtXDHnZz5LS0A0BQ93ynZlVCcuFWjiJGWV28oQqd6AoD+bMYwCMBBE
y5Ml1+0oz/CiySgm2qrGyBT5LB1pmjYHRhOPteWbLDeI7P5vxs5jOXJl2bJfBDOIgJqmFiSTTIqq
4iSsJICAloHA1/cCb9u7Zm1v0INDqzrFEmQiI9y37708qtXFbrf9/G7FDPpENj7WrnIQILroHKPz
WLY3XNIoI3UDWbCaq+YWktQKHXJnvZ4n+tr4exQP2XGpwnKj/PKHIyWzayEZu1n1j0wRnSepP7Ze
85iUQ/UUxPN8bzKn3BZhk+KsAnLURsw1RORAKal8chtWOd6GsHNfRG7f3HaobhGhiWXJkfNqgjdR
EkxPLaJLGbUogbj829o/Jw3jIEb/+6hsoj1i/KTUGeO+T0ObZ2c66X7X4wHdF12WHbOUuEjmWuqk
GusXBB0N7Mi90cMcROqNjwFg8K0qunrPPVQ/BJ33Upnxm204+Z2/dpi6t4anf5/amf3UxwAtqwhg
QkJABYPRQgJu7KpdNgl56XqE7Tb8mWQy/vCkkU+icy5djmwxN1KvMbqB9Hs5PwSlBf2EFcz4AhR+
VXt+XtKo/sTcIW6hZ70bm2FuF4zvdbjvXSkYOYGCcB30IXsY/6kMa5Nlu9Cn+jp98CssFJa9ZKcy
F+baRjAjMuc1yWbrGsl0h0c0f+vMb+yJtzF1o3dlWd/LcLw2Tah2C5nQS+7qfrXhu1vX51tbliE3
7dJ2T26KA8Mw/1u0+Vzs6tMEfOZUlulhxGQFBIz5f5KYHpFiyJjFLflukHH3Eltn9rD/Seo0/miT
lviqnTxnUdGgc0QpPIYcbpRhZGLn7bHq+K9S1mOZwpqcPblzmni6CuIdp6ytvsvUb7c6L7F35QA0
pmgpkVUsBfWgGQ9BpyBVEDQkzlm/kbDxtlVfzoBmaqLjHvwUJwwPYRcyeJ98m6gYGfGaCOQxWgK9
DwlEnpPK1rsoFcz0TZU8aSsGYFEHn65DlHQK3Hft1PMlU87zkpUJI7fAvwueoUTrQ1A702WQjtwS
x0WILZNm5xagB3Tr/nON+YkF2fkwztWeqvjDFPpOYfQTuaEiyNLH+GX692SK02Yz2GP/sLTWvsmZ
xAqjL7Wlvzc9GQEPH1Db1Ns+bvJHVkRd/3ORhGSj0wgsi1EhwMIWc1LXcyeO4+BSAwzOLu/gjqai
L5/jApl5cX+6re2/5Np2UJtb78HNveygWm7qVKCdi75CohpG5uZOWr/VmYLIEXGtj27nMbow3anw
+vrauZ4612XiMGAxFxvv3Im3OxNK/Tso7oVc5LWdJfNOh+Bo1+bOPS+SXThM8dVrayJrXXzpfSSo
kJjXKOz7MDzNfUPE3Mkunanrc5MP3masres0kxhy0gAiQ9/0L30srzEH0EMtvXGb5mV+7Lse4btK
LwH2uK1qynCDRvi3XVqqAqtKt6N+aUue7Cbp53tij69Db/lvHQCIYoDrACvLPkRDcrRCQBil+iw8
qC3RYP50tl/jcZHDPh2cbZpF6nFeMrwefdfw78mT6oi6OW6mqJBHXmeyiUn5qdnbfXCRkxtNSj3I
XfuJSChej6YDeGJm+8Ar7e2j5EcErJejsR77vTdYCZ4WOFALtImpjsbbFIwUj0o/SNM6J6lx5vad
L3YiaqNNN7npQ+DXf8duxokE+4PsLQKSEIQ0ddQ9e5b1TddpdxXt6xBa9euKJ6CMyG1mFItzV2Xl
HOwWLI7Ox+r71BIZ4mizlmfHz3+HirJDuD0EjSZ8jKgLCUsRNkyRbDdh/KPy71Yq9A0nP9HRdDyW
UHkjGK+2o/oXIg+becAWGxVEib3AeQB0MpCduZKn++f5XvqAzxgwQ7JwKYSZB1uDUafCtnsdnGY3
ZtLsK6dJqdbU8FxSaoEOAzOhxmdqVhAGfBfBG854KERSnFKP0JltpWYzeYlzKMLgo3SxS1g5JqSy
xv3vhrlP5NMerrlfkEyvgdQUNYyzyLyLfsTL4sq30Oqy09Da2dFX+pZSu22qbjlXzSi3y8B7HnLc
NnCtNzVeXBl138O24U/YNZNqbw0QIS/RL7Gbtecc6+2oULlzIXexY+yLD/hurbBbBQSAQmbZdR04
OYlz6V6K5iOF5pmPfnOOppK7s1nuOYFcO0vNY511zIJntMmk2o5e5pz7WXhnYoH7OIimnUfeCDIJ
5p8JPzr0i+pPtXIFpeVlD3llCgzoK3xoCMUT0e+R2y5YjnRd2G8tjxRmaoWHnvjDVq03Sp9P38pO
ifNXMcS/d9PUc4RzqHnts7FZuwD3tiRrynGJH8KcvPVYIHV3bvMazpgNMidThzYtXvJSqEd+HdNv
5DAHr4utlbvlFpZht3f0RDATWgOQNooyHer5QaVJzbfEhfc1qPhq6/JT1dh8O6sqHtpRteepwpwT
Wln+4OtqX9ET7ePQNAQDW7OPWS91GmfFiH0CC9Um/FVz4b92HnDjoCYZZnNb7n0j90yfan33YuM8
dSHd0/qL2RSl/LOazVI25lhJYFSxX96T2OK9y3GMCXc410kM0ncCSQMtIV4ZnhhJ3LagqsQV6VH4
jhk1NR7obZSV9WkueSpbC7dU6rmncAAqFndgmGIGrY497SMTVTg0GZtQYfn0AZvAZ5Al5n9h1ES7
PuZOLYb8N3hS3pBeM+EaIxKvcng5lYBQl2CB3emlY0IVY+Hkup/I65eXIp7ObmIYQfcDeKnGwTxY
t6k8EenlEUghphSJ+q7yKNnLPiq4YjkGeOn2ffGhgna59YuLvXCJuvPQ5tslTYAP11qfgg7Kresm
TzETlTenqb7HeOGyVa/C4T0xp+Gsl2ZOr2KeX0sbt2c92EwbJV4iQbkyzDQsdtGEp3LM3paeaXOW
d/XBDzEQjPEMB/S1CXp8DA0RjyYfSy5whmZTIDuIVdYEC9rALW6dJzmExbbopd7F62PZuTXuM2+6
lHn+2JjmW5aCWMN5NhKr97JrU5kffTnh6hSmvqpaBoeonxWygeQFzfLvYww1ZYqDbMeQoT9MUfDo
uxZ2f83EHlszxFPgERcx59fKFe3ZaZmlRt20nyX+tzphrl5lBSymRGru1Z7B8VTnvEi7r4Y7iwzD
/qF8NSbnOz6tfkzMOpPCQJ0m02/jN7zcBYQTBhUPA83nNu0FX1zZgmIIsvjB1rzVstKGRmOs5NC1
IVOpHDdWThBzRzjdOxg36rdph1e2b6oTOIZ0l4V2eMobl8LOCR5zJ6sfLYGpLaRaERn+PUeMCX4w
/3eGZ1rabb13deIejRwYAR9jp0+Oac51P3BuH6Rofwa++b2Gu+k7T0s/x4/NBDqrrqr4sZXWuZnz
/tTNytuNoTffHXcOeA2Nvpqmpy0fOISbnkGcu8jHWU6fdK58QjHJyxIN+A2A8zSuPzx39XOV6SO3
+HCT3EdHgZSDa5jvC6LVcQS5shTxw6LBOg4B70XfH4qD3eXOzk6wiOGd+xspkKVzO0MraWjClIke
Ctdy3oIk8B6yaCmOWdhg96E35fao7qnszp7vDjfyNBilBpIdQZTv4giPcVc9zbUrHlwdFueskj2J
2spCvA973E1m6fdOzOVX92V2LKWCBy5AaudEW2E9VrBZh+ZgxTi/y1R+MGM8jnaTHxIVjzvHo9ph
K4C/jfE5xXiuIL3AmrKG4xgX7qYpEhui/wI/ykRMs1luuHXWK3DuXPtBxuo96Ib5oXG450x+Wkz3
DLPEXMsCDqaS/VtgNmXvge1OY38N5R7VUEXPw2zfmwJQvIo/8pmiyyateB4TWVMTlRyqqYMJSuXt
t5oJuCOnLdcl2H3pj7CRNOdL506YYtSlrFJ9tpboxSGV8FxHn1NPnNvW9XPjlAenH7CiL6WPxzqI
zo4HInYUV1i61slURm9LN5gPeYNIFQor5m2cnY3zONIOQ7DS34vB6j/aiDHxVP0aLCt7FUX2Xaqp
vCYy/fy6sRSJBNnDbHWctjrUi/U+IcQsZJ1f05zzxeu8x9zF4pGOw3TkkHPPHCuU7IAmhgJzPGQa
E+60B9K27gw0LOaqZTa5N20LYtA9buGah3w4aDslhlD3pyh2nLfF5CBZFYloQAvrXf3krl/tbHk2
XbPIzrHSw9FLw/acmWM4U+8l2jEnLQfC3wnlXKtAZ+dO8i9YQsBCRXCyPau/z5SArrmX/tj8UFaN
hVuhHXl5cojmAm1K1Fe/Uv+U6OxHP/X3fpliTELiPSsH+GA8u4gYvQ1lBWjuCBaUJHYfYI+RuDdS
DRk+W/JrNnsVNJcY4Nncho9VXVunNhpfa8ACmJBznOJldyL0Wh2nNJaIiKpeybnZY6F999gUKyXM
zGYLAVn8GmEYtOLc+Lr/7vTxRjiomhtO8pso5/RUKEmJD+Quqq340a7/RPNwnOfWbLt+iHapHRPw
5LsVoc9sKfbw13C7Pfelg0MjB7kx0s1Q2ejn9jMSS33QXtfuSB+RKpX1Q1la/j1N053q7W/pNHif
iQV5zRqvmedfYieQZ7wVyVVFxYUvRt+CHkie43ZHoSJgfhnnPLe4tWOXBGJMab+AX8InnIXTk3am
syo0ai60kddqbI/xApuq95t5P0me2XoVaz3d3/2sQ8yMGEgT4wr3i4ITWouKw8KuPvr8ZQ5wvSk/
+O16qb5MVljdhMALPuq3LMnDm9DnBA39IeZedh0NGrqfy20fgCgk4FptlgAA81TOal9GkTwinKNi
VSF/iSpwMEhLbxMNpYf0G/N4i9q6Gk1yqHKJY3HScuMOfXLwmwmQ1qpYTMuI61OH5dHKmLgj6A/7
KbFKGNxdfmgyohAhb/WlRisPy/S5tsy99ujGi0A8jfM4fTB3X87cz09aRL8nHxJIrpwY3jIKwYw2
EYlnOCVm6zhWvErOmO3K4GyNdgK4VLavKUZRi+LuUSf5t76g7eW4hKWMzvCCPrKtZyx5mE/K80yt
h6yP6QYoyqnKNVkoDNrGMZh82XqyydryGGn3h4tqvlFjsB+LIfsWhM0pyruP1v89TQvE2qWNSP3b
/wKIFkiWyB9RQuWczvE5DPL2UjctcCJNYdtXxYua69dgGcIj1dd8Lox4otRJzomdp6c4xTidTnX/
AJLG2hY1sAvZuuyZsFyoIKNz8YFMoQV3jGMn1Z0wgXdRWFEfcVcol1lEX/W/pgbcqm5wH03GeZ5L
rzxEVvUzstxNuuTJMcPmw41jKIc5kt3VyDPMoTkVeKnAnRRnGBMY4EK2EwCFDtcE29Rt5xHTcq+Q
jfPibgEO8vJ4JpPMB5Z/ZEiDZQ4KPgSsNWT+q42Echik/LTa2dqLmmNyxC5Mcb9sCZ5NB4tPsipl
X6IxPZkysrddC9axJ+pGBeKRQ+pG0NACAt0I0r4HYHXyVz7TwPUV9qy/iFGvNpmKqfwDvBUJVfWc
RgdfxQbZCNezB9JrTBJ9mYeVhhN3aLddvgm79Jm2Yte1vnVc43J2EvsHWwVP/QjJVS9YRaVLw1sQ
grTKpN5//TvzKVj4en167GIg+oObyIrr93CsIblDVJjbYFfA5zpRUnO41piqncyvd4ntpdvfA4f2
BXoGXhqz6GNp8vN/jTEJ5Xpeh/bZtIiDWsOKK5P91Azy4E/5t7or/jR1DfCrTwgoQXSoMlpHzy/+
hfW47McEpg1Cc4hOU2HfHcDY5iY86rn9Pftc1gyOaisnVxL/WOT3L9eXu4TiBCx+8xVODNeEYpID
005SA5dztX7ZVgRDtpzH3X/NXUi+2FGZv+ys2EwX4df5EabHQ+4q7DIzDOY6ZQVJGneHxM1fQ+qg
LeUezCCzziUEqAs72iZEc2kaJjpCx+GVrvJ7ZTqIOVnl7/rM3gSgMFAH68O0QtWWsiT8RTaKUteb
sf5UBogGsYrZZX1NhmHtYFXxr6Qt/tRiOQ5N+Lao4q+0rQM52IThDYMMbsmAZ+VsrLS/OB6YEze1
P6QdThdXwM41k/n0U0TKJt5RBRbHfrae+zlyzgYsI8sWHISb0roYGzO9TGYsQIYXoq3e7TU6ONpE
Hb68X9H8zJPLFVj7j1++N8jj5UH08lprMLKOapYj+gQPT5J8TPhh3utlID6QhyefQ+ActlARkoa8
19KY97jwvN3XjGTp6+5KNpa/6+nByYz9ZEVj/iOqh52yqD58MOqXxvHfUmt2D7YVrvFe8+HqOdjb
2WBt5sgXjDGSY25pzuwxEd9NQOzQsS+JIyFN5ajcKFasHGkYn9DLYEsXKbbnvgTN6fhzuR/rBGgj
Ov3qDNPrB9M33YFW8/6f53IljRh0xo0lgneRTY+dCd/K+I8/fHRZercMC46Wsf0ZxiDoug60blUF
t6i0/e0y5v9m2+xEPBDusPCwW7GN/05EZ2RhooP9EMApkANzHeGdmip0Lxa/OXUJsIme1ziohnC9
jLdeVlMU8VASXENDPATkRoPflCngLPas33BIMYkHXYj7mtYtVjaDJeKfkdt82hnUlqq6TjkFcPA6
989LMn8yjuYoCBsaHD19tyqSS7+j9Kl0ghHQ3oPdqwQG89pUu++d3b+KMLhYGlnGTPcmGncQWHYp
V8JWogUFI6Qzhx0sbRm/55gfpBW9p3zqJUydvfZUfvqy7c2y0Se9WNtyfkra1jsz3RgvZeryLQ4q
2K39yERopOJdUMja9phWKNoMmbfBkAG3etAD7WDrrG5sU79E+ewQfA6Scue7ZbyjYbU3ZX5IFwj+
Ok9z1PfknrstakTlQODo8yeBWZmQzmSy1wT5ifIFnE3MtZN4etmlwMnw+cf2KmnYlxAoUWMCNkKM
8x+15pOrU5MOuwjnGOdPxVefwnI2XnnuFkGgG0Z2QkPkBIM+eabYjsByTv+1ndpKXMa2mVHRXOsU
AlNO3OIQqLg6TZp7u2khx/Os/SlTq9+7yULNXLqaJh/pC31gawWKpjKOH7Mg/E5BTCBAtrcvh+v4
FbOefeeUdIl9zBwiy4U0P5hM0GKoKNv6Zs3sSVtdmaEk+74mijStZKG4acvDYuyHSbJlg3oSDW8k
XePVGJNSid2PsnoOBYGJef5WOsCAvch8NOtvk2tMPWp5dXrrhQqBPGAhbzbnz9d19/WhWc92kZHO
VH70DFoR5mjK1yfJTHXAmy69V7y2vs8RKz0K4jp1dpNI9px1Lb2KS19YTJeaCfX6r20l3/c0WcnF
VXnDtdBuS0nRV4/Jk23zR8QJ+xrGWzMs+THIeaPntfkZaWj3GXO0YV208nVLr//yrx/p4ueUSTJ3
PWFlwCvfGWDCeq/Kj/nFg7UaYP9qGnhzhsK3oZxBno3k1l0zXvANGzFtVBneua/0vhvae1wrcaAp
XS6+DZjZdpwM5Sx8jGdnBkA2fXNDaPIJpvwMJtTWAidBj+dCuoq9X//J1+9jj+PZqxiqQa9h+Zj8
v0FvGU7VudO4/13HO2JM/fB97ox1dw4rSnL0+Bj0VFcI/OdNK/ZFFClgdERHilhydRWGyJ01xZfC
cf+1wj8LHx2TcPjx6/JGwCKR2P/0bOtNZPMtXZ+UyCNQmASn1hH3vi4y9jOErL0Y8gW1jClCOJnb
2Bcrdvgw2wHDySY4Cq/9MJNKeLy7p3yYrx6K0FUQCTdeJ+5ex/Ya1RDeKIP5gVcSi3Os35JJ36hs
X+jWol3kw/0tY1KsIqv++Q4HBL3yLrYFWbil+BbxTmrHxlA6mkctmtPwLbdH97z0JtxW2uOVg5S3
F/bfHmDCfq7hnnHSyWM2IeZpqNMdLeAmj/ruhiLayYyWpY9O0q2IdxTNfNHjfCwKXJ/hKsx54Uq6
f2uVxZ6INH3hnJDIisgYPpPtFSrROJyMDhyysdNy3xOeVEMYbRBv2V9Ywsu2AuvYea08+nlfnBIn
C6GHGbF1Leswlr59tqP+wOZC5IIy+pEB1TjbDkVMaG4TI5Frl0WoCThuxkzfhgQTAIVJ0Y0/pap+
2bzEQPoMqEJn7Hf4N7yNntrPKnA/LbUtvMG/2o1H8kH9qhwsLLUZcAtEFh59P18dIyzOqOistxV8
GWu6166GqAYlFaqjiu3pIDLP3XM/EmDKZ4vLIJx2VM4fsRbm5Ix/bMc69Y4r8b/jhWlhiLLJ+FmB
vNgNYd4dnZIFZUlLEIyB7ak34ymfpHPRPkRnCSJPJGefXnLbBWBq4/pfV0tWnsE/biDKuX2af7KE
gDU0W0UFedKiEiDd/b9x0wd71ffhZgA8L0t5zVLFlrIFY/SU4cbvnXrPF5Ac7ACBTPg5250qd8cA
FIR0HFYbMdvzRorgg4cAwj2CUNo3ZAVXYwAOaX+dzMu4vGW6SE7ucLcnrDsWqzRMnlHgCQJ+qM42
PG4K1nWc8jsAnraz+YlWIXjqxBwLduVsJklGM7e74GCxHYrn/hz7gWZCRIpHGp2gNL12bAg6Y8Ei
WJ2L/mlU03MS9oeGJSRl7PxBvvefcSqT928fh8UZdlPSWEedIdeNayK2KG4ODbZfBsGuT5IjB5Q6
RTXwPlpp0LnnprD/yA6aReLN6pjFMLIZfjVH6VdHiTDEaUWVQqqYFUERGyJkHE4Qm8x1nkFriBCW
YAc3Eic0CRGBbcwVNZRtWe38CD7U4IcDK7TCv9Pjsp8z9L+ulCzUEsLZ1oFiWL7s2PTBAO0glfh0
uzcv9LrzqPEoZLMS6/wK5w/uj73dB+SVEblqD5tLXr1grojIcRcdA2UsDGV0yoXFdUQqzRV0UP4C
KKWeaeNHho6D0cwbiQDmlbjOMA6+whN1BjarSK6BXX8P52BXBiPhxIClGpDmqKlJLzPGRbPg0LC+
6K95+SvWsEEgZBKoa8iytcY8uJUUEEHbdpul7p8IPbiFGsL+s32S5m9F0zpXQ2zXay36u4kcZmtR
JHPNhVhmsIMRdgkAJqtuZCFCe6fL45K2C9Ynwa112GxYZKM5iwIfUMeaLJ8sY1pqco1L+VIiFOy8
bPoFyPF1Gbppi8y/axp1lrcg8kpEU8ZG6I7bIh7PdgcEUczdpe7dfWDs/DSMFTHhwj0oqZke+ivn
3esPc873DrrfHT5ivE15OprcvzAYLbatbI5KWM5RQuD0Z5tVaS67opLQNZukd34z+vXgxIQEVVWJ
EOPOz7ZS5W6+0+F0Fz+D0iDd7AAU8rPNCObVsh0QvUBE148J3BnmN+JXoT1WR2mWP40Z7/Oynn5g
/oHzMrCFTBXkEZRjHQtSIhG/5VBE872r5pFKj1WZ/fqn6MAWcDIbpDZcTgNESKSgs/Ks5iUoq2dV
DDFhBT/YCWn+1XZKfqtiKSyA3g0tBHtD837nuSkXb16Lg5ukt5xAhZSDYHeJ+1oW00NSRc7GE1O7
qXham7bRrOKqGTQzt9glrBztEFKAM5f7xEp+dO5LNVTL+8ot4IkSmtJauy7JGlWz3TTkLvJLG603
1PZmtuMHfGPejpn4vCdfw76S4HtVmHEb9SNGl/k1gQB9sH2XpFyfMd0t16ehD5nCFwSDJU47PSx7
21ZvY+B8ixgfQRZGX8EmChQo5T33XuBDPGDRoE3n+cBE5vUvXhqlV8ZUjxrj4QZsY3aIWU4TBfJb
GrO5dRzCg0pmFuiI7pKXPjhsVPyhJ/9fjsAUFPX/YnW7xWFiVJp1VZlI8z2+rOe2KW4yBHThODw2
kehItOetdWjLDIKRTqEpmB/qaR7Fb6/g7Wqa6r0ZWqa8U/yZidg9pDFRuxQaU7o4qwxZAsygtaim
gfcEbrAJbFo2soAEmHB7HRjFE7qBD8EojHo++5A+S3YgBbNSIEHntP3hoqv1nThTQ3P2kS3J1rBY
a4/TcG2Cd7YKD+f/hzv3n5+GNE4B+NqdnwFWsmB+I3IQ8ClLKDveqj19fXD+50f/v/+vhCq1GWg8
l7hgWWaEcCvXSNC0BqfsmT7TBOSxoo7VFLSEec1m4rFj502X64tSg758/Sj9nx99/fR/+39fn/Lf
3/G/fYoQM81C5rOIVzg5J03rblTfpbcUPv0+cZZ5a9cDzjwjSR2TJ87TRe2rtIMJIP4kY9LdMpXp
vQzycCPa6FpFRM+agJ2BAjvyNuCzxLSGwYgYUivhIWouUE8RBA1j13FALdSTeuDJAxvIio7ZUJOM
cTrfNJyVIQUwUPmGrWzuwKQSmcNnVLsRY3ZN+HWT4jvGxwJ24oTYJj8/ndyJH0XxjzNzhobDMTf2
BqBNOxx9wTog1/mZKG/cGdknu0qjIjmKU3JdzUJPiPjuXGrp/og4Os4y2FWz99m48tmweu4Y0sKv
Q2xr1L/chlizzIadMzAEDUJ0IaMN355bFysPzdDD/DjhKHIDAoVrRQlv92Ms/9l9XL5q58fgmL+I
q0DNbPmetANMafYoev3QXOo8ZzUJQGnWGrsC6PQxb0YBHorOXs/1n8WoR2oXrkG7/8APjS69cBSY
qHiiXIBfjvEyXUnmmTPeS7mNJuuOi8jb8UW96y440qUToHVsoO1u9rtHoNgoA99mjqfy5HbRW2UB
vhi0NjtnzIYt/fLNW8of0ahf55LCwfbZuqvLeIUgC8SWJLlGK8Y2Wxb/4q1s2mmM/IuoozdiWyM1
Lx3dXLLbCrlo3oWzYa9kR2ZtHK1LG4PNlGOgGQz/YXGFZNzOH1j3nnWpZ4WQ9ZKgwLbh0F3r+eYy
qwZptR+7fcFFs8tK9tOZOq6g/JQvixlf05gNfnbhTruOTYWbL8RsULYwDkzZ7nu/EmfFuCXPkFN1
XBy/4LXIzaeqLImqrrt54tg9s3SzuJq43g95qU9i7fEmmM/MDwYJhwKvBMzPGc5G6V5FuHyjUdws
Q+zsk1inpwasTdPkeL5n9mqtX7/T3Tygojt7tp+Yll/cxQR03uW3MM+f/dl7VhrfW/ohJC6gyG5s
bAkIy4jS91FR77jIT19/UAwWIljZuRrJmcDhYUAzmNIuOOHbYAfQghYbhw78DxNJEjbusZxjfWrT
aTpNxj96vm0YWrlM1etrnrGSuHhSlbrU5cjfO6Hpg0dLWJlu+fISthYPDvUwHle6/zw+UOT96FJ6
QRH2uFP1tCUDysZq8Coqe4x859sw+9XWi1na2zgPngqOQxH+WKri+8y2tlM216dQyx+eTCVTbDW+
Th5bOBY7JWZb0tUwMhOewPLMluJ+lN+ddrQPoacQ9zPDngAYKk2OHjXBltxLJXlh7dR+rf32r12G
xy7N1X3EyLCxWcmkNOytXGT3KmWyNS7FRxiF8aNVUK/TPuxDJlKMpiN1YzXCybZYH2XVIn1UQxCf
WUdgH+PyMjZaPNRzbJ3GrGPi2MVIQi0LZvv05rCL6ez/DFz2YIFHr1Z4exveZ6SchIljg6nj0Jv0
pVi7KB2yjc5d8C1ETB6YO5LYLvRbVKBzFKMCFLNOHeom/qVIH+DmGqu9ExXm4q6P3+Aj1cc933b2
prJXtx+vqUsSMwG5tLWpSLeSOuMoq/4pTQLmVo36ppoGaJFW1Y40BfnNcOAWKw2LnCvtcv45wbok
AB8wi1Q0UjjYsBjqj4ljWho/4fjnlk0n/WNa2YneSlH8+hA3YPW1i27QZN1j5UzT0WESEXmYgor2
XBWLusgBIFViNy+T45+HdaDx9WFsMKj4NnCiKZIfcz4D84rgFIU+RC1vgu5g1yE7p7A6s4bjSslU
5+sNwqJG4SZvVUmhSHKCrZAI1pdghIEm1g9LDcPLB7DNmU8kzXGzj6Xhc1kww60WuOzKZq3cUnZ/
3CyvEFf5PTgAaKzWMw2A8b84ioatzsSHgJmX8WiA+PaYeU7dY4S/6UfTMMFrMJpVcv7WrRPsGlj+
ztb5H+xS6XmKGvs29bjfw1GQQc+sD/yK5SKzZ0zGw3a2gJzYYQ7rqg96bs2ZOYDN+u4mqsYdclx6
Xax/Br2eTkJcgz4LbiwVpQBdnO5vxJ6ibeFPyf9h7zyWI0eyNf0qbb0etEE7sLgbMhQZksFkUmxg
qQpaazz9fPDIZmSyyqru7GeDhAuAyWAA7uecX9yavcaqYrz0LYViVQWMZfVOeIzNckf+fGbCJtg/
mu0+5X9fIfl79oT1daiNR98MplckD7eu6IcfqRFiL446cIBBIjXtSbFCKjgF6GQnqrGhyD/rqNdH
E3LGXUQGf4QyMKH3euvqRfiit+6r0VvV97F+FnhuJZl68hsTg/G6txZmZvzhCcCoiLOjglQ50dLr
dGLDDMCWARdloQVIBRqh9yOeEBv3ocEGIzBAP5+y/SiAiFba5D6KGQLu5pXzpvV3TVGfGtU62yXK
Ilblx3e1gzdlWj6Ro6JwlcxsgXRagYz7YkUncwiDT1mlkUZH5yKkqM+TwZtNlNEXHTufreWBpmwa
o12xy0avxgdUEuf5Yw5GrvDUGnxxrRLOluce2CgK0903p3F6lhK3+lQEmPGws72xsrM9ts3OQwCw
HDUkXUPNAysAsGssCx8GjAYpir+jHYjiznfIwerjD9dIdpkfrfO4N//QS8xwKyDfBO/2Kuz5oNzW
sI6to2l3vArbtQnC4hHOF3EunKYflr/RJqXYTOxwF8Kf2q0fWDBmWu1UWUC1h4qyorBt7E7z9Zj3
5b4LjOnU2m2wjvWAFDDptr1jq/DZGx34cp3t/TKmuhqRTO0q1eGd3mqvtT6FqzDWxb2YyxTykBIT
3sfPfdAU+wxf631ahfbSKciuXpok8td1Y463BnuV0Zz6k9MECDnC8UodKjxtoZ8jx8ML2O3AU5Vh
sUQKd6aJIJkTB82tp1iC990QYzSOlVLs2c1dI+oXIaYY28v5My/I3JixZu7KWHmyWt1dkgfIlk3w
hyaQcDXs8TPlIHQ1EHO0OxO0tEU5uPUoN7FlxXCxiAG5JtN9HVge0qP+ykj6+zAY45Pz2NsxECIL
GzMnbwFIuEOCpaq2rGfVVcgbbIl1k1xSAWkm52W8UdLMWToehjq/8Bx/qtH/C/LeKQ+zpv6ff1uz
o/sHwqAFn1GHNqgLyIOzI/y3L+eQ9OD//Fv7P23gJWHRhNHG1mtIPFOt77tGvQ/1xn3g41q15Kbu
Y9PIGmyIqqVtjjWrOJX/KYOUwlYKMHsyhuh9ONHnrnbY4KaJfh/GobIBvoLUoWOjBNMXxk8qlJEE
+m1eiWThFzXqIYiyjWzhQQwk9qcmcWu4H622NWJw+Ng7qCQS1GlJPinY6IX3mmQGijFuGd0hOHAs
vMnfXw9OmtXodbSffK2krmWyT+pAwGHlgzwUegDFslC1cytw5Pr7j9G0/vwxOoZGvQsDe4OPEnn6
Xz9GhBk0agzYFja9+I7NiPbaVhEmKAZKPJBubDIcXfgyvRRjDeZHJMaCNL5xBu1oAQdJ8jv8qowz
9df6KMxpBWYBAgteF7DC1OCRBxcyTis+qWOt3MVudQO+xD8NcWQv+OwxCrbtb4lW1feAg4MHHRoi
kIvgLakSMEXDlH7WwiFbmDnyV7yixS3wT+8gtPbOGcYS7zVwajo8PbMukR2HoinIxXx2TOrnf/85
GdBuP37dXMNhC6jb0GSFmPmrv3zdMqP18gBcwKbVvQU60t3SRv6w6HN+3Ugf2UqiYwfiqNl2KlDW
oFtFfAfWvdGGd6SHD16G5l9AhUKMSbWRBLbIQuXW8lFiTak33n63itQ/OmjmTeNTOoSHQU0HjELB
Mipe+qogBPOo9OYWDM/f/2783L/85Wx+QRu4sGbO47/+ciMs1qybgL0jDXAHvJT06arPjfAtKGoo
kH5e8ijxh6B6Za6MssZyWQkVTIuRxOhyNsFVUmzMyEqWmUOxlfopylNji7ySa/ULUWE2HvO1QuI0
B7xCxfboGyL55Sy2goPQjeYwtqgrKXrcfOt4RdrqmD3bDX5xzhrwD+rAGWDJKa+zhe+r4tUr0rvU
pBqXDepntYleQ70Ln9jdtOsEBszGFK1+TgCC34BFAojZjzYQdeWZrI/9CFUCmfQoRPKRmAM5bPx1
SuommzGx72wDgU9H2+rBqXJ0PB19zXlk0UOjmQpBXyYoO7p2cCCY5YXgwaWsosHb1mX23NV296Oj
2OWZs0jqOIJxBwqqW+emA8cQCwvvKqsxHwty+esiHZAJIKBeKBpE0rQEzifazn4ph/yoVZP1g1fr
huynt7VtbJrt0PNumtZB/dAzk2WrWfYBmh2MCwXtNJMEPkZAdRSsWLer1aRAUelX9VTUr9DeAI7X
dzy78Hd7t9npESwXs2M56qviJRO2e+MCUgCLZd5HARZOjVEhPNYAxewiHRnHvDGWCduMwMu117//
Fhp/fhNZAtsmYbi6qgrt4xNGgSdUDDi5G5eE6UYFumyQ2tyL7jnp9FMokH4x/cpekkzUt4kW56T8
YuT+zJCI3+kxPpprjqGqf00t8rwmtbu1UKmTqzjpdOk4LiYXegfGYtminVH1E3JqokGvJx3JQdaV
szRyl/y9F7wCbAO0QXb0FvWTvdowM3F65BCpVf7Drz2vU7+vY6ApYL3ZhikMTdU+vFgUq1SmVhcB
Vo75MZwtx/Qx9NHoUMKDb7XbNNPTTeajCoWE943Zqe0nIpqj0mO9M1Z1e6rxFGo7oVP9sfw99n72
nKxErnqCs1x0oL/9tAM5OAMhp+GLBvvvxlBgAPpR9MRDhBkzNbG4qg+2EdzrubUhHR2vksGjPi1K
a5HoqbUqcaWi/rWYKGf9w0eg2X/+06NIYFouhica2UftgwWJ6NQCRnAZbDq96I5j4jv7tjKol+kv
tmiah8m3g/vSD78JE+yGGRbPfYhhuPCHlS1UEnKpW7wm8bHptMdkjEExp7rxKRUo7pb4ljgsIlur
rLpnN3z1gCmcur77Wg6qutHLEZ6bYqqfjUigc23zpNURfJUxPzaGB3yfMnaQJ58zCm/HKayeFb/B
8tiLo/taqdpHV9x7XlZ8askILcp0KDZtm5+SQu2PFSXk3eCPb45ad8BM01VdjKDDLftzPUbWsdFN
88j78iUxsWyydY2vaRM2Z/BDBlp19UEvW4vQMIUe0iv7FlbR7eSb1jLsp+JYU6pZNKO+l9gS3tl3
dULI3yGHBDyknM6FpZ2dtsi3bVmdDaNxdgOAqHNKMFi4E4hj8JJoiPYovRdwTposXDutBZtictYt
vriNWlIq6NWQV57zYGltvFZslHyDxsc0UgGQCk3RL0wQ6KJwdrpVI/sHFm85gC9bkf/4LhBcWsKm
RtzTKbPbvk28U5JqRzIOyTrqkmpZOCCJ68yvliHh+1LV0nIxOALwnabE+JfGmBqF7QbIKfC9kLjc
Qz6M4NxHuSXooy2Ybmze0HzC3tfxllqp6WuzQUc2+czmiv1fQkZPCSA+118trSDzNY1AuabuFUGp
ej0FgFBgRrL3ayE4FhlKCl1E3FBNwR9lop/Abe41IFvHPiU5asIwdQDm3JSEXacqaTG2FJaxHEYS
LuGoxZTWM7CAArTFGKqf4JnnD0kwYHxsc2Xg2ezVJ+czSLEbQxD3gTC1d2k7UuApPOXp798smu7+
+dUidGHammNqpu2aH7bIgaaQGOrwAaeaig0otaNjIjwPz7xGxwvT/N4RRJ+zIvIWo4Z8cSFMrEkC
7a3L8FscBhJ3SoSuRO6i9lgrenDXovV0mwbuJ8t1kA1DsmDViV7bGIb93GRIChZjurdyqz42owJ0
r+yQoQyS5uB6yq1rOTkB3mkI4uA0l/se2JDCrdB0vDEzUL8exXlH1aO106GSmTYd1/mkUwaBULxF
omNv54AfOqtHvhaq9N4yU8rmuaZRGc6/UDYnU+3k+zYICtD9fB9DSxNIYTflrWGH9Sro0fMeNajb
6dg8p70uTn0cLg3YZjNPb5UG96nS1t/EWN+FqEgCtDzp+lfSF91GyamW59FqYhNxEOxwWUn6foN4
CPgTO1r0vJCXfcdP8XUbo7jUmzaG7Z+aLAJyQwhGaW68Q/fCWkgevCW2hk1aL/EKxBDJ2OBljkUS
NNo9BhyoU5gP2QTmio23cR9YLnTARpQb6PMBzATXWJrQsG+mMjOOMd6VE8CkHTjMW00p2GxA9KoS
kDE91CT00H11BYx9BrXNSAjA1eBdrE8RzBsyX06KvRFYzCjOp43rxNg8gweZkK1Ymj5kPFCSkR+l
31wUC2/cSMd409O3uoCrKL+x/99i7CLz842XSFON5x9+mGf//uk+NjuG8Z7/5dH+s8FYFjY/vv/r
sfnS/Kj/dN1PhR/b/o8rVHKQLgVBNK9YYi8CP2yk/mO6pnB5FekwHW3eEj9dxoT2H8Ni1wElyEET
+t//+inuozn/cQ3d0lyXR09zeYf8v4n7zDHkdYtj2mgI6bOPGYH6HGN8DNUTDdkJrY+tH6WR761M
NZ7AE+kLUKnu+sKjN0uddGDlruWoimPkZVSvMuOpn0eTJP45+lfXylvJyX91reZ+CdEcWPgd1VF5
gH9MkHZtu3M0yaL/c1gOyL7InzC7vUxU6h2I1GHjm1O1ux6Swv21GfJO2uYxGVLXePaLJCXjgk8p
mkTGczlm6rLvA7HW7dJ81kXzPc4aLCRgaxH2LnNRRSupqmAVGK02mvvcscex3Ah+HQlSwMKSQz+O
pbeVZ3YB7z3zfADD13bsacZ9B5ojHlWsCYWHalFlAIJz+gnH80QTJcQ+ghvZDuz2qOQe+jIx2ZQx
MrNdNAX5jhJzvgs8XAIQ1TTREvhtQDblwZ45LVDScPGQpwUb+D7eybFkIG2PnXm0RA6iWw3G5Byo
o6KMWXjOIZjPpmFAqsQFWF9oa4pb9WcwgMqpSYCix0qQI6De5YduPnhKzEGUI0kuapRN0/vAiczU
ZkdT+ripohagkS49AAgyHzUAb0u9g5dYDaBEAr/o92Runso09fBmUa3uTEGRgA4In23V51ZNmjO/
R7fBBzq89MmB+Vm5cUNQSbJpT7p//ruL5I3IR2+MCsGCHtoCgF2wLNt+Fky6HmRfoYvhY19non51
+Zs7xmGM0BXW+uRYGWHwCGVp3onb2m1l2gF45hGgT18Pi9n4aF2ijrDVNB33E9F3G0crw4M1RDZh
+ZSf9cExbi0lDp6hhVCopK4J87VUsWsijRf1dfRZniXvZ3WvhJe+65lAKmwTJYG91FBTgWqYWWs3
IEdPlpl2n3XWmg25v0HMql10E+ldhdQ/e+o420xVV278QXXORd2x11TS6Dt+x0swC+lb4xEqB6YS
7q1G93Y+qbSF14zIGLQmtIfCg2hqqCqiTS4cASp1+SEYg/ygigpJq/lQih46v1sVKzlQOWOg8dww
ogSNdeOUxTfRDjBRkzc9SnvE092SSivNDLfbYPYtVKjj5G88nvxC780qM6sHaK0a5d7txFYENt2c
54syTBKxWsmbJQDq6tJ5GY9q7Stwu2AjUooHeaDYty2rr7O2lG9Kkw77WHjGgQrkrQMca/rcJSDS
1BKV0AyRGyQbNAtsp2/F48mdrOFywCSYK8Jfe3z2+3lZTWvPZOqQDBQ4yEclwg8fci/Xb/SxSr+F
PRu6qB2eiXMPIivX8azFIQ+89bwtqK6fTTRjeZlc2/wBj96EsrSotGhHhJXug8rEEFhY04vvqTu7
1u3veI0/4lIaPqeO2y9Vy4t2+VSlyIe6P6d22bSLzDR//mUpPF1WkV/zwJpmfFhdXNXVTWCCJuEj
C5b6IYMptDRsAztwfsQgledtG9krfVbMxa0R/VTJGpCnH9sfp/7S/tPpx2uh9GID0Azm0jQm9akt
/XNpjcMxDcPoKadkn86GRHO1hB23cZAHzZ5M3mEp9dCkufSneg6iQI7CIkY5GLDGUs67XvZ+xbXf
olSKa/D/7meUWbUvsz57hB0cw8fK+4dQr6qdZwdAO+2m+OLH3b0/GP7n1FXCO9PxUoxInOJLt21g
HX6p07xeNWHubOwkrj8rCjm3iMz41DwO/iyOZqOBkQbt3h9F+zIiVbuZkH1baqJpX7KupNJYURAm
K+MTMhDcaZUGwrgag7cO2totyOABnRZnfMRq+MSeNHirnSFYqhQI78rQyp6nFp3/ub91I4HXENI+
gAGCN6059uMgXrxxzlC1lbmU3X6HDm1UhE++6zTbxkQqwev98M3Qo8uOFRda/0f+V98+53fdQqIq
IYBn6sgmGuxw+Cry7fwldTpFhlOjFxV+jzAThOnO0hWp8fRmqhOkvVFnz1AgDNhODkt5Pr6BUgZA
4DdI+tSjcQ5IRo48sPBQ8mgxJl68q2YptrSofp7JPsVJT3FGgvZDv5w7tPYAI2u+9joMiflUGRWf
+F/cTvaRpF0XQfsgLDPHUaTtd2qTWrt4LkimSG29NHZ0FPPDbXnWqURB8llOpUb2c2o3oQr/PjUX
ifieK+A1ilR7tr0xX4IIx8dsThgAaDWVqchA7vZ3PJKrPsIa8WY+U9GQg8zbBj/Pfh/9OE/BLwCY
Jlf8Pi93aogbMMdvnTnTrozTrwe3oFho2NXdh/7r3Ngr1J1sIp6za4bU25CMG2d9iD/fTvZZeQbo
JoEfOF8qbyz7P16WuuoZeRMEv/J4Rf5i/MTiGd1qjla92CNMxpDC6Ve8o/eQOYNZwqO5CfFjD2/S
EE0My63OWphWoE6yJy0aoiNEN/3pvTW5vvEUhuWT3qXRUZtb85hsoZRwaf3vr5vmn/B+l+t1Pj9B
tt7Hrj9vHru23v9nuGKKu5hcPLZXYbB3CtAYg6XnixQyzV72ybPrIZYDfgIGGsnny7y/mhwMWPz8
/ToiMFv+NUghdjIM5FFdw56rYQQ9vz/IQxCS4KgMBW8/9bGZKufBEVG0r2OUDeQTzZbgW4tUHxkd
O9yX7/0O/fV7fzeFCAKU+jhvIb4NSEn+Ml/2G774lnhfwso9u00ytYA8Um3nvX/NLmdznzrV5TKC
hXjjBjXKHvI7JoflQX7b5JmcyOqIJrphckfZebk5yHrwQVOgLpScTXGZxMVN1rnZtpw3xWmOEkGg
ouIkm2rmJA+NFl1a+TzD8PwCYygQUaGFdHNyC3nR2iZlUx97vUdzIozTb6UFkBvUxlvKNplq739n
2NZ3z7qvUUu5EwbIv0az2WRd24XxD7uBWcf2419xDnZ1nUKd6xgf/4pFO+aCd5DzXfETzSIhqaFQ
LwNDqHVJi0aTbFDE7rGJ/QSzOn8Mxy9dKrYeRbi9bQPIvX1vAnXgPxxRe5GjbigQsfPHhcp6Y02l
vjNMGBF1oeo7az4z5j55Jvuuozn5vfV1njzrw/6sZVO464VLDGLqA2Xpqj7Gk//zIAfy1kX/4r1P
TkF5mt3pPFBYZJSQUuM6be6Ut5Gz5UQ3Ht2bv39S7D8/KdTdiQ9117QcnZj+9yfFt7pQAZBrfLey
xr9FHlzDovK/B7A5fFNlu2lMdoeAJgzoi/fXrjLjD5OEnbGcQss8INpkHuAD3SBQWe/NsTUP+nyQ
/WFEjQs1JvP2w4AcHVxk3is9XDatq6DBNIUiOcCbw2NKTymgIYklk5E1yhpHY05Lzv25aQNQknNR
yoiPZoun2UzcnfTcPQkRbiuq/k9GPDqneaxUnV/G6rllmv0n/FFHaBdKeVf3RbSVZ1E//jxL3s+u
o9czvxfRNtbrav33fxtNurXzg/w8mzNJJq8xRziUqJFsdkkHfSzlBgJcRDSq1feYOlltLkXhrkAl
KvvEKU+FMoB7mluXLqF5002FBMTChwGAKqdsv49HcTje96K6GzMHO6A0sLo1wM9fbiMH5L1CWzch
8vYN2I8qgqE0Ka+WjrFGUc2ISxzfG8G/vnEa9Kx86z1cKRNSxoC5p2GZ5Yq3LwsVcESYlXeOHSDI
wqKJ7FZUPRpphrtvHfhv8x2ByqIaV8ETwAXUMTCWMxWwfE1fpt9QuV6XQz++hF3qLSdF9PdaYnsn
OSOp7P6QRMiANfLrOn89AYOpOyTu+c72JWViC7PYVfs+cp2Y6y0UOAh1M7WufnCH/CYph+DRLN3g
Ue9bfRECrwXiR9/7DAStoMMO3rmc40fgZNlK9zwoU3NT9oWJQEwDyuRCyIjTf29nRGoPcqLsU9wI
Wc5ZRE8OXO+VysA1wzKHhHdzb5YoojZOdmh9dJ7lmdDT/FBA4tpqpY+4wG/9coYcnK+UU68XWfOV
1Xzl+23lDNkvp+nhcLmt7Ppw+e+3rd38H9Zs509vews0hmNBq0I2XLeMD2t2YwMSHOPM+xaP2UID
3pSDZC2J0FXCdMoi6VY2S8vTsGCNpkU+ERPeyOEPEyMnmO1W5qtLOWmY7yFnXqfLW8qmvKVTWMdE
p64XRs14CE2joAgLJO1QbGXP1BvjAQgS3YIiC15+0OwSFvVZ5oIr5DhZW1jDIonXEyoAh8vwz7to
ZJFuqiq1ljl40sppGzImbbXTorwkaT+fykOtJN52VpiYe1RYx7tfJl+njfMIFRJ3q8xelQW3k12X
U68F6k7h2Ft52HHs6ywbVwV7dv7vXb6XffJgkVkA4TXPgam0K9SxurODJvjZd52I1MDPO8g+t7Dc
+3943Zkfgn+hWvBdCb+I/3lDGc4H5Apqu5HlFo3yNa7jZUPuwoCch6qflrcD/resLNe1xOnc4eC8
yY4wK5gq15QxhXMVT9PP+bJPXjmF03DovvEmme96vdfv97/80DASfwj+pPGQ1g+YpdcPnTgHqlme
LnuGeeNACH7t8Z00PhXRzkRfZuDv8hA3KBJCxfehnOTmGiK39YhaY7RFjQp+yTwK8sp6nC+AIlVf
LiDjygU9Lp+UMddyb6O4EGR5ZnIoC2TPfexqEIVBuhw6poEuwX9HZeb9Oioz73JUnSd/uFaL1ewp
T/v0biqGP7xRT0+BGmSXg+J336ci1vDIpEsOtk4CPliv/kjBT54SVYfz6AI/m33usnYVGf6im3eO
UVfHQAZH61iOarsVaCYBxfD8t1og+OwFxss0eWB9EIf1hjZYsLgEj11pBI9aPCxdv1GOsmsAPc9G
tggWvRWxxrU9vjSw/FaBEnYQghH9LU3XOYr5rLAowJJNSe6uA0OMuC9QjFs57dovb9I2GeKJ8/Vy
gFzhdANHnM1G6JnTtqtKshsxu7moyE9YVX1rRjG8oPCXrUC8jGsbbP6L1+ZHG3fzcxwE//AiFL9X
ek1BVkw1TZjfmqBsY9gfcmBtj+qoWk7DV9CtBPc32aBkN7Y5WHv2aQ+5lXrwFRvzDwM1DTiEavdI
2rbexIKCoWzKQ1d8QiqvPMuGHvK9AQiHbsk8P9Ayaw9T8kG2Wi/rHlEN+CNOSuDjnVIcyK2alzzX
OALV73tlK3NYl1xV4rjBKugSnPne5xkyi+W23rJ0Z/W3e7kJSykVQ+xJVMBm7LTy35vu6KaQqYsV
ZS9rj6zWo0zuy0MRpye/q4qDbMHOnkH7wgajMFcDosq+zs81zJkpMpv3ZgTySp7BxHc+lWO16+c8
jew3xxh9iMZzPjVO8bHf6FW2QxEGcr2m+t4/7eSsuTr/605Ogx5l2oZqIy1pmOQ3f99mO6VeN2Nt
519rzNcWmYf6YJO2h2gYASMPiI/swUkNe3mWx1mNZF19IJ6rLdSgmDw3097DNdoFr6kmKDDkYbop
XDeA/NKn2FhO9lJk6fDIygJvMgzTLyIdtnFb1DOiD3RUF+ugOPC7zVTrAAOq2JPEh0WqOiN1JXYk
5aQ6DuZqY3bKwHm4YgJmDtw5AFsX/tCpbC4ycPu307z0XA92ENZ4l3K49nUZ7mAapnlChyzksr0D
CoPeY+ZVG/RWjGcjCvLFWJjWnYUu4XNjOztPd4tzC8XsHDWA7+os/lyIowRD81/B0eD94EwVlpgR
9Ma8TrSNHKjcjgqRjl7IJWym8ARvufbW10BbxubXpgysZdz9Pld2yRm2guWv1TV3CFZjjPF+mLpi
VltMN2kKoNww/AL+zvvopS0CvqK2N92hMGweJ7tftFla7o25JbsaVp2t2gx72eId87O/y9UQF3QV
V+T3PjmFGs6b1o71uifHW32NUAJa9s1g38H3JfwqRv81NTLjltzluM3HNHvWAEfI/hzBvLsxiCJw
5H7wauQ1uShbcxHqy+wHzWye7LnfIkGyQi/Mg1chgPnqY4B+mlcO2rjtht5+RCg4fGrylUxYmbUm
GzJ/ZMK2nUdkI5mn4dtxneaHqzLCoffvdwuGSkn7wyPFu1Hgg+Po7BxAm/3+SA1Gn6EjORlf04Dn
RZiqs5MHxUFyvxyRI7z2mUEDrVInEX6ZkyWJuuPJs96vknM/NOV8C9TqTZLyK4myeQyUabyPZt8N
eRgtFSECdiLXLqAp2J+XerYp9dy8TAsMiEq2CrRd9hk9yqVW6ZYr1XWG2wKdmjttKN1PJeinpW0U
VHTnZjGZ1SZuHNirczMaM+qBOdL2sgn5UDt2qrmXLTir+Sffulwoe1Ibr9YoEiffDb9FWGBsU4QW
N605QC2cY5ZxDkA+9Ell7/j3edc+xaJyfam1fbiuRUVna/VgcCdo4i2K7Z/rrlOWmh6wpMAs3duT
2i0SK1Zf1clHCaS1v/8+NRasPuY81Sq7DvWEoV/j1CKovHTBwZkPyNrnO1UNZn44cpdWmWLkOg/I
du8MB4I9806pdFxWZZ/bgUWulLi5NYIR9uT1ulLRBabq4ADKIEigfjZvk3BVVJHZppkpyTHZrIre
XIs4yDD7ZLTWEyBGTu8Bn58nJ15wqyddtZVN6Lovwgrao+1X2ucgxmgeSY/Wg05uWob1OFpluIdU
+yJXMdlFbW5LfBseRe6KnR+bZ0SLqXPKgExLkTEtNHJJ10jtGpbJURShwBTMod11QPHU/G7Q0Fdx
J4+3T9OO0X0ZmncBKHSkCMEUAkTaGvPBT4uagiFnUx7nvO3wLn3vkmdympwhm/KgQlPZeh7StlTd
sQGHBLjWPWHgDBSGiCDk402IEym64L732R2Pwcw7UD3L204edBPZ1F14z8JW0zvZzBt0vTLNO0dV
9OrV9pdYQ6XVt73h3g3y9KkJkm2Fsvyb7A/nfnQ9/rJfkFPHhNRANXcuhw7olyxlU5ZIZTVUDlzL
pte+dmo2xaQiHKQae0+dZe70WKXoTfN6cN+bnmph9F6a4VqO+uQ+kBSZh6tSh8Ic3nlFaewj2PtL
f5jl4yfD2cMdtZA87ctXEgcTmhu2t+3ITD6hQs/DHpavZqzADgXtBtxbLV5L3dyHrOyPDqJvl8un
edqHy5HSWMh+tkrm0gqjHXQw5Rf4g5EX+DKnsJMk/IGdgIYEuMbfAdDEmM0GGhO7RKf146Non8LB
Q/OHqJzggGLjYgiVCiFrCliyz7I1KhjiyW3z36Zl1kvcE/mAhFTcB3M8TyT38lvNzZRFrGNGYRlt
8Ki6pTcPljP2wevs49+vEJo1Zwx+3XTphPBApGxVMyzbIqr8fYUQqZKVXdYVb4VndgDDaxuDjjCr
bpDX53g5tz3L2naox93qgW3eWnLoMkEOXQ6VhWIIsjQ3FD/LdZdidiSDqmJuQvtKljLkwjCxWOfo
Ay9lQGZ3+c/RqEvzB5CXK4lfkHgGedbW7VMloJVc+69QiP6/g3K+xERcp7lq/xRNNcJGkL+yOHyK
Ixy9unR60bWEZypMFVJc1fjiIqgKi34IDrHbX6Ypk+j26aDot3LDw+5CXXkW0l7XKsR1J/ShonGd
/GE79aF5vTPrVHipYlxvqg/droGWdHSH5iDrkmnYP4AT7p/NyiqXJtomO1eJ3Z3ijwFO4FH6UhvV
IaxJ8MN7JkGc+Y1/9lhLbzQENo6mxd6319V7Vu3xxaghPNRjRb1gbsppOlAmlLMhyyE3AU2aQsjp
+l32x/SpKwb1/vJlNuwCNZWUGFdOkYdm/uIHdv7U9rmKlgUtebjOlfe8PDSKlV/uF+Vo4dRTgJr3
lMRnMtEIldcQhQrMhs7yoKchfuLmuJUtD+LryYtfZENeEwhPvzMatwYswzV/dZ8hi9V/2GJZM2rw
wwNk6C5ZGUBGsIn+FLXE6LunXpAXb02gp/fk5YJ9Yrr+fqgxMkbF211YKA3UC9n5V8NyoCms17o2
i60MNBv32KJldpaNGO0lKMFOsJZNZWi1veoN50uQG8fqjzIX/q6rHGsD1De89YYBDhJK6v7CwCxn
0VcjYm5R+wzmeFjmIRqGzTS5Rwv2MEZak/HsZCZWnXOfdAuKRoVaHMrYsjWNJlBdD0GFRd8VvAHz
vDZxuHHNBydAu3WOjFOdzIOKhxIKz8TOXt4GDxSyb+3c7x/ljMpEzyPPZv7cfEEpbOe+nxM9sqkZ
GLSWMQL3CTrou8JEGJ7d0sFGx+AwlQ0JRS1QUS5qFVQonDazF3KoVtQ3t3DMzQhuGuawH2zyMesW
mIRo50DUHaoaiXZGGLZbDPNZNPflnqPvkfVl2y6QCWGNDCmlJ8HJCnTKJvOhLqkvyX6CvpNsTaG6
pI7tIpETQ35Wulf56qhzf1p1hZKutar3t20T2XdBhjl0MtR7CVlr9Cy+Q1EWsbb5lS4PSuo9xLGo
97J1nSEhb/Kq93vIGaGPYLnBE39zfS/Kl52u1cG+8b5/6JZN0enBnlSVbFxfmfL9KMc8JNxmrNj1
4tLcd7VT2Yd5sSqcKN4Z1OruiRsBw0RWv1c1CG0YOw/k+4KQD9WKPrcBkohpU+ZfyrQ5oWbj/WE3
X7sMuStENwo4j5P+vW40lOnc7NWPMY/MKHjcFzoBta4YYj/qkdhHohH70Jpty7UYtc+ZHh7MfXIg
cx7tgD1gh6wvATj+47dZp/vra2puyJJV7nZ7vgUPjh+Y395P8Pe49ADrvg41mjgqQRcjDJY4e2R1
2+mmr0gttpaCJOzc6UL9nBYlDuarrBfhQxhZ/5ey81puG+na9RWhCjmcMkeJorJPUJYtI+fQAK7+
f9DyWB7Pt2dqHxiFThRNEh3WeoN1KNUB1ZSuVdNlY1rBSlGhgMrNAbNPfRePt6niols3WafP+c/h
08CekznhY+rrm2sbutD7NWCWIkrSB/q/IGPbvXURKho9lI8rSjXNwUHDb13V5JCcrFnIHkWnRasW
RfJz1nXOje3jjJ5Ujr5X3IJF1/WsY8nJ9VjPF1n8vNTVTNJMw/1nVWcnYmuguzU9aRCstgS81wTf
whudbORlIJN9cRUE07Rhcra9Yyr+onBxYQsrTKNkM2qf5iUawpiTR0Ais4LSEOHeYfSGt8VYDt3p
LM9PadJqm06r+fGYprlsLN95rhzr2wDB+r1MjIXjAeNbTMG4U6p6eEsUsBR610DXICi+cPuixsIU
9puu23dp41b3RdxFa7VLko1sNKLWuUWAfiMbZRVGFsqiJSCJoRDDFTUVRzioHPBF0sIvEuljGhvp
earKfFVa4HE3VaNm62i2Dg1T0iOqaZNDkbeyUl6SufnjTtWtYoHD5M/uslIWmW7tLTpsyiHxQ9iE
g1lHhzCKXwYkRG591HNv+/mu0iNlqSbliGYlRYEo286v0Urg9OJAeY+YVqD/vug6mbPBeS57HYXO
oUS9kRBPhbnQ9ATJW+WHq6N4Ml8C5bHzK/+iEHS+tlY+HLWx/vLZjianuxbloK9kna42X100dtgo
OGJEBHOMyJQE5dcWVcGVZ+vFKRKqc6Nh1wqVH3zl/+hRBqgbiNJ8gV5S4BYUbgwOGY+yhILIb6W5
jZ0GKee5Z6Ep68/S3DbiVP2eEcQ9pkUXXzowcx/PW5US9B+IhH5s1yXwOIdrBh8arfYyuxlbDakN
bF+Q7O0ffKXpryr6dfC2lSczt4ZTZaSIJ8294lI427gKURyYW9M4bFaoQIIuLoEQyJfWIXxftLb7
7XAAka7Y1n788x3EgZFt2wCdpiZxjdMw6dcuQ6yUbyZK1wiuD2R03eYqL+RLb/BXtNat39xaErhS
N2TIwqgleD/jYT4q09HCGk4nleoHMUuYPbOtZmoYeik5UFhF3MbhXtZ8Vn92DeH7XGQD3LNh7qo6
eA30JdyIXVSo+poYebMAXZq+N4DLtMJ/dzI3IkPQto9WCodNaN10GhA3P6JIi9wem0Rl9QHmSaOD
Z0/9oxo49aEP3N/qTWRszsVUvGVBZlxZfJYqIjIPMtJSoKDrobZwlaXYd1603vc/4jI6QdBl31XF
QTb2QeutSMSlW1mMDLvdxpGjI+XEq9kjHB5HV5yF5foYE2lFTEjTI1cM0fGkmmRWakezERlrwzee
PTRnkuARsUPobtilblSMLc7jnOHiNL1taiX6Dsk/WzAFd/eIFCjbLhzHHSik/ppOWAvLLnFCtAUU
yBdcL/hG+hDwmp71/xED/0OcABiPbTgqpGAXbqxtGX/yQvHLzAPNK9MvUYSRSl91F212P0laPTmU
Dar4oJbaq6wrnQZ93wo9EFmUDRPyZX+MGhQN2RyvVe4tG4r6tHQHD5UHE33Bv27AVmR3hhpgv9Sj
IrZwjLY5youfWSgyW+rXSVGaYx44Q4mGmd4c1fkiu8iimbeMk7efg38bI19nGOv/YFB/8PSL38Af
usM6BPsHHDTI1H98Xk2tNqHIDPGq93m2wYYRDvW8n9Dmi7wrw5RlPVLbax058V7WRfOmQlQWDeQB
Gpy0jBiVHyq7JHLPUGmdU9LD/vaRa1MdW7v9467XU9xT59bh193/fz+hY4WB0ehW5iktAMEo4hJY
k8diWQzMODnKM7QsokgQ/1aUrZ+dP8e2BdT/Pzp/FgOI36xmio/IoOac3KIobnHj2mUzkkNeiNcb
y8wzjC0B2PA+nbz81nYMNKjV6q1OxplmmLd38DT0HXqh2S50zYRzgWEs4qG3vyfIPPNtf7eTTllk
6RAfSo0p2S4bJCmHNH8JRqZ8JRy0rSzmg/MA2zC/wwWrIols3Biekb1EadHsQqWDaiCL8azfIvzx
LOJ+fDLy9zib8heRor9goDLKD5qXhmmASTEEZAR5aB1NaJhhXgMYVQeOE7wD+WJqFgUb+Q4+iqb3
ULh9ftd5eXVteusmQ0RnbVlxhANUqq3qwbFIaZT+JYpnjGxSRbDuq9fILYx7Q42NvQ1PcdNYcf3F
dd6U1gnf/hjod9rzv0dvdPvvOhYw2dDt0R2wIJau4iMgwVG/g7ENZk3Fs7Mn1Fmy6cmEGLtpwtge
Nxigd33nHxUbNe+wr+7CIDDhM1OS9WTWnHrxWYZNQ+QdGNhOCDPbj3bMGQ9d9AzZV6R1HX9q9kZv
DdeqsstLgSREUKfjVVblxdBvegXnDlmUDabu3dt1B2BwHuRAzjk14fQoS/Iy+Phbpj5RlR7I7zrW
4S05U+Nsi85HRjgGKskmM1zWapueLMAIz0MEKsHNxkeQdMG+ip14iZKd1c5wKIwt0XvB3o2H+OOR
l49y1BZb06yPaN/oCCQH2Tb2pubWJOn1cSkTU1+YqQU9+1dDON/JEc48QnbOS/tNM3wb/kwJP64P
OpJTXoL26K+7WrbIMoleF4ke1/k2lB6A77mjgtofVuWXP+IAsvhZF42oFDXmSdYUs2bOZ8ig1YOK
LBui/aE7m7xyfHgKYv+Lydx/K0sdVm1m4T5mup/dYdt8S9pJedK7cDiqqokLudUpT5CUoq1NqLUR
oFOvEHDyK3N1fNfwhYSJiqtNzKUKRYE4RlwdZV1WepgXIovox2V/VGYfKaUY+6OX6i6+y7/K8u6z
jzv3lkWOfTeI1UNQ04bdxyEuJHhxCP3yUcIoJHBC3mGjWi2GwgNpPpYc9pBn+K2fVcAAaxTcz7VB
M28RLUV/r2YHZcxFeVHbwLrNzfJuRvQextqKkArvE/9c9/7ij25xhYj4BztOnXzzmMyqp/KSD3Vy
444XWSAaSNiZyPJT0elYoU4iM7Gzo68TzcknUyNsOxc9fkxHt43PzDjxdUCkPC1EepGl0k4y8hfR
PBvFV3nJUGbZoH9Qsb34q84sQ/bypbvMkj485/X4vfF74zGxS0wzKZVRbGBfPf1WIuf2UWoyXX9M
8A/47NlDikLSXM3QccIByApjDFPmu1YM08edrIOHiemdSAHodxiKOJZbHowCBwlI/x2qEh/3mglP
MYvTfOGQ8967KGPvh6xLT7rrw8dDkuymE9m0Vkh1XousjNB/C9vH3MJa2YeO/jr00XvMefKblWv8
nIfZ7zaKEfqIOHQ0NbrQeAejMpl2p6xS3Dc7bH6g+uW+5B7GYGapZY8FLLGV70JG+vcJFeWfv0fz
XANEFYdHJlUmU5r/gFclth/momqcx7D11YVcekXZVctUxOlBhq8HBaZqqarpQS69sjWLmp+tqjbr
ec+tn2Nlq24N+04vyrv/Nf5zQIgy1dKqa3085hX2Jnkb4kf2d/qA3QG55zCMmOFHEMuNPXEy9dnu
IOrEY1n79TLwbPFocmjvALsqio6tGioiE7aJh8HB0V4WiRTipBgYI5MkrXbgAKWv2uo8tVrxbFnF
skLreNtZePgFbWjv4P5UW6vX7cdusq7yIDi2U4g3VdTcx8Kydk2gIrLRxs6j0hvXCKrULrBCc2cM
1UFtivzVUoDmI2qmnZEq04+hp1vop9r9E/47TzLK/atr1uQ/uzrYBnx0db3huRClgr6j7pxNF1ry
SkvhTsVFd8SomD0dBm/uWScFezZa4b7p2XS1eSjfVKN6d8LBfjXKrFt46BU8w1qDEmnb/ePgQMLI
PL27T+N8XFUdQQpVafGlrUJES3Kl3wAMDm/8ulS3Q2e2J1uYzk5XBu/guU52MJRi2DtCqLOTTYGw
FGRAL0J7vhtK56aMLWWNV8N00YEFkwIU3TWPi3QVR2770NQYpeV6Lp6YuHD7zgbtJXJQNWhKoXxx
pumF/0n9jQ3A2Zkq593C48XsivAQkLTZVYL/Tm/m6e1YjNVdXlZv+I1qr1pgqhgCaEhZYWjzrKVi
IeuR30UcFWzbZggc9TUMrF2YuuGD6G4HHu795I3xDqGSCaZUE+G72uO6WyGKXCXd+1i5wQLtwPIx
8tNgo1uKgf52HpzdAJUJrNSD50TYT8KbuncliTddZ5kbu4j13ciZZlkYSXfNsCzfGJ3aHx3QrEyI
Qbnp6rC8bzLEWNPQyN6sCq/zssaluojSpZOU7pHEv/NxkUWbbBx7ECtcyQbN0QSGRHMfNYu5lZ0+
br15uNFOOSK3v72M7OxGrcCMsEj3uoIvwiDU+sZXI/3Q2bmOu56bPQB4zFlwzPzdCF/FFE7fchbm
5VDn6p1eTflOiU13ZyqBflFCDEmDyqnemgDLt3lM7ro/Ol0t0IM3k03HT+9oGTCzFS13gPCGA+Ho
WmVZjLMDs+F9JHcf88WYdymyvu4m7Iv+qvqsJyt5L0vC1yFFpFHz8Rr/zzr5IvIvDH36khnABOzI
RTZSNYKHrq+amzZzL7oShw+yykY4vSGZfKvOVa5Xo6sKBhmZKfrj7pMBJyMZIIuePhKPwwnGUeNm
2Qz9GnrdjZFO7a3dKu19G6LVnSaEsXCrwFwGHRnM5sYXqNPxote95rYyjO4eJdnfunUjSMvMezYS
/P1KwnSZJ0Dx6pVbo+4Ddk1eZDFLRr4/y8pXhI+Mi68VwSWODlBziVfKKkVYXwzVa3/WTTYPOjCA
ai1b2WWUx39fT4gz/LGeQBhxQXmSWuXhRO7+DwBOhXT9VMS5/kj+k2TMhrm2PAgEh2zibnfVvJDj
77SFtvmzNLd9luY22bOdl/Xhbz3/OU72bObX/PUXfo2LEqXeihpjYL9HrHLhd6i62NgoNz2YSddG
sG+ukZcRUNRWiVOkCP7e0NgppwAZKHbdTF15dX4IEwsmw5xy4wEvbizE/mVJXswmsrZMFPVSs0KR
gEB0u2XvuSNWXxquh44LB7Dzbp0x8g+REd9Feezdyip5p0Ska7pgUlgx/mogulVv8iwYb2KvWSNX
pl+CedeKpneJt7pSATvJLfCbsXpk/4D3S6a/1cR5HyLNfZ9aPXystV5sxhwrGs1PrBtUpkMQw/j4
lIXw1kSjYG+11tUps/I+KfNtktnFs52L+GR1xAZlcQCvyKxltZt6wE5tnPRoqWgHuyi7G1R3sxUx
KR38fWHzmAuruEHzCYkeIKONouzZSuBKlkGC3Y7T9NXSC2wQkr5dE5l2H7tSR2FyzL5lPSmUoYAS
AjTI3qUGmfT/0YP4ZbFqfbSgIPJo+O61JDX0LDtzBi7XWalmT6xl3yGK+O+6/tq1XXNJYRabO9+p
A45OpUX0JrUuIi20Q0ykZA3pwnpRS2UTDlb2TVPSnz149+phJp2tHZv0VVOaWGxnCVvwGfJLSL1b
pjVnZWSBoxcwp5HiiuMHRM4Pu+AUjcNpUAME8RuyKFgZwwdtkNZMRqH/CDTcRJFFfqvh9i56oLCY
PiGkxaY0eUB7VFvhaqFe0giH3hzo+NlCJ3w3tEBZxqgPj/5gFSgxF+6ZcGO6iWskAfjGEGUwSCiP
QWZjq2Mn09moRrgRemGgca6ML8nAGlAOHjFzvz4P8A8Wst70GxSKw4Fu88Q1VMNv3dSkshbtPIMp
Y86rtdbPbglqv1ni/WBpT55NPkJEFOrXALmDNYbP4amNKxTvtQTxeAh6bxrKI4Fqf4tUtVhObUIS
NvD0Q9PWEW9Wr56TIrvJ7MT+lqXpe66I+sGpqvK/tr7WH8wC1ySHbZg4/GquapnQ3f6OBGmHRHPS
rhgfQet419p8co2OiRe5jIPVezAG0qR6zaK4XNhK2932ojLuBl1DWoP6ZEow2ROrEB7G0igH5Jjn
GUsWo8b6vShb7aI9IvZ7501uilpyJDZhPZTXtE4waiXa8Wpk010kcbme1E6vfjR2+RWTPfdZgeK5
zISW7Un+/Gjx9DoqKgKZZVeOX0InvzYoBkmvr2MIGH8VmMb4pT9VCMRjX03oXZ7oi2RSN2IqsHKa
V1Z5/CfBNZwjvbT2duqY7dYq0ISvLCPe4sjOzhLiOLlKF0u5j2A6SmAr0NL9yYlzhHZDdRAnWfaD
QpyCwerISgxY4v69QXaxS5shsiPGrni/uMMjktkXiSSU2ENY7ulprlIgDdyFpZMiMeGKFeRL9eyi
37521PkwhO43EiDR8L2NYK7qgfXDcatr7LvKC4IC1jKJa+0yQVZn/teIxf0aHvlgxuRwPrmP4bYV
mD/qqL9OxhjcdqYvdg6CtLcNtIJFEdj5S11HOHA46Lsp+AG/hI792vmmuETVFN170GZl9eghL4d4
AhI/86B85PRn6rV/MkO1fY6KnWn42YtXlPaRLHG9lMVBGe/h39zGkxi/5DW6t7FVPQSiTY9CM/qV
rA/y4BZQXfVg4LKZe5O2UNNyY7YtW3B28ifA479fPutUpxX4+NaYAM9dPhtkEaSoWMNZcpDDb8bV
oGfpnVfl3prthspCGfXbKM6qU1CNxT5hW3jIQC4cDR7QnRF3HRohmbZRgx7KRDxl6zGLh2uKQ9sS
SffmMWkxjR80rXtRwyZZZPFofNX9OQdcFu912WzGxEemcrK2rgUWdWGM/qJLgihYqAVJGN9pv3VB
dG/0Ey7nPWCKvcyYDQ15Ab9L7tQ5m1a40cFnfruTbWR0PtqMmRT/q03m5P45DhtBFDJFrn+wBzwT
C2a/8MKdRGDCjTXwgQ4hZ80c6TZwlI0pUvx9F/wiu3u81vZs44MfMBX3aKVGr8RCsB9VhuQmxQL2
oCJts8mQVL13a7LY2H5177G95Ol3vqPKri4mPVeurjYV25bNwGEIkEsKKvablZ6Or0UVHCMvbc+N
mhhbh0jegsBn8APIaZabxg+lbF8LksvPTpeUK9Tdp1vDKcfdZOjYwfmYpiRKGh5RSok2adhoR6PW
ImROq3QN6Ct5NkT6hA5A9w7KZdMlZvh1TNDtKDFXuUCMYKap8hCnzd64cxDz41isW2+O+MKWGbqB
VLqOJE3BHkpxnPOTYuYryAYQQT/vTG0c0DcopgUKrfalF+1rXXrDS++O48bJTWKNMxCr1cyV2ine
w5iK6gSvKVqqrRm9dEUMXI2fx04Wvak+d00grrWPYqgoknt97uXhvb7LkN9j+02R4B2RTyX8llui
uyGfwEdRQkb6BElNEWbqaMoQy/8Ftho77O6QnLqVVU7uoH2YhltyBcYRfw8IF4Hjbc2yYWZQU2XV
aF33kNgYOKh1L760QXkX8+vA4lRZJ0lShDhnlcfR6IM3HOwg9geR+ahONx8bAyX5xkT9hOWW8Vy2
2oRNSo6p7Fz0vL5bKgpP2kcr/y2RB/bNv+/T7X+sfbZhECDWQfBrnvoPhrcmJijSdqU8CC/XwDYZ
Bnr9U3+riiw5NKL2N9AliwdcC0md6RnC4eACg5aH+LPvCK9xPyY3bAvoHpX5Q4lJN/amhv3ZPVNR
pJIvnUJwPXz0nV/amtkkDUYZyw+idj4b0adpemyJ+L7XrXYYuiL50ja9uYzaOL+YmNbtCs4du6DQ
4ksAa3RpK0XwBXHfY8CmXA7qhZMQBQWnMYGb0OeZoLSy6MEJ4oU+Z+dDBK8eEkHyd55BZNuv0phM
f7bN40C5OP8hKwNk7s+DEowTAw0D1Tb4BwL977sPwjfYMZYkggxSu6sEMfvyObX8BRAzHM2hBqFl
jwospGVu6450ZDtfPlpyc/SWslKkDZnIacSjO7NAktrTWeJcJBxG3v2BifmjKIQ1oh7R2uYOshTa
QF3fswHv3XtHw3kqd/vuqCmVc2oTu183SGs8IlUSYGfEB56VJ8QYrO9yUKZEDHLibqManPnloCYJ
eCxD13h0UvxprfRW18vweyfE2tUbnpIqKJb2CBgGdt9Xp7WnF09rmyVcFuuqovO7LpLIPrf48u3g
H6r7BMPtswVcYIO1gnLwQvMp9Amo4ddQnwjReUfwofFGySaBXYoP3wia/rsPvLk1+YGAxwPv0ceP
IvFQ2fXqn4MIhEcfgzi2Vr8GjRIpUCPVVad69DEonv/SfGz6+Eu+rogH1bdJkQAA2vaml61zgJ04
sLTBV81ytZMwkBKeythjs0uUsfHZyzbDEOzMOQZZGdg2WtXofcQgkZdazOfNxzK1VkIFv6komv1S
9j+aGefedu2wqYmn7FwrdubqyoiLS2AmL5mT+cijwdVtGv0ZGUP/RlbJiyx6Wboh8B6f/qg3G11f
YrBUr/Pxihr9eAxnAUQyIJCJ57vPi6xLgr7cJfmJGcrtObep93kyA45T3zppMwXVscHT6m6OBUdv
64+yFa1461R790E9NHs9S4znZPI2JOnse3Vwwrs6FPfpTAIrzMbbaVli47yqG2ulQw+owJJ1J4i/
r+RTq7ljvvNGbLplUbZmdrn3tXFrle0PHDI4vADU3xDGwfVrLiqxdq7Af1794rsxOsqp8UbnLDe4
IVaFjlqdP/a8umu3E9F5XLQITrOdSVB3E2qMeloTgq5mq8YpM1ghV4BCfBxm99YU/14/ceobciu7
n/tbXea9mvopHUH4Zy0c26QL16Z8R1FW7tn6uyth9OrOniy+gCycFhlq5Oc2CYtHpQ3W8pw55l25
z4gPL0Wid/fjEJbbEsuhjUwU+kmGiGtieqeEj+w5jy+YSYxPoM8ePvbtYL0Q9jYUdcPe2Dlkfqec
keDleBm31YvVJhcMULr3Pi4PeEharyIZcN9kX3Zb+ZG/95Sm2UaBZ17TPNUXLliV762+MZPmRw7X
4RWbHYLBBSTCv24U5c+a35ty0Avx4vc+edU6ryrkPplyAPsy54gcwq3zzynHVGOjR1qwka09NMmq
GN9cBwcCzuo+X+cSKkF7k0ZOcuqsIkJ7rXFeu6xeN2mrfcsKrEA8LZnuUjZJAAFtd5NGwnvM2v5B
9qiziANrlD62ZVptOzeP9lraVdduDr7JHg7CE6WFEXPJnLZqZ72Rer4IFTKNGmbaCidZdOgTO6bS
sQ1UeJ34cbZ5MPS0usjFp6DEgPIif7dz22epNYLfSr/G+T4/xH9f/T2krv+x+sxwGzI/Gom6f2oh
GWigK4E6jA+Td6gVTXT7KAOT5Hlmv+qL2D5KYoS8Czrc/jYmHKdV3GBiLNre33Q5sj+QU+DhE5s4
Vubgkj1XHxInQTKbqWo7mm2M9V9OVHiGFkuQcTxr3LRYl+YVhDU0q5ujzcz65JjeU+4m+q0sqcGA
MUD8kOD2e9Hs3D8wb9erIHesVxjX3x2Acnel1yg3ydQPiwyG2c3oKXiMJ8Nd2PYN5L/uu4VS7WtN
ZA3sQj8+x9h0LKM6vSRjIG6KGBZ65LrFTe05/i7WRLOvOZ1mnCHXY1f194OuTif8ab9ok97fj1Wu
L+MWxx7bI6tQstZ992yUr/nsdokWK7vKb9/GGh24zMxKPo/AWAnNq79qPO25XjrP5mj6W+jA+dau
yu4utMsz9vX6a5oZK5lXUlt0ibAVDS9OXN0JJYz3wxDZRz+HiyIvLJ8gFLElY58JT2jmVfU/hM56
S4YmqryXsMDstjXU+ug6Y3tLSoyltIvGtWEN1aZOfPO2ZnZaCr+a9dtBFCxgbaPa1CXO1fXVWwMY
3Ff8vetFURb5wndKHMyncVOo7nNo5f2b6+IhXom6WWPMF2/tWtWWzADi2bPtCLP7sP8WQIevg0qE
i8546HPT+2H1yh2H4l1Ldn41OjAWxkRftq3WLkQWutvEbD0MDpthZ7vKwZ8KrN9GWOxp0y9U0NXP
U94Nmx5c3KbwO07geXurl+D3GkCHb10iLi7J1ndSTsRsHG8Z+KG7gQ3SHvCBBcoN248Of9EC83Hq
oS2kCPeH8Z28VJWqHZUECN9clShKvcR52VqXVqGdhTPCPxDly+CWl8rOywdgtQ9a7aW3iCipj4Wi
PRXBrEIel815tOoLRAAg/Vkcc4R7j9UuP6lRcPXgde8DJ4tMiNiFeVKIPXvrKbSzV2ETNS47FTeP
uajgYeKWHA9tvRc3nY1HW6Dk+aupxNGqVvFK073uDEzTBf+Miphk0IQedxWaTUkZBlv8aX/Wy8aE
ICbhmrmLLKM29kVxihxZ8PGRzEh+W6XxI7uT5mYcsH9g+4RruWj6J9VlpgYanm0Jknxn3RV3mdsb
52FwdlZqhtESQS0CeiYQ9LlRHX1x1w+Ocyin5I0cIz0ECgl7L0KX7KMcoYi7GGFNLvwh79clkeUn
tjFY4Dkey9pctA2M+fAk7WD0TOUm8spxKdpGQf7FNvLjx61jdhyT2HG5yO9TixngNXV1ZRmKm1KE
3iFvxks1GzG4Wbvl9LnGxux7IXDYVeP2TZhWf5narFzqhVtv6uh1qgH6xpx08KhpfgjzXriOeGyS
0DtV/gR3uEqhVSQdJJKYKR0JP3+nCoz2Sh7nC8Ly5SWf7xxTu2RM+kdZJRv7osm2QhjBUhYBN2U3
ila/JaSEi8axHuoEA0rM8eqlLDpRMBF5S77GSm4/oC0srlmH0dxcKgsYm1GA3+KgDsppmi+gyX7e
pYnR48Bmf/2s+uz22deDUUxqg7/+a6RjN0dQvD9wwnYPQ9XEe7fzPSihQ7aLTC04iyhqtmFtJDek
EseNURrV7eTWztrLkPYQIrh4rMy7Iisy/HCn9hDy+OMcWbgnA6XUjT6q0+1QtcXaB/xx7aYE6WlT
qA9lelfXFqgDF+tvdK3jXW/W9T4OvPZ2jPDdyL20ftX9/KxWPOlo7O87LW++xHWHJ7djZBeDtOsO
IJW668suWVaFDt3OcmaLWl5NWMq8ZIhq6TqG9tXmYKGrtf3ultm9xh5i2RAVvAhDWSMuUv4wIZWF
zIWvQc87FGFSXKwcl4p6bG9cHqVtortiO1hgZVTHJbZgh/qzajVvup3FP3DbBqWJwAIP88Um9/zq
hEa5rHqtuSL30m2qtC1O7lAfvZicoB8ozQWGUbfMGzIBVTEsw6JO39WQY5aXsyexXZwLoBcWx2ky
rLMOjmQVekJ7McV4Jgbikqj0NKbsTaPa1dcotKa1cNXqQJjSueaNeIdbwURJ1p4TcWPfZU0XH40o
QMkv68ebzJuPL5b1FmtlAC2jHXca/sJbO2CLhGTRXQdK95sHTG6h5dl4HTNTgDCvsW3H9POZ8AQJ
EnpE88bZrYrsThdNAQ6g2alOkO6dybP32hQXJ77LZDuqLeaOZuWtIjHLVQ2xtxv1aDzlJXD8IfL8
B8s0m4tTD4cEZqowsJCoSPcGQ5ueIwT4tmSQcQOyAHcFfJYr7ISrvYR+dQibgxRxW0StaG06d9Gh
afqgqn1+Vf2CkGlrHa26T5eG2Yt912nBenK1/BUixjtZl+FSeVA7CiP8Hs1zroUBZ9kr5TLSicNi
d2Lv+6gft0Of5NdAFx7xSvwkbIzPUCnW3hVSFpUaOY+VamJyryWv7liXK6wfvUs2XyDYY8Yc80P1
bUXH3EJrtNVUO+U69GvvIjt6nm1u3RhHyM86lN3gt1hMLPOryG6pNdgX9+O1P14stbVtAKqhF9Pz
qATh2i3K/KwEBADhB7J/7nFe9GLvi5MY3jkyOF+Hzf1kGLgmTTqCtR4s9xrvW8/Vzpj4GvihhsgS
tIjie2mj7/M+HW/L+RLt8jHLNxyOo13JSWFl2p3+jNzpV6Mehh/k5/BvIWwZcNqulTRbNC2OwoLY
N9Pl7OOkpEzUpmLdDcwjO3VU4lVa2dqjHQfOzk+UHJFGTAixI38BM5OuJrdhw6WW42nyQY9khoVf
u20M6AElxcbFSe9UVF3Xo6TU3VuFg1fWXPd50Rr3ry6NqxNXc4B/sRtBkbBpnt1GNIvcMaOnHlF3
nFEt44LXLkdUsBDgubexMUERgJAAvgchSKHjRzlF7VnUBkdAIlT3GXmmBaTsYS/rtMyw8dppIRUr
7iU2IuedXBQuCBhQBe41MNglR7r6VVWU8QDydDqYCkyThY92cjTOoYlKEWwEkxelidJXoYYA1oED
zcBllwB4eACV3iOAZtjLZHBxQARDb4URCckgi05qOeT7aMp5HkpVWVXOpJPa8/zr6IhrYAdnuNFB
iDiQQoAl6ba+Vhd3xNOgJCtY0ytaC23cZtcEpbZ+tIsxPg/ENQiFtPVjUhbujZeYD/x+7Ae81dSZ
Dv4XQ9yZ1WI+qWAVp7hV1ZMAlgRx2RBX2Py15TdZsMNQXReOSFaOU0+XBGksTGPaAWYCxp0fdah9
bPXUBXsxd5ENnBbQSFHQgKGmFHGyVK2cDfCskTZ4TnXquvTnXWqUyRrZSAuZL4Hrt+zzcctMxO8q
Vfv/o+28luNGmij9RIiAN7dtyaanKFGjG4RGmoH3Hk+/H7I5BKfH7PyxsTcVqMysAthsA2SePOcA
ZT68iRaUk4pKazd6K/6dDLwNvGsktx4MuEXurNrmByCLn9pKQfio4GuRO1jnSZtHyFF4Za6t2nKe
xNa6xUlPmvmqiF0dgik6u7rUpgo/wgan5nCqVNM9VSfjUZ0ma4sydPAUctXHCRXBK4VHy0oPZrrR
piWF8ACCdddbqsnPNMhNr9TpxYnNX3qa+u7C/udkFIu0+FQePJfEbRklzqnxG+7FliMtgT7nbJS5
DK1zT5V3OvTIne9Jm1KiKOmEHJT0Fz8Jk2+ICSyMKEr7he97bdvGfvAJLEq0N+Paf7BV3hRR8p2H
KwrwXQ14v7P4aVmmMgyeDqrW8sgO0NeGSx8d+5QPO2VI9UejeY7MhsZG1YZ6xecFhhIB5mTVq1NE
6FGDQv5XibblTD7ATKx0F82K8SRDFdISyN1Wd9AC9c1Wt11HwUavrse0Ns9xg6bdU9Czb5PC8g5l
vODEHc08tRGZFg8O6xcttJvnoUGfGBLcF9Pp916iKk/LjbrfNdqrAWL1lgSBf55aJcqh8TTEh0wv
4xquXRQwSuj/j1AwpdRiix+uHxcoBwzISjtkmofWHJ8smDS2k5fOR8vz3ZukVr6EcZE8D3RIml3d
vATTVL8UoJFKo9Xuy0CpXzxjQAwJjmq+YZmiwuIftZ7UjN/691YBqIrWLf8+j+2f2jzHr0EW19eR
GlIR8oLk1aZbZm8OTYReLl46IuDuDM0S9ApeZCZguU2UT6prqs/8fgBjwTw6PX2LYWFvbB40bxxl
BjDYW8aVZTQpOpWqTcdU0kDYBHqMPnD7c0YqAf0KV92R18c7qdqxLPh5VxBCJMUSwt8JTHQva5G4
C46lVnb789oO0Bm/9uT5lmDu8JpDMYOMF2/Sk/szp7k6T4Fp8YM1jepBgvMhpb45mtAZLudVgyTf
1x2JsfPacfR3DgXtowQbfavvaiTEzt7Ubjr4LbLq6rwWkSe+oSgJyZ+QIBu2pcKaHBHjubIcr3/o
ob4/ZNFc3rrJDeiT6EVBh1xThxdFc/qXrB6/0EXl3RVmPl5ViO5uFGMcHroWCrqo9+gdUiLUvhdb
q32vZvjUzqYesoJ7k2Kzr5bw3MY8MQM0D0/u4A4PEp/XEQKU9qLelqPN5eQDt3iRswM+nd4EAY3f
dL39yElOfS/LEDmIwrAeMt+Kr6LRPbXtnD12VvK5U5PglX5k9ItNDcZrbwxe66RtD+Tap4N4AQ80
W2qE3km8hVl/ypqifwwi1/jSfW+qLLjSw0LdlQMycnFm17uGvtVjE1PkRNMCGiSvRB1kH1vOH4fp
cmgi+6ZvPwR8ODQzrTwkE+mDwHr2acL8YvPnffJMYLyjF3wxeLc9+WlxkpliDeZDHEzPMovnHArU
fPghs5o/mvbtqKLcWoVf5hruIHekRie7xu1sHHyQKbvYVoyHyVffBlO5dpQheFjN3PCXp9QPPkvQ
ak/NTtuHE5XiC0cRxOqm8ukWWIMlhHwEzzrwmA3vp/N7HhitWtM+0w9/iIZ2+sWdbX83t4CakdBW
71SddBfY6Z0L1wv973W4jRYVFBnQVXo7Sg3L5eOd8xvu0NMuXu39KC0ybz/2NJRcOCRYvEOnBB+8
NPsgv2IPiP4tudfzrk2DMGYzA9zraComwTLN+Qm6sLch5lbhlC6DHK2ONW51XMT9h5B1+xlAfLKR
/dd1Ml1j1jP9h5CLrda1/3iV/3i29QrWkIvtm2AB5l24L860brNezMU2a8j/9nr84zb/fiZZJlep
9VN16MLoef0TxL5O//EU/xiyOi5eiP99q/XPuNhqfcH+p7NdXMH/tPbfX5d/3OrfrxR6h5q7Q6PY
QhDCrV20fAxl+Jf5BxelKFblqfu26jzvTOQHZZfz/Lzgw7K/PYMYZauPq8T6t/HrWdcYlbrzvF89
H3f6fz0/DzM8eg9mzN35esbzrufzrOf9aP1/Pe/5jB//Ejl7Sw+EVQ39YT3relUXtnV6eaH/uEQc
Hy593UI86fIvv7CJ4z/Y/kPI/74VmPpuN6HwszHjqbnvxtDZ1yDitzIN+4UywMwbkDt4wWghtFm5
/k5xm0I/pg2ifk3tcUe5uCVwnAIwcYBXbmlSr5E3RrNpJ+4AeUsz9e7A/NJBJ6Z+9tKbyuMusNRL
/ahPhrMzKSpt6fvbUmYAernItZ3F3ETXTdTc6NmD0lMOrXFOlO2q8aY7bwtX0yoF5/tGDMtxk373
o0a5NqF83uZZlhypSZGPUrPiGVTmlVnl7T1kS/mzQvbl1vLaR/FJVMUn9+DZ9bijLTx/ljA9QUos
JNlykhDdV7lFyrk1ZVcJSMsCDJcZa5t1o/94dt3tHx1L90mi/s2ZvQnmJd3/NcgNMnC5O9zNILGm
jQ33x53MEZsMt2PqvblXh/keYpsKIcVISDG8LZO1Mkic976LVSXhoTBp3tVKOlqMOqYKIIcykCWE
pHSdfwhKXPcO9OV0/LAG5Okf4R+skCum7nY0kBlWGjj8kX6z73stcu7lKEW7ou/z7u7Czg1RtOP+
lPfQxYKxDW/7JICt4Y89JEKGksdbWKDs/rja5ChMnf6KNsjfLuyySdm4N3U52ydxislJh0OmTsN1
Bd4ezCR1QoScLF4iZ5vbtXe2i1PscrQOwOvsG5nOQoAnhy7FFL+O39bKMlTB/V1k1C2aZ9l4AALQ
b6N41r0N/HrN46bSSJIgaqTwrgVCTdrOHg+xV7SPQ6C2j7VWOiend1/EtNqh33qxstblWYNQGTLg
yAcbSdrttKwU2/kcstNqlPO4TjCdzyMOtZy/ZkXdHKVNV46geXp669e9aN2FhM8rN2ff+Vh6dqV7
F1pY0A7tzoOXM6SGe1Jbw0jhNa+y5qRUis2xr6j1n45bzahRzl7C/bbux5tW0+1N0KDF3cTGW+90
onSeS3aD7uh1MMoGsk6y+WL6EHLZeS3+IHZpx/4Qaij+IMulERv6gk0Ezz/CaeSsTYNG6SZ17Ztw
AUWgEKl+ywrYgRYljTUitDUN0uAh2+rXF6CfJAN8fhCjs6iF0v9qkQDZFe/YIDiNblDVpnK0ZAD5
pDxHVFEhrvyDCA9C9gxdubY/k+aVwie9xLVUw85xQC2GPawnDdRxZfO0MBQcoraOdyFU7+EWpGAO
HCRDgtn36qdymOonsWmLraOpG8khcrQHmYv7Yp9RjR+azg+ue7sZbnvV6m+9gQrxRuYxLPQ3rn5f
dMWY784Okk/gAUan+zVE3IbCvd7DvxyUu3WHLo/f9rqwhct+vn5/YbbVSDkq+vjUvauEfvhdeVMR
rf15Sw5B+/ALc/7ZoQR4c46R+YeV5x+ZwY/UbQDoaUuHH/y4ChXTLI1eB/rCjvkiNidD+n40iajc
Ohd3PyTnFRd2mfIE3R9B/n9ths6dNyQ+6ZpC5XuTmZFytw6537xNzaDddMBEbsUp9vPanm6cbTDX
835dRlbd3/VlpW3PbLcmDYe0QQ2QAZpGFAEC1qq94jS/GFOXBac2d4bbPM55MI2a6jqe0+o6MVJX
fR4scgfq6OZbiamXwEQ6EiYPZHRH1Y085L2Y3FAvttyMDtCDNJqabT3dhq94dOYrfua0B5pZ9Qc5
ytAB1eeou1vtOtJtt5luwV1EqKcCqt1oY2kdHS6bFj+M60Baj78E1PcuUrylMrC4I9ODqvL9bGJr
llOOhUJJhrOtFxDWeXPbN+b5bB/seVqBjkEXb5j16zmNqiN5avWT12UQVSq+/VNHziPssuFXt82H
bU1T/6P/HhsZznwROzhfa06TVvApBxolgK6BHC31GtJJeXBlwNc0nN2VHZGRBOnwZitorCrGCoWd
ZcV5sewzhEtSrwrdTbN4anjMtJ3saI/hlYRcLln2prU2gvWdFeItrGqX6o4z2g9g1vO920A0zL/O
/mmH9IloSfU9tGN4PawmfajqBO1fxAwPFn0uLxIrdC1/jlX72aJMA/RB0Wtl42j8JEnPQIPqAc0w
CdMFRqwa8KqJV7oNxOu4AB3EK2uLjjqk6hmmV2999tma1Mk39aJyQL6eDHwFfmqdirdalKjEmxWo
ytQmgKZGg+XX6zamn9KoQzH1QY5Wx2oLFy8IDu1ox3QrSJwMA2zMZwe9Gz9nKnzzMFBEXRfIKS52
klNMsJ3ACM3GEryeO10uCvRVc1cBazIcs9zbE3C8yB7jX+iDQg5G/SXgBaBYGEE1PHTaL5WlAbIq
p09TMdCfpyBDX/WB9ouTqw7FT9W/C9JZRQCRN+yyXHbN27y+Hsn3/rdd/VGHG0NR0Pfh5vHaGlzr
qPk9ndngszbwh/W3kR4Fr2E5XwcV2f7WjeeXoiq240KMRv9cca93yEYFSxRNi9w722jMiNdL9Io/
hS3FK1vSlTfcijcy1Q9b5lNOoZg93Lb4SUkhpcLgFSDone5ZhXD8unND+4DYlf1FmaN7+R1eI1KA
n9dl5FiHsLEgXTZhpxo29WxVR7lPnuPIuDGdfHtxr0xTJXfgs6oaN1b85n2ziSdq6g+eaeTnZ3O+
Vafgc2UUzadkkW800hQWHbM5teqgDPfvU4qiwZ0Mc+5c0xxd3tkKenZsVFw1mhs9y+AB8CgTsHgy
g9tCv6vM9sboTQRgsikbj1k39HzJsmDm8//sZGm7XfS3jgVUdIjEtOqpbDvnTkIm3R/ubXc+rgt0
e06u+Aalq14W+GphbVvo088x5/POyUNZFOF5EwN6x4dwovApV+EAw0e23bc2EisDqOl0B7ZpOJjL
9rPiltsRVYRPSrpTY7hdi64ZPk1BrW+jAeFbsY0gbm9BRf30Fr5XMVWFCVVQpt45i2kAnX5Iapu7
yGVa8tD3bFhfxSfhZkwfqZfRstOqvnmaMv8XuEOGGy8IhpvJH0Ghy6EMfL0rCroW7wGXUdW7R2Jk
6hdtUG1kDtVZtNetuT/vucZkRTz523W17GvV09t1nLeQeZk5L+pQB8eLELtR+UUNvM+hVaOk0nnm
ye2VCOzgrHIowzoXv0SK24Eq6y1S5vYaeXZJKAWJaasF8IxIkOwhR+sp0SZQjO3fnk0ieUYNYR0E
majqzfjgQDC4i0ct2cu090JsvTE+9O7sbAY4KA4XDn9If4bUW64v7cV4CstMu6nzOrWRU2GT0f2k
T+VwH+hBCzgpcw4eT5ZPkNrXG7+eh2uZypB07rNq9vGtzKo41p46a9zlCAg9FMvMM4PgicbMdUkF
C8dd11lX/tTM0dbrWlgGvOy7Rvt3tIXjZeYjokP2J8uXE49mOByaKAOnVNVb4D3DU+2o4ScaAcBV
+p9kMGK7BUFk+ad0sbkNQNV5VhB3WaZU67uHPNBPlem9LdB7IAwWQoNiohUt2ztzD23sEg/2Nr/t
C+f3NZ7WQOBdNup2S0DVV9M26MPpSqZzW3aA0exoK1PFTY3nvPySJenb2WBFqkhf2s61kbYJqJvC
IGnjLrplcInG/GVxsINiHcWyxRYVFiDidW5eGzTKwdVPgL8ESJRMZTAiOwZHUwS7C8c6RbvFPISW
DUbwi6G56ORMRoBUikuxaYTH3gL4uGuHZj5QhYe63o3CJzVyN/FUZn/xyloTSR6JTQ03+CTrae6/
XC8RIeS054j1DO/nF+e6B6BguHwBoXtQ/R+sEA6vpEZCb2PTvHPnKu2ezowAIgFr+FG3cXCKF4z1
RqI7O3K2U2iMjzK0sKbelX4DrX07PeY2TR5Z7GdHuSYoppFksOrb88yljNYo1rhJ5OV498rVZX/j
TUmJfVjbLWuH5aXL1cS6olYd0OGU0nqTlPUJuCDcUgBgn8dwm0ZLwX+xFGrsnewx/11c56Da7/Zp
5Ub7dU0wFOlm6oO3fcQBmfH/x33Wc4//9+vp+lndGhYMZVVqGbdFox/7WLeuW9/gfivte+N2qtiG
W6/UuE1tIz6NtAAjC2ncimkQ7zlGwiuacvZa69FLsiyRSNlbpsqIesSuCiB8apNq2otR3OczSvhI
E9Ke5qt6E7lR8vYtXU7gfDalaUxXaGLsUb+LzC1JDfMUVZkFdJvv/DbgJw+JCeaefL+Ln1zO5O7L
qm2v3u5r/DG6Jsun3PMBCR7cLnUPY9EacB3/YVMXB/p3dObU+tmew7yDWPISgiz51163ymtZLyZZ
oPH22fFOgRZlWS+Ooc/cW1uflEOcjfRzDOUtWInqdtas8vbvpuKQkAlWa7ueaa39v8fKTmkUfHds
GNFq+1OpGMpWjkxAK+ejfLGVqYL437v33+PQg1VABZPMdNP9BTeWTHVgvEoeAZhd7uPEJEMd9sEH
Ge4UaEHqG9C2ZcGd5gQ0n1FfNs0MjPNoGgCY40/GYvazLjlNPEtvZWpVtN7DkaQAYJ6LV10jCU8W
CMLRJZg7+vMeM/c0j7ETfgpoVnplSPjYmtzHoHBhZ+i9HYvSeW58G+WydUpzyHUfQGhyVBrv7A0g
K3uKbdO6hSJ8fJyhSbEmo7uBBG169E2GJlJgwa4ifef0JV9eY2wnt7P7tkBWyeAa6XmpzGT9aCXx
3gFKsyvdKiXX2U3HQouMp5JGq31XkiczLQtJvcXmK2a7LQu7OYeIY2KDDcxs+anUp9+6wNJOpIaN
J0hNT2ocqnda17rRtnid6BV7ahfX1LXKnWaPV63heBFC2tl0ShT993OkSbMW6HSz2Mo514tJA7i+
Y2AxJRj2G7GnrdduKyQ+juet1osRt1xg7KTnC1m3K141L3Gu81gPIEzgwc5YnizdSOmvgPrTt6Xw
SL9Zjdo0g7uV50UJB/NNJKT155h1i9Wx2tZtUPuJNzOfU7Tuxy+k0F5pqFRe2mKyjkVnlldtVqcv
MPn9qgN8/PHngDFC8KIOSMssxBrjpNInY0DkJWSAamgbO7vKPk7NZSrB4pXgdSrei7WFDTy9BWO9
HTrLuMsS8ECj734F36r5p0CDLp0mHli+6lKZSNPE5h25XeNOopux3SW1MdwU7e9pYZmnEIqnGzpJ
+VdVCjqVdIYWNSRiWNExH29ICYl3WkLkSIa6oUnq7Lmc21FrnOz+B5JmNn3RS5xsJ3OSSB2t0NUp
ngLo2oOkz2iDZjBmLVSuxoqE/czvyLa3qtz9PU3N7AY0cEnqM8qymwZE1DZxfG0rixo39fZR10Xc
W+WOYt6h1UzX+jDRAbgopC9TWKOmBy/0O0TIvTevpfb104w0wB0NeK88dRZfuyyeN1oR+a9dBxxJ
64vp1a8ia+O1Tf7qO8gOFkXgoaLQKBvFome3M+hoomzgnTTUac992mYc++epJlQPsNV8mK5e6av7
r2vTNIi2zsAjebt0fxod8BijjjTuFTznzl7YTiifgWKfqBneDEG1F9sI5HLend3LkqwvtH297GDS
0LX3NL3eu7VSXkGf4u4T2nZ/0ZP4S0OLwZPaV/rDkFXpRux51pu7TAVG7i2gXtqfuTXTvvpz1Z54
ARqUSrLkF7rbmk0TeP49WMD5uVTaJ7EHelYdUt+0SIxxkqhpD50JnKiFZ/M1+maE8fhzmAPkCvha
e+rLdr5C/aS6Us0seOZxEAy9nds/o296C/+JREJvNj3ZMbQwb3fW8E3S+YSm4w4Ki5QeqHf5eTHS
apDup8lJ70DjOQ95pShbJbD4NXs/CnJSpWKL3o9W7/koHou7LoccKwrsp5C712vei8a9DDSxm/dW
7KPaiHLg5sIh0yn2n8oyc68ldo2A551MmAXmtE+DZ8j98k9ancZ7XwX2XzQ0jsVKWW6t3kl/tGO8
nc1p/BagLraf6+RjRLOUSP41Qnii0jjaZlGImmig0PCRQ7V5hN0m41OkqOGDvzxwNKHn7CwVTrCz
iHIoDyfO8hgifj+gv0GJrBsPztBu5y0O8Xqpy4cmre8mpaxpClmeaT4sW/amBjzeNPVdu0jt6j0J
X6PyyucJYOL14Cr6YZxL5QsZrHOEQdPPJpsgHrJjWqJy6sPawreOVNx3Ss/aDcy67TM8itM93OdX
Rs5lb9ViKg7WpA87iZXBUNPvUNhpNzKrumimp7K/gs+9eeThctvPNWVJHzE3EcptG/JwhUF2ZG7a
6bOj5ztpgYYelcdh5FR20uXs6o62cW1bvaNBcZuGWq98ivxp2sO6X9h0ykCLK0Noq+pJsZYBrHnG
twiHYGtNnZaC7teM70YqBYtHwpee9n86zANEIGvaYel7rabxKVq+ryH7sqjhpBaP9TQu5L/Nfpsf
VknPGdwt6n4VWoGTcyX2S9VPCcljY7xJp9DczLBw7CRQHOtWchQkzTF+3+oiLHEfFE/LmugI5Yoe
79rM2rWtnT9aZcqDppnEx1pv012jRzxpqimN852KzqhZ/zqUmXfQe3VGisBBgXqRrRZb6/XzdlTG
5kkc/2hTl7V0+NGausbIkrRuhm03jdpOCo8rQfS5bPmhjhmiXnTwh+GzVC3P7jN39F+Pz+VN00CS
7sw53RWdfeiL7rMb7SC/3Fj6mN4NU9+H+0Sh1dPJ/zJNli7jfCBDl/btUWbvoe3Si1wvw7tddpSZ
2CXiPV7s5iKQ9B4vp5RQ75tdQcBULqzVMhSlb++bvp43q02OFv7MO73woLGVGMuFl5B+/bd1rTvQ
FCSRQ1IhpTUkzr6oko8x644txGtHqlE/UT6wT1Vl3Z9fD5nCekVbNC/A+hdRZTuHicnNHaoA70vP
U/Fc2Mj4fveDutpo+qDum5ZvNmEXKBvjJ4D6/iEAWgyGVdsIB0ETVNmtacITKlGyyAl62BcWKvO/
Lmqb5O6tVKJFGkrfZk67W5lMaEghz7xJSnu8k3mAPM6hnyglik1ZYj4G0nW959vKOa8WNzlhjcoi
+Tew1wbEQ/FvJpW3ayWfjEcZ5rZ3ds7QBPvVVtNeRwlRDTZZrpo8FiPVPiwiYTKQrYZvtSbnnY8+
DI6LznhoJwZi1N8k4IO567UDdLbZVmzrHuTkwD01jnPeQxx2rnl3esCt5nKq7v18oIDSwzybw6WD
e44flF7763XzyuNjUJodbz5Pv4JBCUqYRcgVUsP6ydAL+qwd86HJEXhFHLJ+WgLEJAEyxM5Hk4Qu
CwErW+eFf95r3f7Pe01F+9WLYu3k6uHGsa3mWYZYK1C81/zuTdemLSBF0mfPvO7UtH3u+8x77LNw
yVGhJTME6Kv6KtHnOYkravG59hbt0I7zWPAocxm9nk9WqMv+YpvM0Xsc2V9mXam9Rln4OiaR8zQO
3O5ViRFey1Rad7zZuaELrbmTHp4s9oKnWLuRiQSFMNPTy2i+REvfj9iJ9o9JD2qqtmgG23ZI5+20
hk+OrJAYOpDfTrVutZzKIYmL7DYXo7VF+OTX9Pkte6h0Xt0OnCbzlsqW6ueHQA0BWYDTfwyz/r6e
0+lGTDKUsDod0cPWIXMkjMwjXPIxcaoFeCBRnOpUjWbsoCSM7PaVPEok8hMnhzLA4ejvWk3TNvKY
IjZ5LJGj1bauuLDJBiZVv43qFt0+pAEUyJAxnLnBzqRhNIs617Waosyw0InR7vpGGFZM9d6ydCgy
e8QFDwr9k4d6KZDOSZkdaDNIDtVSTV29U6D/GDUQNJT0oi19Ss7+AiYvU/GWlBzP3hUmL3B6qrTh
ee2F47zV4k1m3sloG5LdoosITaMvcwlTl6/B6O/2mvXF7/RvCDLlD+LsWn0DSZ7+UmW19zzp4VHM
YYYQnzHQhzvqkf1lLNTmOlfLZCdeK2iUfeDF1NGWE/hoH59PcN5ydC5OQDHxwwkit3EPUJmCeqXN
pb21wmTLlLSLTDMLQN+k6ds06U8QeLq3nT9Fu8aKol8rGjlmHf5ThODMw6AXNqQWRfJ5VOonCQBA
6UB2ERgP60rkAcNfK42HYM83v6ZzZh0Qd+FtZcFan44Z/DALZqVfwC7rILYc4RXobfPjaveiejhU
ACXJcyEOdrFUpoqAKZe19OmiF/W+8fQcR7yZrC6oy0236FPIYBcdiSo5rGMgWO0yrG6xTXMQ7uaB
RJA4Lrc471PWFIrJQu8MvYZH8X0Yur459SXQpXdTABrp1hgh2tv9cUjLYT83H2KKNhqPSev92gdj
cQ9Xsn5XKweZQA2NzLO9KDeLvcqOYheLHLXLmiFp9DvubVZzgKAknHYUWf+06Yf9VvufNg0QxOrz
JnKdrU7n1PJMIQ8glu/ax3FMvp0fUaRwsgwXzx80Cn9F9As87eIEX6YfongkW/znWGfZrQqjb+cn
IPGen2f6atgBaHJvYiOrSOnk9acmpYFPVWaaUbLKgUe4cl4mm850CGt+R8LO/azx/UkOT/Nv57iu
b3QDICT6RcYnXvNhEyqt+lNpH0Tna1ljVfrbGl9T/NsmiJDmTopprw3TdsoKnorJaH9r+X7e9JC4
PNRND52HGvD0FWbzt8aB+wG+yGmbNnA5OsNU7KioxA9Aj8dr252Uo+40xZOreRVPPvRhGR50ywt5
2BQNj2Pf6F8vFmltrcC2ahZPbQ3vgTvpzrU5eFOG6gQ3kPQH1c4hsXLjS1KP9+nkpj8SI6GTkru3
Z/g1a3pMiQgV1fhSD/295M/+LuJ9j3+MoInN3eZ0Ae/cLvkML0X2KECHbq9S3fpiTU1NA1j4IoCK
IlTt0wjH1hnmkJUGUE/UMA7GCHtVB9/usTTyflsUJmrbCxIizqPzprK+3cmmE2hJ2VQwFDR2OudN
O23q9jGiJUCLuU1RneExUKv8Fm0DnkAQJztPRaReeGM1TOROYFhZbnfEvpjqWM1vZYv3fcSEoOfW
iRWNlxn6fhvQI41XkHwEt7OtJw/NIqTXhWH+owtBTLWe922aVX+X8qB1jrBatd+EgHQ8kHYHu4lp
oHrPp0IH0DwUZarhQEZukvzparTgwUbmUuHRRVZTtKk2OpwPyw9yYO+KcSa9NmXZQ1bCJSq65l0V
jwCq/uqobYVnicURkFE7r0h6j3fx4gji0rzVDXiI70ZSVVnRqM2nt/zOYDjZYaRALXp3O7+f1O9t
8opSaPaDTJ+6jbxpvtfAN93SwA5F2FtA3kf7OlXA8ymxe5za7mCprXNjT77l7EiXJIccIkVQRmjM
iztSdOcm4u+Bfgi9ypTWu+tUp4ld/jJg1nsD9P9rN8L0sdrhxtmbaRK+/k28vdj1yCtANjZwkRXQ
e6RJzad0yUnKXHWDekPZ2ELQjtyFV2rjxrSzFsnYynhtqLzULUlIkgP3Yd2VG2HZhGcFSisFvkOZ
mrb574sqzQScl093JKkK6G+XQYGnEngh+hnt/IdtccTIlKEIMwB7Uu39BLtxqbnVbdxM01O4DPlo
7ZuygN19mckA4N+MGm46F4uXdepDR61YZlA6wscBsg9J5OBmNcVjnd0MvfqLmGSwO6+4dlW9Pa9s
ojq8zmvrNyR6uhu4P5Ex6sakRxy06LYQoVvUmIaSfPtiFI9EytE5XOZmkP2Wp6oKXiYZb3lk0vbV
3A8bwVpqA9033JfjkbnEyJEMsKTBW5DcrmboewFwll33tqBukNiuZvUh0R2kjJTWc/hOVnReua72
91MVuLs4MaaXpg/Jo1rek66C5QrHEvZQW1NuxDkPqkpDJULr4nWhf7pCtNrfitflp+bOnpzvdBZP
LxZc0J+QAyjquu62Ra08VAPcYhJZWHRnV1OuXss+es1Hp7GGaS9evemGk0a/K2yYXBE4jvgx1suT
bCsRICEh7FOqZ5lFOUSUPHJWt7IbOasOEvtqgkbLRm/URA/P0noew+ZQ/+zTzErBI4ImCiXSq4E3
8rUBje4dXdl8NddB+VJBjrFRB5TZCl40n4RPgFxQs1ODeLzqghzAxZJT5XFa20ZRWMGKxzTTi9DY
gGZI7vhRgq+lNGm2UUxnF7extk397E+BoYMIgF9lBzWvUAFeSnDKUoLzl9JcSg7I68f2XkzitBsI
bFTPHA4SIQ67g8hJ1ott3USzOjC6WXcvdrVRBiRp0MyiX1+7rbsqvypD/8mfFRPqL6G0CjIdIisN
jtTZj39k/JZDrrJ4wsbjEC2Y5GCjHbwRI9zNhMvhORTqynzfdZSlkKfeed5rWLTTw5oCmBSTtgA/
Uq4kcSCOqDFHhLCbescXrPEojlRvqHkX2isEGenJKYqcLz5PP5pZ592XLboGmRUhqODP81atnfi1
Hdxi48yZ/71yq/thICG/GedvJQ98vKpFSwdJX/2WmNkXa0jyb53Cv5b+5ekzzwPZLszT5qnrCxIC
pqXdueE4X02B050q1RtQ5dX/cuZiND+e2VrOrITlfTkV5FmK9BtF+49n7rvkS1xm6jbOzf5hjvID
JGawcc+mcjSLSfluDLzPvS7RIcOu3T0U/94tPf/9iTq6djSGWH1MIDTbOk1VfrWa7nUBbbP+d6iN
qHTOyXdFU9TXoHeSnc6H/jFIfeVI/3Z8ipK4uRvbeN5b3ly8OKEPYXRoar8ipPF2GRqXofhB8Gtn
kAS8uIxp9v5yGZHpFn+6jJobmzuD++RtN/J5rgbkKyhCZC9QwRZPRsvXyjIzPZUBLF/uTPm9mLjb
anZeY3RHmcrycAarJNPWGM/L6et2mu2ylMYAeswhRXZmM9r1RmghEK9lTzxqAUxorU/oCVif+mBJ
wiCCdCO2OggW1O/CdQXJ8ScQRtmT7b8tRxKMemJkkU0wO/W2a823oVmOEuDvttKDLl1mdtTP5FZS
g8Tp4oGcB9UeTb1WYancia6DqZFdoAQy38IGC4eS+kPMqIsiFbNEiU6NROXzNN2WlfrEfYu/jcoS
PsxpMOvbfmFZkUFv+577Y8igI+gfr1cH0ghEq+/R01jvi9a/Qq6z2xrkz66leJcmcF/BMOFChgrO
WrxwXnvXUvjL9Bk5Xhd6Wdv392fgwDyE4cb3B/dYRFpt7ETOXVuMaCq4R5F4F7F4ORKvDovbpl28
VQt2phtaVNchCXuYQ+NFF5baZTbZ6otQ2Ipvma2+JVJ9j/zzOgSGz5GlURs0kgEL8wdr2ictHEpy
C3i+GxTjGJXohCw3i1Iql+EcbbYGXb6U5tfBm5RpP5Xc/Q6hfRWbigFIIZq+AezalamXvE5RXdLq
h124aZPI+z+sXdeS3LqS/CJGkADta3s/3mheGJKORNB7AuTXb6I4mh7p6O6NjdgXBlEogGO6CaAq
KxNMFnU22/1RM4z54fim7Vd/i9k/sH2TeIch9qI0YztdupShWkT2McJtsF17I+2Xe90EsAOdFoss
F5fIwsLVdRKVFqOnXoMgjFaK5+xA2R2vvJ2msX35w0t6ic4tHjKc4O8M/NN67iJx4ceevfILgQSn
FmaVvFV39Yh/KaU1BoYzG6XXFDe8u8w2+QNYdtYG1htopjj9ychwXiOlGpZZ2M4xgSIirWMD2ZcC
0HTRHqm3y5zDCNqK+ygSNs1B5gHSoieRYw6akiMOBjxSmi9yUaZQsOrFQzXWNeh3AFSqeSweShD3
g6zFX04K7LPLmg/QNAxDb1Pb7ntvimM1DSXT38ZrD+r0UGC3dqBJg9qBxusq/au0M4G5V9r1Cb9K
O3OWm45oTtQ76cw49SI7DmcBfvNrL32bqCk89nns35zpu4a3WnqSxyL21LJwA+PRiMZ/3Y2Kvdvk
x90ffkYCLXfVNmrbFik/CuWDdEd/aIGDuB8rNT44Q8ePVT9mUDXEh7MB3TfH6eWTnT7M4S9/mYAL
dBpK6ZrryvUQIAKJyXFqBTuOrHNXkITnC7JdO/7WRCyB1Qsad+3mxeSuOgGF7D86LD1/hhV31fkc
El+GJW7okpfZI+pXPSAef5noDrxuwRKc8tm6JL1MMlZJC9oU1wcF2u/esQDYPXO/Xc18jOLrE3Kv
fH+C5wC7pVnjgiWLRLamEVdn18gfIpnvDQMsm6heShZ1rpJNB5VPaMn5bN9NZn0xdabXEHlwNHtA
DHSmFytte98i5gSZhRq6rdqDOvLW3luoIZsHoby4X7UQNxutKbxAjrRbGFlQfekqpCMdlotjHg7V
C/TIZnszQqUIgkT2uk6b+kuFvaplleU9L0KwFeUjkMbaPujhqICKrsNrSK4+RG7/DJGLcgXtvfRB
mgi30B3ZpLaN2kZ3/z9+RonwQmGCa1opYS0DPoFuX7/RnO00jN2rzcR4HE1glsmaZrm1VBJvlEpw
6Fes+wkk2AFEeAwQ5G2aNrG2JHQxefziWKV5n+YqvY1b9g+ZycuPfXNb2Pb4qr3MwNvyHHiY0rAf
sNcsjpaDlwDy8c4D2UohVgpFjnfc4c5DAqHmlQfU9ZY8aIA9ItypBWAfyKYHDC7YW+c4gM+iGCC+
dA3WbvECuHSzD4eGrYUOfXmwO53z2V7iWPSm/f9ml1MG9dk6XAgl+ktaSH+TsqFcl4XIn0BjyHfQ
pQyWIuzyJykaFC17kbcwAjSTKURQogI9JjlbHHw+Qy4v1JlWyXSfgoQswtZJQmdrlUcle2S9jO+k
18ndkLq+iTCc2x0qLJbZQlpRuLf51nLadviHOowSdFfHnKnuMLtDtg96MxChAnqqBgvLVKmLHZf9
S7dylS1fTKPtIDilsgU1o6rXDJMGZGB1L1RJK4groJSFmrmCglnkyAdkpoM7v3fPZMZfFwxFEUDu
VdpgSh8qaDmEYHbU61njW2iP3SbNcL67LreIjmTjIkaEBFoAn5ZhWm2vi2+o1rqo95MD9QlSYEHn
BJmXea2mgQwx6BhkSCcb7O44Q1pyM+gsW96r7j6ewk3Xi+iGTL3pQ+9YNP9QH5mug6623wd1aqqP
Vi//If//66C4B1oMbA/40frWR5zUUzdBEgHqUbWS19/GJjoaCXabD0XYlY9FGv609K6r9pp44WMz
eQadIJ+b7u9N6r06I2LVnq9NmaLizMqiehUY+9DWlcWK+9MtWhHVGQ9/bXGvKBYyc+t7QELY0skF
u/OZNW4gK92cQAQ3HGQLsZzA89sbxJf5ygBg4mmqIaQxlnXzza/FvrWAt12UgHODnwBCoTn/BuUd
8eoyjy1TpNvmKQdD0z56xfuUcgJgqZfO+5QoKT9F+OzGXStfjZINoGbE3YgavAV0DuRr0eKZdCe1
7a9+JZ9AExuAsHSpulxsSBssRFjl7HqguKhBnLymZtM3EAqHIicphZFmWJUz7/xhJ2kxFwEMLMZp
gr3g2S8gG7zAjR1i/VlAqmO++dz1v/iYAPwchinmm6jn/UpMXriPg2B89SBn3cuyem6tMjlnYIhe
KOh6vJJbHKfGHhzB0Nm0vUXFhmCXpCzcChQrrlCYbK9jWeF/XWVTv+JlBt0Pao+d3YNWxLbXCqJC
0AV1pzU3vS2wTP+EzhjtibceoKvuhu4+7FcT2SfHmv2J4p5MjgaMKNixqkZ7spOJOv+r/Y/58Rn/
9PP8Pj/9nAEhOj7mlszZBKhq21iGa+MD+esygMh2ZP1NX6Tgfa+lj9RFkXxruBema2DbEf9pepCM
6AGzD58SCL0kHlRhEryl/z3V1fIx3Tw8AaWvq3IohGs1BLt09KeorZaB5WcbspF2Qg/m04vMzAUf
GHixsZRyO7L2SI2aM25M+pm9cFq/P3tgmX+Ka/6+ACfVu9sMI9NuQVf2Z7CGuE/pL7epU/+a7Xc3
Gl6GEf7FLj79fMLBGApMN13lQJOe195d3Mb2HdCeEvXD+KCX5inrwGxBnq3Nu53rch9ciQyHEu3f
TDGoDkUDrlvyGQ3HXTQt0HQMOZbZRz8B7MvOpyeYq9k9k+F0Am3ELXnTtCrAe4vPySGzVQflAbVi
h0a+y6CD+WxWSEmEXhidqQmqv22Td/GDAUW6h3zkq1HXuKYZZ6h6assFNafJ4juQMZtzb6YEgDCq
KHbUS1MKCG6cqamnHDNw8tGUBeh1sj7qzk4UghbFCBCsEEtGcRN9aZscMHHIwZ0oltJH1QRNvDja
UNNKhTwyE5pFQy2Kxwh5owc7m0Mp5NDUoHy+Dm/b2lwGXr+2Og6VwigJ7lSNUjWm1UIrOYB2wusA
NO4HsD/820P63bFRWOr/8AByCmFxnfL4yxwezu8rFXPow2PPkrM1kDgIqbjcxnXStPtDYmyISH+2
zf0g1QfJft2ABdYpDGvr1DayEgyspsiD1SePmkiZzE1C2BCmRkhnNl0xNR+DCK1DXh8mapHrx0CG
coSTiFBKnbDyps/SI+QHvQdAg70Hj7FnlHE1Z5DEepAsr/014ttqTZ2dZwTnESGrTneSqSiyS+ll
DKy0GJ3GTrJGSX2zoeG+2Vo4iTbf5tF6EKQ0toD3x7dkMv0BmyoQP2/pJ1CD3x8F9IAX1EtzMOTg
CpMNd2SSlYEKIumlO/oRoK5dHxzmmgCA/PqJQPoD1S/jniydmUP1afoWJvGwpwBcC4Lc7VT31RzA
kzHvLlho76iTPmTIxkL0PRF39AETaYeyj9+Ht3lVrYTLQN9cpP4+xjoA7K6/74I6f3RYUjzm2Cdx
laqbqOb4jDvMXjpMtDvqBEJ62nEQJSxpwMdwvK9ykLiO3tp3y+TC+QOBJhgWoRUgvRPYd8B3n9ZI
KjdSxd9Ag/vV7aHvA6KRYJ8LqDF6WWa9YSD108CxMvyVkwA0U6wMM2F7R0PwLaMed0iLWxp60d4h
L+wswqrJNj5YCyRkkF77NOZgO82Qwci0kpSWctF2IGvZJ/vv/sgZnlnQiH6P0mUFCGsKpIKO/P0R
A6y8uFryGAmNa8enYGFDkUBPglWziPEOH4YSXBoyvIOKV3jnWsiyYHscbAfI2N6BIwAxfxelX9IP
TuTBwsS6Vf3XaXScZJkFwtX04T9CT7rJ0tHswI2eknxpDprSqRto9ukn1AND8LaHenc4oOhNn+zw
XnIh4xd1e2o2zFwJsMI+xTh5YNvybzdaKgYHCtpB3v3VrdazEZD5w02fY+bZyE4PNXq7vT6UZusH
MCoPqQRwAsJk225K0yN0wbJjbhn2dgQK4UbIEjD20vIf+hCh65o55RcWiy+xkNWPOoHeXeopseAK
EOhGlD/6oP4yGqL4ktdFAmmc1HsYGb7MlSGyGwhUvD+lttTnp7h2nKyRB2tAf/xWc/OdNQZK0/II
zBZxxHwyQxtyppX5m40GaQoOP7IgsRH46wyxtweIxJQHBykbCPM49gPZova1k/ZwLy0sB4ED2eFm
AhfW1R/SV4A0tiZ2qY3V3M2Xl6GbIFpa2rfOqNwD15tVF9iNjZWOCdLYU3uDZLsC2vV34yweT0au
PZO1fVCt7/9TpubJBMvJ9cZzrdkS/Lr5zadMgvE57uo32iPTbpk2yuMAsfk2NPdkl4F/I7gP7EM2
fekjyA5cw7sUBtZ2m0Hs3HajDVUejPK5iqBUAakIaxUjzwjJuWS68LA1l+TgBM9pV9tLUaBYvWmj
bNlOZrSZYse+GEDczhcrYOIUtPZ6yEOEt6iDXCTklpYFvmQbsg2o/1uZThxBmK5vbwYJupDOSdWm
LFr8/erSQACyHQ/YNI6vYM/1IFHpGIdeNxnb1IHyXiqQ1xwdH+p9QmtHW/nkLfsWFP6TZxRgwqp+
VCM33vSNn1bvNxb4cdMWgiCOhexiYWXWc+133Ur0rX0jLWgLpE2cH5AwAKNDOAXrikEVIbHCYplV
IN+JtDxdoe96H2hvAHnQNi0k/RJlWuv/7EOOdEkSsJ0I7X2djO5E/rUougDHLX6iI+dQiumWGdOJ
ZMjShI23uo9OmNTXMHxa9OH0o+9/Gwc+FLDcK/utgSzDAsRH4kHw0N+MPjA2EjSGZ5YE8bqvW+u5
NPqveamgZh6DBw+7uu+ge+YLpQcZ7NcggG/VGQU9CZg1DfN5UmoeBFnVeVBTIqAFuIkRDukxrh1j
mU0yWSLmlB6jUIGknXq6MBnfb6lrSk0EUJx8OnCFBFqhyypLA4XgsQXhdWiBxacgBIOGkbfNvWEn
1bKsWvE25vLGc1DrtRjk16H1ux8omfopfMd/9jIOHmZf2TepZ6bQfWrFAX/Z6pyOnK1b2/ceWNK+
xGG0nXT+iC6yHANgawTqxqmdcaSLU0cdLMpAffL56Ba+GA/U6kwozndjMG0JElQq6JQPDSJ6M0JI
w4dAyfJ3W+uCgYJEqcmZ/NTHWEId0Xzk9x/ncxrs0f20O4F/A+UppmesrhGWwTYfwZIOzI0O0hQ2
QIGl44KqTKOj9YUGhdB2Wl9tUxJcLOOtxrH7EPtBhVOyaSj8DaPV3FQyd29GmSeo3I0DhAtAnBTr
C3WAyS5ccKcQ20/e2C2vmjEbzldnx9PE3mn18MkNQu7xWjl5Ay7wFxDEBOe2rBy+6BAP2Ac8fKkY
Cy9ji3PLCvD7jcvBQDa7oOZqWiRxaODtMuYr4IkganB9PymWVSCzXtOLqSO7Pfb2pci6fCW1M/WE
GTJwC7MFQDBpZ+c/Xn40e864BbJFlKVrtkNX0yNGrEBdJt2aRHx47SKjtBIbqD5gM/QQ0sD75CcG
qxQrcnRiC+VBvPL4ntlyts0z8LHaNZBps8Uir3LITViWfRunU71z4i7bF9wZbyYIQUIjLqm/KMg9
ekZk/PBlvXNL5r11Xq6WNCh3k3onMwvMI0E/3nBMOQ/KTfdMbwS76HaIEbnzoBC4ttsgGdcMCn2L
XFcquLpSgS6VqpcIWgVnbksLuBp9tAfXhgD9FUoPQMj47odTE5hL2qoG3hwhn8XHYLOM5Rb6aJA3
RjrnBphhdZOnsj4zFwr1LctdiO+AAsWMm/FQBuYdtVxtojvwlmS73tXlCXooTUIdhRGlG7MC/M4L
m+J9liDLuhXrEUmNLT+M14WNg6ZKGQgJr49Cbgk/DRA0O5pNjckuTJL20oJUYe37Ml7TN6rUXysz
Lh6g5MZO1GrCoDsXdQ/eP/TRJahNuXaBuFgnZfBuQ+XqXVga/vxdRFVtca4mfkP+9FUEeXy7joSs
19eJZNjecsgWn2keBIdBvzF6CYJMoFSpNP+VlcY/W5l4t84A8e42BGs92VvX8ZZWY7FjExXqiSVi
242+9SWTFpSsi2bckluKFHpm4WDfTAM7/KdpJ2ZUC1eChoumzUNZHDjBAhuj5ztUDYbr3Jm6DbGQ
UTNBbP1TU+gmUZaZTR2ur72hRFDCLH5GWBaeBmgKHdoUvyU1bYFoeen6KETQvYmjOSJFBVyibpoJ
sIetpumnJlIG8TmtunRuRqM0z1Fl/JhnQsbjkkTFV2pFreNchs589qZpeuqKtrsxoCNGfcLi4rbJ
ggv1KSAXb5uRgzMATwSjRn2HDdYuBMHKU2xMBjBF44b68oFZ9y4IA2lc7/TNw9jFS+qrpih+dPOf
FT55W5kA696HxfAg8yIFLVc2HF1N7gTYMN8lzK6gpQO+qNkF1TQ1d5w7aiVFxoABjK0NNQcLGO4i
DS7UokEFNugLBAiGIzVpSs/v77w0eRw17Uk2NOm9oaO2RSXsLTYYA+RuRLVXqN2/kAuSMuICDYr9
dUCXt+YWhQBAUOhJ6NLncTtPEuX1sOeALi/AMBEglV25i6QOgGaubNtYMMMRENlqg5XdT+FtlZXh
Laols10MeaOFST41Q5ldUfUX6qULOY+HIojc29kpbfByafAZmOdNAzAlmU4a7a6Drs8q9GOsBBS2
QVo4KxRcAUMSRCY7OvjjfOwFchkDrU3tT6u/isds3XsIgleduU36bNi5qBZ6iITzj0im/HthBsgc
eOVTDrq0vzmkjfcUjGU1O2DhHXbViEOXniHDYeneA4/MInahaV9YUXX2MoO/sHYzhXn8UtWqvqg4
Ak5bm/tCim0K4PgGySj+ch303sRuPUEka5rK47wyKhbgOxKLEuV9kEf6dOlDAN7EMELlFx2NXlvp
DjLv3gUHnpirYEWWgDHsc9Ky3IZZATU8xw4g65q1a6dlyVObYysYd1H3T4lYlcFs+2eLNFbljckX
p0NQIwM+GyftHsdDbL8PVtWg2E4PDyF2Mw+ffLN5QspjWCcZdvuNxkK4Gh/RNjaWS6+/UMszwaYw
dWm7tEYL+A7d2/vyvTeKUC5fOyUQU3rox/jAV8XGDMBgGoPCGrEAFMIPukYl46BVwRfkAXl7H1xR
OAsMHjPfevlI/SG43VaMB9ORBmZ6YEfFLZN6rLN4PHi6rKLu/OLi6DtqRm6I72k4nKwJWttg4QA/
Y13KE7mRx2RE5bbrQRa7B/ioX/pOXiPjORpzbUCYJeUitkx5aw1+dQH2xQCaFalTV1YlPp+VFif9
NYJHaXAHQkBwmGf2d6/12yMtTn0TBxfIoG07gZV+2bBo2IBJr1ldt3p6gCuz7kgmCZq+jelzgKQR
Hm0TV72FWbUH8Y7xw3KsE4RLpy8tmAWWHur9b8CbZeyc3hx2KC8FalMP8hzULSZmvZ+UKG+m0C4W
6ViIc6arUtMY8GgJSaC59WF3WqdoV7nMDwUHl+KVZAawUOj6GL0HdlWzOFBHho/Xusxs5PhZCCXX
3hzPNRjSXvqflbT6l4ipCBy5YEUL6oC/tOD/2iSWVBtyAmvr+xjm1vaL9d2Osp2si/iur7l4YDkH
MD4zQV/VJPFD1pbNCW+cL9Q5CVGdQVF9LpSbnfiYZiso40JgUTeDHivggm7pEhoJXmG6Z1QpejwI
d2qhHndNxsH5BkhcdmePXn3JgB9ddENgvopGGauyZsWemikyFlDHlE+ppY9gwNkuBJhhXsOkVsBW
mP7eE35yRNWpu8R2aNGnbfs85ZE4m8YYgEAXMAAIyXYro/SjQ6mb2q3VbmZUizPildBEixokw4DC
WoHKRhyo+eFm6dkAFgM3GoEKpuYbKjvAsFWVXwMXMXUdMU/MRgJp1fsXFRTlCRVx7urDAykJlAAk
Ui5d7RF2oJQnD2gSlV+j+n0O8jCgOAcuInAk44Vk3ndIpq2nGjUgqqyte5TSW/dZG2waRClvyCOP
Ew7EQaAWiE6BZ9dL3GmBt824J2eboya7HRtgrjCURjR6ToQjm7VdyilfVq6xUYPzhUFTa5+CjmnR
aWYYZwqrIzUhUsOfnL59b0ZqjDcxSpVXqm7dXVVAMIzO6i5+611bynhFB3nqpSad1q/OdifDI4I6
yYKyWp3dgSo4KYZN3PgGQMp5f2ht7h9NoLbm7FgagpJLIcNKA8hOqbNmVPF2BAZonuk64M85ESmC
KuEqFdj2sAxAN5EP6W2QYkVTk3dXhwVMwBAcFfPfrqYhcSGJYOdyGXVZnyw9kberxOjSzdyuoklz
lsd8P7etEItvXRYXmqLM3fR2VD3Oh3ow8Hbz/BlKbEFSpw5ZfMwjmZ6w23m/TH4CsM+fbVFWwzFv
jmSnEV0YcNComkQ1wy+eBptPQwjBYA+1lDw02IJsju7Av79cFgBFra80IHSHMDrSqEDaiTh/mJzR
eVQtYDJjfNO3hvNIFm5Me9BH9LetNg3crBdJ1XtH8iiQkVg1LZTQGqNxsaNCqWRbg0OKhgpIyR5Q
jBUsqImSWOvyX57k8bq/jQFxaZCFD/rMQaX0VOfHTl9ixdHuR5EDMzTlR7qj7tLuFciJuQJv48eY
iNypnzyrqQKfz5+31G80Q72GlFa8tbMoXfERrEn7XFeHVficrFhjynMPAP7ZybJ0lZmMH5Vb/mjD
tD9Zsn+/RIndn8jm+uDXc+zsSJ2T9ujB1oA42ocL9ShU0IHSGbxquXF3TVNNgyeO5lh/aT8qy22k
GchEaSq6GB0oKrUXtciVBk6imwfOGa1fc12n/30usn888ToX+/VEmpkVBT+iFhuvT7yM6hSVt4Tg
9T+aOO6wp6TDa+Xai+3E5yb1IiEuMtacbceQZ8XacI+l7dCxBIgdss23PgAq+8SyDmSjS+FWqGfW
F5QZgKT0RXQ4QYC3q/XGJwPwez8xXqquLr8V3H/x8UH4Biro+QZ40vnmty4zVN4zpDIOurvQI//L
FP/vPpAAQ5UX+LvXTu84p1q59oKIHnKRiU0DndqZHYJ7UHapKtO5dPiVn5n/GE+Mv/xtUOizZmaH
+PcglVT8JeJ2fJIFii/73FC3dOliL4NW5vJqmRCIu3VjvSFPhRZ9NTWbZVFZWyvGGdWV1vhpaNYv
jbAuw3nKwQJXh6l0UEI/Qcf0butQWNs0BBEs2WxkKBdN5xWgBi2q9YCa+n3otdnzaEzbomYAtWq7
ydPgapdR+W73wNi2r4Gve3ZKnCE/7Ff/3+1ljfo1yl7NiS+dvQLlJTSZxzlZVoO29tQHzeM1f5YN
rN4Ojq+W1/yZRAoTUdjY31yTYr0dfckiWx3JNNvFsgxRUUY5t8kI05Pg1eP10T1eONu6FuPyOk0T
Dp+npo7RyuapaSITVM63vcuWk4UKwdadEBjMAEm5ZJXrLo2mzVEHoMLL3IM31LhHXctTrm3k17AQ
CopAkGxphnksTfAxiwS7Dwqa9KQfF2xP55mupuucdZxusd54R+oEDuw+cbL+NKCMf6VyDztuvZGZ
dx5Y+KrRRmpWm3zwTO/KbARVl27SdsUpIuTaZJgeyeb6IDgAKPyGOmc3Pa+LVPjmaivYz+u0xuh/
npYGBQaCWYlsU5yjsA2iaQcwWlMnXbqPacMWR4Wxwq5KdYazrzrs7Gg/40fAQVCT9jPUdP1BohAJ
qYlrk3pRy4bvS3ryI5x6BlQQb0M1fQ06HIkizxxOIBTHHo/anjbSHV3isIBEbNpsaWgIlnUsG3oI
ta8zhCUI/vnQ3P9hn2f+9JAxC+KF5xdygxDHsFde9MDswXzzIMQahE78Pe+TYdmoxL9A8Lc7gcYD
5YRjGXy16jM5OFAlXpYeOOVrVVXnAjoiK+pwtxwaU9+g7Fyv3FrG50BE+UVMwB4gtRV/d9njUFnT
V46i9BV0bAu9bQ63SBEj9tBCuBNr7viWm3a7iFMe3RaFa1+oA0cA1FboDgMldnNHZYB/OWSoo1D1
wbMEqBUdDYFSrbwnm+wcoOzGYbyvERnc8MiQN2Em2I3VmHet3tQmSCVRS3aG2BhgzIciMEQeI89j
B0RV9lTUci10oSbUnZ0DyM/nTvInO11GpJYOTuzu/rTracEObRxKq9t98td2ekA6GeKIgpy584/h
qN5F/tiU8493rbchN0Aii+NUZdvrtAyY+nPiy2VttOrsukjoKGDyb4YQyzUKzeL7Ng0A+y2h2KCa
oFhatlW9eG2DMj7ZZG++DxSAlMX3IAV5UuH2P3u7WKVp7kE/9B7JoASnlKxdVgEPfyJ1Bhh3ln5T
8T+o0auf7L4f1wKvxlNtFuXRQnZ1M/k2NpUgH1hEud995yxaGlOW/wQH93PvjPZLYCgE9xF5v7iG
ae5LG6X7Hs5kd0nhD0vZmdbbaA976VrZT9ObDv0Y1G8AbUKgC+yHXt8uhBymB5MVyTa06/RQe216
Y/siWlnBIN+ApN+OVZr9MEfx2mfJ+DxINeL0aRWnwOrtE77Z5dobvPLF6xEO1K68m/ax54tj3cTO
soqSHhTYTnuMfWt66FrrATwdzhs0mqHmFNrdCfph1T1o2r6RHb8MojJDLc8FaOvumlYASB37KyNA
cR0IMKOLkRfxubYEDvucD98aZ+0mcfEd4BrIZGkH1rrjFjWUYp2wtLhF8UtxW4Yo8ELAoUK83slv
LWiv+Ysqx088ZTdkQg2Xgcy0DLhYKKPcRUaXbKQGfeBfbdwxP4sXCBvLA9fr3twRolpgCstbagk3
LM85E+froKzEqj+KGCSeHxMVSBiv8GVKNgZBRLChfp+YfDxhtYvcb74T2duk+TirtB+PXb4oHE35
NhO/zVfyocundqWi6dgC69pb/gESNgvHBYtHmfHLjFmYII2B4ECyIYxDVLD2jAKNZ+okkyusM+PD
u38LhDvSZJFzNBrfWRIdhV02r2VsW/cMQbPTX+xDXXy2J6x7dbL23b8GAGhJ7BX43LwGYcLuVYRq
qjmSVYRD+87viiTIyXPBDUqYBCpVy8G/0DUduCdC+xZ/mPJpgCTTrkMJ96YbufU64cUb9Z74hiUM
9CltapzG3pluoFLtgygDBcl6JHK65ZPSI9sSgaHIreaR5OCEKAKjkRyIips+gei492skPdP0AFGk
kY7wzdcW4CNywE4PtRfROo8a+x4I8WSDf0ZwkmkMvmGIV+94yyvkBQSHWnhvQo+ag16Vs/Q7pIs2
Y+VNEWoSxRocXdb3xEZlIRCzybMzmXIVMMluShkZ22EauoNbd+MJeXaIj3tlfV/jNY/yvKH4gm3E
Y5gC3LsQ91PfgDGs8iqtKmJ/aQ2zWP7tZ5t6/q+fLarMTz9bbBgQ2dW1X1S6JVSbL1suusNcnKWb
QM13Byr7aplxjzqSdl/JNJULRFZBIUfhOr/x6jWPwRgwG12kbde+EsYCaewCp9bO2yiImS2FCvFX
J2NbxlijI+c0aRUvpS9Fb3qbNoLYuVepLVdecTAACTlLt1dnuqNLn5RgKAtdd3XtqOvwW9ya4SJv
PLXhScT3vleJe3/UJW360ArkyQklntULeYw2Z8hv8idU/8gl9Nijg8KrhF/T+p9i/PMtOU1wohSA
l8TORiqBYz/Y6EYEdx3PRw1KmK1rDStuedstrA7IwAGwoEfXAUTaTqdXcgtN0Jw6VYUI3ICzRhx3
3aXTbkOEWj49/G9uCt/8bQEoImSsvP6pyfMtSrmR18M3b8McMW1z3ZRZtUygG/KSFrV5SJkL2XFj
Mr+YjvoxJoF/i0SzugGbNirWtT+3AnfZ9h4yV3ravC+25D8m3vu0JeLGuylHZTuotcGwu/GBGVsi
uxjv6WhLzcpMkv188NW9qNiIPzURy4z3SW0iE12jutQn4GoUO8PCsgZnHRSBeXII7YpFYnA3KM+4
fX8i1GmOUYc4TTax7oQiE9BL5CCqPkGgM2SbqEJReekpuaF+uhhe/DVxK7ZVBetRw4JLXETDuWzr
EqX8mQMGGd9VCzLGZfvuw92+X1Zti+yv9qaO3osU+C+htJBWSN5Ca70/9zIEmBD6UsuuhESjTIHm
R+oet9h5dRswvnULH6FJtSBjo3vozgdSZl/W3s3VXlkM1B9zb89XVgWgocLOwMEyfmzpi4avkDh3
qY3vHN0K/6HiWQKFM8TN6YIcVSYR0v3V7sAvVIDXnyyfRlJ7SmMLmuVLmus6BkJCCMXrC8s9vrZV
5mYX0IN1GxNc4JfKCvnZ7J8sDfeiC5npbhKSL91kLNYxdioeziChf5qifEkuKdnGoGig3yPs9XWG
JjafcDoRoOnz+2JhQJXsEOgL3UWp0xVgUnBhxHkuWJO1mxob8F3t5Xg2lM7bcUc+ZLKd8tdomvLa
Jh9qlmXu2Mtrj2t55cpyISjZSCSMZBG/XxJEIxvUy6OdKb8G4VD0Y7Zl1EPuTuOVmyE3flIE8lOQ
Mo1jqPwIkKd3QLOfcHb8HM38I7hJg30nejJi4xkoaH5mBvgBJRcjlOLH5FyPWQHupd64QxEaW9ad
YIjxZNECjJHFPypK1wApFsB+xBCucULxo0/qb2Xkdq/NiLy94QrzHhseH9yTrYn/Y5nusWgNYMFp
UM3vpWsXiyu+D06Bv0Uix9N8a/DeOFgN9lRFWqOSSPfQxZVAZo2gxVM4DXYxQ9Ee6DC+AHh5B7HO
5sGfquCEYsFmSXajB/li2Yj6Jg35dBs4CvsXPUCAKwAZo9I52qgvfvRLyOlKs3iKyqlZKDDynegy
SiM/mfpytVGzl327dDK2KScAwmXR/g9lX7Ykp65t+ys79vMlrgAhxIl7zkP2fVZWVuPyC1F22fQ9
ovv6O5jUcpabvVYch4NA0pQgqUwhzTnHGMdKeNmjgyzY+0q6c2aUPvJaFqVI40erq7NHeF6R3pir
ezL0sviELCl5plIZlm9dWvTTINCrA61q7ON3OI6ZjRtaTETtlorxYA0L5ALxNRVrmSM8CAf3iop9
4FbYjZVyYY4XBVdosEV0w5xTKyLx2q7IQG9BrVI0wbGusUKlVtYZ5Rkugws1YukazHKrZ5tE08wB
bMtRCUBGuauxOIArKYncI75b7pHOtDb/BL7sdmPomTXMjMJt4IDvwQSvJ9gYJlBmHs/o4EEVYOcG
ONyKf7K7daMeZELdbsX//VC3S/4y1C93cLvGL3bUYFet2jb61fUhsqxBJSSb0entAOIPa5GZeTeD
UEK8vzXYASjpiyz5qwuVb81yHPFWpLNfLxDXiEjqNlgO/34Yv/hxY3QVupOp8nZVqhRlwbOZ4Ppl
UAH2buNN3LpQcTKhU+qS5+EzlDeLrWYG2V0NaUgLoaBDOjJ20iHvLWSBaG4+7w3zva6lszBaaRA1
OvbjLwC50apalSoCVuJHX+qRhciW62zjeKsfGLDbQ4yZiK56a+hBr9OKNjql0sfKXPmNWEZ54Myn
K/4YGF4qALfB4d3StWOVYpdc6OFiGoo6++oltlv/PA0VKz1f+oFWTCaO5pxMkBCtwTChdkIxtZvO
7Lh5P/tDHZl0ktsxftjoR4f0x9mtTozD3EalhltdAZbQecjxiwe9m3OfNza4qXwwqVPRtSLnXhmQ
0G4j4+yPFgXk1TZ+bTVzaiy4dO4z+FuSomXHqVOroBQIEA88X0gRTVWVnqVpnkCTUrzlg3XSBMvf
uLJPvo2TFDXSDauDHcTgZnKYu7XL7pES0ikN3Rtz0eEJmOpvVWRB9UkxnIEyn7EeG4LYCu9AoMcv
YRDaJ0xISyrRQRvA5hyb9VvTexEifTUy8nKnqOZSuGAxsBNvX8Z83M8X4qX+cRaF+nsdnTUxFy++
38czliX2y9TqrZnuXCOlootlWdEFvNfiUNXDnqogDhFdaiTin13MZVDN67w5mTXNxQcZ0x1Z0aEu
q01kZu2RSl0QRpcyzZ4zOwWTxjgyVXUVOCuEZnjbW12TmeVchixakwk1xCoB6CIDiIfqaEy/gJyo
V/NocbuqZytzHXVgoL6N55mxsbX1DvlausQNh9kg91zUF+pGHwl5EQWUSvMPo+sFaHjD6RZuHyHC
jrIF+9fpVpW65V3n2P7hdmfKdoOZDppEYFLxwMi2EqU70zRhf/hUheEijdQAXRWZ0MEZwAFS6ZU+
fSoa1G4ciO4liZrfLsvqVG60Annrt0/alI22Y7L9dHtwcJCC91/F29vddanlnDPvhcaa/oZOl49e
1/48FYec78Cw0Y5gmnZrGxBJ0LKkew2r+sGIk+ghhGTjzmYMGbpjPfTsTC2rTwPW4Uj+lNWqBpXR
ViY5f1QguiMjJgx9XgtWHgPT0haalSUzBQG+a9PpT23dp8d2LIncGVbIFQFzcuHo11J05Z0E6VUt
I/1KVY0Oai8v8YI91XWNl2+SIGPzqYNleNdOX7lK6WDiRIoe1tVNuKXBwYkb7eAV0WdUpA4Oviya
0LsLVTUDXIlx15RrGhxok+QQmuk3aqTb1QJ9jxCud56uXpstss0CsaTBpB21J8bzE9nTwQnD1yyy
9QOVOiwP165tNKATwQcatM67IFNlQY1UlUEic8ZLt9tRMRpyc2MHcNaRCd1CC2QcG65UodnQeHGK
gW3oBkDrwXae6rCVxJ6qDZ5ZYDaXgdvqLh/aN7d1nE+Qdu+XUATsN16Hoq+0BUi3kKMZOs4hLxMo
8AFB/Qk8hRyUuEm9z5sAqWvGZapuoMCnigJ8IfDRzN933KBQ20x5erfc/Aihj32T5rMPiXpmWEFM
XDfvNdx27rnPFL/2WPpFVSp7yBFk26gKEj/w0joPowGFtrEG/MKrzxqcnF9CCwmQUcu/R2Z8ruPe
eFFh3UMP1EgvwgyatSyMbucWIoKfImJgDeTdQ9RDGTeFQOfXsTs0Svn3AN3tBM5gfEXdlWvG+GrE
DJCEEUceSA3MFnoE8Fnsd0/QqACXM+pvZu2IPo8dG2FEONQmMwHsPZkBHfE+Wj+a3UYLwq8uER1A
8rgHzTfgHdos6d8S20d2qWM8Q3a4QFKinmyqro6eioYf7Fz3vwDPE89zpEeflG2wY6b3CK2ZffDl
R882hhgF9cyEh7Rt02QLLQwRIPLS+InOUk9E01n7h7o/2XlMZ5g38/hDnE0TZr8HM9jmQ1RvirFZ
/VWzBrGl8NrUaiNKtrS0AjCTHzE6MqZR4qLaUH0XxrN0QGD3lDd5vhagH3g2knzisxKx1JeRKcst
spAgzhtnE58V1tKoD2sQaBuO9jTaS/jJgFJDmoLVZ+BRNvLWWI6583NfOODBLvzoP5TbeahmbqDc
vRNBdgSpMlF2SgYLARe9XVAD4oTZKYCGoLkIh26BHCp3fzNze8tf9V5szzsONGeLRI29SprmwW+N
dAmWsm41FQcQsXFR4pYMu3lQrT6AwDU+UCMdWhuEYQB1XahEo3WR/j4a19v30TxT81aNSmt4vKQR
zYgzC/JDh1bq5YlKFYurTegk5ZyKdICTF8ScXnXihYOEzdGiAoHYnI9SIlT3hzEmi7HDz2P86Spm
Ae3XvAH3pN/z/KpF+p64GVyok24iYK2W3fijgEZfMPqi23MB0e4rb4c9g/jrEpOjvfcrz5/XcuCH
KsrMJwa69Im2TqXZDiyU+cJD1twnMnPjgh905q2lkTUA1Ysv9IupKghXFPBZXGrG6n3tNXLBvCj4
opJjVpjO5yYC7epQD8GOJXF6HTtSexll0NAxkC5kBpHYRjHGEZUh3jw4fHy/br8gWtrOG+74d5HU
dYi5DmAZNbMBIsrRu60FRRYFOcZ0oSN42oChF9wfnC06OjOxVW1TJeEuwNnUOp6Z/qtVd1Bxl4AJ
jQeQYipvXSGhd23VHEFZhZmoxjIC/P72sHYwz1wKG6H1kS9t+mP4db+oBJyu9LeM/Sa8QFlu1OC6
sxxmfY7BtQsxxfazMXRsrqKwhZae125q0WgbhkjnuQUkfI643PBSdN2BOLSdFOydQdZ+ZkUMOUjg
L7Q2TB5SQO8B3caZV+aQDcWU/KCF6r3u1kpnKWPVsk1LMANxTJSAaCQ7umVXxPFBFOXrdMfjRxE5
yL7IIvHVBooF4aOT5Ics05yHEIRPO8wo46+w7T+P9THD28Lwfb4TNqhSfq4fEMiYZXpVbDD9dUcs
+LvjYIkW+tA8W0dGHswK1kGEgFpsPxhmdWH566ztoWumQQdBOqNTayze6uwo7jfIbSsvzXioQKyP
6AXqqEgNt7qssqtV4RrNnLLcKN8Ne+CLzYW7pfy2W71mh8OaIXd4FhNN603ZyjHLC2Jr1TJVmD08
TTfOaWRpy2A880T/fkZ1f2pFYinoc5AruQ7x7dlJhA5W1WDnj2WZvpnwMr4FRbWCI679rCdutED+
VH9SUsKzp2fVKo1tMTfSQZu5MtEPkhgRyFFMZQseOaxzvB1V0cEevch0hjAFtFzzAUK0SF5dhbYC
WnkE3FESF9WBAAD6N6Y4wpGTnZxx+k2V8WIMNduE3MKUnGtdtOVMw1uiiKCB3lQeh5iOHr65+FVI
Q1ivueOHC92ykpMTMbn3h6xadipVwHoDLw41zzdeJd/7rKkfpB/Ua9fNkq2XWFBKGwcji8GE4npQ
Wa9w7YcL1x7Shc1kvwGFIOWo08FJ02Lp2paxpGIL8N69eDfgprUWSYJ08b6+DqkLaH8UJFvENAAw
hMLDBcog73WFfdTccJv6YvknzQrXxKt2bBzGULyd+myBlMVWu8K7hqfQBl6+IOx/hNDVBrFeA68w
qDyBSLG8+HDGTHVUpAZkt9cbc67ZIEBoeGM8Agbe7LiRj9zUEu7DEtIQt6IAgSKeq3kMTQ8Z0lI4
82hkGIdU65OoSu9qW3V8aPrInROjt/irXmVmfMjMUZ4JHvgluHxjiBLmM/xs9S/g21DI+TfiO1uJ
Hlwv+EPEVtBcmSxBODROtb3/btv4YDQ2DeXf+zrIq5WLQBb2hsNnzqDM06n+GXIx7/WUiAGOzKme
7Ic0dJeeNgBjUNfRhreBv0KQA3E9OWBeRKwc7DYAhURxvNGjpP5EFn4d8HUIcb4ZFlvJfKKerzXW
rf9YJuJ5xMuAkrGkszEEqOF8UUH9jB6pKj8WqRUe/3ZLz78I2t9af+l7M27GoQqpqfXgDbu2R9AV
UujFvoMHYJWWunlNkRIGmeN0eMvcc9617jdzKL6blpSPKtaxs/Q694As8HLqo5JcW6Y9kEr0e2M9
L9eh5mfwPY1rIDUueNrxEDuDOWfs9YaZvuGqc5BJbJMC4j4cyOtWJBUEinv1jsS+2UGTAWvzJnnk
rGL4nrYluGkScxVbSC4OoiI/AgSfLpH2VDyVtv6VoI2a+IppK3q79WHB4C8013pRAn9MQq0hw7hY
3YpO1RUryCP7q9j2vIPVA3pldc+U/Z5lDaTpfLc/SS7bg6GwkQkKV3+tosnA7K6s02eIFhTIEMFP
IsMKE25hnh9IhiYZi9ZYpFazAbaTWrFXNB6p9U99I+EjcpGkIFDV0hOWCVhXQoDWKDq5LxTDUnOs
b0sBwoC+fimUzMzvKrLlPfRoF2C49ZKL740ABhUcwNRt8a8pMMQL0Grws5ZD9a/X7OjRi7NyCSWp
4QjIV7wTeSTWQ56Zd2aYW/PGEv5LY6T3SZzx7wD2I7/RUW9+8Vd321dI32giA0T+eFeAH8GBK8ZJ
DlbduMge6J7o50/1Bk/F2s7LSX3I6Y3kDtjufZpCGOkmSJTkfr22lA8y3AGCRLcGPecQ/NDuwGAD
JqocWftwrswKK2j3VKz77L1I0EO8HT629j8XqTVkgIf9x77ZgBydIk0WoLY9WJWdbp1xgYVsRCiy
ySLxj1Smw2jiZkO6DSM7OOhYfBKfQajab66V+Xei7fg9G6ITkSGYaWuukTYarsiqT4ZvQOl5d1jb
TlZUbfQmrLoYVuPK9cdY4K+YrNIqFyslK3MJDyUShLuSPQcmuOHwu3YvqV+BjxuT/xEYGcSg3MaH
06U1jwNSxSGOWJn3dVbV80xPu0+hY742jh19M4oa3cc4lBUX2Cqx6E04EFrtPItBkM3Db9qrwI3S
9giTNHpwdHXtNdZcPi0om0hPDlnov9IyjTYIEijXmTSbaEeLNYfjOwgwfL4kNi/i9VKdGx+1Eq+K
kfmL6utOAdox1vNWzm+mVA+ZzhgvBqeYgbB3WAM0kzzbkBdPdel/SVzAoG1wsZ3C2G9PEgBqpBrU
/pcQ0gAWA/eGYQfu+ueekR4Md2liPqdY2RxBwZQesepNj9iBhBur056kGQR7MwxWnpEU1zgOmzsR
2UhoaaEM2sHnMi9dxjbUqjVWffA8+XlqZb14qwD+2GNxhF2L4BokL+EhI1s6gLhuZbWpdqZSUDhi
8e9//d//+X9fu//yvmV3SCP1svRfqUrusiCtq//+t2D//lc+VW/f/vvf3JGmtCwODgvLAfuIEBLt
X1/vEQSHtf5//Bp8Y1AjMq68yqprbSwgQJC8hanrAZvmFXDdOnxjOiOrApD093XUA4arlP2G0DnC
5+nXRltM+1iv9aM9ECvriFZYrWU1G6SaWfFJDH6ylsQrB7lUPvP7IlhPKoNRUP9UBo745CMR5rbM
CCMrXCAak0AgBMxEdPAi92MdGRdJvGD4ju8gT4zs2fFgpUl3NMdDF9blKsOkB0amv1rjUn0CmX6y
sRqGFbuViBL5SLKZTKgvGdMAUFNgs79/9Nz4/dELwQW+WZaFGLTgPz960ONlWlvZ4lq3Qb9BENhD
1pQ+LBOuFS9lhKDJuJxoB+CgC8nLO7IQwDwBqs2QJvZnqzJ1tV3iyw/jtGyk2TA7BbFibWdZlf8S
B6WxCM2oPdqQxNwXOXgyesSmngaQPuPxirfRFPzTyPEeTZkLpREv7g/0M9PL/qz80NxxbmDOBaTB
/ofvpWP++nA4g9cXT4cjNURYwvr54bQyKiRS59PrtEgXuQVcfsafEKHILlCUbS6A6j/SdBhUqbai
KY+KoxXStdJLn0Or2PCdV/iA1VJYSQrWNExMflpBrMGy6k+GKo/2uEbES/E+DVn2bGk5JIPyFqZ9
xveVfedrWXmHRPsVAvbWNRvZ9Atw24LuIHL3VAfKsGhd5+B/pFbqUAbdyhp5+eE1g2ptGXDg9sxk
DudUuB3sFKz9bgrIY+eCM8Nso3JeuUAR+vUV2vXW9Rdbrt9VwthKKHf8srQnhTlDWc5ubCT5uaHx
gE5q4fTA8pcddB58K1sneajHAzyFeWmFIABDIQlEM2sAPdwlTp4+GEovV5o+ZEtqpd5tG0+9M5D3
nid/I88NtjR4HX0gl29qe5yV9XpFDYXB/H/4RnDnp2+ExZjU8d+CYrYNGLJtjj+nDzMVZhajB5WM
d7XwioJ8HOtOrQ56ZcIZBsWT7lTGKy3CuNZ0B89yu5PmO1iiaSWkIMPoSKqyk0osicdO8rB0Wjp5
ns/qUe0tQBIgtHeKEOIyUbGnTtRAxf9YNw3mschdV5VElk1vynhjt4O+Z1zqezrjXWQWszTokW2F
QBHbcBlub82/2UwVvFTrf5h7fp72x4cJAijBmZCOASI6R/z8MCO/ZHqcMPfe7qoeodjEmenAL9wZ
geYg6TvRl03spC8Zs5a01iWLsvSB0mt5C4ZbEM8ijJhLYI+bfFMhzjDOs+U4u344AGR0bBS03GBA
1dD4gNNJ9+FO84Z0XkY66F0Nllx0Jwpm5GyhBpZo7w2IzgTwEoDWXeMqnYd5Di4b14kvAnkuf/9U
HPu3r5jJbWbZugHKXcbNX54KVlTcS+tY3DPI5R7NUTAD1CYRUthGlVviRPVEGC66/BKIIV58oF7O
IGhAdMlUB/48AGMlqOSJWtm1e+TBdaJeVGWogYs7qeaUCphZoOeAFLK3t8aMwdBb2yq3n29WlUB2
ms0g3diOrqHcDUGKEWjehopqrGslEEp+b/5WR3b56GqajEc7qusriaU2117Kkd57ZnsDv2Iahq6I
4YVg6hLFllqCAhpbbgkZLmr9YO3wqoJALncOvjLGr0D/GV+nfBUa1bBJLSSqjPUs6wTmCDgVwZqC
HT8I+yWS8S05ayqnuxojgCQHEBmhW+yUxtLY1vZQUIpruOUgEeZ7KeidW93dQtw7P6k6AM38ULt7
mdif4lTV91SV4dW1iBHDWFGRGvQYECqmv/79d8SwfvvpONDbcHSICzgWxy58bP8wD/UOw+uuN4t7
39dHr3P6HFZl8CVtkXTodoLdIfITID0PCcDg1/O/5GDEQHzffckRVlpBNxUsGbYIHn7u6ZQNwwam
PziJFgDjCi4W0YYlfFKgq6WiDIaln6vh2vg2WEW8dBWMinh5pmVH0MQi1XQsYodRb6Q9styMxaQE
+WghrW5DRQCN3oekIqSQlwFSzZbSxLecEEGBa1TLYBD1B+g10OJYGZXlBByCo2rYxhxQtwl6bSUg
koASmD5Br6E2l51d0/oAvc69rlqqNlHTJeg6PYA5yPs2IvvFMGx1EYbjnaMG+NcOIJ4XUxlQCmcs
OSBDwX7QvWLr+rn+AlaReoU51V2TWRiC/zxHrKutJfKdGuwgqF7w+vU2rOkN8ACP3WnYXGUeXPH5
oVJ8QN4opBv7ovEfwLnOkZ8Db11pV9u+QkQAsAJ7DvaL4A3Lp3SWDIX7GDWDsXC1Lj6nyA3dqKwx
tjSSVSMCeBupZYl37+QdwMnQyWrcbm5ANA7OaWCT5Xigequs+2VlmWqui+G9jhrIrkMvkzFzGkMG
a4hYVWfpwYOScpV8BgH8jpQh67DeW93gvCCJUcxDu/eBn4B8ql2X+qYL4LDXDdPEHcjkswyqXeWm
jwAzRGeG6fDSY2MEzQsIXFtZ84A4lwc5Oy97yJKhgkxA3qypKIpYbasGieNUhAizeVdVbBUqM7vA
w64vMhbb90aRxWdW2Gu97+x7quoCt164hjuszLHO4EUF5Y7J3G3j9GTk6ZactRANArthLLbkMPIp
QjbW1Z2N3OiGARCOxZIEdduLluqXoLTg1MuqremWxffGiF7NcJDAvFbuHNt0flfoZrXmcaUhH2gA
XQNQnKs8UNn9n8aJo22X5MUaDotmWTSQxEuD/D4f0ShIg4RK8ghESbUMoo1VnOInhTo6WBAOIFsx
YJaSQYGYfNd/klm2GPqsfwwjADRkIXTEWrBjx+qWA6CR4UU6khtacb4AsKjbtWVdIgLXNm10rMKs
mFc6cy7gJ/XXpswDKM5k/SEy4J1HSqJ9FQYCBSLz5RdgqpZx4vHvnnL2TY2IDHVHOoBz4Z4frJHQ
NKz+fiY0f31bYtXAmcnwYhC6rmNO+XkihBuqqI1OayAYr8PF2roILxFkAHRTd46v9A2owuARoboG
2lF+3TwMtSggeAOWfGHn+iVsUqwH2iL5muFbieQy/nyzQA6/h0C1G2zskWKFeFYUSFax/2mcJZGq
qFHAls4g4Qhh3LlXVcm0jjCRfTxXvI9Oyq+NO2pgiIDc/f1j0H9dl46PwWJYN4z/hKAd9of3gd11
yPOWTJ3ec9ptZ0SS4ifPoHwMEi+4AUxjAF/m7Ucfe+aCd2bx62RAPfIYSf706/dz8NkhUhbO//6W
uf7LOsfWpS4l/nISkwf/becJpKkOocEgPE0L+sG1SzChe8Fn+ITj0SkPtp1oXTguW/9VTe/4Ukcq
1e/VHngbp2pmquAzpDZu1lVY2wsrKFJwNC3JzZnYTvBoWOByyeJl71cgDkbIY5FGun+vecX7GYQQ
+KJVgHmkns4X/Xh2s0shkfcP23HaP9w8IRbe6dgGc2wsTOFwhvLPX+e2H7qgHKxo07uAellzE6Is
zQCpbRsLTTiQ7Pt2aCGoOwJOWhXdIemtfLpZuBofEB8yulnruVBtNABlCLoOUk4+CKZjvHOAAs38
q8WSYteOrVSkg4dAcC867+BzBq2qH/3T1oqAE9b1L6zd//13wBi9Cz9/XPx4pQ2WEG7YNjBZP39c
QC2SHpEsbzNhuMx8Pnlk4Nt3joaXInAJDpVyPESDV4EHHPVNnwLTBoLqWSTA4uipBsR8zIbb2jPM
dQ8uZx/7BUB3P5Rv7YQJk+U/fJvxRzJHb8CHD2MxA5/EcUwDHh4u5a9eLAZV38wO/Godq4jvFOTC
58gUQgZba3mfgsQBBR4Sz6VdAinJu2BG9cgAslfgYkQAOkj9Tw7LYogdWeKkI+bwmCAuSmZpZqV7
z4fbhYqZBVrqKmwZSB0DrJa7Ot8hYvYFyVbh9yQ/YdGIN1LqmYhIufJlpBqewzOo7rkb16uEFcWh
jht7hyByu65LPtwBm+0tMJUbz+M4Te0G34fhfRxDA9OjQDAxz0+65+MFAgbJ5oRE+6P0omxn4Net
j+4hBQYqTx0H7bEE78aJrKiair0qhg3Qz69UT1XUSIe+KdyFjmX/fLoCVVbjkJXeNTOVpt6a6j5c
TNr1WvVhtf9QlzRpcqhZsbDaAnqT1IUuZQH8tTbiMvlYRzaaVWajBloDh8Xvdw0pauwJJXPWWGkV
W4+BBTEGcgwqjjrwmTJOF0D7GdYhzA246yPdBU2e0po9lTOZefPa0wOsbvtl7FYCqmpD1M9BoIw3
iqiTq618+zhw9yy4j9JYpWJXn1U1s6AVYiWI33h8r/Hk+82itdh3kGDbmNp5hPUieiIQZ29rGzLL
NIYzDgTidJAWKOtIFjwuog1843BAj41UZ0Z8CdeVfzddKXH6VdL3w2IaI8CKNxzCs12ugyoCU9zY
z6hkutQd3V5OI2RucTGhb3kb1NaHYAGgZ76mUfmQu6cg9nbSYlY2BxwQihS5229iNl2n9lx+gHTL
M5nTOB3C+rMaRJo7Krq+5CNqB3md4y3QofDApxEL40C9POlpmzLH34TuiupMA3AExLpPZB/wAOQc
ru4v6Nn0nfvZzKrgIMENhzmmWRk+5/cgeuT35gAqLOhJOMtaWH4677RoBsWW5EImyDEwAWGDGmlg
GNnSCHm9dhqwCVfxa9zG8aobeLDlmpE/xYOLBYgdvyIDslqIOjP2UB3t7rWm+aIXbvSKvCgsJdJa
P0nPic5YnYoZNaSi+94UtnYJ3Cw6DFUdL+gC8Izv5ZjOmDX9CVR9oLHv8Kegi8TuQ5Y7JthXu3gd
562zrriWf4L09rxnpbsy4grQUgdhHK3et2GB2IOCM3CO2SXc6pHNgLHGI4Pnkc3yLmDF3MUk5upe
eqFWXQTNQmDnv6airznIZ4Lw6jRUie9wAR/NSTqKXSGIEaxcA448KhZpyc6ANG4m27oDPhtSAdnK
rcyvNJqd29oaIrvWHLtw/WpoHb9PzD21TTUpkBAJMt6mW5Vane6wZ4HUynjnZoz9FUhEABuq8NKE
P/b9nkefaIhg3ZruQ2WMH0yevt9zK+QZ6cTpdM/j12EFboNsSVeNLWSwD7aNSPp4gfFA9w1/czvd
19/dM3XqKu23e/aiEoT9iLud67RbtVpkrVXpbHPE5oBBUzkSO7QGSws67WNVIm0VMZE8sK2NQy1S
y4BWTGPIuk2WNUAdoSU9qLaNeSHjGC0yqlduIJ8j04eQNNUx0Iv6BzqdavPGYDOk2rmpFi38AC8A
M7qGVQE8RwmWNyxB4itwl/G1SKBI2ToXMkDSgLlkgFItqZizyLhHZzKkLlAAk4vWb9MV1VUSwWIV
zCGF2m+zJp6/d8O4lV8jL0cV4N02mvjKPKs+97pY3yySolf4mCrb0FhqqJ0jnkjazIs835MddS29
DnJsrKu2VJd2rD30PHwZikFtpVnEC3h2wzWvO2vHojQ5el2JlXq3cNN8K6MM8lYsTWaxn/ff/GEV
p3b1vY+Hr9hBG08yQ3AhLN0UOeEgvhsqjo2lUXuXzgWPTNoYyWdDl4gVoxMSZrHTqY3X0DJBxF8P
yT1dueszaxeGndiCGnCdSwF6IWOw93XofzNbo0CYVAO5pZDWMcBbY8VzTweaDpLZfVQ4c+Yi50Gr
lgUHMUeMLItX6bETKLTH8Ce8NrLDQw6RKOAHRvamKe9rAWXXT6Jj0Zy3vXutwE+5gAwDA+xjeL82
UPz57pfrBsqTF+AhAJvz/fYJWcIAOOvIKPjpepDoBp4vq/KV0+dgMAf7+aoEB8jCjSGhkzY6Ftx9
o78CmDdzG6N6cSpA7X2wxm0YfBlPDhe7IhlHLR19LgcIHZldo5/TIEIsh3rCF+n6RX91HT3f2RCT
XlKHJF0PRig/A1oSQyCnrbZI05cPgyPuqH0QIXy6etGe/BzueaAboXc+XilxPBB9cfsBP7t62zE/
WhVG6X52y9XU0ZTN0lBDttMZPFwQ+fs03QiyZmdaigcXYUNwNBC/mWfjgEhc2mWBSp8G6fcbA1Dw
VVIr9RLl/YwMNBP4PGj3JXuQLxX3joT4FF2qsgDerrBquPOQA3EQYMBcUINmVSsHs+azkiZfS1CV
rv2o054zjr/8eE1Q3BWLwZcxQrjI+IFGcjE9rgzC6jPku3j3QoNCjTuKCFOPMkTGDxxJL/UgvHU3
5OUGKiT905BBZ2V80FECXgUQYCZHMWgOUvBCYzbglfSIYNVj0UPBI0A+wSbzIsiGTYFvRL8tcCfA
nyUQuhyJYKhB9+yr1kGcc3ybllpo3efjQcZY2xVmqC3p9Rk4DRrkV1901fRCzZNgWGfg/ZlTJ7Jq
kL3bYzl5pJLolAPVjRav4Swz1ljm6jsgqGY2smIeY65pl8jL97rbeM+dneHhAOw5+SLLUkeaE0u6
JbWKxIsXGkJ3W3I+IpP0e5xLdqLSOKKBLIrHdBwR9HQgVof/0ipw3b/A4rEPvUmAQg7IPZUHZTVY
nTZFZ2xaW52NsQFYN4DIPjRrXb7BpC+2Qx5Cww55WfLgWsZfp70voLIzdG+e/rnlHsi+VZPACeaY
0dy3/Xou8Y5cFybj0RxyjGujkeapAt7kfiiZfzQTdn43TjUE/DqVLKayAX8hEJpFDaWbcbAqhQ4p
Cy9x4MT3CI3D4e8735SI0WYomSyNusLXjC5U8eyrymt9iUx0tkS+swkmLhE+x54mlonmZBC2QbFo
Qcnu+lF+oGJnGhvkoGEVlbnWNR3yZdan0bPnl4hkjKJeWEhHz1BLkOuSue+tYdxFCzA29VtqbZj9
yjO/PFNXzVsOJgNiIS7yOzhfHuk6ScqLHd1UMo4PyPifb4paE3gf6aY0MHxisRAVa7cf2IGyPKd8
z7GYIgA+c7GTmcgCyGSiEfiQGeppLhzso5FNZAK3gSYjGjMYjawkGRZF7S2xpZ8jLSm8Ig9keDSR
7R7VQAdTibUZlmhgY6eS1M2tObBoKsV5fzC9rL2jNrd2zuDrkmcqGR67FqCWnErIqnxWna2fqO3/
U3ZeO3IjWZh+IgL05pbJ9KaMqqQq3RCtbolB7+3T78dITWejdzDYvSEYjmnJiDjnN0WU/9CEFd9V
w1Uc5smNmOP1/hJqk/ncG+FFaoMjsNr4hTcDCFnfXNiXaBZomXuWrQXzvK/lJnka2Yr/O/dUBtK2
j9R32/GyTa5eO7tJj6TGyrfFdpJ9qqhaIItRpnZXtwk/HNWO+RfjUxrNqI3JRrXjpUqj9U5Fq5Rv
UzqUuyIhRC9bx9DIL+3ME+0+tkMnxc3eZNe8QKqcQD0L9/VFRT8OWxwfMrLvXMhDgeEE+j9rxvaW
GVgLZGmuBeTX25tV4/MLKIfTRICxmHFs2N0ra+HRVLfac5IP5pHQw4wl3HoNFSBIbuQfzSiO0wJG
HXHE4ovmjfmtjsVNVTSlBCy6sGHTDOyE1lYrbrtzOIM4C/O6/CLrMLr6buU6QKy1KvZGTOPXjdAs
LzBrsBb0suXpy/hJAzoVCswdZVGO0KudSAf1VdZogrXebGXpTraJOR2fCYPcu8se44ThdV8RSZJF
l7Anwv3D6+JM35HK6S6yulOANfIHHU6yGLW1CdMIuoAsysPY6G9Gl2VX+UreAr0iZvaCssQblQfV
CvDeCPijZM+jOalbQ+2HLU+aeld0pRPIgUOpKa/jz/unbWtvCWbI5sDyuMqSGPpTmiV7XczFF9nd
KkjM6uqi/377bmSyB7K+eSl+Uxv4ovDxow3OTih7O4bxnDorMltxT48qeZZOzg4k33SVpXsVhhuk
DadpD6H293B0/g2g4/OwQengKKrJ2WYmPIcZFOzzkLj5/RC27mq4EJ68vkRmJm+Ru5um4nc/w+vH
Xe9g7OeJKg7GNNKu5LO7K0jAPEinTPwZHmWY+dGumsP/bJfjmZpzNn9ZuSPL5QQ1KaJz38HNl+7o
j6IU0XkUoQ4hP7N2hqZIZ5bf749WObYFlhk0njodXTJYT62h/ZIpYdsVSLQ1jb2XKWFWbdcZI4LX
jlWo7BUmzvs8olcc5aO3u3so6dr70Mfdi2d69UtmZF8lEqZKInfnVJW365k6Scn6sw2tEpJxuX/o
bGVKk18E25Y0jUUFCug/XaTGVjqJOkAKZ9rOY5nOvuMVz+geJkcJkLrXSZiUPXVtcDd3w/MbgEg1
oYBuqy5fGkLKYjGB7BYQZ9D9M95lKxZjGBzj65ClY7SbIuJ0lTKipqnppXoVqbfVyI49G+thRv3i
OcqrH7PepCdZkvVur/8eKuvkQbWVKZjZtD1ZBlrHMeLU59lphzcr7dttV4t2N65FU9Gco51E8Ua2
lmbiPdWNeZKNsqoahsAzVO1FlvDLQZ53zsszHuz/vJqq7eKosV9wyu5elfTa68X4oq3252NOCt0L
O9WXbbLOjhRsrOKRgNDaX9Z56bVrev0yJPntMdCeJ9WXxX8NNAqLtDiD4IONhCmW368kByR5ER5K
3XWzW8E6AdEFjRBW5BwUpdDPRTja/9cZK/yd5oSgvzqiR0TSiFKsLATgAWM9WBdZ6ifFOmOM8Ycs
yQOQ/3mT4HS+N/IRoe7BjV4H4qnrYHmZMO6U9e6Og6FNUd1er9gJy7qMoyJebQFIKivwgFy+6vIj
JchaB6awXSRQ+frkIWmac2YYylWW5hEe7TRqX2Wpccbh0pTuss/InF3iSOAouR7Sv8+s2Ov3XVp/
yh6ZVv/uIYtzlm0ss0qwJTQ7JGghAS1Y1voeatm3sc68J3VtyNeG0gTMiiAsNP1y9J4gG/8eAdv1
11Lp0HWs7DisEAVDW8wXE/XLRW9f8xWm4PBoP7QVYRTZQdaNqxiQAhb2PqgtFfPF8XaFc7WtaWOn
egxYujBv8jB6EzZseOjuBgyV2NDTINwV6DyvLSb8xckgpCb7yVbAhW8DrmwHqaxVeDaWKLZ7lsJa
nobGvi8bZHltVcLoTzCf8O8FXkKFN+pfHmeRMougWuuUiFYz9f7Z+ug3ldYFs5sfYhzrT4KzpEP4
+W/kXfXXmmykrG/woCds1lYHdYrrT8E2KZ8q++vQs+BBgpMt91r/GF7gUnNugGY/dzqKNQs+Tt/Y
SCCAvp41a508k3WyVfYbh0b8u9X1xt9jyyZsNt4o9L2yGJDkOoFIEkr8JwAoW1n1qJdnpd1F1941
271npcubmYVXBZOOv9YTIJOjPMEU/l7jNDj53q3IQ36JPunFSWm05yxkDxHLX06ett6CWY87jwRI
+E3t9SAbjEUXJ+8/I1w+6e1OBXIwbgHjYSyBXk7dfnRr7Y2fUtmPWVQEspi1II0twja+LLZTyjaN
lULUxHq/MRR9N45JAnaIoR4IR7/mzjsrnaG9yQs3SU1gdS0Kmwt7BbH2kAgvOsGz+4zA2LYS+nTz
VnJQOmERqlpRMMB6IpUddqbxDcUwJA3TvNpoXmZ+U+yCaK1S1PDcauNbU7Wfs2VkzxHxz7f/MkjR
ZjUoSt2+FthqK0qSslYKogjUJXdMEMuTcQmYseyDbdjWLlf0Yj+D8SY+zuQri0ZrsrNaJ19Z7PBT
3Sy5qF/mOTNPeuYpG2Sg5g8V0aTN0Fv5hZDL8A1MWmHimSB7icpUoJt504fnItqL4FN+MQZF9pKD
/1svQ4ELUmi2IBqSDt9M5SqvUHX975eVxX+9LL3abCx3tTJqAfnD/PY4JAZ6cJV6fdTkGvO4DyZr
0zRWdZENuIsUN8jv/UVF2PejyLmXmWfecQmzD/lcW7uUzOfH0LRBtmKWEgcTg6jq3EuCEuzTNGB5
fgczMTJskvQ9q7vfI7Uwv4+UHbK/R9Z6btxHSrQTFpMvc9kdYrwq/miL/YRg1a8GJ0q/rgb73UKl
Y1sOY3xtaiU9N8qk7zzLLr8QaSG35Qzmn/3S+3JUWs6fvVjibx3B+ABUmbgJk9SqZhG/gwSbviZt
KDZRntU/4tFF5YHMWRoyoypV+7HEXo1mSyuekIscjm5TfrLoz4N6MolFYbyE3tPsfmfBCaa2j3+t
RicprLfPItecTVha8bPWhfrBdVP7UBoaSSLw99j0jtOnaZfY2DC3akr42TMh9Jrl3cJaK98GKASb
Co+Qg+aV5ZtKqgq6p7dsKlNUb+M8qk8dboncd+Wb7GFN7iFa5uxZVtmN124S1xVH2X+JBmtf51oW
yFaC+N0NebQX+VKyyhVTgNVO/yJLnTA8+Eb4mMhrx3Gj7Gw8lZGG5c3YkVECgq2+y75TmTe3PLZg
fMeKgZlOnL8RuroNWVF+N2Iw0iaSPqfGdcHWLpA6Wq38Poczap69yZ8CL4+PSv0huysa2KTJZWEv
i+gyOGU3fpZGXx9w1mt3shof06AzkxwuRa4fS13UW3nRQbFOJTfjm110UPIM8wiGLH1NSxPfHhNw
d+sM+FOVQ8hUWDNXE01+rTpQRmIeIHkVY7qxo6Y/oOKlkCBdy/+Pg++XWl/tv15Ai3ABTboS9ZVV
saGD2Y+exXuiIUbWa5Xly/pCm5agikbj3q0ppn9069zsn91sFktHlXXydY6lJThJxL/itPP81tHw
S+gW85uK826BHvRXVfXEk23Xwl/Whyjrg2Hvwc3YyqJdW+ThCRRcZDE03ofI7r4KozFvUx6lpDG5
2GBbkIl7JA6TwbfJ+f8Jmz1Q9YLgBMCmc6J53nfTwE0O60T1FbGWYTelnXIOvbo/Q+52d0ZcKS/J
jOCbgOP93Rr6my7HLykyUGPc/FUVWFRMTjei0Ir3cBV6xc2p5v6IjPV8SMK2e8pnBVVhrEi+kiD6
mSeD+BWpB0s3eB+1pr+7mTvhRsO9p6wksySptT3MgP7UiQW31qGwtjHan2/q+qBg9z79UOwWLWti
YvhFDofUUMPDrDRR0LW68V7EnXuoaoIQsjgDKTukSprci5icGgfda9N7cYy4S3OszwK1TMz3TJ3I
lhtFwfxKsbOSiaJd3js7pKsPNUaK91a7ibqDQ0ToPlaUDuu8TGA1uI6tbLIn7axh/7i+K+g9ObZx
ynBvzS2IpL2rokK5tnpeFR8iTZnvrZkXKvto0NR765Il4Z4UO2SM9cqNQyIES3Dj3mppOD1bOoLj
8lIiVo292qGjKovMbdp+6VtkC9axxTQue90KMU1ZX1cb9GmPfRtUrbk9tm7VHcK5eMd7aJp8WJbt
VR74eX+fJcaT0y7T5d89ZDcB5dUnkZftZbGtMBkuhIVp0mofmZu6e/WWDpxRFT4x+RoO4ih2vKsj
xE9lpewnD1GZ/HBikKWyJBttBf3JPh93yTr+0TXJiEVlCbmwR50863T1TS+wNH1cu8WZ9ewK69TG
ITOe7BYmcG5rtHICeWEt5+Hjx7DHc1jW58eLhSX2I7VSPqdsyP/x+lA4WkSOimQr+z5ezNHTo+W2
1eVR30dKfkK7+qt85ce140J3NwTGtPs1nC+ho0EVXe1W5EGJcVoRHi7Z88oq+091lgmr82VZxyrj
71OLVBr6LUgOGEoeqAAsLvdT2bWrMsUXHX58suV/XK7L4r0eRqQW1pec1+vYUc+uSJbNWXGRGPH0
rZa4rM3QwfVGzTvWEf9yWbSt1GHfJMqrannR1wYPN1mvTa5xrBuVZSzgqw+thQpmt8CdQTmb7znR
AFmf5t50XMQEOVBeHFseciTgComBsKDVSAXIQ9Ul3qVZD7LYdVa9U0OI4rJurGuS1OT4K1/VVZPI
VOJcE6dzrmnWBr1nLGcmYZPY2Npgh86wJfDFvJIWrLNlR9mixdg2rr3FOvZRL8+8UPs9TBbvY5vI
Opklmqs/6qzdz7OuXIA0ZK6ZX+VhNmMEq9aDPJN1MQmjABx0s/lXA1LjEBDXsbJzogz7Wa3K07/q
ZQ85lDR5uGtYLt9f8b+9mByrNd4PAohrZI7QbzaG805d7RHn9QCu6/ehkgaKGbSSox2p20YWH31G
I1I3qqeMe711Et/SrBhD6SY6OlWe7UcRZV/jMH2RlJKlDRP+Ft0/e3iA0f93j1Cpu2BeOuRhPRRE
vb4jeNVFxUVXna1p4LX7qHKyBHGER/kxotHT/mCU9RV6TH6R9ffOzqw6wZDjaGf1ffeM1jzMFhPH
jonYiUe6r3EO2FKVfj1b3fO9siraPYC+VciVunI9tE0Wb9ljq4G8zL1Bc/CPSVHTXtTVxmn1dpqU
Wd1kWdhvHnWJKxznXi6ld9OjSdOQU/XlSFn5j3ZZblu0MP51uf/acVrfgWyRB3lFW3N/1z2K3HVM
7LKPW9Q4wuxSCGiBR8Zl8qtorq4TboxkdspaPddwU1RDUJQtfdjqfRB1DdxKfuWdrLQbezUFmY0k
SBu0T42xfa1jlWeJHjtH10sJl4xN+qK7H7JN1oA4TQ4OkcfNo8628PGIC9h0Wmo1rwKswGv5KrvL
Q2Z4LNtV17m/hqwzhZogGiLag16640HLVTAweZ5dCcZl15bYx0GgAlGHpTby33U5yhbZByxnBx57
QMd57S0b4E5qu3IwkAzLM/1UWunQvoU5hr9WjRWe50ZfciuePrUczHpj5R156BpTuiwCIFG082mu
IdWzcIyeEdLEoFGBgZmydfbH3Jz/gmi/gYQyRn7Wj2CNDA/MkomgQBb3b0pIEm8wGqQ7HKS31SxN
jsq67oK7VG6NaZ7eqhYweWyjrK+56fF+JYxOCa6ECD723H5ZXtzCJUdEtavOhqWTx3XmrCI79J+y
PJOHNm7Lg9kaiD1F0dX++0BoDe77xGMtj119r7rtp2x81P+r7zLVYsW2/ddrPIaK1B1OePJt5bUf
9fLsUbdUbnyJkc1e38G/XulRJ99MuiC97OJC+HdXtzDjfW0XCG1FVntFGBajeicydpObt9smWcDv
5y+eA5FTKTv3rSr05wr7pSeVROpb22uLvzhddh7G3Htbwr4NiLs4fAe0mu1o7wyW/1t9LXqrl+6i
AMGRV0qGRsM3RvwhGy2kgl5DbhfW3JcmtSps2CJudbzXOYarnC0ZKLAMsixPkUkfTyBaV97H5L3n
IT7f2TTeZAkq55e8UMene0mYBLbc6flesp1DvpTqiyx5KRESG92AwnC+gT+HNjx2y5M86ABht0Vo
qEAUqCtq83dDA6ISyxXX3Xaq1dsw/NcWRFX8iCfU4XGFGp2ApyQS+yKLMaP/+8qQ471tYYC+9DDh
hO6Um1u0x+znDtDNs1k6yWE2HZhlQwW0ZD0YREWuOdbzeshuhFUpdb0R7Y1mmVieUpJ9k9jU/caO
oatj7/PcY5qUKNNFjecxyIls/UCFp9bsHw1Ke4Ga5vrFUCrnNg+k1WRDDdsc3071cxgtOJxL9xNC
lruf26485Zg1IAL4OE2AZ59I67bLJon08tRpNt5dkxIesXQg5gyh0raa6k0MwMCZ4Zsjwb3qLWeB
s2+wwg5kaw658NqM+VeC0Vm36cfFd/u4fa3WpCoqM4tvObg4DpGHKQAMKWxF+kI9tVq43A9pMf6z
+ENZ7ByhXyU6ExWCl7KehUsp/lGUDf+qy9Z+lVtgQSuHaEu35dliHRrgQJMQZDzmXGwdoTawYuPk
RbMamDB1W/9oB/vNm1TjLe0n85A6ZrjLqiH8pkAjmIDS/KgXJEeLYe5uiZob14ls56ZupuJpioXa
7qMIJloBygs9jDE8am2KV2Srh8/6emDXVN/GlciWEO7fgoFlkd6OuMbQKLsxRf8kfJ2c5DXkQdgx
IPBoBy0VXJowF7zNkTI0jfm7UVUobZJIxxWqT/bxACI8HCxxS9BxuJW1QPO1DW0iERQfDWIt5mYH
9MnAhOnRoNhWfVUAbjp1gXJu0TofRhSitSwa52xDLP429j/stTrEA+rYr8FBsgS1D4I5OmhwXVHA
GhXcUW3lAnnY3I5RTuJnbZB1stXS2OYi1k4f4LD1Bg1CX8kX58nrQIi7jhn/UOfsta1r5a0C2nVo
F1PfZXWhfBSWspEdZhy2g75OzYscGRZAdaT1CjYjr7mmkt/9bQXRWRmzXWo8JbalPxGRHHdRruAg
8nedPGsSUW/WcMZu9uYBDiE7o2GeXP6YjJUHq8n0m1e+yYJR8oDwc0B/x6l0/nKauU+3rLuzrQmD
L3iMqtfxkVENfjuHzl42yLcSgn3AwidCZH51xXag4it9K77OeL4/DZUW+ST0CTg3y7x36tbZym5u
SIrANj3m3bX1/3uUNcT1e4/5kmLowzPiRMMzbASkPgx8kskkXR71fVyQKF4Wl+0g3WRDmqnqhRDr
UQ6S9XxeRB+6cQ1xOcYT2W4i7KNrf1Mt9UOK6iTeHt0B56cStcj3a2711WkVOxg88HVGJLpji2PU
AWSW8WRV7e/RfKMfoId/GVH/k8tF17vOn1QAdFZpGmHh4hSHGHo+pAFlQzdMT0WWqoGeaYCBW/c6
a6iqSUWqZND3kRq7V1mS9WuV7OUtItzfE796UQL4M23xpZr18EXJXwEJQ3lZDwuWTEFST/FOFoGL
rjbK9byvkwVhS7e/tFo3P1lLjpAlWfcNlKrlKBtjZ5p3uDAXW9mK3+10zgt8eGRrk6PoNYPjko2y
CqYFUFtzfpIlKyTGELaXkO1NoQer33S22mkMAEqDDED6RhYfftV3oxtZntY+ba10G+lprTruBDda
m7+4LrKduoKRKUve5YsCq4fNxPQ+ryVZper6V2Ris6vs3/KX3WMTz6yz9nCBEb0MwiSAz8U8yBSI
bIAU07HR0eMb9lgsASeePlX2Mqs2q0czvpKXUgPe0PiCrJ3OwtbnufkyNUMFuFJPN3M+47enDLgE
9B9RZ3nP6cnmYfPiwO3O5plsa5Y7e5Po+s51PHtnltlHlVQKIH1b2QjSkwfSsUeEgOMXL+ThrsFR
/O4S6DY7FJo13TTQuDCnmzxTLOBGdYWAo27zsybKmGPfXq2ix96G+BOzNKFYImdMyaMa4nbchmbg
ljpR3HRFkh+c6WX21hWRh7RvxOsjgTGXJ0Nvls27HsPyRj7jxP0/+cDY/iyR2HutVCM6Rm7+6Q3R
HyKJvH0Ya94hDRViW2yHmSVj/kXLuxXP2d5e0QxuOx2TpuKzop/jxtgUm5Y/Iyf1XMFE3AlkD9IQ
9HmtvfWG9t3TdNdXQYQFZh8S7VQcvzFIEKkzwJ8x6jfDyN1DlKDAc6rDtgvNEPXZ81Tkz8kT+voi
IACRiNgCenYgnlZTG5Dp2I5jz7ysZsl5Arboi7K79oTjIyL2f6VWgcRsbXTbqNTqXdUpuT+aAEz1
bNigKwnQKf7U7H75o6v7Pf6Fx3axnoyqUc9eC7aVyWnYenFT+Fo8/wr7P5oC9WX2vj+Rwua7aD9R
GdwnXvFtyAGT6FUPFbd81UGr+WODubyufIuKdGM1NdNK3WE/Jsw/suID3a+dwTdTeJjmTU77U2WZ
EFjmV9gA9QnIMbsTzF58MxkIGSjKuNGXIgNgZX3XY30B8M2a0otLsaHDJ2TSbVUwwc45ZlN1ld5i
G2T1EpG3s1I8Cqay34MW/UMZi+KtD3/VSOjuIaG9K0RHWScst2oigJTHq+DUlDF5LE6gavoNPCaf
ZKlRZSK8AERy/JklUXPTZgMztOytHwbt3XBOAwjKjRKKNw1eSFCibBBMPAOIeJpH7MVv5jKdSqHi
xJXmt7HD80mDIrNdUn4MEr3DPgZPeoqjo1d3W0fHPDEsGyxyzPGl1+KGxWdX72Mb0cFh6J+BfgRm
M4+gkM2TVrqKr8ZxDtKu/+IsJQnLuVyCPiyak0jGY9ODzUVqidQs8HWlVw/jCMesNAuAr+C6kK0n
2x87WKhUpIm6Hre4AVeGOLRvrgPMGdcc0df2vutjtDNjdWODgBRILxyWBR6DiQWQr4WFdmJb7m7G
XmHpHjZHYti+WXczKA71lHgCfnhdx/q2nuv21KcIpz/J0xreW+b/o23RVSqK0h72rdofy4pAF+hI
RsmraLL5foEIj6Ak1P18WsY9ZI8CtrPZ+Fi9T+hoLO1JeLG+s3r1SdWr+gSQfOEOi13sUtgfB+0M
yKTX55/MVTY0mcV7acWqJs/KwGf2i062jrhCEW3CysGDKnP/esXP6TNx2cDNTh37hf5Dt50vIux9
nZzeMYKrunWS4c+q5ecR3vJcmTYCvhXazWTgy2IVyR68pyZLY/SDMV61xVsRL/U26wEiN/3P3EGz
BKCug2xqVW0XJXafhiY85ourfAkR+A3n+KwZ/XthdeUO5ZLPrsiUrRO2/HgIO6L+M1xVWwyk8ElU
a235pY2H71FjdigZxvY+tUmoVGO/C4em2PB+03OeT3sv5gvJKzRb9NwarnXJl6Vl4i0fyevrNVuX
UOzTJN8tBJQPtmgveV4i7ZOW72OlbsTqDYNPJTZReKaR0Ux3XRlemgpViZSbUdWG5yrUPmLdIVTT
NmeV/camX4ZhC3PROim6IojZp+YxE4hcNF39S2hl6eNJbajNL1R6En8yE6zJ2wzD1OilKwztgEJv
E/VWgAJy6bRf1Ex8rU019j1jYuvr5rfYsaNdY4zoC0dgUxsvP+oai4TUTT+6xlv8PnXnjdNeqi7z
XXu2feEVGL7nlbsrSffceiCLTdR2t8LqieYiR4KYGjysTqhoUrb9OzH9xBeD9WGUEYwsQk5PQvUO
Y4bmidueSmX+6TnoX1nepzXm2H8a47Eg8+THgnQxk/O0mS3gfKXuuRvC0NOBnVdGdg01myyvz8nY
8Qx2J3OHeYbu96vTp5FpXyF0T2BXm4s5u16QVAPeGSnkVDEmZ3kYhJWcyY6es7yxoQ7bOTDe4Yub
QrAgsuTntuL3XfMrMayv1jj/2egdObDYvADGPlewEJ2ZOKJpu3WADsK3FrPRrVNkb8iKW7eJ6d7v
mqw5VFGbP+czODwl7l9Ev/hmn2fbnEVdoEPMQhQrweFLG8HS5vam13BWrnVhIAjkpocmd6MLtjQh
aj9GfF683DqGrNROIk61UzIaMDTjYjmXSToeCkSQL0DDjb0mxHwd4jxiMQutFXhMvRtGjBHJNWnb
Kkmd57yL4m3UXOseWo8pbJKpGECincGSuKjxOYwR/92sKMhNl6rkzU0g8ZYQ1ptteNgFLqJ+b9vD
oNj4DRSJ+96RtN80jtWjth+jMdwDAzJmLJmQyFe/LTU7J60eyg+lJifqpd10rCzTCqC8tn7H4/Jj
smD6xPBaPqAVd4CTwT6AU8X1rxfGBxMYzopQtT4mu+/x8BUq3poW/hnERT4iBFF8HuvjB/F0Nmxp
PXxoXjj4OSipD89CCsla3OYjKnlEoGNYf0AhmxDVRuItUowThoP6Df1Jj4CEEwaymIhFvxUKLKIp
/li6tNrASzLBdEfdrjYnJlnTPMU2e+IwModbh4jrreWznie32QE4Y6/MBBRUXg7VMnOsK2ttIkre
s7I0yluX8pWN5maweZdIDKVIeU8jGsmIwvSRsUZBUfMBGgXsN8JBz55MbWMDGd+pqtJinNL+4Q4Z
KWa0QeD4l1/I6cy7AT2RAKSQvcENy/AHzcieamt0/FmkxjYlBOwb1rDXy9TDkzwZd0t1G9J6PvRt
Et4WPouS2Bcwi+9ZHIpnAqm9jyYVU1ajqE9IoaPoVyzPtjkzYZfNvCGQALoO5W4SU+xk1SHpN5AZ
up2xmqD2RbKBEZ8+2WNfHr0Fp1WkHfFgqZbvZV/iM1Iu+xpXvu1ceV8BBwd9MyYQX7j/wwXE71y7
go9igw3BcLhbQGs79jZM48gPMwKtbYMOjuB0lyRQhkSIxpc2Zs+2kt709dEdZQSu7Lxvgh7tUAUd
NiZuAfGBgABarKG16b3c8dW8JBHJ9NAlof06Vh5BdSvftb1R+WNJUKP0IjdIMYDzWzLL2zau7GB2
m+GEUId9TYSW8KdbwC20hMs0kwdqwRL6ySmTS2HUgHSNy4w03Xaw5uQMt6Pes/C3eGdP6KbVBw3F
DKG04bnjVkUcqvrTdJYeIzZhHQakaOI4IYQ8O9q268JyX0Yi25jJe2tr9XM0T7pPRO07T28yzKOY
T4XlD/NQ+XEbKU921fa3yZ4UvyBdf23FKDZoNvPBVe8UY71RlIR50q55JtoNuKEH+FM2KFAWFgba
jqahTI/mpY8oratq6Q16446/xHTrWrKN2Ch6pyh0cUzN3StC7vshUjJ/cNUnk4DO1rDn2dc65dR5
5bsQtnMpOuVnM/FDTZZmXM2qLrbtnP7VGuB3GkTFcc55LvsmuWTDOPlKMjv+hMtAx7yPKgTTimrn
J4y8w+0c4h4kBpjSfRhiuoZ0h3CUn+ZkjmczBL41VfEm7idr0wr+J32l5ydFDFBADQKj81Qe3XnA
GcQt6wuaYze1YUtlABUxsETUsdwALMuKTOT2uZk8HF0mFk9aM7R7SLbbeFKgrNViOeRW1gKtrN66
tnxRVABvCGy3e6dtPzWR6Ruj0UzusIybzzOfln6CJbdERzfCtWiNifZDnG6Rg2YFH2lzoLL7qLxY
nOAoqWSvlu9ta4CVY1kQcFPAocBnfbNME+5DvfeZhYXpd85ArAOZpilDG7q1n0iVTrcJkCGaRe0u
c6OvDmI128nTcTMV2XaZIpvN8MAXNAxiZ0ehuhVO9hVDoCmoCZltkVxVt1kMmrBUIoRW9OpSTOhh
tSFTVG6bhu8gCbdTksHZdHnSbUQY74nBZacU6V1b1e0za/wLZpcdMubJs6Fpyr7iRvLD+TkDwDHm
iXhp2c9GFolmwyVvIuCVdHXLjlVtdFb67OwqI5r2eWVrQQLAxhcucrLJUyQmi+VNO2xyEJKB5aQv
sSfOtuU22w6JXPLWuboboOMdFkf1YPwicsIzHCrNkOa7HuH3pbdL5LwSvBjQU9+Fs7ptHbfxoStn
u9CzeJKEItqi8vSpobuzrft2/KLlhIVy2De1rmP15Xl4lhoIf9VhMgWYP37hp3KJsbh/EP7MdkLB
6WI2AicDIxMRlAOt7zQ4mjQI2ulhDsxnEl9j4jPwXDcK2EBA7V2zGVhS7GoLBfMaJQjQ4WX3WmdQ
uAwSgR45/2YCQZ9N5uyrrKTNHmswnj8/kFkYzyLJXpSwXjaDqoVX0RqftkkefhmqU9Kn4ljMPK5N
BThXSTajcs4Ou0yop2e8dwMNF7pNXWsoIpUh1LkQnFLanjq9AOQ1ZWg6RrUfIrC6VxX2LENtNfeD
tYCCMMscayTbegm9dNnB0cQMI4WQ2i8KO/UpTwACePURy8v+NI1iOMmzxyGyzf6UJ0Cn4NQwUzuE
28G37+cic/f8uNXJyNTqZBPv2nVLeZsR+z0hibT8H77Oa7lxZEvXT4QIeHNL0JOiRFJSdfUNoqpU
De8T9unnQ7L3ZkefmXOTgUwYUTBp1vrNMclZtHnwknx5NVeQDOiycVeTYESG5kT0wl0R6r9Emtcc
07r4bNycAEphDs1+jnOWyB6sZjebkCXupuNgdGiZOy1euLaW5yvLQp1FL8xDryyGeNVunObiyChS
sAgag43VlZ92DCpA9GHJ9Qm1tPjs5mbpK3EZs5Zyg6MsmL4yD43Ti0XYfRsoanOcuwa9rMHaNXSH
x0ZNwS7GTEtXdVO+J6n41Yqie9wruSVvUzxbaJ9Pweyi/NJFu2Bxo5TrDLnlLtXFmo/nvW6qYuRH
U9hjMBzt8ANSU0VHt9GQ+md1QVbWc5JPowgLzW/VOj0IMZNwn9fakF41xUtws+cfI/lmIUOJEgQz
+LYNAp9OavkB9WtftpdUobtAQteP0ynIV7EaBLs5q/dDWyOsUOCKmMSHQcBLVJisAYMdjaP8BYh5
kBd25g/SdhV+FYY7+3Kz1eKK5W9grGIBiBKpEOjf72XhsbQaTOI1GFIdATroxwiOuV858Njqn+6c
/STu4nJnAzTket1yWR1TxwMLG9Q4OshnVeljeWyWQlZlYSLmwWu+PMr/bXeAEf0/jh4cr91OQ0Rw
sdhp1eBjtvydxUnntyaqcBtbMREYKdJ9X+ceSR0OCCv8v0s3QSx9WjVeAz4zcmogdxQ9iL/t9BXh
KUEGcNQUcQ6yLj5kSo6c+2uHTeC2i/trEVTnlH7giEo2DmlV/gM5uZBAeQtNq8NjdtZfW7ThCYcr
7sZJG2UFMJp0QpjMt6DOC/ruOd9qQ3h1yIoF+R3f9Y9GdY1dv4QJVMvKj2OITGTT6KdJw9pmBxHB
uXcN37DXu+Al8/LdkzRI7AeKECJlPxyU0k75dNzpEk0IslmO0jJrIs7oId5Q99kxUCN0uYXCtAoy
1olbc0ALRrFWM1nnlTIC0nINfZV6oXlH8aioqvTolfMXDxt/GkCrB3Mo8NbUE7GOSZHpg/AuQzQb
O4LKFawxP2EJsbaatnxVc0iNPcsoP8qqZNVlYflqJWScEbJCtL/YQbSf12RhPI5C8NkYUbbF40Z3
5/QPUP/NKSgS08cSuVi3ylyfU4QzDK1UPiu62a0zNu4hw5foincmOWlrFr/GNNo5s8B7Xph3x4nK
HZ9AsQ+Io3+WRYBiQqL86AKz8pGn7UGMRtlFUVn3tF6/qbI4+hFW8QeRJB8HbvN7H0ZXBFGd33lE
PI1xQS8U+zULmL4UYVKvGhXbNrO1fxKZd4kF0Ec5quj2BEtupAbhuHQ1RCuiJesybNODjuL82snN
eY+K6bybSR2sQWka61kR7Ybp47qshmSn1ku8wyMiVRBpFVFnXwD6Y1cY9bcCPomRlPH3QKlsmOAk
E/R7WqnlQl6JN6phz7d2UL+LVvujGESNOjmESbL95GHwakncxEMHaCjWaC6n1yhJc8it6UQntRFT
np3qvBpO1hK9m4D6DkZT772+UT6wvt5EnkFIFcbeOuiyzRgm4QdIwZ8RRlMvZqMr74ZqKdhnqMPG
7XKQjVYZb7NmdL83xK8bzwVb3wbTicBnuM5M5JR6Msh7FPnXLkruP1pvMHwndbRXVgDGoanidtfC
PbvHpoD1Tib8d4N8sOUlXw2GxMynNePqlVm1eI+Ye8/oo6tRB4Q2lKj4lVW/kRWIyZHG1WpubO8O
2jjYhrEDYbie8dia0/mVEMPXpIvDPEXiPrTCvXYIW8QFeGaMppsdSuB0RzL/nfFjjzLnnZJLy1bP
+mO3PFI2yros5OHPs59t/+sl5G57DmQ/j1iZcgiJfML+WEyNH5vlgN2xrMstOd70scpBsv6Pzef+
5+GyTRb/apPXkW2TJoq1oVbjirVdhvZbUVQMqsum6jCFIZz6n1ajN5kQLPszBcjuBj+2v+uPUx9l
NJEGVCxlG6ZRfZRFtQyzg1kiPibrZjv9p456NbPIPjmXkx7eLE3lc3BzwwdEFN5kW5Xb9O6JOexk
myxUuOlqPATnR1Nup28h3djzJIFz48FEzf/RJncU7dyQ31m0jpeLP9oSpV1pWq8enm2sOH3E7I3X
0sy0TexW4c6qkBovldq6qJWpXoLcixn6RvGjcbXPHCDyXVeV8TgHUb6xMSC6ltPM8imcVki8ld9j
EBe7BAPIPYkRWMuwEzHZW2u616/7JiOWEhQvdtm3ZzPJdi5j7AknT6ZIc5odYI7tUpb8pwLJ1h3i
Lh9FkzkX6IfqRmHZRbcS2i+DGBNm+OpLOoojYij5CffeCEsdgNygqOaN4Wk2pic5+nHl/CNykJ3k
Rnt3AvovhWjU7+itFetosIuNOmtvpJs7lpgdMo1lOvot6oY7synJ9KgIMmk6RDmm3uu079WP2hkA
jIp0YVMQScrwh8KCKjT+SKovo+1aVsoAGrvQ+pwHs1rncOduWYxIQTWWP4nlTyfZ1IR6d/Gy/CBr
soAoHG5bqN9rebxsE53+4Vl9c5a1Pi5nMkzjixCTB05NROsyT4dbEQUFNNh42CjhMNxkW1wy2QUc
dZE1D1fOU1znv5Gh+fuAeUSqmqgkGJTlGrLI9b/iwYqu8jJeNccHFevC1fOAvsPuwVSa7CDbar7b
s1CCi9eSw5/KNXqJ4Zs25yomnum0ddxwCU/Qbcu20IqveUEGVTZZZQ/qNit/yX5dNsXDPPlqpek7
WU2mtrxNRMUfVyiwwNYBKknMqwS5Agd9S6rE2Sct/SuSLf8B3T4OaWfm51rw7dn+7+MI8RfAIQ19
K6/3PLDX4vtINo6VTT74KDiVL0gGmgdjXPRz6nhcyTZZ9KVavoilCBMFOKc+zYvmE9Sc/+54Hqyl
s7OvdPXt2SS3piwoX55tbpL/Vr2G2U8Teyu3aZOXUidlHGHW+9h6ttmKAETQeEd5hEKG6XFYEdbZ
XtEBwwgd1fGkMjFDUXPxERII2gTMGbayqkVljhtCB+/asdqPKAgWkM8SK1wOjoco3ydRBKh6qQ5R
V+EYDM4EqSbWXpH9YXgZ+LbSJMK8VE2S6nu9Bbkvhs7+GItm2EcKMza5NxvbdC+aalqHJlz5XtjO
MWiYlNgp0TlV0SJE0jL73ekLlmBe9ClrVq6l9yVPIGuxG9jvhmmhkiTyq2wqu5DZRF7NZ1kFMWX6
eDh+r9F5WOtj7b1bca8gCRYrG8vz3HeNqdFeLZjUyWqJ1Av6a0xy5MEG3cUbDIaT3BmA6Hj/pvNa
9/4wGXxXVfWmLhdNBdNd4XnFWR6ILTFzuqnDGQnjwpVsGxh5NlGLCpXH+t6Lqx4SDUPeKAc2OTa5
uhMQ7lzSOKKHLuIbtj7vnazdRk6fgf0M412BWsh7OFyrqsm3noIxdDYsupeDfSdIYJH81bpNCSrr
Q0l7olOZ+q0LU0b3qcg/LG2cmOfTy2EakzEXN5zTHEN3Rkc0++iVkWSLF3wiB40Fx4j4s9eZO1mr
q6F5d4wDvWO8sfGydEAFHR1d96BvpUhRF0H00Y5EsrKalBQ0Gn2vFaHjR+QEliif4/cgXTZxZnZb
wlhLbMxlOp/fp84ofFPPw72nrxEfdd/sxQ9GFnq2N0zl1Siab52uYMXj1tMrPxoZjnIkXp2xdlEM
aJEJyWM/tCuohjoagqhmlT9E0b8FQa2+42QoETerxvSCe05cK62Zq6tKzf2ZNNBFSyG3omWOYZfm
S1iE2aNJG4P4qBj9LWmzX5XtGvsWG4tLZKEPNzHFPeV1/gdz7/aXa0aXfsy139hsbFOvtVgsvbbT
vGJCXpDDFgK4hJWuPMSVv4UL/joqmlWIN8aHmbSHGCDvLy1HGE55y7Axuel2eUKZt9iWGnHaQkmK
jTskFUnv+BuTvnrXuxAZIuFF6NOn4s3sy4ZAgB3/aqIfajjbO6/VFnR+4a4nlRhhkUQlxtkuQVsV
ZKw969c5GYr3oUsWdmEWHWU1q9EbBTRxhnlvvwXdRB6qG2q4Gsb4Fjfmwi9L2i2o4GTf1miEWEqx
x+4JE4fMbvYE/ZqNudDKWZkbN6b+/PmZHCQJijUgqE2ikOgnqZWtEl3EBG/slalfcR28hTM9kEFX
uw0DvcTtuwD1pWjVh+4INGvz4mqxWvvoZ1e7ilbfyn1In3qnDg/t1Wh/dXTOH2bkePe8Qp4fi4yP
3jImXLQxYV72jQjBEWvG1XSpqegt3uqeyP1S60kW3wqceGUNPeDq1nrpNgoq60OUNWa7Rb6T+zrP
Uq9O0Owftcqsr2KYD6aaqsha6Pu0zuZLvhRCHU5zInTCNdSqru23vavYaBnp9mXUNYc175SviOig
GSAbjWVPYjHGTFN+yvXGvqiDxt5gEvPGjOMewdqlLnfJggQmNk/9RVYel8rr1iKpWhJGzYdoP/Q5
Yck2wjDNtZoIwhDKYbJaLn+AJIDN2QvsmawFcCKqo9A5enbV+dBF0/ujKvdoTdUfYyu95Fn/h1km
5SEn4nXp+/rvAgVMZ4OvXO3/a8egeuOLzk95HisMRzNW7ajVKwDkSIssV4kFwaBRTxAMMIPw1Ujd
cRv1kCm1TA1f+ZIgCdj9PJ0XDyPZJo9zsQZ6lVW3Nt9g3BFlWM5/ts91i3xRYyvoMoYNU7lAW0dT
EME4pSgSUQAwhmI5ZBVJ5KUtNuk9EQIKgXPY4j23io8qqKOLrHneFCzQShzJl52DSJSdMtgJC+mi
e1ftQn+x8f0AMSIAvXBEDSyVxfFdVqKGHBN69fNZVjUBlAMyXraT1WoqkkMweCCHlzOR8cxf5yF+
/GHZZFuTHzdZeJM1Kx8IsQ5ooshqjPf7xjaXQPRyemRb1REuhr2S1Ux3rLcGCq6syd8nQn2f2Xnz
Jn97vuC8RitR8NNcfvcCLJp0rdrIaoW5PK9mgduN/G12jgxSghDUUpNXi4P+LasI8ZJYJrVmaYXq
K3XbHG2SBQSSp5q+2izbvWqTGQox//xwxnJaJWHo/ABAfGrYwpOO76m15r+IW3xOREK/Vx10EZLy
0R2fb4Z6poYrPDqrCwiObF+VdnAUxhydgkCJ9+Qhi32JiOerniefGfJsX2JybuaEX7vjVl9FXtpY
LqfjUaswNXYT0DfEfuKvA4n4lgg+CwMtdJNLNhYJSJwwPJEi3SXj/G7PhbFCjhP4RpXZL2LuynmV
1xqvN19qn+WvslBsO3slGopEdvDDQeHR71MY6O5Qk08L6x7AFdBzOHQqGpsdLBZPjCfA8vOhaeuf
2GYqB0vLp3erq3ntxjcNP/hPfNd+FbPrk6BHubsKtpEd/a67PH2Nkxjd2sxRttD01c/KSjQmrWKr
ubr9Edk7UmLZN2Oeh62hxMnGVbJTqHi/mK6rR7OJf5tx+bMbI5P0Tu3sNRCjZNlcjLMQGhubJEOB
CfKDFxnpnwNJomyyXKBINclKhw87rUdvrUekl2qAALey3BGRT0j5YXouigTzF9SJyRJo3+o59PaW
R+YT4Hu2qSPkMU0HsNIAFr5t++Bs/enC+r4MhXYz1PYIEb1ekYUKt2pJRMxC7pLAy0i8V2Vu3jjG
6zj+qeN4YlxLYbv7Ke+QPxwBKDc+cUZlrynk1eA01Vu48zryIIFx/AXUQ71kRMDW6CvZ68IuFh/Z
+cDwiMSmHX6vc7e5zzqDNk36q0PiHnC3ExExpVDMMTqPXvJrKjBdHAe0c7Fa/GuGBlMJ3cMNMGx9
q4/EleSttrNqKzqGVkFUPq7cdVioxifIz5+DlVR/mahgkgv6HXddDfk7IlhfVohDDKJbqYjUHXDu
G25qqcVvNSgVWZNFbQltC3Ge4NhyhCyCSgfpMnqnALLKDRkVDdhfsgcbsUnwYnjtNVO9T6RWN55O
rltWLYQUL3mCFvyyswddeB8MyNij3Z9lkwH7YOfEdr1u3VS7e70hQHkCIFpqskkzLATfRJYe5QnL
6HMwGJmZu8T7UgsWtc+qu08BkFYzrq6yhidVuMncAAudZefIyoZ8tTjKmqdr3T1WMhACDpL0sk3H
I+TQe4UNi4YTZMGkZMungb3ockLoKtMmrVMVNAJHMKtO3jqd7MOyU1mKcSDwp0AaOMgjCHUPx6BE
Bep5ydDNjoivpo/fnMdD6cfedJ8Swh2Tpen3NsAarWiiY5ZHjHSlSP6yhY2uNHOnmxPZt2z4qvDE
fSem6U+GNWJNUhjv1Vj9ilKEJuQ+QrSqjziltwcxar7bGn6GSu8NG3lsYejhscamxpd7B5VMD/br
1i4w3xjvK8AwzZQfvYgZBFS0+CYLxFHKTZ0G5Sb9b5s+xfkqrD3Eu209vk3hCMor8ND+NndZFBt3
t+yMezordPpgWg6ymihed9Bm4CHyEG2wjTsD2OTk8eP4oiWNPKLSureX0+uw2QJ3DxBEh9tWK51z
k0WatPR27TAenDBxbgJt9MuYKNDMdQBopRnCjsaRZicPJiIYXdGSY00TiMIH9dtuuEHjBmDz39dr
ur/KXAk2MPsBRmGbcoNLp2Nx13aPqmwTZrNuNMYzWcPEtNzNNQC7R1UPOGvOdwHAjVfZNBoz6bwu
UbH1qMO7bJvm4KgVfBiy1gil3wurKTmCPyqL3p5eK8AhL48mWJA4Wg3eynCK+M1x+cwF2ln2pJsr
crtkio0hvMnCU6OdWhrzRdbGwG0vcePuSj2LU39ulyhwUzsrubeMGeUzSyd01qbJ9tlmeOlvT1UZ
9PqqvWoxrLLfDt6iY6veZMF7hIJHT7b62RaYw0cTq+MZRR/11odBcm40+4/nASnrFJQ32nb3bHOx
KxPj46JtPyBYgYyQb432dNbj5E2MXn5hDMwvpNCPPSSIo6xhlGmrK7npZdFNE6Y4/KNNnma15c9G
BOFaq+ockE/hXGXhNkQJHQgBMNRpq1QFkC65mGZYp3BU700SVPcgrQiveUm8k215XBCrTICYR0VZ
+VMdqCve/eAgDzYNPFpLVIoNE/hPpWKHldHNbsIubu7NXN0EgcIX9F6be5kicmtGSuCr0EHxehhO
Tmf23AB2RsCn1iRSQUppdnNXpyZ5bRP3IHfKJnzGNIL3rXfQpqG6TOZ4spuo53kOxkdrDtXRG5sO
VNAU5i9NWG2KaqOoQ7VuW6dZa1Y4AzwK2q2pGM5Ln0LRSPogXezHNvi4fWuNoIQP35+Dqn+x+hDF
9oicFLyEn0GXbK0IwYPUYqVTMgPwKq3ej7H9NbsFCLbmoPYhzAklAtOt9vpaMAfxW2YfhYe/kJ6v
ZlDC/hgrEEkDRnOZ7QMfA7veBIOuKsMRxMSH1jjxLmRAIMCtAkkHpNz3+kmd0ZoTmmKQXICd5Cq7
bNQ/WXfR2YBeWFeGesm77IAZtXKuuwp6bD+4h7yHAGcYH0k7JCz/XNbJoD3zPnLvc25px4mMNvEO
QTDRKFd5MQk4Uyt1xEkXdWLStxNuAF7VpysxM0ayGH5R+6sWtd7bIsI3QWKwp9qE9xgaZ7NN1K2C
McqqjD/neX4nI7SOhVZtS1u4pz7HDYZAAJvPYhpQgLeN+oRo2TcQFiMudKLfVk6Ej6uuB5e++OIy
0RG5FWOF7vPgO6ZB5rZUtHPOXDW3RvVqZFx5qPP5ZCE4G0aARHIFy8VUh5M3pftWG5pj0wXNBvvI
Yd06TnjO3GZeq0L/Fo74B4CY6jbhDEVDnaurBfzjWuvmh5LE9T5HrfGMTCK4EsaUTdY64lyVJVES
fYC/NQd+WE/9GSDBvmsQZBRN6hdNtfPy0TsUxlSvM+YNLK3MaGXgpuU3fbe36gURGHbaxhzsdAtA
+CdSTT8WM9G9SZbc5271PnC4zkedjQge743dKsD1UiFOGiU6CcC10JJgxd4ZjPaGDdtG/Vmn+gSv
zmxOA0CDg7IEPIz2KmfU2jKtZorCa9SRB8kihFmKFMmIeBDqh57/6G3lkmXwfBFH8bPkCnr5r9k1
6iP5N5WRMG3QXFOPU1lrNxOGh8lrT7rXboYU/I1T+0YRxeeuqMNjODLDyDW+3ynClyfrKuT2huXt
rXJCVk6PJoUTf2DUywQzJYZq102zi+zpp2uq7nl0U+ETChQRodAH2AFvNXJLtnMI+whHiBAyjVZg
WlY2S6TkG0SAwh+S+KvNK1yyY3PPWN6nIFaQt2q23NC/mgyLmJEwPNkHTDlEbb0RGNFXCeiydZC0
d89t4Zi5Le5vqlEeooZ+MFFMfx761q86YgJN8YamqXru41g7i6VwTAwrHUiYWbGK9DDYmB1IvUjT
WaEoTkffa7WbME1dH1DWNi7DL4XMA0oMMYpChDJ+9dZQfQpkzRm0912BjZ3jwmnSQ3Ig6gg91WN6
/BK2AHnmKysS4ZP3rCvzgq15vsIN4CNL1Ig/71gLhHo9QS5+HT0C7I3eTWSFwxvCKgyfogahFKgd
OHwzOY8gL1fYZjGrYFHYpSocHlMQvJ6zcGt7i/ps3X+FbpAjUGYAb3T1DBCDWQA8DHbRjFWjDmF+
1WlQmcTvAdJgDOx303rA+RrbIersrMxCqD5C0+VGLTsQyp2CAYumKshHohcThgGJhcq9T/V0GyO7
PRNqzP25mxBFy8Ur7OUbkeZ2ZaEnf/AmHRSoHlgHx3aPStB7RyUN3KO14HTqpPvRut65iulmzVah
G8vqej+jsISF6p8DQNRd3XV/4n1gwAm2w41SpdPLgFfR2SF4XC4E4jDT75njnsA/TMyyx4A7OPw5
smonuhECX0qSjW50waotIVHkSU2gQoQmWbfK2tduXa6s1BY7oOsloDjPAnTDYLCFzHx0CpJSeonm
FtKx98rqXKI8pbZOk2RXTcLc9U3t/ZF573CZOlUEv2a7WcN5Zyz1FoiM8is2er+w8vCojyH+iLXa
rlmpe/se4NnOAgcK7oSUlBKweOsg3DtWSdBDNdfMGV+80RresgGNIocaYjLpRpjhe5Er9ulZ1EPp
PKo2M/+D3UARw+brYgXMHb3BAsfo5gA9a8/bBmHg+ZGH+ppG1+ezZF7pasinGJjGaW4S0qbMPr6y
Qt8UYTod1Rn5JoSirloS/rYWhyioOmd0i+XLyOqMgXgpFvEcsxi1s2o24jr0YrqIZOm5qXlVKK5N
zFS3brJdFTpq5GcOjxFM2EERrD+6PmPmYcWfaaajc2iWb5Yx2tuxiFl/L0XgvsxeBw9NaMmm7a6Z
06bHiOXBMQuceG2UEABgY8cnyzavemjA3vBG3ijsHgcQV8T3ks2gNNcZg0oCeyzOukXgTMv3EgNm
LxlpqMLAEk1r8boCgfnfQunIF/Vom5YedhlGhKRWUIHUGHNPEGbBr8FB9nxJBCizvtEDbF0x3IIj
gRmoB8c67EFjTeEwseIMOJfQyBlB6QMvanlqzelNjeYRakdgr0dUafxpqSJTMPm9ycMyMxegmRNl
8Eo6pCdnDXSRZ5YnEBn7YYKRAlzp0pndVRH4PxVmkq51TDRnX2LmooXAb4E/2zjDVMApmN3LmGka
U8Euf/VIzR2Ttv6cgRt94LUB2rD8EQ1x9qEWuMR44sstA15uGSVwllBBM+usdDJeKMdztRdZTAxh
AKw8ZR3Io9EAx16tkqUC2DMAKTA1hXmUl8G18j1uwuKQJxVd9tg5awy7gYeQUgAEV85+iWJa7JQ2
34Xtm3R5L4MGpbcBKID/2rBNW/4ekiPBS0KAdZ/O0WeEFBzio9sJa7m144wQ3Be8EQDtdarxdNH/
zRQ/65u/WNeIkxjyXTM2DJOgAlMHS2s1hSQk4HE2zcGJvpdFZXxDQh5FzvGmp6G1zwblNhMEWOit
6q42F+OB5E+1M/aJN0Zk69deMnuHKLYuCak0P9ORVRJqgfCfAWLcPrmmPp21LHkfVVapUR0ioxhB
GV5MmuoAXZu05e8BBfp8KECEedNtbRLeYLkq+yEckU1/dYOj3YHtukhjKxMLAZN+Wltw9UXWt+sy
s703WADOqzq9zyD43gzACHYRtts6Sb9VTAyQr4yBVlYkU2V1zvScOV+VA9BUlF3auRHzJyMD/mKt
i7Az/Loq+z3siPK9M5t2P8IW8WVVT50WvHFj4ReqtC9Ml/l/RGev9Sr8mmxl2pVJNp8Q/njrZ8De
pmunryFSLq9hqzVkhpHCdHon21iNXe8qaOBGCDtDSZGYy/l5C1PDHZAKdiKSjGW4cuYx37CKfjWI
c9CLr/P8tYsAi/0o7HdMy8QhXzAz1YKri0BYHEznNV5wo40xqQeAEdGCJJXFpMefimIEm+S/TbJd
Hp4vn11zrELuqyeg063yMqOUQM9WBzmtNXW4DrYTjpB7K3pPWpACwX1sw2wbQue1hQG3aBjvCJWj
bojn3UNXQ2KEJG4oN1kwuImDkvciuCF3dEEGSXL8OblteASXZc0bJqv8Erkpv2irhku2l5vpTAQJ
Fhb/3tCUoH1doaMgVCm7aYEUMpfNj2UP3Dps8XoIVqmiLXEEWkOwWBuyKt8dpVinaohD7pfZD6CY
lxvXLleUW098oq2l6ryRUEXZOM75lO/lkbEjuDPIIoZ/ny+Wi8ijtEidVraTZ2v5K1O0pknAIny2
uPrtwlbdSYURx/MhuQ8HMJy/uuX5jWbs7AvUqGUOWBapvP9yM2GJTEoL4ztZzfN6F1WKjv/M8psK
cJ8h3hl7+Sflz8B5OYrrAXGSvt54VfUlz8vGEI758hgfT1g2SrxUEZB1sRbS6LNtrPRuh9QKnkyA
Ph7YX/k2QLslQz1O2bhR9eaHxAPLYgBG3TXw64inIjmS14ONGVHtZPTxbruRSe8HzitSwz97mIsb
r414ojYSoluRtnf57O3UfR2I+2znxqBbt4YYvT2m7qS3ymPmsPwTEZptz4cGdlgHQt2Ga/m45NOQ
WxUen+lKbsq3wIr0gLxyt/LKvjji6+iBPpObSwERgXdD2dV4vdO3DOkMEAGYM1bDGIH+Y1Oe7eBI
ARLZNYrjY3POetBQdryXf29sW2LU7ToR6bd51I/yzj3uEtTSVWll01rea3lXUlGy/hca4isLBkA+
E3mG3JJtj9dB1mVhZDiGtF0ERBPRx6G7yQf/eDXlrXm+DXJPQ+RzVYNhX8tbIX+k3jfcHxGWuk8E
nVmuVf8Ui20IcpeP+2sWTj8DvDK2ObMB3rq7VhcCpm20LWaIzkKfbvrSdchhO09sZzeHM0hg7PhW
KnROlHBb9ISstCj/nz/8j98gN7G9guyuR/rjyMfTQ00Gh9Le0NeyC5Dje4fc+N4GkDXeMri8j5v7
gFP846v5B6ji33fQII1XxrAm53ZrRIU2bxI3+lPpcnXzvMN0gkfdcaF0PzsXtX/LMbHcyt/SB/Vr
Zs/qFo3GfvbbPDqLQVeAeSz90PJZyzPl1v/Z5nXVjHBAlK7lm9An2ZYpDEuX5UXQR6SdTDjWz9dn
OcCuZw4wdX9Agm0v3+Cxs4b9VFgsS+pN4QwYH7kLuPL//Lt2mR2CCKywVxjAFRZAyvPdm5MXV18A
jEZpN4u8Dd3b0i3LN0lWn20l0Z+lR7L02dkETj2AWcnenFChj5THy+L5tf7jFX1syv1z7Q17rzV9
+SY8TsFWYKd8ipYEgewLWbC3OxS6D88v/PkuyzZZDZe3UO37bQtIbxc58VbuM+XLLo94nv/vV1DW
5VOTW49zZP2x+a/9svqvtsdrW9W2/XfXg60cCf7MPIRw5VYZ8JgyA+TW2yCcl4FD9yCahjoL1Unf
4kNBnp55gXzig61jDOq8FrO4OswNWB+edSIWs1risZ1eC0ApQ9OdrAWrOo/VtRjcbmuaM1OJVlfX
algSu+kRmFmR4N1K3sFULHaR5jw06zCuXh3Mi58PXv5VWX18Ts+6bHy+Jv86pRwyse+xH5Qvoyya
pbuWW3oKfclM4DzJuy8vUoJnnMCs8Nr1AbR6X34lsNpplZv/aB1c44/CQkRJrlsmXIM3kOq+25JL
EXHDukTJDsTBoYYkC75hTPWPuAfujozJRt5jWcjHnizTE4RyWSNP2c9i0o9eYuRbdR5PqVkhUOZ1
e9nJaPTaAs5uhXruOirDxwhgiC9I+flBXlA+eblFTy8WNowdD1/z4L1hFuc+MMtBat8DPM+2hXwj
np2BqqnOgfOev08Xo7buJ4j3z7tY5Q49aboMM7mbW+vAgi4kSSXwAv4Al2wwE/eQH5WHkFuDcmKg
izJq1uahYyYnW+B1693kOocJYA753B30SDSKY9vPcQx7zK4eq6hYC0tybrr26IThUl8aIzW28vry
dwV2PB6E/jobhdiqpnGVT/X5aOVW0XW/EmOKV2NZovQPhfzvBdqz41Dk2C/rj4kdy9MKRxqWD2D8
N1puF7DzRTG8IMhu7oGm1UfJ2hnirj7yLvxVRXn+eL7ySTz7mOeDYYD+nUHPNCevWVsQpJHFcAwc
Tko+ApcefI1C4KbilsknI1/rUCX2aAEPDkp8Q/7bmcsDnj3680k+Xuilv3/ehOdeuSUP+f9firna
CHvp5dnVyx8jq4+5+LMutx6Nc4ztBxNahBnkRFfp7L2Kx6I8RP7Zx5RLbuKwyaf22CSv/Tes/jFQ
/g9j57XjqrKt4SdCIodb59z27Nw3aEZyzjz9+SjPtendWls6NyUqgG1MqBrjD+J7fppl3PfNU3sJ
LOBEQhB7DF70Yv5KcoTQtbhNxgw5mKU36B9orRBP9ttol1W+L6/F8PumO71BA8AgjRff53HiShUz
urmY24YxIeWgoBSpABObJmHi58zFHSUp6p/msvdvn489TJxzn6Hr1rJdAU/fmGSpxiV6vRlJqB+2
+CJ6eVBtVd6LaZmY1IktUdwPPU0LRZVEEJrXHgSQebAYMlfF1lzMf+PcNn/Gl32D9LlBqINnGM9M
8eBsAAKkO1EXdx5nPGIZP/Xfv/yYK9kikDr50zRS/IX3K2/87kG034vLNUBJF9D09B/4TYPkhrhS
/n1T7H1/VAHKqXZ2Hq++UkE8mCLzEu4LJ0QQPETv3DGvAUWHKOZxotq5PzulTPf3bz9dyXeyx3zP
3Ocz94tZtDpq2pA/+c99J7buo8Tm17rY6X7UT6O+fsDXvSSFxEZtPikjUrPiuTLPHsS+/9Y2DxG9
93m22JwL8X/MVbEl9vufR/20nBGjxcAvH/VvbV+O+uWTvOmBj9Fc2fgw+qZbHA9nchXFeF+rihte
FIRSIGdCI2LxPoXZ5mJuGxM8QaHfMaaoNTbvg8TjVhx8HvqpR2y6ugdCiBT8/YoWN4u4T+abZb6p
/mfbvJu478S4f2v7/x7KHdOJ3J+FoP36lY1DG9PaaS4sXlxzcV/JzvVPsYp/G/6l7b6emA57/wRx
nC9j7p/QRc5Jkbo/cuP4S/FoEGtQsTW/o8UzZK6KrXlCNg/+0valKsa5LYIB7U+lRBIhykyIfNyc
5N6Z3opL+L4pWkV9JJTNsjopko3qZI/z4x0wFbTxuS6NE41c1MWTn7mQR0TJSAz7HjpyPaMel+Lx
QPQfSdYKZeC/dLX7Q8OUiSGIp0uWj5AwEX9b/dvjdr4ULLHon8fMl8Hc9uVyEVXR23tVTMjChunV
yaO+aiw1Hpdi/RsBMCBcFPVPXt0Fm/sdL07KXNwfq3NdnK7/WRUd860rqh6BlL+Pb1H/cgTRNiYR
2Akl4jaaH/b3ifW9X/w/854VXiUs3pK9QWBEmyIkn1aO8zCxryjExGCuiq0v48RDdG779MNFz5dd
OqeQ1qN2BhV4LaFS4BogRhAp1xSQHNOLK8cRr34Ujy43iZJkJ85MHrVpshtla1EllrETN/v8j97v
/U/BzE9ThXmo2BJ/b5C1RPTug+5BrtRC9EQLA2RSVLSyu9HJSceg5qIMF3GL3uOU4groRzWs3sSN
/DeqVcreGutsUicVycE0TfYREsGwxCGtiaKsyFYu5rpreBL6Z76xyCfdYWs0MCDjgTxHPgxV8ba6
6h4FZ9sgARDIaNeIsyr+lzKByqQW2VMewjMRfHJ1+oPHGtGd+h7P/HL6xUn99Bfdl673sy7WLGLz
fpsHJCdHRx/W4iyLj50L8QXmqjixX9ruqzrR85XMOY8U3fNPUn1fXZpY6y2wMcQqzkvdlyYL+62G
EOBahTFLFeoZAqTZHp9Jeg2V3JlmIdMz9ToOME81ivBuKr3HQEm2ynQMOSqTc+6V9UKMGpuk30lj
rq/kNgGk13XZogq41UXhJLa+NB0AngqYolMc2Rs58I10jWQQhsus7NdEJUEND9a+Ur3qAU4WuWZE
YyGeJxbuRaF8it3+aUK0f/OQgf0G/6ZcoRrXo8pBVbQlCB4lEemJskcFIjSL+FvoWCgL6s15CNFC
sIAtbFRy+1vHcMdrXFQ/4TvuWl3JX/pUx1Urdj/SnCl5iQ/8wfVkkOJJ9dQ6o/HdIVpPZtf1SDgo
Neo4XbfwqrJ8LUcwvSzJ82dVjs0lijrAqwJku+RssgXQCSWPqVGg3yTLqwKJYJShcnDcGDEWl37q
IZSEmUCHo4AfKdsqM/PLOETFRWyJIskyC92zNEVYmCC8kYXeKi+QH3KH7l0nebat5UnKL5ELDTsS
lDhWUwB4Ybus3MIsRPVahvCpuRiJyigYruokAxPk1B3r4SqzDyA1SK85BNtrVL+Gdgiu3VRAdAmu
rhx9IKsp7UVTnmDSje4iqlwZwmeaQbbG8q4VathXmUzoNZYUZTn0vccKgo7QdIBWxSbnMsVSFA/Z
xdB1zUWJGudhnIoyAbZncm3BrmbE3OGrSbxUcgtXtI7sjD5gNtf3Krow7u8hCsbLvQaaA+Vfi2tu
3r8IDOcBlZlgWfj1At1TbW0phr4ahipF4w0wfaYp+sG0gDoDa1VWqqlG9QIreGQwcADPHT8/FVDt
TtVUzFWuz22UEUPtkDYy4abl6iEd9VhbKrqmHESRDd4/jVlbSMvBgeXu+DHBZkQNnloXwKht9u17
1KVvGql0cOHQ/bm3dPjMIBNBK2QFKjHt+Jt056ufRur7UEWgFRDEefL6BNg1OlgPo0Iu2Rgi41jY
aXtQ27DexXGYXfgLFCj/tfyt6iUuriTWz7LWPpWoBp3tIHrozKKC+iqV38KWxJGF2ONaVEUHqdBn
5NfTddkvWow7FsM0PFRiTPlCsFzTfmSwabIkaLc8M1afdjbSDyse9aM4VFnpysVy/B3kMJw6E2TR
NrxwitX8DWov+uP7Y3Q/bqmN9UPV1OtURtZm6WKx3HrJI0aFI0H7rGKtbOpHiBbVN7jn7YXQ8V7U
MNqtv2FaBxkq6RFrmkaINkvLv+4U2U+yjR4XroEAtaH9ELGYNiUYdCf009pT2RFWzmPUTkSHhZLF
HhnMCDQbp0LVpXqL2KayFFVxepJYnl5VFpiw6fyYfQ/QpZgmeuHW7P/cf04cpe7WzEo4Z9P5Q3Ua
RF4yOPjTc830nY5yitgUReGNMNznurja+hoJyU+Nolv0NJA7Vt0DwBkQeF63ANeFpUJe8FBSy7ey
9Pxda3YeGu9+8ZHnG9Efdn65iVVUm4pRsghYSzZu4cQD95UXeKdmKroI3RNbc7efOto2xk7mxXPN
cA2FITzmfYKH4VSILdGms8rGssFEUS1Uggq/wf8xUOxyHz3v3fSYA/5/dontDnyFrGy/HqZuMkRu
b/0ll4kGLr98OzFafMiQ5Wp1iuuJR0HaUTdqGLAoUp6DqUgRmDiL6uC6KBYGbgd5XQ4Jrk/duYxy
+WIeJLZw0Dvy4mvII7NzaBNV8fPCwRNjkKSD9WIAxUdZSvR+2VVUxQfXqI7uLITA77uKT/u0R6Lq
6yYHoPG1Y/pWQx5CdryNmfkWY08Kcmm042M9FPHR7gMAJwrKm01CnlEmW7GOMl95lHO/O9lq+SP1
FfmxMzP5UfXLS8MD9kJuGqYLooO8/VoN/S+rrNWjCbTkxU44FMmc/ByjZvASFNIrfGTvQXTquXd2
s9C8ij6QwusYQt23dBrZly9Rp+hPihtkz0q0F0N45ySPclVBv7z4ZTycWk+Jz/1UIO6ndgs9Ktk0
q3HBMxs03lQVYyCakshx7d9y1OFeahO7hLkUvyROiY62otVLUdXaqttpuKauct1AEX9hGk37DRsr
pIuMXl0HECpfqhZbBBm+3nbiV74ABctXZuLqux7LzGtu9k9AaJp3I/8+2pX9akh2fUjyAOkkU23e
qxEghWwZ6RURHbR0/faPZ5n1O5AtdTWGuIiblfukAD5Dw7buwHuyFfr1esQaFr7wP03QIv92fmlT
DQtUbDKe8s4p1/i15SjMWdlTIhnmoYqbAc3tNntSYUx/w/p9ITolYGxPIDBeYfLKZ9FkuhX5BbvL
t6LaoyaxV5whWopqGdr6dSRLJ2riiE0nn2W03lQY0UdvGMElZIavHUu0YqBFly4qbGZ6JugeNiuw
eMh6Ii27LtzOOoietnadta50Btcdbiejy5MHwZjgpZWLdgnHJziIqhXIJjCFoD2KqokRET6QqnsS
1VEavtu88y+iNrTJled1etVC8D1u7+38oJNucVLL58CFRuy72FV1aXEF6LNGdqK95U79HIW1fASs
0N1UteZWCVGVLyL7JAaIdnQRN7lUJhfRJAodlaPAhMBQNiqGqxnusYnp3cTwEDraNdVvVZVt7MYu
MCws18iY50dzsLJj0ECWm8SC86MkU1RNYSMzKw+r0GkRHTeD6sFXLKzAB+MJhbD4XTYKZ41uZr4T
VTg6QOrV7CXXeyQptRYswTRMaQd3gaYfqJq0x11ZrgGKF/E7KOpkCx3f2qjkPt5NQzumtmQ86n5i
nfPIAGAxDasH+fcAWnLPq005M61TcCNiy56KUYndJRG8CvzuP23zELFlSPXvolWV7b/tr9YAYBoz
fCj7sbr0UgFcOrORvgPVpfMm+p3K7rPed+ZLZfXoA6Vqdkp8zUTZuIhBxHXja1vYNzG01+JTGWjO
W1ml8souQ+Mc5w4GLGWJWgq6sM/QkX5KiF+tw2xpAxs6yTk3ld2H3xsFgJih2dWDozfeQTKtaBvE
vvyIqkq5EIe3xjc5d6qfDXkjYER6iA7joO2I2eao7ubGzTHRHOd2txC2VNJFlJQZyrhoVJ1ynqkn
M/dXrauGhxJx8r8d9zGiO59b4ZEAfkbGfyWPnhyuRL8P7vEkjhZaNo1mAZ2wsPT9vSq6VUeJ+g23
dnAf6SnqzdAjYyubHdzt+RCGpR9N4OUHyzekdaxkKrZUnbUzwPvu8bqpToqmWxszSobrgI/Lqq3l
6pm7UQb6Y1sfzJ1vaPNIfyrnye4ipqR9Zmxuj2ad6T/hJCIWqfOc5+rjpk0iC5KKN67LoigvoVqX
O10rukNg1wbuvm6OLUFjoY8FWJUHH8xMNUcWy23d99Drn6NAl35LIC3vH5SkClJxmfFriLvvviRZ
b4pZJagdK+Ojb6INzhTFe4BCbW+TSVRcltz42MahsSUcED/YUIHAOFcG8TMeZKY7+u88gD8gH0q/
VA8fZNBJzLCZhEeerf9OUEZWm/bJw5qjqr+1DZhldIqrJ6dmTdi0hfIAbqMBnoPDErwra0VwzXV3
qqrhQdVbk6SBHOMWpzTJUWxZVkkKEAmEcxMh64J/zTfF6pynNHbelCGUznrrOJwD5HtLPy4Potpo
KM+lVtjs1bBFmEphXrZvcqBuWWU7zx6E9EXR+fK5LXL3OSjHd9Xw1IuojRMC3FKNBzHUUaxjoBju
VdT81tvWcR5/0zPVfXZHcomZUT3mmmU9u9veTaz3kFfltu7lemvVnfeRqduyK82PHEQWljlFueu8
LnvD5m7ZGoH9jXXkCZOH7FK6EuL5HuSNpvWVxb1t6ggyMs44605Mln6L2NHATYTwmhZov4XdoYGY
mm95zfM8oNJKbVWYjbHpsBS8NFPBhTGsKryRV6IqOkjYZpdqxG0Ly+ojYCc+2WsK0A0Yji6I3WUX
bSpMpHiPtqSdU6sYvxEFeGvyYPgYggnoUcPnQAcKyb1YfQvHbvjoy8BY9lN7MLX/93gbyaV5vGu7
HAd42rLybATf/jn+3P6/jv/f48XnqkUHc9vR13pqhMuOBfst74byplq6ujWnNuQyypvoSFn83tvE
EIQiq1s+tX3ZlzcnclaSsw1V3omiMCa2pVNU8oYrI/nbJmMf7aT6Zh4mOvvQcRZlCd/Ayx+kpDYg
TML56pWy89YW9/qqRcdmlfRK9iCKXuf/ytoXdaFUxVr1I/nkFRDxeEiJCgrt8qmeClE1NQnS/b2e
FKuW5Rpaj//0iva5KvYQbWjbHdMAQNvcdD/SXI956I29/ZBzur632H+gSOa8R/CZuKjydO+4cEnV
3vo2mK3zXUOAjmih0z0Yto3haITeShbLAdlX2MQQj/dVLm001RlfUWTotg1HFYKnL9Cy9uIz/AQ4
X1vUxhknbOfiNgqJrunYmFc8qJy1Z3AjBq4DmrZRq7o/qKWPZvdkuCMcde7mOoafQc5l8SU6RNGi
1b22AVnBRG+tvR7rOeI6tXtLrEi6IRDdrNSdg41YNI5oumhoxyBCbukLpiDwYsK+3EpF0m5Z/CGL
r/0p9PoDiZHuNQhxgo+aun0IqlbZyWGd7N0+1i++p+KJIeXjS+zHfwAdJn/Y2ccO/iDpOupYWP/e
8JPZan3jXYqsqm7ZVGgy00M/Qy5xGqCpExWpArJh1PlFieHFI5ksrzsnay5ivBiGwdMa08gBAzTE
aaLJkx3IPF6ybXTzEOvAV62Kr4gOYRBhYIymNXK/wQetvBheE20LqDXnKIFUofX6eLJskMWw482j
lXTBPkPK+OjogbEn7JEdnGHsDknR93tJDvJjomUY+7htcIoqF4mnzrJPUT7g9VoSJAmayN2EdS3j
wCCXG9vJeoiuiC4jANVeyU/k6zi0mpuL2hO6wWAHeeKABira9nFssPrB3Ll/CgzkkRt90TY+QSkv
k58rctBLv5e1l9620fJG9/QV75l2UQRDf3bxoUKCOo1XxeAHKGGhH8e7CcKHG48/ospeu/iRvZG9
rtC1CSau/Rg8giX9E5jy+EOKtB8EfqGXGx6Bcs9WN0nNy9nt9G07HcEO8e8AB5Zj8dCzoDIHRDqB
mPzIwCWqjf7dAWvAEjDpjmij9tcSI/VJjX9EdK08O8bQIIXMHcDKKN8llYKQDOJ9/SVErYVJeb9L
dSl4ciXHulgKbFphBO/rLZQ7w+12bdwNb7rJ2klRvCc7405RhjRDNkDu3wIAgGsv79qd2EsNo32p
dcohtZRuRSwxO8AIClmqTshgw8GQw60X9yZ9QBBRDBFbnxrNqUc0fu2Zh/eJ0CfkA+bjiLaisOGh
kcBbJjgGXoy8xsqxlpqXBgPLQ+/KCfIVnJIEvW3ilh1Mj6mKop2zHuoMn8upquoDpCXdyPai6sal
soCdGC4weYAkZ1osCqZCTX38nnJ9yI+9ExU4WLAlinmM2BJtOI0zulKBKHUpaKz/x34jglE5BPX/
OraofvpoCx+BPTOhxae2eRfx+X2Qj4ckfqsG33/imesustAy9qoLt6JNtUfZsdyt1vnSckz5my0n
C69mke1ETeyka85j3STO2TCkHdJF48VpKiiFdVq/tr1VLLTO8r7XnvQEocj5pSvKJrV5HKADvvSU
VA0YgChvk4R/CGY8oA4S/iiCMuS1U9Vvk939MjKa/Eyc+ygj4n6GKFCcU6XwN8iZjotIl4vz3CF6
mWD9HadjyZPV1lJuXoDI4Nw8HUHsIgbO1dbsrYXVleQs//MhXw4t9RF8IdV9icGoIpg5fch8AFGN
O3lH8is8rOxOsk5N72FAhHUoji9S60MhUa2rjpLjNTanp6+SgTDQffveBtMXS6XY3lmECs6WjHFJ
KCP1f69ObTh1d+dgKkQbEExljS8aWZCpd+4Q40RbUcrJRu9wBRDV2tTSdYAszKoJB8L7RfkjgLjg
ZHL5rngD9Lc2H16snEV7OVTuYzqm7QqoWHtTmxA1TKtPHmwNUZUQEbfzYLTdLgNVi4JjAGYf26q9
ETtogkxP8c6Sg0say8UmYa17ldHaJWJA9Do2SonAepY88+38JTFv+zUyUUAxRl3/wFP0za1i82du
uAeZQKaHEg68pqiMmEo/Z3ltIt9HkIGERvOnH5yTm6bZT60Kv0s6UWqelgDoQQ0ZRosblo7UgoGk
ZzIm3bNbdhWa5iwgRG9v+fnRT6ACit4UC8+T247VQvSGsZ/geYmmnOgdajO+lJL+EU1HIuORPsRl
8Sj6Qt0m5oTQEnPy4CGvZekS4iTEtmeMwYPYEoWceO+jKhf7uUls4Ybqr0J8fO57zb2ylVjbkETU
QrRZlY/cpF3BO0UcdDmPmz9H7pJzpWfmwR1Vxo4hrlQwkR77yMlJEbkkT5RYOTp2oxxleFRw1gNl
G49IxYgOUfQ2qkFLaRpTStJQbOZ9FFf6mY85ynb/OcynIYYVwiETB5+P1mLTsWytIV/djyu63Tjk
Iz6NHE1JWmKHpa8004EINh1e6koogjBYP+0oOu4fKb6gn8juxtH1l3ubJr7B/OGDE3EJulYj7yu/
Xv3rb5pH/z2u8ivx0G24f4fpLIitT192+nL37yR67h/a5MlDiLArVPGtUdvyMZuGiQGuXhLmEZui
RxSDOP1iU7cbpBu6Hw4ZobPUdBtmG9ip9dW5ioJiWWJg4QVQzbwq/W5k1YCGHpjGVt6bvjtuLaf5
DSx3WMUIK8rBz1aNsI7UTfwoHPTBnK7Z+3H9q0xcZ8Oc6WgjYRoUarBSzGGSsnV+mhIW2WGzkEoe
5AjN6sjh2w4xxgp3K7uMXlhn7iDhPetV6yxabjt0PYan0i0AFzfPitdzMGh+KGJHl1auTlYI/7IA
9URAZx0T3cp09bufdSeJrOeQYYk4IMGQTwm/TCLpEMH33cEjZpnqRMdAUm5lHUlXOWTJm+NndC3c
o85cBHu5qanrW2hScXS+tymYuCzGrEv2814ekbxVUiK5hG+qdBUdcNC+1yOMq6JuoXKOj1XxWMV6
d+2YCNVWiRZ6ypK8G4GMIF4W8kW8ZynHZAWHHGwPisZC2aHuFz1UU90Bb2jEl1bpcQCbiiF2b2UH
jz/JjpbXGaD+KTKixUs4Zv1GzdAaE20pCgzbEZc1Aqb/tDUjEwkkTdVtgYteZhvuQzIVyFE4uVVc
axO5prhGF6dnDnMdpyKItXxnD9awEFWeINo1RI0CwlB1b5rbK1N/DYxaO4gmWypUdMn6EbvQKluL
NlFoqquSJkKzUQz51IFinjZU9w8WzYaakd8dsnQvPli0uX63MJ1aW9VDScZ6+pKiM4jk9GiYCBBO
TQZh9YtlSavO88Nblq8zCMHXWlGCGznzP31QuPtO0c4IkcenHrOqqyjsEa1/ZK2MzdwWD22KiRvK
/JEshRKURlfD87o5REZkXAn2G/d9m8Bcj5mL+5FfV7ho2Sza3BiPodHI7e29jkNSsSmzWF+C86Xf
zw31OE2ew8p+GB1mB+1YkCsqGv3qOJH0YARHb6poQfi36I3yvSFqeRj0eFoWwvfB/Q9gxjyuj1A5
ikceveJAlpyZeFcEVwzvmkueDav7FTXmgQfWuF6gilw9ZGXi3XSCZDc1zB5z1+uPYpgomJKpC2yB
8p2oirEKKusrowA5LvYSbTAqYigJ0Zk1XL90ZM+5xqnmXNHlHg+a1nx4bolKyNSuWkmLk1S4cEMb
5r8YhgLmnsy9fxYjmPld5UDRjsHI9ZcNQb2TPMe8Qha1rjiIFWvFt/Ey6EfrKjqUGnFPOSc5I6qi
A8EU/VLETBhx3pBQjvVrUsmatmwDnr9Ra5zmsT6xU8zMKmsbq0W4sQcQE8hZ+rccNsQKe5ZorVko
oy2tunA3mqOhHI5+yw2p5+Cm1xXcUC0iftATD7W1GFOhyctEFMxdRtyycPNUx57ZRu5hhydhFuJO
Sn0uwsN/t6Yq+nqvaY2XH94aDvi7yVrFxRz6ILawa07IXx/qiSXUTBBGsSWKTgAlp4JFLcBJ0Yh0
bbN1VDLefYjgSzY8+Xfg1YTzlpl2l2+yOhJmqVnFTsSHuWCODNVB1BPBemj15FWfiEfNxKQpp6+A
NxHMI1Pwj4wCYTfUIAkKoLt7EIVa1P2IwVE56W/8Z1ONnZ9BpKKBUaXIPoruth1hiIrNENkZJP+j
kDQHwvkk7VDZu58xe8CCJEJnJLRNUojiLN67EXs5TlGZLdon2B3AMIO+oK+lQZOg2DW/h0b/5aIW
EWfFtsf+a2Uojx6+joesad8sTusxwA5sUyv6hz/ozrqfULURh8mcI0+cZC1+73y2xZb4B8hh+Wvd
41xJuKQd5UZdlZGn72qM2g6mluV7k0VCVITlQpKbbaebzzG/2jB6GPqQOmT+YS4BpWRObiNIP0rG
KiwhMU+ktHRCXFvTnyW2EkQb1gWyILx3W+VQoWzhFSaJLi1HiS+K+9OnEwNFmfNmOhUSipaylKTE
Jd5PwK3wjZ964ktrzThlXdkfKt/s7oWmB/3BVaczlwwfiaIWByi/xcFJC0THxWZqO62yFpvCelVs
iSKy3AK0k4MaxoSdzyY7llwrIOgw6fjXCyt3rHQfJAgBTBzR6WeKQvzgudokGsoyCr6Z7sRhGieM
ojgdmeCcis16JOCVJtawmv8ZcZ3OVbHlKB32VhB4eXhn6ARSaBPsby6MRve3jW4cowl7L64DUQRT
tSPFsRmD6iSactfA3MGzmY0IW4NWOBqYUsv/22bZt1ipStxHtRQO2MQau29ajdrtI0S+IMlzTid9
iELHxkAUohoGqBArgfSnZErZHTGGrBdjZbW4okhhf7TsbKVh01Vn/bDwEqx1ffypV7JdsIpRZXdL
7OeXE/dPSj4J6zIfwTc2w3AOKv1A6nytJi280eicZIW/QKOMROmY+ycTLMzZc5sl+fZq0Q3JJVF4
RaROYawcVFaPclEveWTkpNCJLOZFs0duYFrajvIN9r26GzschEwbT1rrtS7rdKOThAHF3rR4sVTe
JqgxotTThdQm5EeACa544fLQCB90VTGXgzJIa1eqsYVp1Q3a/8jTjc+aHu/TPCd+hyVRUOnvRVfg
WTjEG+SXgrUB0S+rm5PvlfKClyPMZD/LVhWEDL85IfwKniQkpSvJpF69kKAKXKolomzBpismj+ha
A4VLiILk9HLM1Q5/Y7ta5UhUVDaxxrb/U1mcGLt1sEph/7F1Tt4QhcsAgy03DWV0TbEoDRTC1a2M
8K0Woo6PaWbR/gldGNkySKplPxr21kXrRsrrXa36nAR06ALd5EzrPlzxqtPBxXQvjj2FLjGCZD5W
/bJ4dU/PFkVBO8Yy92m01aQBIrAE3r/ppC0zinFJ/vGDybO/tgf4+7lkRmgTAdOxR+aeOtwcG3k0
4Jv8cC91hl1k33okkHZkPOUTYFrcM2wcGOSUPzqHpQtnvvEQDLY9W8Zrq9HRnIL15Et/ahdvmbI/
T1eQGpr1OfbH3wady7TiRVmwyJYs95Kpzc8iQR1J5RZdKl2LWdPQkW/0LRxz5FBfERA9ZVGFA64J
TwwG9yomnKDpkMLHSI6XZj1JiqC1vOjV+tXlfbFC5XWBLzP+oAkpHJvPMgsnQBNibJegcgYUvYxz
U0ibxKvc24Di+ljYP/IYVz1P9r4PrbSpbRaCndKupglga2r+EazcxnD8XxI6rIusx5tY6cc3pyBg
QQBSkX5bWCSia6QFe00hkueE8g3FBXupDfHK9dunQbE3GOECH/GBYkm6TLaVFZIU/YwKpdmMRd+s
Bj/ON5L94ktpujDCxF2XcUp8pk03hillp9HngF1NZDBQlAevD2ukKYd9I39n5e8vncFq1035WEVY
tZb4dRHPX5tO/q7ULfIsCCTZGqbHdfsCIldD7Cj0l7h4Jgtmg8pyRH914WCYuqiHPlmElr8zdEle
tEh2maH+gpBYoQOSROYrZn5UyKs0xH3FRjFUVpqdonkGfcOr57TfXa8oEXXKfoXj26hGiK/F/k/A
ucmqUp+xUHxuwUuSdUEttTs6SKZOuY26b+wVsbZ+aCxCZoCATVf9Q/gGCRPzPeyMS9aTtI+dk64y
LFG6syYz++eZHq5bXIfrvDq5Y4OBbDpssec1cZdN/d3wA+ds4tVPUdp8KA2G8nI9XPWQmX8zTnK9
GYFArNFJ9Ok8oVNEJhswwwgbelwTyzJrEAQLv7ecpEWZYwosadI+75lk+bpSLOst515exRYBfywF
jlq+KRPDveFtWK9J7YTLvrCezT5ZaWnDg0BChjaO3/C4j1eKQ8K7KutgUVXJK3hRSI41a+g+CvBL
Ar1plhgJTz6xIKP7dSXFL4j535BOsxfVa2uiQFcEEbz7bm8H6q9Min4lgfqzKjTMAkuU+WXWUES4
t2nXDBs7IVkQKGDZ7RgckT94bwpR0D5B7K8bskc5LC7FFKhKhykR+1urLKwXOr6wD1S2avUFunfl
upfMie6cP7R+uAgyk2jJBNQtvH6fKbwUEjBCJuJ9aL3w1DS9ZajsyyR4sABiLPI4uyRR9ifRrH1R
mN+rgIVXr199O05WuhzvAKoQD3Jr/Fo6F1693R1q3Mw8pKpXBQj0daOFKPJ0bbQyJdzoVakeFpKR
9itXk37aKBv5bgsQPdDWOqZSam2Z26Evn7B5Iw2d6FuiAFtjJJLpp89pL290XL03tm+CHwazEhhc
ZlL25shZeGiXnm9PGmLfWs1HbTx+GcY6XqE/8+SX48+sN1/VbLi15lJNzGJjev15RJozMlGeq/Cf
VEzznCFjbWcVOoOZSkZNr/aR6wLTNrddIK3sAK/79yHIPxwvfjLz5tSbYBrl7sWv410FBifquSbC
utogyYY0TXvyEQ4E0IYwWhkbqyhnBS6VK63k/kRV3oh3RZV1BHEHNOPQh0Y0AO8Kz/gY6v4Db+pk
YcXSc2UjZFMH6nuVRD875PS0on+HX/Yb2C64WG07tsG+0ZOnARr5Mpazb3mDeHmADlMbgajmfDzq
mIhtM9IAYP40YkfVuCUBiZhatfea5oanER6CNvHxrrZ+V3qFNAVvWDy2sXpPdSR/EVBeSHqH5aWc
ItsUn9Q6vUVI8yyUsTPWuuNse9PZvycVAn2oDe2z3qjR248Ayw/AI3x8NHFjP2KKkV3gDQPhs5BN
V7kjc5fIDlHh2vgpJ/Upkru3hi/F0u81AISB0mf84pTSkSffI+CyfNE0Fqfeuyg402eGuq3Dbtdn
7qbaVV26qTgtPCRY+ZM77Bfk9gLm/x1SwFZ+CYhS7Wr81OQKY7HeOUUZWp+NFpFPSTddwN3b2e7v
OMZCOQKflvblq9nUJ9Wpr40dL/FzuOW192EkrBuhkGHd0MXvFpx69EmzdklqBpcHHevPkWuDjACy
8SnThlLpmNH0a1uTARg3W511xt5htZwlF6xHS+YBgUysituleTVrgspjbPcLdHge4rCvFoWFIqCs
AzjS/o+uM9ttVdnW8BMh0Te3xm1sx+m7G5TMJPRQRVfA058Pz73XkrZ0bqIYY5zYUIzxj78p46fa
LX5ENzarsivUWgY9iZGIDptEPwx68OBZFJFTgnN2FQ9Hq6XKFn300Xdcd3Nvbl3MvL12OFugdzin
5Gss7lytYBoqI6xE4U5hufuKByFEpxgIzQI7bAaLD9njYyTyZGZBN8p1b3oBgn/fXw2ZKtflY1vi
ETXkmr41LTwb2iZ9IAC+i/C25wZHJXkffOtj358MjMjoxpy9H3VPmj1huxn0H3aH0/ikpfBe+o+m
DbbxgKVom5JRHOTBugAiaBhwFBDj15WucfFQhEk7C2UMItDregline/LefAPhEy+einmPdzB+0F8
Gx218aS4PGv8dbL0ZGs1CXMKD8WM00WmDwbLzxp1Eqwm8nvmVJ7itP4lZDRZ2UbPWMl6jlqfoJLq
y8C5zp8bVBIGiWBR6pPPWZ37WB5disW4q26HgKEh+SJYXZ0REL1Qa7/4DC1CJ16yIszxz+TQAeT+
MN76Abcad1rnfr8kDHI3dwmQylp8VOVrbkquDhW6zaxfnKEcKcaLfGX71GBuAW8jTn8H8Ozu6NSL
Q5Yz4vc2qmenVhvDdEYKK0IzUg9vB7e/09QoDqmW31kxBTmZtJXpVDsLZErKWVHQJsMOkbbVuuUa
QOjZTeIv/K3wTs3h7CWG5ArgpNF+Af0+0zo/RK41kgzcMa28LQU2Zljc26sCtu1+duJm3eKIGags
zGbn3PQB3NT+x9FuiFo+pQSzVoDQGD7CvcvFBinjXTbY9lav5DsmCzd9NeP4XC8WzR/SJrh6DAzE
+nXyLGyPSggOlA9IsJJ6TN1Zp9hMQkGv/B2kJYdoSE+FmYu4x51QhTifWY8F5KAmMttdc2tb05Op
uyeZcQUmfMK5TagEU8kfx4uGddHhOFxuEsPdpe74MY83MGeeCxipK3JB5KY0+JyIEr9FiQFtZKZf
d9EqddMCwTuvGs58C7ctxD3kzWyPmrF1CTxaBY72aNf2dsDgdlmk6hU+qEihJgjUu8VdjvSPnIVN
s45YB74PifVlutq0jcwBs2QkpDga0p4WBfZ2VIROwNlfa2gHKEyITUzQr1Djd2mCR1Ju/VpuV63c
EbjfwTWJdRMI0cFe0NTvU183cZXz1jkppyst4CzxHPMTwOWHDGVxHHKm1iaD+4mootw0HjDsK9dQ
ZRBQWsZaz2tnecEmBSNemyaDfT/f2Q6+tMY47j1j8KkDMhFiNdfintK9ZYbEjro7ailnW93Yq7YQ
z1lRIUdybzDGXM819bPqAlJ9ASlWbpHsFInjuHbOty4UdmF/T0bwR5RztobIJjhN+3uvUu9eq/7g
JLqfpyl0TeOjHlMHt2SFRS/ii2hsHPxJVBUyB9GF/Tjk3n3f+sgysvI8+D0DFKkzyA7eM6cj0b60
nqLuobd1rLrxECVBjMQd3YvWY1KdC8c+2YbLpRt35Dkxx2h07yLoOoa6Uusk1e8IHHk2B1Ixg77a
xsn0kETOABfQu2egQoBLFuHZPL/5wYPvapBEzMWLr+zGsOsyCmwKTOzr4nVm1usJF1tizldD0zNv
SHaaqM5V8YxtXsCwM9pzToaNSKzNmBl0YoPBrmZabTTTtUL/po0x7AT0g7tANnjQwzmpvI2S+ptW
FIxaenMXjXjujRFheAU2aNLrw3jo/iQS6r1jHagv2qqgwFDeyqGqpPtSFz0/UEk7uA4XpFSlQWjU
g8vbkIdQBFoYwc2tpGWEvp99T17yljCnnKa+DLUBb8AsMKeDN73WdlpsInNX2AykK3SoaFDjjUsO
TG33b3kVLwg1nX+U8a0FbhNyQ2BW0hggreTVabsMEenk5s/jyN3bIdV7KxQlx+B2jAlbxsMJIdGB
F+Ch/C0iMjLyRNx2cbK1CBLZBtN4FLn5VWgIdpMM5/fFb0h2f2AkPTMQr7caHJWV5IrfBJpHbxhw
KSnV3lbTNsAFeJqA2+FzyXWUx7iz1cgCJUqEgqlW1qL9KyKwkDT9rqPipHsapuaZIFkochg9pe0+
wWBjBWnJWzW1+a0sbKeKZ8P1ql1cGx+eoe29eQQ/CWDzWOK7rrE6xa/7G7+ZTypqtZVmcjtjOYyz
b56HpMHiQjBfmoQI17uRuymXIoLD6hNKDNTv4Zd8y9soIGI5ZY0yCDovB+8lMMbj1GBGgs8cWfJW
cxka+7Piy8IS5T7NA3OnLZHLiZhOhaPj+p5W/TZN6dN0an8h1AvXKDQQSPXLcuhumnja8Tqm4H2M
8W1yIFboOTdMbU0C1u4FIWm0UjKCPfQdjK/St17Btp+8sqfahJjqzDDOiK5GOnEs8oA2lSUqsih4
uTYh2YL1ygZ6zbvumh/SgEtVwpkAsH2o+fBWlbLutSIHMrStt4G5pRGrYU36z+KnEsSnxLGf4tnd
GwUFuh0TysfqRAWA0x49rG/i3Sp7C6IxTsIAVndBEt+LHxbeiMmPQlk5JsN9YdOpuQ16mkwRi2Lr
b0lDUMNk1uRBqScMSIstHK67zBtOjBUQ+mnFrV3E3Zom8KQW59bJejQ+48r/9Pr2pdU5MXPnheyL
R9Ot1nZMTiERwLiAEyQ73bQNVwuyLhji+9bS3/rO+dK8AVwZpltrkV2X6YAxGfd/b04tFBPDQfa3
ucQHnAUAGtxi3my8R0vz6mvxacapEEvtU266M8Bd+0fIcSs97aUgknjlJZYKVU3hrTuwGSLOFqqY
vqoDpOK2vnLs4qaOuq/KRkKR9DOmlNCfmv7RK+yjVbptaGo9NVUF/V7HoHrMNG1tL/m8fWBskIIT
RZ/Vf5Iy2WNccdOkyVbPne/Eb8CpGqaAJKkSpZjuzEnc5i6Boo0sDmIgMrXXxQZW+GdutNBFTRK6
nXST5Qyesw7+W1RhHOxs+BOOfXLx0gqSsDpVmoG/k2skK0SPkbIeog4JRRT9zpX2ZBIlNLp18qTl
H3gmVs5shlqsw8ZS5u2E99ja6ow/Xt8dzCB9rBWTdRSA3120fNhJ8TEZw2teoasmbQH3q5r/OVW3
U67OdQY9L4o/KSE+CVZNVl49bB0xffRi0eXp3Mi1MoARONd4j5uw7ajNF6Ry3DHFS9bWBDSrpyYB
8CZoQvIROCRS5G11KgvilGrnofSVzQRde59jddIlFtJBdTZZwm3P33V17YelwuSu6japSt/SorHD
X+mIP45VfEVCwLU06/sSt8bOK1lc3Ia0JafDHu84V2oTkR8PywmttiGO6IweTW2AnI7yF5XFflLY
EiZkg2aZDqjXVwNnI5zz2bbWOjNVPLhitCCVCvWwm8eMpMQ0386xd0RB+ena8qOY58uAzxdjNffM
FfLq5ri1af06qGo4mH68M5ss9FQP4VgjLSqbbxEv3eBaO++kY20c7A24/xjkURahb3J1DbM+7Ml0
wEUfGvjo95is808JK3gYPcAbDzxlZVHRcRZXZ6t46e18TYDqXZN0b8nACHw5BeeJiCmIJfo2djlR
0E/czkW0AxF/i7zuFuT2EmGUT5eADq2QxoYUomNhl49dYr6Xo2vT6CWUteip/ACXJ7vjxlilj1eq
QKwDygAeiz3d2COh2m+iy/7Q/T6hAu0O2OaTqTxHa3Qvb444NSJ6pzyAj5FQokQA9SeNQU5jELbS
T06+8UtzD8sIWC+bLEoGGZMPqZ1qT2i39JqvYwm2O/felrzsal07rqKnH4NtOWNFM9tFvq+ac1Vr
DAg4wMbPtT/0vasJLYSdRv5+nDV0kyWWlYRkxaMf3wypomnEOYHZvhaKzCG2eHJ2U1saN1rBBEui
RGAS4dGo+YmOPMPYTVMgD8jj0lUzkcE0Glb5oE0tpvFe3u6uD/9uw4Y+47psi2jtIeHAiF+Y3Ks6
wsa9sibLYEl/Gt98O8WMmwAL1xunUAbTofaQpCNy+nDBkQ0b/qln9dqe/2c7GxSqvR2B9GFiT2vz
MhdNuxuo0BvFPWxoACDT7pF84c++KxZlF3efWVMH2xiCnRf9emR2hlNhfMIj417TQnfLdDsm57h4
13oMVWuL0t5Vxk9U+Vw0VNhlFH1Zmd2HQET+GtsAO7AwcdYr/ieXZcmXN6laSrZEOyYeHL7I+5ME
5p+hhb49sQhHfXTAiRmDdBCrLjBfgxzTb2crJu0sl7dLlwmM5UKfUjjfB/4L/nnYHlYkS8xVOEzZ
adbdh1JcRGYPq6xQj1XM9Lnw/UMjbCBN75KbqMk9/7sZHUz8Y3k3OcV9towOAq0ENhybo63HKmwb
iysiIAUeVdkN+RjVWsZyZIbfrSmuFZe1dagGm0Adh+5tb8WJjdkEzA7dxZHA8ASeqLnl4dAYN5vM
EZcmG97GcglaHLNhF1nlr0rn9tzhtBEDb+sOnbIVB9xgJ4v5gGVtgkR/SyfvHMS/Zmsxk23IQ/Np
OEXqVyyP2WOpXiIrxV3Ip0dLYiteIbFejR1eDmM9hn6Q0Tt7jloxU91lqW685gGrNd6xdLdALGNJ
PpSRHu0e9MUd7Ft67CdXL1/b0i82WmOnEC3iNzxGkLD75g41kx5C9GAZXEiHHrFDIIeAVH24wJ6b
wUSsbvIdm8u0ddYIhnTyfEeQKa8yjxazsK3uu58zSv5SAVVGA8MVLFSQuDNxV91ID6eRu+RXhR/m
rmugaBqejAJDQN3C8mWoBbQqACtHfOeZxPulUvtiAmc2Cic4mPahK7t+NcUMptoZ8Mnz8s8ekI+7
Ta2tKkgPbVEnhzgblgLafHeQuKxAK2PsTsbmTi9LBium81Uvo6foQ4KwhEauUbt2pxbMEppscxMj
DewpRu4jl7OyqgE7ex3dyXA7oK8L4aiITVA5uKRPjD3cJbGmlyB+6dwr5mWcMDgj5LsmwaWC8m41
Nnl/L8lMX7fEGy2G/Edw+XPsyLDowW1GHDUMBaxJLSUO2SBx/OCOkEg7CmWf6udO6duSmnI1eSin
05nEclu/BMK2drbeyy0OkYdZZt7KzatNYhLYMsfcHOLYbo8KvD33Ibhn+fjiVpBM9e6ZqRnffzVD
/QGRjdI2uylqYHX6VnxqM5folWGLFwMuErJKT53H/FQ2gPbCGjVEsfhBFkG5mTuLm7Fq37Do2VTO
Un/WSOPm4eDkrKRFWr9U7mztPbOGzWzX043dLjOhBjoN8Rtw+Ly8oa4tyBNHu7GxE04LTdkIsFuA
QC402izXeSmLpgw9o4pCLFcquJyoXkUWEtlWYQC1XJKXYuQt8olL2CoaJ7Rte8lTkCfHzl47l882
Mjp3n6U5BCYue2Q+L43Lfywd3hI9EUhM7LKsMZJx/eHVCRyIxXl5wupzPMb1vQ6EwhlVrSK+lU2S
t9h9tw3tHu9tiGlL0MjA1Jkqy2PWs3F9UYdZPOxtGnfihUsiVnu72jEstvCI2QbDuU4Ib0Er+6m7
dvdQmtFmyKZXS6G6HLzhuY3QekIDanYVQTQs0d1lTGd20n5tUoKAdeIvYbn92vP7m5gZKsBhYGKM
Ek/A5q74xr+Zj2jK7ga91wif9lHADD6xGxXCBCng05ogdCZhIz0JmxVnshNht8aFhOpfnO2pY7kZ
K/OAUUk9U1Y4nHO2ML7H2PnUzd9hnL+xniHcAqNwR97NravjjBOBQ0efmG/xatt0t3qBgoKRIe41
LSITcA9NDbeKGbNLik+WDJs20d6DxvY3vdEQuJbm9ZnJn7cpZp90PJuZDmOvUDeodOhzEPdSsdLX
7jD2sUM8MfI1t+1DZkXTjRvpzDZofewKSo4X1+NWwwseHvJjpxX6tvHv8LigMNSnl2E09nOrgwqP
zXM3MBFxVReacdWGowoMCsVi5q+Pz0nbvRcuIzLr1xzSO59unyaYu+IwjFCNaAf6kQF0EmjU7PsG
3fglJo9EqwmzJtxprVrtu6mHdysm16uIznkPt9Luv5UPoC8yIHjYlU8doAB5bwG+v5UL+GE9DxHt
YYZ7wwaBzqe2qNcSbzqOHtEFZZbda7bAPd+ZOOVmUa9qqChrY6Dn8xZP/FZUP7qlvrpBp2Jx1d5g
7dktptuqLr7gbpBeifsp8146Y9NrHviPMs6qJAN+cYpdggUuZMN1rmX7UifQuYmsO9kG2U3dcm5b
ch3zIa8mEUAPZAhuyMDZJJ1St8LfWLBn1/5ok7bRf05TfeEOm1EFWytbIJ9r6goeiNhO2SLY7eg7
CG2DID+L7wyRFa1C9mjqQRQmEug1qZ2U3wBOirjuL5WLMlf7A9auPrR4z/RVx9rJvh1axmzzWP3x
vMWbxaY1alqIdQPfiqHPuziY20u6/HBA30qYtDfXTW4hiTICeRC5y3/bLhE00bgvoT/CyTVZSwlW
97UAF/9mmNZCsg5HwnjK+jTjPNBfW+wl1oZpemFs7X3Xddb2HLzGaWKjcgPTrttSbZqIRqZU6CCy
VTPW8iDH9mnwxLwzMyvdDE1xO0IZY3bMdM5qCrnj4iHY2O9zfIRHZrVM4ijhWGNR6WNTATq8sZq2
vx2E/1BUfKDVXKxKYTS3XdAJMry3Pjd9X+DJ0jHewHXs0kQTID8wY5eMX6o3cBH3GMtnvfFiuTAL
RfshJE4uKLoohcpN0HiXkonYWsx2G1K0biKkgwMjVjxzlqAN9ZM10zpyh474wpu86cctxt8wF6Pb
YI7PsUuvQlu2zU2RhErLwWMMdWOQP0CRM/6w5GIe5fl3htXcyz4HhnHjl2Ji/mlzX4pxkG606Xck
PziLLOM2daxh3VVlvNUKkhGk4f96DhzNsnsZuyFa2dggh96kh147sT5b87c9+vvGIiY7+/VcTtC5
LP7IEW2t7nXUfhohRtUUH5UlnpscMkXHyWW2T+g4jkEDwyeOkk2UNrh49ObKC+w/i+KEQhx3kjYw
rTAyvZMJ87pg/rIZYvcQQPm5Qaj4bCwx47HQmLbXfACe/d0WiC3REdWAr9sx8jG1yYqnwGVObXpk
FOEFcuPW02WwmB44dvSe3MFAYVUJIzVvehPq/tCcpz4vdtAyDtMQXYgLQfoCFpEbI1Qdj2PG0/Ra
Vs5PM49n2+4vVKnYFifHPGIPzk4NQlC7ze2es3upzpijXNwssSln2xLkxNpLpzsYIzno5fioTbNx
7uECmfCAt3W6LxtK3C6wfszc6leV275qdTeDc+XcDPjcTJSZEtJT4yfHjlkamNunaXfdySAsNkv8
aat1XbBu5zoM7ISzJb0vcGYIY9b6utlhq3SAM8mtPNdN9P3io3CJE4tGi8Rp7Sd2+s/czr+6Jpk5
+82dknwvdkp4IXnrW3duP2ILEDLLFjl9xgTNIuPJrP04tLEoA2FgYuvwMQ/NsIX4xAp7k3XZM9//
g/fViCZYx+AFwLSA/m2grzRFW+XEP2M7PrSm9yOK7tWf2kemEFFoZho++R7BWQGOUjKiHbCNhb3D
HFUjNdi1oWQTeeCv+nKWtPw6U2cvso4YpX0ZkfJDWcETW6ZZVYc8n06tWBO7cxhGF/OHm8madh5X
UBXXu5KFO3K1N6tPfzE3q0Ce5birdWhtyN+T5qfy2ldypkCjq/oi7a0RcedkTcddOdiX9oD7cfVl
5j7c9HHT+ymUOt0W5DKgOxVL/Iw2QbCLjG/P/GGg6W+SOTiPUNLWlYE1AtTrVOpweoPkZnRmY5Wl
yVnUGqmVVnlyUavllSx33eToG2hzDtWFCvvK3RlqjHEbE5IIFvlgcmAc1rj8c/umoSmNUXSS7pgg
vA5kxwq/m0T2k9RyMZ3qDlal8X+Tymm7oDiUtzRhSwbapF6MOQmOIBvh2JI97jupsRm96ikRzZ3V
EwSBTTV/RrpWJVxXH7QcvbdzdnNaIcm4PEwnneAqKz/hqXcP/RvTv1EwsRoZYoyEO8Gc2slOExsl
Lt2sG8eqHLaq0uK1zCnKRLuvK4O6FUw4rVK+vbHa+Ml8TksWoCiR1UYX3U3sE9we68QuwDgyAq3d
BIWGXHl4K8Zm0wwtJUAX32kGRb+q6u+YgZ7MCKMMYi1da5P56XbyYuvdvgyKadMZ1LtFl7vgQRZi
oQJHlkjddbH1JexjbLFqkhPoMQ77DeA41LaDzH0IfshI+QT8sqX/wgRlNxIDh6blaNGUJjFlxBib
FwQrl0Tpl1T1sD2Mg4iLcmsAD7ilezeawULloRwVkiDFCa6raMzXdkyfYFhSjuJD5XQDQo3Kva1m
6zGysgebNWXre/0ub+ZdIIybiDs5YtGwrxmQEU25yTLQSBI7s7RZmXK01tAoeeTHFDsCXkxbgpqj
5U7rZDcNxtbrOqoSwMaAzIKV0IqTPTbfUTZ85y2zimxeGfKhkH3PRYPkL6rfzMT9Tkfnpx9q/PrN
taUXYof5PfOyCWMFSdfuJl9AsgzsRdUAnmkXq56fEsd7ybxxr5vWQSaUqlpnnrDfQe5hw9HpuSE6
rd+vTr+GrW2kLrhhYA0xBPbWkdxhdfXVVNgG5l+2ZZPDlh8Ade9dDySu6OrXOQrWzTTbu6QzngNy
WKUM3pN+YcSnyUlTECkg2pECUY4npyT3tDYBuEv/WcfFrY/qC4ZHA8yr4VEOYDFdjBi29twzwjEC
7SLxUCJkWAXzdKr6YJ3ODilK7MLE5GThk8KY1d86fvNgOeVn05JVpukeXvsQ0vThKbCBl60AWYHj
P6rOoGBz1iy5TKDxSICGaz/nBHQiN8FezLGaz0rv1xosVUlq6JiaF9fwyAzFNzADc+9FtF9uecwF
Xucqd1Z2UqFNR+oTSedeWu2t04x+yKyRtpvQupUmrbuid9tNBadH+TAfx+5o9kyDY8YpjfYHJwei
HsFWV6rBQRJequnx1Srm5UVh0Jd6ByB41sbUENzX5l1v9C+lDgSGK9KiSN9pCLvbwKUooVBUqFWW
MSB+Uim2E3o8AQ5Q/Ubth/SNbd/Yp97z8EMRJEPmrNkYWng1gGbfnZWwu7NRp/0ZAGJmrKe0PfQR
tWo1MR7K1hYPma3lD7TVy+/XDXWL/hGfIm6bboQXZJTERtg4erv7z9PsqI3DhlhDeblugg7AHMKx
3/89SKbijHXcHzfO3IoHcBj5AF3sUeiYd1w3WcS73spA3//dYdmrIMB0y1+brP89EEA6Kn1laofr
fpCtx/tREl+/HPX6A23JPkFQydiav+y6rXXbLoRh52Dj8t9tReqHBqY+l+seeHdNsF0yAG0nVxd7
HP7zg97u3rcrdfM/221qA6x0FAOt/+5vSBcXC/vEnNS8/XdzQbTabQzD6HrQ6/ainoieSpw7epGt
MGV0l5Hp+SQjiFO1UN3N9aEb1PmSATdv0jHrn4ImLo6mBEusYtVz5+j8ezIQwgL5TRdW3nhWOovv
9aVTE7RhDFnvcH2YFUG2Q9hgr/8eOI7UiaxCQLPlbZsC17nc+Lvr9a38QLwydbHP13dSKZGNc+TH
ABLsrnpZ7mmntfD6MEV5elaB+VxKjb9D1y+WNNrH63EMXgmU0cjT9UBOBalPVkG0vT7bZU44welF
VVPU99cfTiGbbd5waWGVlSRh79Z4XaiyDa9Pw2iu73nDdN+QwcwqvuxTpnMC64qh1r/HydtppB+o
doAU5rbrrPQCxJ5sazUWd4zgF+aAEPdY1HnrOk6HhxxLzXWLq8Lj1Eg3jFDfPFF7NWGs3OKlA33j
unPUazLjZ+cVjvdWjU61KrS+/rAb8UOoLHLJpnr1h6z8M4oK2WBmfVczRPbCr3+7kYqiZKbChKMO
B12wcMz6XTRS0ayaE2gVlNwSFxrbzaAfEE1MuTOw91zvEmYhPwwijlY3y++i8e49GP5fqcre/Spp
PnV6Aqq3Nng3md2u8qyYtqmIiUYJDHlPmDy+moXHErQELl+3xblAUjlrFD+DlPfXJ4zY8FgkIrG5
Prw+0aSAQ1lcaJQ7HOrvfiIeNy4Us/X1YbccoPZMfzOMPo56/7wHWc819GnmaI6SdRLOjadvNcvA
hXjZ53r8gJngbpTO8PdPvT5RtVG/q1pmWtddrscfNR2e/5Aw768lfDYU6ft5yImLZAR6IS2o3PfS
yYgEFcmZy0zbdNqYPWJikIaN4XQfZaHdmo5QMTPi+9mPkl9ZOp8QvINX5Zo+EcgdslnlFaAqgTxq
VW0dPVP5W5rXgeu/NJmLW8ObioY3p8bKJXE2qAf4guZ8vq884b6PrlmHcazmh8BI623gltjtlO1w
A7vf35HaHF2INW3Xlsz1FxiFGYZJyZ3U84dqNs1bS5QYLViuYjTBLLDPE3nLicOgKK7z25zWaWfh
tXDOc7vY9RKXlKJiwFXmajrnjtXtrApWQWUz/O9tozwb/WTucLaJz0ZgujsuFO+U5wgBahZcrrKb
CtLJTiDt31tOltxTjVDSGZ77Jy5u8JVwvzv68FXbxdPDddfUmTVQmf/uOg7t/+xqIXN+0Mn43g2d
w+rb54+wp7IT2Wc7FeFtitsycMZ1G4DnbpBCJRtFXOhaNDpTv0jdl2ZLsnIWzRszndX99Qfxsl5o
YSexvT40lv2MASVubAlnJ1jaCO7OwLJx9YkPZirHv69LMkBl34yaG4bg3zNpfhhVgfTD9b/rRIDt
DTolukF/X5OiAsdSIQZGl3Bv4Sq8hrQzbq7bVO1H91T3cPRx3GQmxH7XbZ6y1mrCnun6SCVReYtF
2f766Hog9GnBPiM9Dzozx7j+cGwnIriZa+jfbfA5G0a5rnno/9mP+cfaxNruct0kAr/C0q3Z1w0R
6mNRdGvdVLArAFC6rZbZfHfEQSYb1IjoMbU5B8sy24vHbQEiwLIRbDIP/z5uZYMBHzju3z2vDzHO
B2pafvx7iOsTtRN3F5eROp7TPjYwqr0Y0aTvr8B9pRX8EZyY/8/G2HH1vWYA8V9feN3x+uP6BDpU
xsHLi+dZQB/PA/cQLw2oTBrrdgD/ucSlhNaCa+AHqGHLkMep70yBUYUzo8epewaOllf9VGYd3Kcx
wptAgqdft5de8Ijdh/4YLOWulMhitKRn/6o+1gJXKGcibTqaKrm5bu8TOiLVi1emOB7mRCPxqhmj
y9IhctZIlHZsPc6m1fXXbiK5tBoHrMwd7Xjd1GQ5z14f//31uvXf54cA4VpRar//s/368H+2OaZv
HEqZb5QPhkru1XRMzOk/P3S9vU97/tfZhi9eJp7zZmSID3SRiw+Gdt+OLdxPzateOsPoDrZr2Tvf
yJJNUFq4fuAB/2LXBuMzFB6V6bOexga+TE2RvpJ4SagxCyasDG3TWtPRx2UrmjJrDSuc9a8abycp
y59JYOrZt+Zb7LQ6DNLap2NX2o163ZvGgK2ozuh+pSsr3kdlRWvdIe3yzfJTBMY7+eTaA4bZ9bEy
sRlMvRlCwthvZSmK10FniDZphbHVkHB9uFHIAcpN/zo0sbgxZFNsdQRih7qPyxd/mg6AkdWnoawa
1VMUHctkyB4iO/69vt1s+nyDcqwvXl0Ot1HMlGFcXrD8HTAomWllcAMrN7Z32El+ZViSnq8/rGrs
z9Luodc6PhYHGl26hCB5tszUHlfXfdByLr9C00YDZx//8/CfQ1x3L4V4Lcui3v976MKCFmxrQ7fp
JdKAcZwP+LYEt9dHVY4AzRuwvb8+zBpYLNBTD8pvbz0Ggt2hBQGBHaanYS215nUamKtmlS3fvZm5
dToW7WddlK/QPNQfIprPPfXoTzu4SLKqmAT7el7VPjKBlUYjv8DRQYy+pRxhyPixvcjtS3TiHTrl
xVyu9iQOc6YhVinR0rvrw3+fyAutJAcZnuUA3H1JX7SBGHELQ+qT7yYy2LYCiq8a3faQWP3N9dH1
x3UXZ9nv+lAu6iJbxeBlnXefjrp2qHx0XSUqdbr0ARMFE/HVOl2evu7TaJEeFgWYaOM47MNt9Q8t
vXbz9yWmUYSNGTuXvzvzPd0aJEs4jePdIxjiIP+8x9/Xq6hsOLN4jxZKwXEUndqGHTzshzgvq4do
aTlSvYGr8882v+27dQ4EBnUHSziUK+Zdo/v+SZpZc0LL8kpP7DzpyKrwG3PvROthKZvBJ/c4EU/X
Jx1c7dfwQMReF/AEu8ESu8qD71p0VvycRrW3EQPmCGY2oqNC3kl4zoDUbSzdp7mAZRPUsfazZb4W
/VQDJanVdM5TybE2EGTz0+hYyVpkBQIimAKPoJmb8f/YO7PltrFty/5Khp8LeTc2+hs3zwP7RpSo
XvYLQpYl9H2Pr68ByCdl+2RlVr1XhIJBEAApkiCw91pzjslznTVDM27H0qVwaklmmJjsmJsDddf0
OlzMay2NTudQW+4F7XkAo0EQX+aVWV5aKNZooZfB18JKDmUaGg+lllt4KjxwIGMSPOYKBYRpA+vn
PemlVhTVbf8repH3PU3OWMt8qOSZ3hIVd6uI77oYhxIAz+A6dF24UWqd0SKJrW03mPIYco1ADpM0
dLTD7ILzW70dEmFd6nw+ayuKtOssJv4uEIp110/IIni8i6LQ7W3VuOOwSKYMhsYa1BOtzpjCJdSt
6aEUBf8pn27et6tLPSPbQvm+x7ymHgYSkjvdJYIQczs97jWKxObG1Br/NjdhVgSA3tbz4nzDBrpl
NjeM7CcXEOChjw3mx9hA1SkHUgHp9q7T6CTTtt7RTOPy1Pldso6SuH6QQfgyf9Wq9hYYnf8t5Fil
mD4QdDHtY4MqOurTPrFFTaEM9eph1Kb2Qee+6un7PqkTqwtpJ9/3KUx0KVGcHrFUOUe1HpwjLU/6
W52kIVGEqbeJuDaUpGGzKp1X/XqXQbC2UppgE/dF0hBSoOPjI1V3UfHuoTyToz54QBgWhrC5TacH
Pm7qOCAAGNXr3YiRdt30JK5XQa9dZKmM1oERKo+Y5K86jsJvRtCe9arTHvEtpLTFq//Y1E2aq3no
qvv9OXeC75v+8qz6KMhYz4qIMuKzLFPtXrhlfue1PywE7bPamvJ9jer8sObXfXIn77ZV6SJCGYuW
ZPFK9FxjcfzTEBX6er4bqQABgukmd0IIk/aVgNt1LKNpvjbfTWHQKmSq/vzovAwZvjyMGiVrZ1AO
qeEdsYzo25hW8YGuvHKYH8f4TvF0flBNehsu8rQ1TT8nXcxbNabaGLt5g2p+dL473xS2Qa/MasJF
Djnj+/bzmkH1vjRO6R8HzvNnj5/GLu4pzKlJkZ7dVE3P8z1GoQ81zdTDx+O966k7W6NxP+/687ao
Tb9vW8PuXcA4aMAO295pvjEAfXIcJfraKhLYJXWD93u++7FNNdDu+HWbebUpDGAtLcEyATJD704B
/n5M01pQn57uSgXF13xvvqk8rl3Ik/zFx2OttIfi9LEcmWO0CRM4ZvPOWBwhNf3yPJQradJUlcnp
yqZH9sNzMHCylunQC/Q1OV4tcH2tE5wBGaRnT/jpuYgHC4+4q62cQSY/rtjVLQC/j0dzTbNWdFq1
1bzjfANaOT1Xu3Lacn6g6tCHmQw5tvg0EpJmHkfajSfCEIrFvIiVKdtWGqSleVHqWEYVvJoX82Jg
BisukPIud6Q8R4l+Nz/cBbBba50MuXBIh8dKpdXLFMLaz2sVQ1yRpDleE5St31bp+P7UTqw3xy5s
cnhK7ETHY1jDFWI+Ov1bagxNMDMU7bIjV+lRuiST/Od/q0//LcMwf0MnqX/8+G/np4z4b5MKQHOB
S387k9ATLhebOvPQRU+w9Hc6+sRT/1gsKh8nmoOEZl47rxj7mDP7vByL9HOsxuluXhqS4sipEotP
rK6dkLEutsAgOMN261cV9ex1X1kDUiY/WbqACi4zhkJEJ7kG7YcSfNa89fuOluajnS7sKdcjOBtK
FZzRm3lMLbrriPyLCwDyx0bp7UchefnB6XEdOc65aKP7ano4dfDZlBHt9LqJ7Me+1sIlhfjgYl5b
myGZGEP04Kmop2udiJ2+U+zHEtPYJi3DfjPvJWVHObIJw0tHiZ2HMbyYX9JWWnEB6ZUO4PRSbhjS
yC1TZTsvDtHweSR3FoZVld9VnrueX9Kp6Y2pI8nXTRvLBx3XWBTYpzrW6HgIgbmYIKsTSdnWqSsM
ei+harroQvXbYYh1cEN/ru4VNAwfu4zjOHASBbFvcGnVDFwnfnvr+U17S9ASpcMYcajrsQjyhgCZ
bnj+2EJt3Psu1OLTvD2pJ9VWazFazovl9IRTF3d6rnmfrkyMJUwRZ+toxrZuhvKqT/HbMwBAal8q
/FoFkMxGM71v/nXjt9k3MpwSdILelDWg47YdaxujfxfeG2b11dGU9FvkSuQvZvGkSaNY15AJL6hG
mqd8VAsykBzrS6gUq3nTwqbPJzth34wx2XCDCLiSGGV3M+ZOu5hfz8SkGLdm8ezmSBWVomcwpkTG
scJUuc4C035EOHCaN61D+bm1BR5Eaar8U1R05veQuV2xtJhH/fs9RMyh3t9DljCmmt9DiWvoPkiL
r8h3241bRPomFtG4QxyQrCRgj/t5sS2jdCV9Ie/1uvq+dnQ87YdFEcliR9Mo2eB2pk+iKeGDICd9
JQZRXiKG7/aFGlU7sMlwRJUgXllw856GoX1EAq2/2dWxipXxtS44TQAhDzGUs/fouOVlRT0zawAu
dFr63CWFv4WXlYC/i7v8gsockVHTvV8WGyDPxAzr9ZJ5AFsXRTfgjiAG2q0T8zJWtbXbK8EFbSN7
GVN3Xc+PF7ZEC4TROb3QjGyd1R2REV7DHpoTEPzi9Pb7E3R7zdJJ1VKneD3LEhe6jhZ0WipCDxVP
Vg7vK9vSV9dl2UIkmFbMm8xrnVZmRxoIUPRDGlSQwDZx6RknnfrmyZxu5kU/7szjSLjkvDQ/Pm+h
JvSPaPpYkKnTEOv7tG+XkXHkG8nGJ/VmOQPYcbre54D+bwMPwWSlorOYQejWWN2bjh3d0k733x/P
Y2vZqLL6Am0Dt3n7Ddo41zDkL9derrs7D3TQ1vbj9DbqaHLUimi/aZ1YAoBungXUphUYR/USdCoJ
aE0cbPpCqR5Kod57ZdSB1CEoa0idRyMkQyVUreiiyYuODBBtgNo/eGfmGJixU+8aW3l3ocnavDam
G12iWzSy6yEMzIko1pyQYB7x/6G1LPWo3MuRYcXH9k1VBRtRM2WbH5t3a31U+EPQJNt5cV4hgvIV
bL1x+NjMQkllVVlyhXnTvI4Lt7qyW2X5sQFkGYZm4fDy8TSVZhXbesTUN+80r2iaoF9Fse9iueCJ
5sfUOu0Juw6S/bzYZq65SYMcNYQgG8fxjEebKd2xcxABzIvVMPhrSDViNy9aUXZf0+46Y6Zyb3Go
b6q6MR7zwcPA5tyofaifaF2A4PfEGzIssQ3LnCnN/Nh8EwRpdYHnCtsy24ox0zbuWOb7uk0/owXG
eu64cqUKO7zphtQ46/JrQ20B4wxxFXswZlhep5VZmUU3Qg/EStAdWs+Pva9w88/aINXjvARK0Tg7
6dd58/mRwFDFnkHrj88TxplAFVEr69JqW4ykdfXZw0P1/hxMLpBrF+NnzC/2snToTIe0/tXpBBTA
e739WHLd96X5XNVDufhY1/609Od+80nuzy3n/eg5dbeyo1c9nQD/3PL99aZ1E3DnL/Zzeg/1o9ft
vW6ITjgbo5MRuTdNMrQ7cCzR6ePx+d77Y0VPw6xD2cDmHw+nJWf6xbxcje1L7CHMJ5/h5CZGdprv
zTdVMcBUkXFDgNi/V7iqCPoflnUr2GXCSw5hRw7l+9N8PENbKcNaDSd23/T88838XAwK2sWn3/7r
X//z0v+395qds3jwsvQ33IrnDJ5W9ccnU/30W/7+8P7bH58s1I2O6ei21ITARGqoJutfnm+C1GNr
9X+lovbdsM+dFxFKw/zSuz1+hWnq1a7Kohb3Brru+wEDGvfnyRp1Mae/kmaEUxzpxWd3GjL70zA6
mQbU2MzuHEp/h2gea6eybbnAIK+dN5lv7KSwl2mJ3rdYKEHnMFAhJCDeeGGkX5ajob3fJKN6qXNq
PdAb5rOGlqRfosrPt4rqNYuP7eYV9NwI0MwCkMl5QFHUSHdFancnI03603xP+/PetAXklJRhHLpT
n6nJyZXqvg6a7DoPkNK6+vDDkpOKveE7w+bvP3nD+fWTt3TNNHXbMTTbkppt//zJB8aAjs8LrG8l
Ma4nUybZZdeI+JJ0i+k+7u2K/sb0SLE2BpLJkG30oEOmm+8Ph6UDNrCo3JNCc3OV6MIAeNNX105g
lSAUeKx3TQM5qWh9XH3/Xs6b8qWIy4b0Gf+hQK5/FdANfxDyIY7q5l7DNHUToeWeH7WbOjypLhbD
eTFWaar0mgI8f9rHwHuw9uKqxLzfGA9oLeLlaKXxcV6bZtEPz9/nPzy/ool915QYLV2V1FPXrYF1
VO2J6vPff9CO9h8ftKkKjnNLt1UsX7r+8wfd2KnNgNVLX6mIdPBi+PzmT9hLHD5UA5QFxj5oefNn
/LG6y8CiVml6eN/OrxqcwnBED74+lheUdfDDRhxwiTk0hGZOD7b2pB+e77quPt215PetcsN8bQvG
XYWXO3uYVdq6tevxua4XQ0U9fCQgZiMS2eybRLfvDFc9z+sTZjlUzGWOk9M1L0vwxsuqtcdnt4ru
emrMd5wDfnnCGPnBjXA0hIbLPoZbOhr9ubUs/6Lp8tO8BCRwOH9/vD2T8wyBr81Td9FqkB+RuWgr
V//YhF1rPX3fVSp6uRoZn+yyEJWHDzoEhH3Q3wi3uBt6VSXgraWWZNfTe/GUJ8taD40hPgvo/zvE
Qub7ojkElyke1lvNJiQoyIyEwFT2/qtnnXYvNVgI86HxXz+d/qr5dPiS5UMZeH79y+K/7rKEv/+Z
9vlzm5/3+NcpeCmzCpHA3261fc0un5PX6teNfnpmXv37f7d6rp9/WlindVAP181rOdy8Vk1c//s0
Pm35f7vyt9f5We6G/PWPT8/wsyizEs4avNSfvq+aTvuaIaT84Vc0vcL31dNb+OPTw2uZZOlf7fP6
XNV/fEKP+rtuaZpjakKVSKE1rivd6/sq7Xc0apawTL5KoRomr5QCQPP/+KQbvwuVh23dsIQGfeXT
bxVWnWmN/N0itsthjWGruOSsT/9++9+vYu/f2//hqvbTL96QjmGojmPxD+oM+HXxyy/eVttmJH6J
TD3TebGBfmjBNdRA2jReof3DFVSbnuzjCmrAgFQ13qnu2Joj+Dx+OY+7TVtILfPc3VCq0Ubak/S7
hYOlwjVbE1Bfim9VJfZNhOxvIGrIfiqUfh8nkKMIpfiCU+uQxbBEYO13mN66VdQP3kqPEDXaaXCP
D/cux3C/NE3IwfjaVgiWulVTAr7Qgcv0vWUvQiO4yDx711XooBUMXutWKc8/HAF/MVSwrL94o4Yp
bOHwTVl8vT+fR30TKBTp085ugATb1/gFtNCOVk1gVAt9XEYqUBYDoBtgtLc40HbkztLHSmEJoAtZ
B3m98bC3+iJ5S/TkIo7bbmVHLlTE0lhzteHnbwYkJ2XxQmYVcoIEgyLZMQe5jZpY30tb29MgqZaj
x9Qjq7WTBe4zDnP8/tpabTINo7hA+WGFD4GpN4d4hNO28NOkI2VOE0v40itOQRj+LS5SCAGqRc0Z
G1GfgCUYKbSFPBI0CtxknNR2vq3ep8h+8fFTWMI9uQvBfS4cjVIIELI3NRx2ad6dW5MvwK+0aEX0
0zC+Amc+R8J7Q3HIvCkKbvMG4xQAdsQzlb0a9OhzVkyQJdCDLaqZZWLCsPqH72o66H49KC2d78nA
csov9JeDUpR6riX16OwoUNvoVt27UCPAus4WLRg5mHec6su0AXaiwy7gwrSIMhiCMLt2lYJ40W3q
Lai5nRdp9tKKfLErLXNNE06uZNAdch/XkVHYT30FA0ViPqGMPkAqDSnBmd4WbTyBH3GN02y4Vukp
A3+TgJqYZDKLCnCuFFTiFmHGcT91usuuc9aj7nyNfb0/aGXxxOz/QsfBzwjRCCHPYe4zyM2Q+UPT
MdTMOPCsHqrBlFWmAgo1qIdXQ7UxDlnb7SnzrOhAXhKZcNXI+sJAptcnB01U7RKYEhwNafYIlIM3
PUVm79vOtVA7DObDZEkOwyvHYcapx3d9Fb0hfT7wRd0kDkfMP3xPf/E12VhJVNvGnWxK8fNPqtK1
phmsztkFWg41VODJsT1j2OB+RBJ/W+vR09+/oPpXP2LbFqg/YUUj2/3lwDBatcL1wytqPc4C0zyP
NnAMffoxmGnziEn+UlPI1AlsGDQDRzDMRJhXGe2gJsU5HXhvFb2ywtu1zee//9/+6ph1hGVPViVO
MRrXjR+nIjiFUzpTMfgWyrAVEm7L51/jSoa707AMZOBmC9Ao+Yfv4C9eVheqrhmWrTEP0n/5DhyG
IHZMkXYHMvENVuWdoAa6sLPwrSoad+31EcwJ++7v36sqpqf95RdqSB62zOky9R/XqNBTpdPxw92J
GqJP4F15HTw7v4sv3Fy0SytXJ8Ay0Dsd6pp1F8FUWRS9bOnQijdVdY4MvPFwclniZ5eczDA7FiEn
GVdE8Gd4mlglqM0B+0NdBHyTAGebx2a0is2EPl4Ac3MIHtNSuU5185C2fNSD5cWryMzWVLsB3fQw
SWPd3IQoYjk2z3C/u5Vl4kGI4mRP8R6Al3Yk0hux2RcPUv7CSqlnan5PlRMABn1FYoXt8oWpY5RH
3cptuivHLXDGEraGhNr6UsPLjwz+sy6yohV5k6i8Id2h+tff+sY4qq6M0MzWLTZq2IERs2ooXiY8
nmE68cT9eKF7XAyEDox44GvDOKKYqDwDsANLLR7utDa7b9RpWy6tCwfKsFVzzSkotS+awLnTPX54
rsOHaxTakzlM1bvp6jBYMIwLYnOkg0ndj3agzNHU0WEl+hhDMxbjfzgipP7zXJxfpC3wpXIgSss2
HceYfrs/zMVd6caNP5b9znOgFHXaJkzbKziJ41ZxcYK3zjUY5QGlWn5CjwdNgZo+hHnCBgqPKYXu
rNp13Noac+20xJUkdiqCKmB00J0SZCxIQlv85Ey5mgSyu2igxkn1vgkrFSZohBZn03BCX9HwQ7JK
ICcWedhCivESWPAFB4zzUC6QYiJrXNEUhxlmGdgkrGWljTZXENhSfjK81al5sCR1KN1wvmZiX/rd
jZNNpKAWGUtW1VsZ6eUJm/A3HJTYBAhDhWUHTo7ufMbhVMGNysdbTfgwl9Ibu6CfavYlqLAMQ0Cu
yienibuNJLsVDiWUX5wQ6xpGrmHDGx0bhliemuzrUcUjoGIiS2E2+a3yaMKk7Et/2NqJdo+r7LOb
NVheKuNxim9aJHFwG9IUgCi1BEGvrEBdX9gxRkSzUi6LETY4gUCrFg0Mr1stXcvZeU0JZsAeEM11
t1qY73D9rlEDBCsTBk45kABt8wlZMR+V/lB3MYbhor1JC+MNzAVWLYgrac5cXKU3vTIt/m8XkafP
wHppGTWmzkjdRA4guXiU7OsTd+ziKbbGfsVntcL/CPgDhDvGtrFZAx/bKzhLc5KM+x67gMG+S3Tu
zwzNaIo5wJLrIZ5Gp+pGV93VgB0GpwNgEdsvDo1ntldVlQebdgzSZRSWqyLUsn1vOT5HA4dEkGdo
mIBBbOjvMATUAJhHUZgvvEhiDDfEPp8uzlqQLOyYMG9bJxA4UpMnvF6LsEf8Bm3gNjSKYxCCLzB9
iXQIATUOsV3SFLu4IArFJcnbMrazjWCApSusrGGQ20ccdrtCoJx37axZysG5djwzXybK1IUqELKo
5X3Cz3XRqtq131nKvq2io1rJEabXwYx4Gi4l5jZ39QeDgEFTIPKrVIJHEPFuU8HVheofZ0GJlEbQ
pMQxPfUo79OoP4YqupsuE/QiIPf1EjDX6MR4tPpMWySNurVAe+/0iGupHyUm8Q5WvwECongR2Cn0
wYuO2LhlO1pXGSGMo69dDcQD5orynGT9NYPWBVcbEIWaZPTUJ3iM3PZzK9Mb4pF5k6UQR8wvh8oS
tLAZoRqMVjIjTzYo+m41lzMz3CKinb10B7UTaR0CHjvl92R3NxXwuWXTgELVFQkACyaeqfKrhqe4
G4gVWmLrwnQO+4DYNoQIg8TOGJ6iMOQUnWyLImMGTqBzFUjwQjB2FpkLW6uPtWenPrh+8w2DbbfH
O4BDr6+2leFekpt7m9rG/nrTOfj/Bg0LsZKeRF9uzLBe5Zb/ECXta2Ghm2uFC06ZMkd/bMziM3aZ
O6eSX2huRsV4KIapB0Wa3joaLMxOiJ4oM3WPsWGsmtpl0F1vQXRejj1NmTG1ykUIcgiMT7YAgHpf
xi3wldh5juwCxmXU38Y4jhcJACUTYNdEpmo3Maf6VLHlVV3GI3Fpvlx7kQs2r1e3itQjwN8VVJ74
ok1dzAkJ8fDZiJEc3FIu4884Kfne9YecRDEQ/UG2UMxcgNjpHh3J1UQJRXSdK066s7IKECaCfjic
yob8Ggkmbqf0NUTZYekyb0RoO1BakSZe4UkPxnPe210FqU1rbwocTKHOjznPJIA+vb4H536t1PlV
pNXhKrXbVdg1zqK27TWEWGhyo3VPYmqKyjHRF1gfOEdi1VkkILa3uNL2du3Ha9UhxMDxw2c3uKMD
Vi+7gZOmr13TuBBMupqFqW3rniAJ1Q/vrIIzaViaqF9IOwhyt8YP5mA5jMS6botsZVi6tYZ3qDGU
hK/Zdfdovo1FJZuUglRzwDIYdEgho0HZBj3fFYKZr0rwhV95tXbDLlwZjvOAdvK6V7lWew4N+Lzc
6r3K1y+Et7gWJPzszSrZRkVgrTV/yFZ+XpTLvG2opIkLYTPzYxyJ3b/BHzpqT7mjf7b1hYTJwgCP
62bQNmQspYdc8140uUJD+ZLoKE7x0sRLRlP3dZ4EU2wcGnkkM9KtHoXivLhJsDNRzy8GV3lAnYI8
Rs0wdCzbYp310a4R+hNUpbuE0wv6G/sKa2AKZCzeOa2zijqmkVF8aBzrLQwlPDmbMmjVZo/UwhVA
yCqxlv5lpvlPrvcEKSdOsZuKSIcRojlbNe97LPlyN+/bQWHEUdpsqpHgTbTDGNYYGnSqMWClWkIj
wOPuYZwxO2hxCja6NoSRXlIs3ZXNeK808SboyFpEmxaTN0faBsjmoY7ejBbBjRVHsCAG9TEbIXIW
1JdloatroVeHkXMctQiBLt+2j33pvPXTi402igvpxQ8YpIgMyLF8FN69L5muIZVQw+5zrWRYXq0n
6anGk1JegyK6gXVQrjFHk0qgjA5iek7xNFwSNMLKlngPhP5huDXbycCWY/hWHPXVD8kbaoZnooXO
XaeEsMypWWOke6ot74K+xqFNIQOnir9E5HI/DKpOtke9BkwGLJABD7q/UV9xGYgRYerniBzSOt2j
xikOCjPXSt9QPBfYP/1qmgCW7zfGiOVbR828IlfrmuHquMk0Db5SBBCowdSD5iMJYRCC/OLtNod+
yjua733ceFOBIgmjZiWatlv0ljseWohvA6ijLcQssgpikR/MgvF3PWaXQ0/eEqknZKolAYLceFSn
z7I52LW0tg1Ap8LwdjQbjp6d4PmN60tfJYEH/+FDaScB4pO6PgSu5MrRQanwLX9yKqkIeySSS3ES
qbZKO5kzqJSnUAJ0ipJ7DnEuu3oEUNcz/UXjMRoxKGsXShJhgKiPo40xvsL+CRTutSmDczcmGl2h
9NVQ45OFJTRg7jHSRXbd/sQwiWK05Z/piN+nVXRbRMExabLXsuvpF4Cgx8RlN+YX/WBP08/WqfHC
Z68y9s6yBr0ku4Tpj+UsQxXhkh2d2sbkut7c9w088LI5tsU0TNHJhhQjlz6KYXhPYK7ZdD+GiJNp
zauMQWKscyf5wrxvOBiiGQ6dBiq1BXUNclpNEsAm/Fxlqu9biG6HHAv0lEHVTPFQpgTbbDTZA6HW
E5mZUKCILzqqDDLJ+IkqQQa5abDdw3yTdjEZJEF0ybjb3bhTRNbYcBqLO2NLkaY4lCJyRhglpbko
yuyOVC9gJYxV5m93vjcfK8FooNQfXMbZGsalrTsFC5F3nBzmezZCeco8JsBm34FX5tyZskRdlYxf
yZxToWf5+6AUn72Q6k/Xpg+u7W7TqaAhwugtbN07Jkw7PYbECKsKtr137wAP2A6mM0EnjV3Qc3VL
AeEtQIEf7IH6jld3TFzbGni3g9w4YRCH8RqjJ0O3pY4XUSF7ZW1IuBpDt59rmHWI/q4F5uABfLIz
lQlbYGzGsnli1sbwSGCJM8fTlP4UskLjvLnuTKYnLh9PWYdvtIw5X8Ko7ttwymfnDdRSIfWgJz1l
xA2vM8Q8WEwvSwuYQT8Mkmypt2i6rE+lv3mS6KJQyE0gODpaLjvTVQgtTLnHludWA2DZSVvvc5nY
U0YaGa+udo+GZO3Y5E9MJby5zAW68q4Q8ZdiHBnXRogyRRy+VG70pvfj2qrjvdnz/sLy0heKtuw8
sF1SCJ84WXETSpsaG8wzJNRXSttmyMi5upq+ileD8+Eav6OSI5HKe2/cNGm+bGt1XKkmYnVTnl0A
RFyeGcKFQf5s1+6tUaa7cNCtZalFOytunulKkXfRyn1MifxCBhdxE9urxJXg4VK59E3I1hb11Pq5
yphBTUcM8HNzVUx1THOU68TftMRE8qkn+dow+pVekn3pCdugjEA5GpAAnJRUxPve4DfeTGXFLvMd
3lZ/TTTkN9ekIpB2wzFXPcbrLYUKM6weXTvfAl1hIiqyB7UZKzADLjWMqDuWunThjnPV7kp9nWkM
mqi5p1jGLLmMFP4pU6nPJFlm4E1Vftzz1+Nzpgl8UphMNyQNl/+2HdMHiSICqVv0pTOyq9AhyiEC
gb1SXDRdeg+TZ8z5eUTapaLZ4LomfT22WTI87RtlomT2DlWJmk/FQsUGvjv4TDL3teJS652Puqj3
QaCLFtgIo5OuF0uW3saR8YPfvhdCopKDZ4TjxOGFY3yqLxKJcxcjDeewYB2ztoIDam8bgFN5Kc2f
ptRTJQYc6XVZAtLIJ9oziQ8Ukl4DRVwi7kT8FhJu4BDCxUcahEW3JkBlKlQiBpg4GEiipmfLomfG
thkDn9a/sJKpjosvbWFWIpkOcFTi0W3Sk1+OgQKUHnO5JNCRHopYrkCT1sAE1FOcA8ik2IDgSJMw
kqeLW833Ohe3U4pxVLa7fU0qgoio8Chmkq4z6DdkECSMF7pwLQkxwlStBzu1JluKMGHKRomxb1Bx
HbIh/OLpVGFU5aJVKUqUIWHmiX7j2mCUKN9zOfatY9Gp/hq2B+HULVEDSVCtKnKfdo5766Mq2pLp
yo+WXhjTr7TJkhUhB9Em7pgpjE6/V7HvlIrx5NF6YFYAQTd1D7UXfe28qN1HDRFjsT2+JeK+ng5g
A5PxUnGiL0FHEETpMj1OeZGIuhnIsesOp0WiUZ0TIWWl0QhC6kKULDjwqF+QmBEd554M1pg3yit8
zZ19F8TyMh6N68rlsGUAVcVJvbaI74AUHC3mY2zE5b6C5LVR3WLgp1vKtWiK66rSmQlk0ZsYOdM2
5UnjVLkQQSJX7gBKG23YUUpdWVGwFwmcMwmQvG/jVSIq6mpKvh8i8IbC56tzsuoFqu1pquK60UVd
gGZvvUdBbCqcTgjVsZNj9qmmOhqjYI8YCdM1/BXy/5J3WL0WeVSi1/KPBvQLZiWaugt1CqQOASQK
55Sl748q9QdabYnXEgyNqnrdBTfIip/Loj1wiaWvPOyZ8F84HXw8QcUQuhKjxJ5pTkUI/VbWypUH
hCYL9lmxK4UEEpGBIOq2Xp5nezoFj7iQrkVFljYVKVWGuIBtsD8W046tmvp8Hw9mnTAY84BRdebn
Uo1pdMTDvTlaOzWxnltbeSlRi2BOVnR4fuOm0PamyrAwCANKUYa2LJnf5DJ8zIkUAP7SfwGcqSyq
Ntq3WnwRJSrzmlQFvDKBjVuzmsjiO6OWd0WZLu0xuBRFfKkNhGlmIsCHEVyMTmgSoFrunFJ4xyIz
v6pN/ASK4yIJ4Gs6UwJNGHM8WlPAjIDuqQY4C92R3MyquFQcvdhSsg2P4P+dlSK41tVNy0g4yo49
YtyDWV8HOvXMBeLVYUyGtTS0V1KtUdvQmh/X1JlJG4RWcphvPFE0gA7/XC4nTiOhRQelyuxjWagl
0mHvpuQ/wFcQD0tEAfay7ZXhWI2gicaoWJEeRkF0FAInhDYQSoTB6DAvOz6kQw1CeARwk+qill64
NGSJQCEFkFRgQbGATBzprdNO4PqOtcWAO/1QYx/iiJju5oYnD/O9+QbzNB1Trt3ruB7kYb5xm9hn
jgvoZ06m/Fgx+sEFNf9+7YXUCcvMJidEu/UaDV7iyiNsL+GXF2VyiQ2w2aW47gNKpkyNqwnOaRtH
MYEKM67aizkN7+PGcEgo0fSmX4MdSo+IIQ5zIfj/ixL+SZSgIgz4oWb+H6KE20kq8NvqOcrq55/U
DO87flcmOObv6L1V5khIxQ3dnDpc35UJqtB/B49pa9SddZQ3BmK3D2UCkefwkR1b0tu2pi7/hzSB
87Y0LVNz3gUN/y/SBFWzfun8CAdRBCM9VTWx/tOd/aXM74gqrV23UI6hErir3OfgS5nvLBsJOZ7r
ON4En+FfVT2RZj0sST05wCt4GhPlHA8uaXMF5tSww0FA63kj29FfqJTw1sj5wfl63dlrVqQ2jJxp
iecs7Sn/zF0MYLWh7sTxJvM9Yl1Ce9s7sKsbZkx5ltxUZvOkjdXWY5i0KJv00u9Tqn42tD3SJkU2
GnutZCBuNsiaVeezKK1bx8nuw3G8BCLwYucEP2E32SCuxAg3HGywiE6UYl5Um8klfaLAo9HOi26y
OoANPXrLkQY6OLNCVDd0gUaYThRy8gYUYm1kyzKMSULvjQtOszkNqxX1nHTRKumbH8d4i5gzZpTO
2/VYNeemj6cKX7UHg1GSz/WGdQ/GbhwAV9L1+6bT0dJFD4rlaZDqec+Gi/Gpq66h/U4nKaAjjidf
RhUDLiMTukDypoijg21i2uwAHGp5XSxC6Eh2qXypjRaQVfoMcr2lalcN4f9m78yWIke2bftF2qa+
eQ0pFA1Bm5Bk8iKDhFTfuXp9/Rkuqoratbfda8fu6y2zkikCSAg1Lve15hyTpb4Qvm7A0szrda/M
4knDgx2oU0AbImX+BO0KGz8PJftacRzWUfN3NRuvx7olRn4qry2ycoucowALCNRUNd41hVL7OEkr
WubJMVdPxMk8IFc+QmUEnjPkl5VqmU9oDvk1evraLkw9lSUlX8nN3+viLsd/a8XDN4yhoc2/EeZo
u2l7pSKYdDXQjQYKxggBhYCCG9I6Sj+15jdR5hdMWsDTCuTi3goH6KGxf6mzDb+oIOGOg7A09fyw
zHLRMeZ7781lJa+AkQCFFD1a83qXcK71iP7GlML3ZXK4c+fWOWkm2alKnu2FhucqKZKnwZjgBYn+
mnC45qpxxsfaNbt9UpDSuFp5ODpkNlhdFwIbp0rckZ6xZNpziRYlsA0KqbGbX2zy+0KN0p8533dJ
VWADTG4M2W0i4NpGKF39KN3mR57kC4vY76aTP2PWJwF9BOejO9r3vKp+LeM17rtrCkOhm6Mcac0V
RYftgC2dw6avCT+wH9YSr0liUlpuprNgfoEbeQDVHd3ZVnejV5hz4zTgyf2wOkC32xqeEpguyxDD
XgV9aNTkvM2T5hu9kV9/bTobOlBd8RFLiTPrctjMSzEtP4hy6UhK3Udu/zHkzMpyF5DcWhCTvLSU
aGjV0C20gQjEvrYCCDRwrPQJk6/KSaqApFDCZYx7gjTNY6wqTHFU470dBYXihVAekZxAGFahUCv1
bKQEek+yFrXtfb2ntBqET8pKpApvG4IDmKjLl53ck4MxqzH3xx9fzKAKtVAAWRcSXfnnvrI2VlAO
gh7L9rW//XOlhNw2Kj0BncLYPPXakQvz81UuOEx7LSU7mwmFBO9FhKa2pUPaidXTLO6or7lD+stR
gRWSBdmKY8eyWV8QsJRV4jtphBAmq5mzs8zuMYHWoPZoFXzuTUZztyx02b7e2r4jE/pNOqdO+PX9
qfyh7dsWniXBCgGJnAcbjZJLPHhjrIdydfBg0yNBxSTfU+Vm+5ZtUwGMPMUqfm9+6Osnt+8iC4Cf
SuulYnDTPn/y818i+5CvbN80ptkDoaXE4Aqubmusv3WDFYV5lZqPU6lcLcuhmQgABfznFPQLh9g1
fk71E7l32s5rU/fQYvG+07oIbj7VfGQEIzwbgpemsX6clkVcDzrFZVurbuw1qs9DT8dENFWKodyv
Rn1HbXB9xXP9kOaBpyNw2jUKuSV0q6y5zW7WMjIv8zI+lqlS76uRdm7krEoADN49s5Bvj3pcE+mo
kLMqswCbBuF21gBwTrN9n+C+W3/MGi5YwJnROVp/CFoIg0XGh+GynFZgA85kyd6Qs3vKdTiyzdq9
UoMEGVIZ3bFc6jdzpoPSW21yTJDKPqWggUvbyY99qtj7RnHLk+LGP9tl+KiSoXuw1QioCR5RAxaH
o/TD41oN6Zk0rrsBOxKd575+tud8Xy7JQ5klUajgwt83iZ3tacX9GPuEqJq4demF8MDFmRkk7wPq
txs9uRdcXeFUejAflrYjrXXJgqUaCE2CDhCA5+I2bkjAjOllmHRHEX9HV6a8sTKZ402uTkuigXzt
Um4xRu80T3SXj6QCVudts6bR7Tg6U8hsArxIqjoQvfoOCKwri4LNaEFy7DruQscZtVORne3ZY+GU
u0ZFbS+1A2v2qJfJZPNtEzVcm5knL8av1wBH9ANKNmi/tb76OkL887ahTuCODWCaTJxtmfs9y86i
QrepkeVNUJnUOP/a2977eglU5rtSzcpeRX18NqqqOS9b3vhC/krKXIGcIkjqqaLp/vZVgNCATHTK
7WUPDsi3qdnA5E1PlLfa87axNMPFmCVfI4Fqzq5h0fcf3T0+I0B1zAp0MopPWhv3Z5I6qIprBifm
r5egYBCxxQ5QLBe47G5Whu78ubuV1LfXYOdHcneaX2ZMWAefl2ITx5MrksNQROQAU+lwluO0un6f
OLLSMbnkLIFm2c4rIH0GRyRtjJ1NaR9a2wu3s5xkK8tdvSF2jorz11neas+dLEBve9sXqKV8WEQG
AJZB3Ebc7B+b7UL4erntrS2txb6Zk8/zrshw+m2TystguxaaksjtHZXWOCQg9mk79wTRIrbZdjXm
DWRqK92PqOosshTU5qSmb10MtzRSIzPICTxC1SMPqzxk26YHmYpwLKL+9dd72/GOEZ0cIDUet5L4
10ZR6Vp8vdz2tvdW+2dbA/1x+4l24nZMt8tt28tl+TyPXBeIEdfb1+brGvy6EElpOqncWIdRURH1
xPTnAJ2vkEIZ7rZNEeucly3yfnuN9xoWe9p+THDEz5/n7vMeJYsRmZa8PfHfMLQRvPV14pxYcVEi
/HWnfp1DY6CHMTnDcTs343bPft65n/sk6vxyMr3bbyfm6xRtZ+wf7zmVRwhoIYNV5C283b1bb8Le
zt32evsKjvlo3ybqdwLJ/rx5RccR2F53Ga1tyk5OeWLaR3GjaFFZyVtmu5USQ/9j7+s9kHUHp9PN
wxyDSOgig3k0UUhONx86bRLnrZO2fe3zG+R7ddwTyGsNGO5VxsOtt+b8tfeP9xTRxsAtJhNlEHmm
PBv7NCQXh2oROqkrL4WHvg0cIyudba/C0rFfPfGynUJNDihfZ7SEGoLAUp5mdI72scuUz1twuyXr
LknUfRxrjJRWTr5APsZHobkMp5/j7I03tcQsy9NpIOrbTSsOz+2WtDsIW1pHLeKzRVROTPm2b2wM
7b7KINtsJ7pqgRLvtrt120Quz/ydaCMu3iFnBSLvSs8y+entTP/tNTErZIgVUEkXWLaMOLL7tG0a
edbV7U3KugqhaVmIwuKPM2x5chIiX25722Ybt7f3IvS3UdUCbPhruCyojHOQ5Mj5ucu//7PyYkj/
OR1RTz5kSjnU2Etel4B15EeYjVl+sO1reizW/fYds8b86Ljtbl9iHvbHz24vY111FqRJytvYNEny
FlG8P8Tyc40aH2nb+9r8t/cqBR8m0Y78yOemlIdm2/3Ht8+sVfblmvze3i+2nwO0fGVZRnqIv37s
v/3sP97Lk9UO1o6uQPrXL1YL59WZrGm/fW8904zo6ibQRP8OGYvHUaVx+5gxd9O2GTueTl/vQXbn
ZtNVJVQF7dx5Kq5KBVOsASWT4UX+WAwjhnaK/Ge2H/5v/8z2hb/9jAfaxsqMC+wL6AjCeNYSyYmU
v/vzn/v83pHgJ6k7Vq80Y8wP29e3jS1/8edXR6IIqC57R2IkGCa6iQuqofi38nRrp1NnNwtij7oS
x1HL+7OtON05TVymBVV1WOU9qsnNvD3cGyNj1OlrLT+v32o5N1AyRu12myUkNn8MRoEfAMcRF8o7
AiJWFLrNdGlltzWiM7cjoj2qLosC8Y12fXXu/9psL91t5N3ezDwCsWYMvkEqn7afm23Y3nYbME98
+KW/N121D2kEv5dmI/b83dw3coOUlfm93KNWmIObrp5chxrlwgIvMOXIM6oxpFNmq9tn2d7aPtC2
gUxmH8ayOPSeNTfHTk4GEjlLSOWjEdJrQtgUXeFYtusVHgws9eQzUM2K3B/mChmHmzL2JXKWssiH
6LbX9WVyBqe4SnGCVag/LdIi4JmhUujkZtsDDhSYaTccezn0zvJbtz1hm5S+o/U4yIEbuVl7zied
S1Dj6H2+nsggPBKT65s9jbpjKscHRw4KpW6ZjJLRj35Ee+orcrJIUBaLnG1PtTDIKbupNFZtn8nP
CdxDnLe9lg8WZutwnbWQDvf6dSSfs9sH3zb2kAxBFcGxbuSkokSOx6pHTihq1vKq3yYwk90hKoOs
Yxk3JUpInKV9wOQdq3tL3o0gBe9aiyCX7cLxZJPcWivG02036nUeyGZ0ab0Y5ptllWeVetZCF4fd
QY7sla4uh2rIjoZ8qE9yErbtcY54Lny9iaFSwYRD6yiXH+JrU7qZc1g7J/x6y5JXUB8TmN7T/6FI
YYlwVgBdyl8xyinFtve1wZ3HD2jdM/45F44Yv6DYnl3brj2jliGhIPcNMVrH3mQxdhWN8XBMyFmx
5Bx827TbpUb7xiAy9ajmCid4+wJZMywOelAW8tRsV5vrlbBKttfAjdhNemPg5Bqv+qgDjIpp8W4X
37ZJqRHS8Kzi3xT7sOxQ5uSfRoy2Vm16apuKsGh6QGdVNdESfr0uqbwfYXkHEeiBc5b10xkcKgHl
WovUn6kn74I544+zql8VctNz5C3jOY7YbC//472MvBJv6vxyuqCTJMpgLKebIZLhyvqeeQ2FojHF
3EP6HbZ0pFy28g33ZHZO1cgJEdiRe+rV1cGpSpKngZSGi7qme6G6K2ilh0WtnKPpNUHRtN+abnWv
srl+BGMUIbAkA7U37J+6tiSXqU18UUMUHgZiRYv42EQwWJo5ux4W1biaSanTMocbIsZdqS0EUgLi
LVzjzqOa+91NzfyU478EZ+M8oGCQVZjeQBPpnKecQiUhcdFRROt9Hi3pse2c/qqZYK4YoFwmSFpK
PVmQ0tQZB48CWo3lxwJR+ShzlInIMvA3zZ1xMrvihtAGZa+QL3AwF65oG3P2qR+GIxBCMm9by7qJ
nfWSpYNCKXh5nshvxe5EaHgFb3WnKfTidEvFLq1Pt1S22iuRGeRlyr0hbz86g9wDq+0AxyfbJLc0
aN3PhMJT5/TXRiOucBD4OKxWO1cxShEFqyyxJ2Z6UxQlhU9W46jV/bUwPYxdJuDGIolJaRQ36+jc
MpxNjyhTXBI+ipKUGdD3eHhoDhZTeZsvq5/oQpZB4o4usNqidJtD8geGi+5Wqj82w0hqgI4ApE7r
QHHda6MSVei0CF+JqT4RJ15QKry3GuWx8Iz+4JJ/rPUUUolb/GWl9ZXh6dOeUiuqK6AxW1gewSBl
YMzensTz95qg43oh/XmdmoCYj8fNgx7hLD+a1vI0Ax7fw3brd/PgWjipVnefDcNLbWL/GCqJTaSy
vmTqm91RxK3G9yaOtF2zqlT4CaAl1ss37OG66sweOeikh8JQqQQX2UNry55dm4BT6YyG4tis3ncm
D8upKoJVrfSgXLo2dHlS+DnZZ2MfEy9Azs1IERxV+mIdLIX2tKKTE2bRSKzVxQjzsl4v8SL1n0z9
Sb0sEfOsJJ6UM43XKX0fCzBZJJXlsiCtZB+qBuVyYNrnq5qUlhDF3hFeiWcBWOTQ8otpsCK+XLTk
ZlYakpJSB3uYUbs4D2hmpG770ctkqRxBxC5ngUnwUB0MOfw6kJI8zXuV6K25PKRG3x/jSjtEaEUD
o0a5EEHyMwieCpApTH7VQbZRyytPsfNL6/ZH4hyIk87bt2amWVJrRv/pvPv/3bv/S/dOWndpdP3F
nviP7t31a1p9/L1t98dP/NG2s+1/eYbN0xoYk01JxqMB96ehWPsXplO8+xoOuT+8xn+27Zx/mRb0
BPp2Kv5PXcX7/2fbzviXajmOpTqq5qmm7v2vHMUbB+Pf7FrICg1ad5vN18bu++/enN7JVKWfFaZM
MMqI/UZbBGsY9eZO/6WdxcvwqJziYCUT7QTl/G8H6r84b7X/MAY5sqGJMRpTM81D7R+/vAaM2dqq
t2Lam5F++Gt/VUzgjEKbJK10h9/KtT+06f/112LX/rsfichYaxRAw4/ix9D6SXnLM2E/FMTF7KLu
ympC+3/txfvHB/0HjSS3PRG5I7+xN5DS3mt4ITrAnNQhgj77/n8+qqZj/If1z9XwojuOzkrT1IAF
//sHhG7VkLpIuwApY3RObOeAxuF2JrVoZ1Rue512ebJnXMIb6RGvvBh5du2VU4581irJ38uvnbJa
95kSuSFXrgdlkMfd1JJ4t4rSQs9qQEDq1CFcHfU5ovy6qzNNDReISkNmviNX3c2ceAI1nOpYYbYN
BLZdcvc4wnlLcmQ2QeZqGbiz6dq0kb6na4cynhCjwG7dcOS/AHN50mOzMmv9gQk9Wdq0K2dM5Hsg
KTQu7fImIibmHNUiqExB6itxlEo6Pxku1G9lcb4RDh19ux5SbCd6kx6naVXhUaokqOBT1pJOO9ri
lUgHrjzjNVmYldfV8mSpNiFEAw7Fwjp3NgV0lijXzkSElmWdKa2fJr3/ZdTejR4hPPMq48Mqh+u0
aV8MfXyalibouu5asabnRSeFyOk5sisIKr+zIyxDwh8mBcVxN9MptrC22W9D2uHFWuiCrSMBMu4w
PUHyJx+qES9qzEQoIQSgSpVwWVB9l3Q6qN67M4+GY5v/0ir9w5DBMxPLiZ2eY9GikoxYHYOXi0pF
q9b7WqtpoJCdJIYp2nPYjkq7/KgUstbyct/3rP2hKaKH4SmfajzK6nRvmvUL6ZHkceR7Z1g+8nV+
SmwjsGIC08T8tEzSjBM1h7HCdUyL9wPX1FPcvFdl9zp02I0W18URkiGKHRR/yckjc6bmRWawKY4d
6pVrhoY9PlEq/lCnGgkpCDr575TG/KQu1u1S39mtVwZUaBD/IScmiidwcXsDgX6ILYarRjA3rEDI
5XW9NwnioW1QoTPEej4oNIVLGhy7wiAxr+w4am5DQI6t/u50PuNpdoncLWvzg8w4/aD1xDIR8rjL
lTsiwAm4y9LfHc6aXdlFBDAq/SVHGOSzBKRZV4gfmSEp3XX37tW0VZUEUe+Q5+cy57uV1fhQZZe+
YAkX6StFMBiKmkboV+vyhyCAx62C0BA4K6wbKEXXheeAFCIBK2n5m52uuvc08WCuXCaFpl3qzIv9
UfGKPTQnpJtKcuoLdV/pmhlOTEyxm+EEBZhGR0YN0gi7Q5ITe7Is/MDYHrYT7bkMOm30ih70jn8r
9uueMT7iYEy6ODSKqfLb+4BewXXc6PeLk35evpWOZj1q619aZo/YKYr7GOMC7Z1uRYfgPuQC8ynY
lsaPFPp39Yoa0rBwnTk2KwCum3mpHnPWMItuxRhY+xdE3TFVxhFjZIOs2vEwZHpiAXAKn2x2GmbS
w0ehyHBNXPojSUTcvldYTLPTIKUcjUEScy7u0gobUzd0127TPymVsBAzcPi2K4/2fMC4i8kybl50
nduQYnd5yDJAaSKK95a84/Adc8Ec1DYhjxb12bxwz7ZMpY+jVe8GvWGhSiIsUBvuTpQHFGbUD1ig
cLuym1zXSFvnTtXkBrw13MOBMd4UgqiO6Wl0OMadJV4cdFiB4w33YrExBXpYNasYE42C73H8HklV
5GBNxDghS2a5Qmgo4ydRuji2ooHGHpcTzp4RJD6DWdyngdOkT4XxXbQ6ydxuQ223tO+tWgkzmxsy
wU+61AsJMzThsE6jn4/WcK0Y8rfhKJcLKS3H+9pfDxZSTQRnqFkiPpTXEiXML8li86PvGKiQj49B
IaN85ymo9OjBbTgUGScVIcGHKBBFGh4zeMN+QCx3QJDxhBJgJlicUB0zvRfjdAD3+aTouQhFurBu
JWtJ/vy89qHl1PjIpqd2XJ6EV3ZImW9Vm8sZtBg4+mx+olgQxk76bSA9kEE1R3xtfug1f+cwyTFG
lC8itZ6ImhvjBriYMD7qbHnSZcAeY9lJnY17yj73yEiJqWl/e6sTEHVKxKy8j03O6DpzuOgkhuaI
5FV1y8W32jLGzLMcTAUrwtpdDyqHgn5Ug5D9wtwfc4sc3Jno7xoH1bvT4y2xNsPoZJPizvPHF8t8
LaTYZfViyL5C/0gdhbETMWbR347DoV3770t+nEfGT9b7+E3cjMByZTl11PrlIVlaHjE09hC0cDeV
OXrFfFy3D6gpuKLagexGecFbTf+Cz/xceU5z8NY9vqnYXzSeoyCIaGf0JMlw65Ws0kTGCfeiRYYU
l/eO2UFQbV4SI/4hcshRqWMebGfNLwuP8cHpcNCl0cGjBB30ugG5tXhbNcypmRzVrIho74nwcGps
a7srVplnMgG4xI5dT1N+705iOcKsJ2qpiTKW3N09gF3s/p7Q9q4gGjGxLvThuYUSsfjaVN6LiptC
n6c7s04oenTXbYUNWLbHCvnkS/ri2sgobCr1sLfq5BvP6CtOYRRkI61eLK5Ih56a2SlDE5cGdqC6
8vvZ+02pStqS9SApVYrYlYqBlI/QJ6yYE6vZK1DUfSAq+EAk3sXulydcPX5mY1xglFUOTYM6mdBI
nGlLFC7dlZge17iky5vf9rogmtduVxJ/3R8CDghjh4dn3UL+5YyI6um5OrCc/D7uCuIf+ad4qL53
1rpvSvMO15vGA3C+5Pxf90RxL9J7SJnqmYJg4FrloRiZ1kSZJB/3w1Vmt1ylVjhWJb5XBemIOVD4
SFPYoJP105bWYmSv/KpZf5kInO0wVFdJAyhf4PgebTx9U+zdYsy/T9ZEYYw1X2csGHj4YlKSpg5B
HJG6eBX4UEnlcjhhLIR00B9ZWLc77BQRyITiTUEZzxN55VlBIXuXSH7qkgg9oPKd+TXOqRm2zbnT
+YvGqT+RVGBgIp5s0ibuCX97MxdqwnmvvJAuyFxHWTgakAxTUoPjFu1gSY+Zge9BQbgtvB6nim7t
3K6xdpUyhyQ2ElkxxYRnCrir6kD0DvLVi762t8ZkV8h6ARcrDD7jrCuE72T7xvRna1SPLuXTEIF0
gA6ECE2EG0zLIlJMNRIXkWmlx9Gdfq1Og2zBEDt3JA99tFx/6cdHOGAmOUBKwNOh5iJSoeWoLtR/
nukwaBXke++MdtOVPc6XWJaNe+xc8MiHxwyqD5I0AsKlHP3zj0iptI0LXqXlFqvgxZvTF630UryJ
E7GtBrxPLUGyndR1Rzq4p/t1GoeZoj4rcdT7ad8cbWNWjysUX99TUdrRk9jpWS8ONYvQXZ6Yj4uR
PhiJUwYO9i40EWYVQL6kruBFVaDRg8RiSrTlPLs3JrrlKjXOgmdv1kb1Kc0S7DLOaa6dtwjaVQC4
XQdDHWjr/D463FSR5DekWXFiAGZS0EdkVPY4i0jWVI+9Xj9UBV0Gpe1+ddya+7p5T0suiGRMfpk6
Smf6DpB2aOGSYrEGHjNeiOB9tJ+bILfm91UdiTatCpSAiRRLrXD85ZDbKh55hwZ//HZFMVCkjoum
0opgr9nEbVMzdyjM0eMv4uWiTY2904cKMbsJCZsjYciVhEYfAnpAFkfpZVaiu8J6jwtOdmdjzbaq
CrzmWuxRR0OpwwY111a6xwvXYlFJ3/J+LPYz8RQgCcodYEpl7+FO2bG4ZWYDC4peJFXPFbx76MQU
cAcNBCJQp6eUehHhFjlCerinXtE6h3yyXktMmEy2TqsrxrsyXRgGoMgRxXGIeISHdAmYXU3971nw
IJ7m/I1V0ehrkibctCZz4VIcZMuF9UPME53iIZdxFvQGldiY9N8KIqKlE1LcEyIXiNhNfY0kjDSH
PZtIakuEU6RJ8geUaxWO8+gRwEBywNoNoHJg2qJ3bR2OGeNRr/tekjMqlmMW1JZxMdP8LakmNLbr
aXCgXw0FcJfZNG/s2nofWLD6Tlt4B2HpQBRYbgnTeS9j/XdlrvlZWExt0cKku1bnvILF8g6z3Z4Q
IeZ+p2YZfpzhubDHB6fBRqUR98EjKDnFruAq0KP+HgpGMDratE+c7AaM9m/IAhgbm46F7ZI9EXya
hIo09zBHvbGqItQL5MlIEepQAz5w1TG1gNCtqC2VzBlFJ3NKpF4NZr0MVGKwosFK7EH6UIhaXlKU
xU4UGmIeSUx0f/S5RkioqXxLG+dBb0Y64ErZHQpjBZgIXNqkajjGqHvIymISuzTdIcqwT1vptWFF
3yLi1yzroYNa5SdRngTVSD+B5FS1hieCmHCMSXfN4JME1oqpl1dvzkoYHlFW4eSNtLC8vg2SBc3Z
PB4M89lzp/51LrxvtrH0J2ZWuCFmW7JqcMVlnsMQPlkXJsLlYZy5r73Ju51WvP8pJYNkoEBud1g/
4GW5Ya/qj5Zu3iru/GaKAlgH+qWhiG+yyZtOlWC2XdjToWzmNxxDHoMi95nWoeSZImjEs9slAUeX
y72HLZ5lNiwqII/9hJ3LNQWeR3tmFdf1F3AH3G6ZmI62bAaWo7vTFwzUrDa5PNFw+XMsJEtDOYyT
vNIKUw00TM1GizfWIuA6YcUoNA/zJaMlBXqyo1LFOA/Y7FaFuX7SkrQp81xroHS2dqxcFRadQ+2h
o95Q5XtlrBlrMsfv6dcdgVdf1VMDf75Ydp69HHS8nE4K+l1iMQM1CbGvk11YGT8r4laFNgLXKos3
R0lecIvloBjV9Wwyq6FK3L7WpsK6YNbOuWaeWzW6DDqBre58INDaoUZS3kM0/8iX5WTyCPaJnMTB
nKGPT2quX+qFR7urfqpLjAe80k5L3dzXqfLaxKWDZJrFV0mLYFxMlI04tWymObvO9h6kfja41Wri
QQ0h3tWJNlbVSAcnmRsHJ23DNXfaoB5mD9D2AwpMcxdhHvP1On/LjBhbbWVO/mKCt+bXfKtMKof5
uhyjaD+CAgvswdAumAkhpqhEhn9XiGY4QF9LQuy8N7pLCSwlHTeJ+mJfVqm1V1q/HlIymprho+ya
h7FMvjlV9L3KYnTlgDZ2Lkw2xEwMqo5yZagWoZGJKU6pVT83vYWnr7LrMHL3OvWoXTtZ9J3JTBK5
u141q+EXMX8BR/cyC+O+S81rwxb0ItQ6O2QNsbaFMZ9Mk7+mgFllErMKPXQ91nF2rURUUjJOG7Na
446UZf7KGD6IOdN6WBTzYLJCwZwPh75on9SK+gn9eIyT2RrmHTl7cVPeIaFhZKaatEcO6exgX3vB
wMR+hzWImIFG2dvteNcbs6A6xCA+qPZ3m0mSjJyGjDII7EmDfYVG9JTeEVc5HlEN4ELLht92IsPk
afHVFOgaDpfexcyRnMHF5+jGNHWzA4uj0VdbLUL0MuM6x4da5tXRrmvHp/r81CypR2tw5BHbiv3S
PutUMIg9TPykYnjLMvIxCYrwzYRP0DbQ57kdEwTIlyJj+rOYZMWo+kMxdT8cgMOBuayZP5bLTe4I
jwFlQN+Y2ofFwYtGTzsYNJzAAD+WYEkZwpIo9Qn2IL0yoWVHptP13M8zq7YEpwIlweMCmzpctHo+
KobwPYNXMGqM5yFzLkM7TSHCWTp+5kr2Xk5+aLZ6O0NtwONY2QM6tfJU69a90RoAvZgERXKoz+k+
ymYcUZ4d91zGjNWJNL/DdRgacVwC0Yqto6HOXbCsxlvSicepa251J3ECIxKeD23rqkB5EOqOA3fE
8q6nchWnYSpOo67fYjazruZVD0zawoem5Okqw9DFmFBwaq8YcFjYy2e1PUDkmlimZQmrJs/jgY2+
n6ku/CXKaWoSTGsLoaI8lIPJXDNhZJ9XlvCaAHil2y4zOSe684ioK6fO8Ml2XkOQLReBlKWe1+V2
BtISZdBIbB2eebEkKMPJLq0dQ5zaaRsXs6dR/vGeRqXY7qi6ijomV3Ps/VHHuSFMSq2t9RzVq4Hn
NfKFLd6bUvlZYIALunwuzmvOUwGA536SB1C3xAnJmMuE0kVhnqFcXPCoeCnZAw5t7ZGxV6MjGXaV
9921OkzuJse0yrtub5FyXWJzyWbzDOz3yrbK+0Shath5PDHB0jBjgZtGpY0jU4WT7XD75PNOW/KK
BWVn7ExVwRaRLSEAoi4w5fXVY45DeA7JihShYj9x5aCT6li+/bJhAZ9LS//uxdRvi2pPegpQJxGz
NPppC226xGD1l/kwC3ECN6Ce+4niY7WSRbdoxe8K/a2fJ2DILItpOXDJHugS1zwX93xFxffdGlqK
ggV/mVCIVjWU2zEDEjTPl6rSSp8Mz/zObJS3CjJYnJPBozav+CihpMWiOPIo0s7xi638JoHXOzgF
A3DcLfCX8fMerAyPqTHSVHAAUKU6LsoludZEecTMj6U95Xuo9t6neBQxSE3gaTTLb738vZoZ3xev
zQ7VU73O+9JpIn+0QJ6ALKr9DceH6pROLjYcQxshLzjlxfISynMW15+r2DeW00LE0Cvl0alGN0iN
yfJ7NUn2awTk0RG0vIVNJQitHwNQDIOzMj9Bf2rvPnYok/YzKshcz39NE+kF3lLep8vr2hEpTRXl
2lYA7yNMZjQp3lLFKwE4gJzqVg0klQUV35FFQDgwOwhst5Pu4omZ7B7FRP009aayiwXtgEjjKYGj
iLm1bodCs29xDr+QoHUqvNovx/JRebfIgsEX7vhlsTr+kpDGvqRh3xj4xRQztMYkbJvmNJjta2ud
FqInqJGyJIcE9WZHaRhl7g2Tq9AzBRJNVD4ErpPcKJNTYFHaRbcbHfh75L5cFJsydtsRXML9PvEp
3Fq85gJwSUbYGqR/utHdvhbjuwfEY5eC+rTzBNZZzMQ965Z9/TDbF8NeFEr8yMt7Mq2CyuGZ14so
bOzuEjcRZrlBe1RgNOmAXYNRLjISRQtUK7mH+XqyBK18opNr5tLGc5QjNGjbVxfoGCdcuWeG+opD
GMbU8pzF7oU+wX2nMdgRw9kAzNutunidweD7U1Mf7ZSPJub6lcIgCWrG46pg2MiB7/TTtQLmYJcb
HsK3JmsCrvjXzl6/mUr10xS8kSuIXbuBoE9EyRTAmr2tEM/eJIXf8bDMV0uB/aP11LF+9Hg5oGp4
l5JrYVcb9S9DUWHHC5nFbLBZvpea9kJcE4cFkC5dTVaJOUwC/EpdMOAMaFuwcZVwyLBlXMAsfhaE
kBSsr5B58xRps0568UpoZcn16EV7jWVtQX8IOpsT+5b5UEP4BEiGNwAxD+vE1K+iFqdw5+awYZlz
W7RZbPBRcC30NBCnhVsS0EE0HlRVuLvJLR2/ybLpvoZz5jjzi55FAQvt24760j6DD+k39nzHQhK4
s4WBF9pASrZP3tXr9dI5z6tl/1DtMSXEl6lTktTT3sTTKJElJlJIKEis3NV4YNKJrtLOecwkNgls
2yKviKki4Azj+s/CREnfRL7MN53FsJ8qKa2QGKu2ydpvxdMR9I7TgK2sv2kjLAni6Jn4xaQqE7TR
nHQdJKUd9d79VB7U8mMavbcK3Y8CXWZnee3PeWS06AWrHfdRETO/j8hRVBngO6wYHiYTo5XKdOH6
0/9wdh47jqtZl32XnhOgNz0kKZLyUoQUbkKEpRG9J5++l7J+oKuysvMCPUnEzcgbIYmfPWfvtRNG
vZLO1JTvF9tOCbQQLxVOzkOm4Ec38rOZdTzClAVyitGyE87lWD3HEkMyLoOEmbvuKaAOI5Z+nCr3
A0tdUyKSxiHbasK5LeD9CbVxIpOn3I10HM66iOFdfELNkXhtI+obbUqe076ONoKUtd4NgQg4p3hb
0quzxUa/avWoBpl6oiyQ+OTykQjL2QVpJ2k/lRxgLnwYcOofdLNfl11GbgAANV+V/NRchP2tVC7x
PH0hq6Y3RNF/y2Gv2RKi6QhTbrmFQAsm5DbfTwu7SVuy6UY8CDnUWan4zFCKWBQAm0ujXXMhidaY
gaNAeK4bdyaXbL00JgpS6lf1/Zz6ay+MBH5AKj+gAGA3mPRDpLFlm/0NEi4F4Jyi6irT9jWcelfQ
CtMVKuOiqQp4gynGSGpZXhK29EYn2ogiD+/XQo9iobBbsqo7DZcl+raPX0NXSB2u+PCQIS7X9xNo
TNlvFH4ySeUgpFg7YAwndDMdyXHDIcH8X+ctqIgxRH9TDW/qZBzMAXzKr3nOfeVHaXjucvrRJIjM
srr66dGYmSE/1moR0aRVCcsfudKv0TBk1sW6v8byftyqiXDvTEoXdXk/EVFHrEEyY0PEtBXPFEJx
1+kV7V6EG8GUQDm0AENwwapaN1UA00im7iS4nTdyar1bI23SJFRXVWbOASAjID4GSB5RgjNQKjBF
Q5V6RzaE5159VCgsboxyoUCXrVh+kMRlpJNRHY4d0VxZC7vy0va0vpuRK7sApGicNxISJBfuCKBM
gzmo5AvnE16kzH1DXkYh6PCtWjXXJ+5enBxFYWVO4k8iVUTHxZaxGYyN1OlfSxtbG6WNAP7IZB3E
Rjcdfn3Vt4PkMlAlGvoT1sqQWCwSJEpYsxaRQGwRXTSMgYqGDFwRe0ilmIVLDOhVA10AByowyD8X
mLNplxP9HbcIsaYZZarJah1Jz3ISbulXZhtpEJjJ+H1sGcf4EZhGtC7HIYKQRUJ5GnHrYX8MGmE6
aaZoULDIk2MnZt+Zyi4z6Q2OcY6PeihnL3Wq+I1o+Uqmvpa3eDov2sxVMjnFVGbwNaZfhWjQJgUa
iNBGcdU+fNMGAcc0L9+p8rd5jHpK2RmnRmNfkIi79Bb8wo6EOgttZ70MiAOT+rm4hVSjuEzdoVZt
6+Ijf0HgCN9nIV9Ka7jbVZHlJkT2grwsd6VGZUGulXvUcpX4Rql/jjTgNTljzlZJCUs28gr0769G
WZ/G+4a2aEcFJzEbHmCPWEmHFW0wdIHJ/NN3wzbtAIejizgN3CNsLWlfEYX6lP6/kNjthY5A60wB
uyfHGl5aDIp2Ei3cDqPwOeoE4c0YPAPVFzegS1kPvT0Z7bdFX96Fimeq1HurDtgJDXrwUOnAAZnW
qquSceV1hvYm3x2y4t3hbcG6gkZdH6Wk3lUFOss5H1rEr7dDXtUyAWLoHbVbCxyOBhYgz3dhLIrL
1FOKtW6ZT13rWsx3oEkiOxDOKN8rN/zxFv3PRBHxEQLFpDB2MG5zGmhKNOMxpDhkWtOwUysVr8m4
KkgAu8pcz6pBBckRxhdJbUKXjc/kGDirRIer67IpDnTHN6EONREmjrWJCnM/S6iIqlx6z4jkAuOZ
Sf7IaHQzBq8X3qJlVRJV5+cCzU+1uO2U2/wj0xBxewxOGyAzN1+9FS9FTLPTkieKQ3T5vXjyhlAf
t3JtgTEgr1rXOk5HsuxPKSB6Ee4kfaIS/iz2XmznvYjaBKBdFd21E9JKg9vAvbEYHysRnqOusYVy
sLGchl6fScD2g6GuYtz6fl9ap1Gm0KkvE5dwUw8KQbl5XToQOT1CD8Gp7VBxXRULQnfitMF+aKaH
n/BYGZHEtcOKW2yO/PHLmalAjoFwVCzt5n++lEUGmITMEsl2BYevLtrDv/5X+od869e/rbtmUV5+
/YREvKTwtTLECtws0JJ3KtrjhudIPZ4fm2JZBGkWXsWo0mBx7i8FaMxjNioRTbZI8bnZ4DwcZAsF
ygLZlhngKChmsS9UViBZHgxPdJppdLTiRnh/0JcSLE9rhYf5TlAt5I+iM75vZ6LHgGt2We5Vc3is
2nF7i63lxHtINmJF6k+Kfe+O1K/EwTqKcgX0x4xWcyQn5yKhewyG+oYA5hu+BgH3oorTGa/j6sbv
e5TY0BdTeAxHFJ+ZtcMJucaGXYIJr14x2HdUEsbXFOZcPoU46vV48EdTJUaZixbnGmUfNWrnzRnP
UEmW61SNPSgrSqeoeiH855NPcjB86Srn8pJrwx7bX4GiZQIwyl1P5siUp4WXWMq2ScIbJ+vbQ054
nwfPBSgvwow7FW9B98XaPPEE8/65K8OdfqseZ3jTK0nuTnpz6+xRH9GctM2WmhTctWUYVl02aMRI
QMmNpZu6VtD9ASqb7jeskgWhc25G+UNpkUO6lj1boKZyDOKjFlY8XngAPZXS2i6ldCvm95muIs+z
lCl5KBSim0Ys6zGVw5UUtdaGLv4alAeAJJm8VELUaNhHbprntNyRVpn6HQFrIQUbk9H0YJa0h37h
BBW13UER5dwnhAfM95RafktbjeqD1l9R6YDwXGYPtk61pgCYHGPRCkZgZtxIN6Uwf8+FeXtGUAGS
WNoMcTStixbtRxLTba7xCjmQmnktQzesdEvu8ZYz2FFr3V37iLzbmNZXdYtWOoS3e1IpiSVV9QXN
GKd8bD5U1UhloqKLW8+0ptO7DGmItXSrTpqXYdTczLJOknw7/sgpPIwSL5BF785Yyp9U0Z60cf7s
Y4ADRqIS3KBt6b0hXBYpRkr4G6gsPSPLi1dRX1wYxNpBnaWQEzRkJYzY6qN+MoWkP/cJ8D04pKtc
JDdIERfE9WT7ubo0GusCOrNg5Pkqo7u1adCjMlUGYw8IfvTh0VM040IewL4ztynlonXcCtZmGEJr
XSttvBk13gbDP19HRORsS7FsuYNY8g43Cf70m6zs07AyvZsyaIcypMOexvu2VsMDeih51cipeDIk
YrSLWikCAIsGChd4jV3ZRg8SdUhXw7vzQAW2d0dBEx6AZLiDwHHexKz22Km01huhSy61CsAKm6R4
6a16Js3DyK9IdhqnNkoOwGS2OBaN8rUUcqFSmWGOXoTN08g1xgE/2jxZTcMIxzvzFIWcTSexL546
iEqQB/XsidyKG5UC+sJiAy6D8mX61N5/qDw3sJsRfxCveYuewpn+Usch9ToViAiy1DKvLEwU5NvK
uCKvKh1pUJtTeLNWyVzKVLiRR5kNisRf/5nGi3zQwlJcTclLn+m6XY301kNLoLVYC6c41bR1orfj
IYzU4dB1yXgYi0rZ9TF9zPvfd/XY3aGeA30qQ9u3UocxAdpXr5tP3c28diO6yGL5yKYxQUp+by8I
EpZ+QADp0pHcHTe0j6PWcPVJlfiUyOotx6RZtT1kA3PgQWB9kFy0bp/0K2cvAQNImVpXV3VJb7QR
pXkvcy6hMHJTVrcufxfmZQcGqDylejr6S3UYR6X0s/pmnBZesZDquyJKNzhAsodcYzmmA5xTe7VY
z4YCXRSvP7w1xhZvVshGREdQrVBKqIV2F+wInVPCTfGwczRJrKMLMIa9pg50T8bQ3CDageja9A9d
lG47vCl+3Y50a7TbqUmSgOS1dEOeIHDChUV+GOgnTwrhE6U5OmBmw/qe93LDakukssgm0L2R9LAA
HQbOks/NlwltURduB/m+akdZBScBtIfbFzn3o0ajN3q/19IlcUbkoCzuLCLF0O5qcn0cPa7p+uHc
ihBiIQRD4S9jHzJjxVqhotTBpJAyYmWDyKgyl52i6fo+5bDJpcnyTGXut5KKLbigBHw0ynRH52vb
Ns2CucssvcpM5DULwhQw/DRe2FEYJtwwzeKNAym9kwGrFB47UhBj4ZSWxVrQ6zp3+qlwxZlzCAhA
bg4pjUU1vba6VJ+ieZJthaIYy/bik18/b7gKyVHytCzD8hBRRtgZNdqWQhHDPfnWsUOUmtNborVB
EucUpaLS+89YSqLGAThkuPNETYA3uawB5S8nY5FkKnV7U5RuB/y+3jz26g5GNec8wzA36gCQuU+w
SxEx7Q+RcL+XyUe6gghVFeVZSKvvOWuuMUJmRtZ8BFF9Q78hKWSps+LG7TDY5BRlQRZpFC1LarV9
k+7EsKUokM7YjKzxiNBiMliOLVHHrCuq4WrW4wIKFanAE/2RWbRmJ+mhpamTOm6xpSmYsI+d2pck
zdKw6Ss53wgxVExifHcT8rK1OcM4Ts2y3nEyO0RLOHg9443WOh42MS4vXOsk1Eb6tpmsaQOWpKF2
P7R+pfYr2rG9x80k22iG0KzGGSVeGb0CBUD2TsnYn/v6RKAeW0MjqQF76Isscw2KFfNe/AkaozlY
soCTsc1Sr6jNzA9vSr2yQsRVnR5tANSxeVbNuVW4AQ8cCIDUjNRQi1hxlwnvkhyKO042M4Nx2MFu
8sYpa7ZTqx9/XRz5JO0m1wU/rhfgq3lEuQAFwaD5aFL1s6A3ZBz0WrbqeT9g5o29ZiDHzQqwPTeR
e3QtyijDheiwEHC0I5cCgBQ+G6IFVco6oUWVEDGeM+boxoc0fQI3lG1uS7HWRVnfElm+m1OtC9Q0
PWnlTJUki3RHqdV+bSQjd6EuyqRtVPbSdhnoD1b3zf/X3/36Y7h/N1wsZGlaM1OszlswPTjcg0Zv
g4goty0yNlNw9Cb11LDO18o0i9vk/o1fX8nkCrvAhO8V8S50zb3ZeOp5gMgvw413USrom2SxUYma
5+FlRO5+gQ26BpN0Kl7Mt+HT2km0C+NnSfAECr8rjlXqE9cF9VwzENTVeDbnffiuQH4fz23tW2gJ
BfteVpkdPOkwO6XXaPAqPw3EIPOLlf7JXxzLR53/FRk9piqptPMn+Zy0h+UVLCgTA5GddiqACFO+
vhq7xFv2gugJwVNTotKnyG0vR3xo1oUWofhhrOVDqjjK4+0D6JpaugvAX39y65tbfFUXUhmtem9U
xyF29XP0pOZBW+Nr37MgQHtX2EdoZRZbqYXqZIOah8gFxrzfo4zOIyLGKNi5luknwAWbzEt3IYZh
lpeHmgAVuw/ybG8aF0H45K0jzvOUK8lASHuoMY1fNdgRt6MV+d6BKzmoyLRAYW0qv75d8kdO3Wqx
nu/Qdh/DRnbGQ9Kvi6f0SXhDSkApCdvDqvR7baU8qR8ZOFHRBrCyxN/dXrlawOfcLOgJiTKCiGai
PWzrHfq2DBza2/CeD7Zyjl3zxJubHfVz8sfnatoML/GlfyLBXXGQ2u7ho1SLPT+yqyEh8rlxkr+t
28NBNezKaTJUGHZxFYHod7ZwgcswpfY0rIbODbvDciQZL93BBIrRUOJIGO2MDLbUATLyOAbYX0qP
Zo+QruhubQ1YI5U9b4pd/iQdtUsxOqp+BkmbofDdqxvotQOIKfoQj+LZuBClIjNwhLXIuK7dlx76
ANRe6K6OsMu35p7CMRfJS7rOYOUqtOkCfQ6iZxp2g1d8N/v6VThP+HM9xc/Xy0rdXhFOruJ9zpt5
TloHQQ3V5M+WI+9741L7O0hfE+V+W8Md6N6OQNO6N+wQzyzAubIuK1BX/qj6KDHA4esHax0jvm4d
Yw1gU1TW6dUUnZ6b7LQxKDIzVd3+UnvFgXs4WoIZ7PYmfsruumqXJ9LSYmncdkdmxCZ6nK6Cnx40
P1kb16Y4aclaj0ARuc/SGaz0mrPprbaLZ1JJb9/NloiL0W4pllBb9SKVfcduX1u3fGm2wD7i595T
XeGBtAr4m53dETbnoSbB1feebZq9cap8QFFOu1P8aoUqt3Yhaj8TQ3eQHw04bfwg1S6pRUcr0jUS
qITAcn7SH6JmEU+AdkOEeBCVUxdIW4o+4xtLmfJBn+8uqEcB7lP9zpDlHXDjiyg1g+LR+tBuTv1W
XgWHlknlq5duC2gU27H00b5hoaTRaq2Efb0WsTej7nXg573Ua/NRip3xkyQrt/H7Y/54d/QgxV1s
Mbg9ZmMgXKgVkVlCCQxm/0X15M/2hawM2lQrw9fOi2E3wGJd85F74vIjwTfIgnwnPipn6xyna8pg
4XqhgHzgE+KynsLcsdsPQb1ze1dxsaJNpG/iTXnUX0bPeAt3zTbyi6D6ab04dNIPnOZzDztka9A9
4YfblQqr2Q7LgD7dtjcesnNGrcsbcFZeqdu/iBhvjyn5BhyacNpAxqKAzBrujT+RuFfR6/Zsibbx
hY5znjHAHEakNYoDbq+54Fmo2WsYNDJyMLsC6124GmfPOzF2zSdvV0/xu2DgNXLaT26s06qbbdSJ
NGMxj6/aQDrFqI/99Obq234HcbB8YTAVknPfmu7aB9s8Vmexo0pI/ha9na0w+tiBEUAjr9NX7Sa8
qpWjAsBsHhBEwhQUHmX6jg/pFT23QCnYznK/VVfSfg4w3qkkLznQ5z+Gz+hg7onsGFyySHbC43Sy
dstRoInKiWFv7SJtH36PppPuBI9bIj4M5cKOKHF2e9Euxsl4jR7ZEl6NtfIl7NqA+ZdyqadgkONH
c+KgeQLyNNkJSlFHPForzAxO/Kr/RFtk4hHNV1t+lSj0j6AK7YEeaSAdLOj4Po1ca9NG6BQcBMCi
4lrWynxscrf5EaOVsEnf4OmGD9JaOtb9e7rLn8nyoGoHlykZbYj6iYNMpnT5j7I7ZixlcxjUrIcY
oNV1W7vROp+99Mfqnu6oBFcb2TLV/cRrudtG3EhzmVmEnZlu/5qv24r4Kq7ONtRJcS3sacGisgaz
h1iGBkiwnGNYdLJdrCK3G514ZSDNPiuzLXvdk7WXRP8emUHUi1370073wYNcpKPwclt1AUd3+ZR8
R/u0dM0vcVjrrKmnWbLRLmAvBm7CoQmq/GcRdFt6nDlvsb7iI55HRy6caYvMN16Vh+LVeuGMLu1q
olGAnzKF3qnz34mIX9rhNtry6aZC6QatKNrdhyWi00NgvG9ClgVXOOuP0XDWp82yzVxSiZwIA5Bf
7yN7+Cie5cv8QlaH+UHpJ96Y2+KQq6v2NX4CZ9J+MuUkPP5b5UN44NP1JGKOXD4wYzzyQSy1A4c8
udziwLLO6QiJey3TRusoa/KUmNO28iwmG91cTWvttpPsIZD8BZHGSxd0KHcJ8IGU9hVm9m1yW0cX
t6HoGvvhpxODkNqXTC3IL55aBIPOcAWAxyc9rKDI50dzmyj0m1bF/JARD7MNA4u7v13v4kD9UK1z
f0SYWE6zM3sQv9eK4FiJ1z+kWiCMXnsVcGDkdhdioLFzPrwtBsV5RcJSVAXjUet3egyh0JF3xk/J
2Ia/qdnGnp68doY4rQiPM+eNxNGemjPshfKjQHO5EnB6nAQvQlKDstZAmUxKyoqJWfiVT7piFzTL
kRHWnvJqLREwJzo0rJA/9NusIwnWnouN/MC/NwS7wG0wrOaHadgaN++urQTbgWcyt/XYUwoP4zx3
9kQ/c1JIy6uu7rvOJaSRi6TQ7zmwVd/NQ2c9dmlArrj2luZr6cwChfxJTq4UBYuH9pgcCzyVm7Fe
RY/98632bzReNNYojEOusTY5uFSfouHEbPpP2nECCj573IpRBuhBVB7qG7QQ4n1sVEjJIXo33+Q9
i0T2nZ6HN4PaXTCslLdyV68htWy7V/WhyvyZjjCa0keFXCLCqfBAxUsAPQAovRFYb13umyiK8m2p
OHNxLAwXC2BM2MIxApXzVb1VMc4Nm6tfYnI0/44Id+fd/ODtytVvvGXzC95FbFgZIT4oQDUsjA5n
xs4zjo1sixvKpJfCT/pt+0i3M3wWBHvZLz/lTn8sX1LTCQPzEnH82hRPeFAdUjwmvHlExLgVDwvr
iO7UTFaeEoPtXEtOgwLFya6c47riHeM/2KNiP1HXe+Z1Yg7FPMD2tSFDBoOOSZIZGuFnbTgLp/wR
p8yk2hzH6V6nSEU/EHsu32xsNcaILU5/apThVnxGt/LYcuvYCAr+HTs8mEGLYJq64uJoZ22Pjj59
mr2QM+oHA1/YDNmGcyuGH5eCefGW1G7z3e9aV2LKsD2hqkOQ/wSwWNiEAecWNz/ftkrjah6kFc9c
J3tzV+EFMzkFO8Y+PnJyiN6YM9l2AB6GBUb1yWqoHvVlU91xW4SmoWBfEbsQYo1htGkb7WCQpbal
rk6dQg1CHHyVd2NGyE71SPs3epNYsDhRpS7GkmJ7M/3sKZTcpfx6Fd6q6U0sz2D86xeqzpGwvgNM
2EGQKCCk5ng2NZdJrX3zoa9WhJRl544ocM4+oD6+eBjsqjeO8Vxo1gS57fPLdDXB575ZhguYLbap
sn8Rx6VdMLTQnZSIxTk1tPy8+lkMeIzhQ4ikaGS/28Yc/GSPQrApB/GVCUpi2eCpm/wc+YhsTdbP
TbbOdiVcfTvaZpfoQLZKaXFW6hHsfFMIeFA/6M9wEeXASigZi98OxTIZQ4jFN8mpeOBlSyfxTTwr
F4oZ/FrcUdwRgKvgI3E4i4tbYEsfkbDN3qjdcVHIvttwi4Dk3mW/RF+sxrmwQVHVHcxnDLsf6U8T
QCw119VK/Qx3JmbNkDsfZ2S73FsPeBmp61W7cZO3juYCHP7KU3pY3IeC7g7lfAFatGKPYrz0L5QK
2K/7F0ofHUgRjC2u7EZH9UF4zT3xU5w9EgxapurpxnqI8JOPvHtPqS99Nj/sWmMNBdopW3dcx/BH
VuFnuG2fo2abIuZdyzvBNTY5NrfYrQe7N9eiV79aOisRM5QP+wcJvaDZ1gYfiIFWwg0nT/Otc3Pu
rog5n83ZLfE/IvxkrqII9eZd/M6pOv1h9ZMyV0/c7GOmwBfZ3wNBguwK6gp9Nrt899yfY2WXfWkv
jM6H5D30c3I13Clxra1xkPAXftFbQHRhLU8xBcyVoSCFt9U3YScGNUb5lUVahcvqr29pnbjxnmFF
hFu6hlSFBf4kPd4Xm7tIjDscBOhTdb/EmnQYfOp50WG+Si8vwGCkzqXsQ9MWzzkbY/2WoWV3Jk89
MHB4SPFZ3sbf2F/Nh6y0k5/0MnyyCQiPkle8Fpc590v2iXPoT2vjkTWKSWF80XXbKbt5k2IUfgX+
rJHY8cgPm167yO2XtQqnj+SB1IkJGnHCb5TjXNfR3qbfhFTnnIxUlJN2vMdeJT6wykf2hN1in+KB
uZSH8h05urW71zcFuj6r8CF6jJlPdvicfTOGhxeO0PMGPaZ4To4sRzJLDpYzsred9rl91l7bZ5bH
+EHcYiQ41d74zN1V3Rc7yTO269tZXBkvDbOtRlBaeiyeLJbaK2fr6/A2BnRjnqsrAjXBndGRbgaO
0t78woU9TOx2V6GTrN3WE2n50ex7sjaMpo/mXAuUZchrZ8V2x4v5Mk9byx0O4ec4PaetJ+S+Jvql
yt3SRtUfGIcbpX+mDQ4fLnEjNkZbfL1PoOlQj9vqJ/Q0OVhUL+cEQPReHUQ+/7D0te18qI6sgmgO
rc3Mi2385kHbTD6fgLhTVpBisyse49i+UQ8qniYNL9A6YaOkuXW4H5/xEn4UHMvi1bQSv2qTKOYV
C/izwEJ+Fy7YVWDsq/f2BTuFzMVTOgvXRHMirRuYSr3qG4igRysLNwKtmc2vr26TPuBArSy3XURS
4xqmNOJ9DE1v5D3y8JTbuFBoSKRki1c2Fm/b5Nff3xBh5beuZqhYt20rwZRNG/ZxPE+hS5opZesl
exEypfWMTuN9kxpLgoVW8CWU8g2OQzp+MEzFhLMXKmUUomNPWHxKskfB64mrAavzzGQY73+kyG4c
+MtwbEgvRAbX7lRp4rg0lf/zB6z7fa9WOuE0cQY2u6BFqXKgzBpwbda39V221rCzhJ4QAORcFGHR
J6zySuCm8usPfblmEMt9mgsUMREYV6uuSTg+xOYzIssmiCsO5ugesSBSeFbxnqLkoEQ7L1+ill6E
2ymiYjFWkYloQML63JAGIH/JNxEAecplTjfPIe93k9S0/+q8d8uaOxdc194hZJ0b0fytVOE+7EKZ
I2zUYx57SXW5ZaqI+I95EL0qB+iVIW2PC9vjdDba/uYvWC2ozNA4C6sntX2eVdSr968TcwK2lbRf
QpperKx6bKb2oSOuhDVSdcopex/1ihLq/DxXAomWqhhQWffg0Z+IpQkqQT4oXDytIXwoJPXRgF5t
G7Jm3/SZG0ujBHIWnkOaO6uxM5+qftFAvaEGCqflOi7ykcfBAaZUQ+pE1ZcpELpiDL3biGQkyJqw
scIYR18chEqza4uJwBFcVqwzWbZuDI6uxhSM4hwfGgHTCWaM2Q/r3h/EKHES9d7FbI29mVnTdig4
ZFoDxcA6pxwkLKpvWfLnTNF4Zcp3bDLiDDeSAOBHz0uv/agjwkeipJlupD5qGceFXuw3GNgPaR1z
G5bMfwq1/i3rAiwr4iUCdS2iB0nvM34DuuhTJheDYDbBqMKHKC0wBQP7BckA65YsuZzAokZNIafL
bMbNfP1f/5cw9Adwzn/zXe6/3ZIU0STsQ1d/47sYE4BhrTQa4HfjTziRI9xGlA5SqhjCXaAE65hq
l4hX+u+/VwI79J/h7rxtSVZIE9Fobqny/YX9W5K3CA9zkiepodOSh6QgHcdG9xNjPM06XvhFRE2f
N3tseHvdQs9JO5mbbQmgzRr/lSbzOf3v6Lv8w0cg3d/jf4CLfr0Ug2B71bJ4Rb89AemmiTPy0CYI
gf+7aS2AhRC+49JEFXmMj1FFf/IOhGH4TnTPhqtGVpBjcRIeovkfhsM92eT31yJLaFEVU9Vk6/fX
oiWhJAtlQq+8LjBUpWzwd6xANlfvMV60UDDVf3gSyp8GoIzFw8BiIuqq/tuTuNGxW6pKaAK9oNxn
jPnVUDR0kpy0+qVDvMnHb0jdW1WFAGMKYosdtZ442iMHwGWSgWYMUyTG90BPLjA3mbM+GDfOQzcP
2y2Oq6aB34f0YUaZSnYdqhM4qEgrKesW74jDVonZnf8+vv70TGVFMbDImnfq1W/jeo7Uil0pagMz
ZyPUwcPYej3+w+T5NUh/f1qKzNzRRPhbhiH/5yCecDrPnUWk2tBoF9g05yE3tiNQ86hjxlSUYI2x
OC/VAI6BAOJlNNdTqu3xf4CWG7OzHjOisrY6jbtQNXc8e78y1W+ruzNLqresbvbLDECj0mtfbMOT
2Mc/ZQMr+e8flvxf9CxmgCLrmixapmRJ6n2I/NtkhKc8SZGscB24BxBHRgmtQEfjRKuFSHuQQ00C
pdhQ1hO0JxIu/cYkLjV7iqQRgeMNwog+fUeW/G3emmt7Zy4oEbSCZSTVNDebf5gjf1w7FJXGHZuX
Ieu/vv9vL1dpLb00El4uI8vpJag2GK4c6JU3pEzD9UZL/e7pf5u0bapQu4wQwFGTIcIOKt7fPzrp
T7OH1CNTVFHUIwz9bQhECEskgbDP4KbRPTEIanfvtJE5piZUy7UfacynbqDFHtHGGOP86+8v4I/T
V7E0WRXhvOkMxN+eHX6Tf43BCUGR20gyRWayL9tlvpp9mtpQA+32PvPwZYGhvlNilEF+TE3qSnec
zIRNDhv79B3egSgLYn+nS6XvziBPL4r2VVbB7iH4uLY67P3zZYjDDzgRW2yUFEzTYXOnLHV3DNXf
39j/45M1dYPdWFbN/1qX0KAygESSSsotabLU5hVcgajWvAnUTJeiJV4ka51ROE8hv/z9t/9pX2SE
3YlnIsA95bc9QZ1CtVdz9oT5zukRKE2MC93UYUx9KTKuqVZQIBm7f3jPf1q1iNgCFAjfB5Ldbzi5
29QXA5E2TbBMPEsEN2+6Wb79/Z390+/47Z0lJPDhE2XAIvLbLzpBu2b+D4vvH8ckk0FSLOYFTe7f
x6SVwmqROyZFLXnKSAtgZhWxJgaYVhbn6RcmSE1WWt3v8cucMTXRjEc/THR8FtbbpBn2g4g/lCgy
d5wzulQGFYN4jt+SKvK6FgXwQJw5LLD5GlfszfMdGBUZD1USftyBY2aISuPvH5x0n8r/udoroqiZ
CuloooVk/7c9RdWqXhGABQUR4nS7Yxsn1yBfyYignDRnmhltdsXdTcsB3E0k1HRNKo6+FQGtf38p
1p9eiWFaHFY1WTJ+X3Rq3RDNuVLqoC5+hIhmeyxTvzY6iT7ufJ6aLtwqACtiZfv33/vfpxNUkybC
OkM3ZcX89Qn928JrRVK3NLesDpYldg2ZOdnyYTtlNeBHY9FtAEX//TfeR/xvnznvz9QMjPOaov5+
OrYINVvm2cQdpprwI1Bmc5R9qZr06f/j96iyKPGAWc3V3xLndO5witUYZWBSu1lC2RdGzAx1+A9n
TVP50/v5t9/z22FLUDI9RDhSBiApOgIrXTTf3PJ1W5iQBUilSl+RNLFyXbbpxLpdvarp2qjTC2+f
WsPQDx5xlmiulHyloMeSlFj0Uk5C9hLnvOJiNvke5IMRBVutArghkpxrqzVhv6/EgvAc5C2TJqLo
he7TWyaiijB6jHJ8YHLINT9V1sCJI28ZvDKP892o0qGTBuMeSa0igC87Yh2XT3zmwpq8OHA53L41
jV5+1X8Opoi84BZHXIjxiwEUeR8Nl+sprbZo6tCrma/S/yHtzJrTVrd1/Vd2zXutrb6p2nNdAKI3
NjaxndyoSOyo73v9+vNInnslIVQ4p07NGRUIDJL49DVjjPd5DSolwD5miJvaapFuKEOSTugYt6br
fW5jHYuJGrqO1qlHN/O+izDxFqFDBhu6OjHMQTKWhaa9iks5GB5YNOcrhwhrapEAb3TkNkFI8YDZ
ec/+MJxc//7PLUW6MjAxoTQ0OgOsCRXtcrYURYOA53INdjkGCCB77VMTJUc4w09mYX0lGtHMxD48
Iud5seLgobQ8FUhTi9R/n/ratsehGPH6qybltuRlnwYh+iLpmCXISlXMIPSuht4jsJPrC190n4tG
T/hxnRr7ZGnVOeJbAUdfN8IjsjayVKr3nDakTgWAoIr1NWrbJ62yDkNVP8khIdfGWapBQkIktg5F
7tkqMsJK5Q+CyJ8rHU5MLVrO4BjL6h4tyVGumickc27xFvTJRlGktx4TE0cwDvBg4LsX8hkG8wqf
HDv1uewOzjUqvjeEmuy8GCiuQLMwH49TVttwURr1k6dLb9PfNfq+TMsj1bdgvCFUyJTzVZG17RRn
rZEWrAvxXAbN2uno0yT1VZHxC3KHbeQnd4MnP7iaeu+GsCG84pMwpHeoXWDueN4nrw0/F1427CsP
Jo/jCpgAlndqbbxZmk403yxeUuSID2Fjod1KHpDGpY+sQWlTDoKrGy3kykAhW9BSCT5pVGUaF52J
E0MtlYue6mgwZKlb9NsKcukca3KEwgUY8th6A0WuU5JRUM4i8rOHZUcS1FHa9Y1jGYfziw5UkQ0V
3IQFy8O6XKIQZWmaNovTNTgQytO3oSD4o1Attk3q5WpdghuvpCIg+/bcGdU3KRWfyoLKGs8zcRhv
MrKJpuBu2qq7MYhJv686FFZooq7LkgkV87JvL9y+EbxaT9YukgHiXZlJqSyJF4rL3Z3TFZ+deIBO
aMjRujTgbHlCu6lr0bkxqClXjgO+LeOZaWr8u1wrVn2IP2Rfg5c1P0EEiFfo/2LBnrghiDpmXdD1
uySiOFFJN8VI06hGzbnaWJQVRwGKRv2bFu8i5ASE5bsHeH/DXeoIlD8hLJHVcC5bVM46RTWy5x+U
JuJc/EqGOAdbS8VXyan1GZKN6Mbgea2nYn2kgGTQiG3I8sU8rAyrLArRVEForQ+VbJF6L84wqGZN
VJzyNjlFdU/pD6Z8IGrOf255v8+g1XE0lQyQ0IalaRfzTFj9qJukADmKSboJvdKi6/sT0bqlr+f7
Vo4fB4HioT9/6ZU2xawd3LVhMDFSRP3ijLMyTWu3qaN1GlLySS1hFpbnQa+BfgT3mkOddIJGrjvH
gXGkivrtz18/TQF/vdtUUeG0ZQx3dV27nJi5fpQlKk4160GrVHKLOJqaukzpnTgntHofRPqxQRxA
elsjJy2AtmiJTuSNOutE86WolVM9vmz64X1fouXPOpOISXru+0elvgPjtw1SJPpGcevX+r2b4MBZ
dDBp1zQOf+zSfprZ5Rpxa72OOXBE956CGngw3wJE+G6r31gdXGsYCkE/ncvETEi7+CqPUmGcOq1w
HYZwDQwUHq6xirX6zqDOG8kYK8rKevnzD/P7hJnTg5iuADkfO5vLaZeaAdbEaoxKID7eys7YD5xA
MizETPo0XfLQiW1VNm60x9+nr6rIklwRx8k6X3xxE2glQYzKwVhRqOttHzVrVQ3vfV3c//n0Rhfo
i15+/B7CXQrGOlzWi6UJ067O9/lsUP/aUW9Yw6fcaATcGCrTz7mg7ENVXgaihklQABaLXrZQUFrV
/canKBBIlQYHbjBeBOdWy7rSCXFsksj83ZRFnRXhr02rE+QuCQJkvwU6oMH3nhStow9w9pWPlWXz
WXICinwCGFHSraamjSPt5f04dn2GBiSMkebiuxlAKgvKUbjGxxnlA0I/IiCwFkQjpV9P200F022G
QBNcAySSRHEZpU2qimP3HtdpZrCNM8yBD95NwFtTQghoclMrEtrjLsadKWQkcDH4TFQCZpJcLFDG
URSS1QkWE8ljpCIi70aCzAQdqzIVAT1qEnRi0ahoO00sAyE3ba0FXjS9HSCeBTsJ6BMickKt4ODa
9ktVatuiAckwpOIoineXnqnkc9jHIDn8r8T1qHzrgPvhi7YGxGXNZSk/A3heZuMy4EaDG2/S3y6s
aY2hGcm01MsGNwQwXD2Vjq5vhS9OQL2cp9l6v40LqtFygCh4FG3TBBIJoqk31Dm2kpUPfz6IqzcX
lgOkLywZLP5FRxKrOZMHN43WaDopqeK0xVA6mUZ1Y9F2Jd5IC7Z01r106jqxvl9bMGo3JclyPJNb
haQTtYlmDbKDfrrEf4cp1AnmAfXg/DaVoh29Wt4XTrNvzeHWgfw+Uxkj9BJpIpPgJ1f/1wMZAhEZ
MWjWtVTCvajZLLpiVbrnMO5ftVHKWZbR1yLXDqMQPja//r9fcK6CyoCO1Zd4GZHjNtCb0KM360Pn
bbzeBfVlceHc6Kzl3xfJBMHoGckzEL6XL+9aDN4TacD7bK2HpBgsOP+zKIuozjKOYS9BeaDPCpRq
7Te6NWtxacIyGstEakzkAop4iOCBlcN6sJjyjuk7X7VeYpg5soPZQEd5YClR4HS7G77W22BDoUqk
Ha6EZUy9MEH4NSGVnfVWaCsMv7Izl3KeyPK+F2/2+levk6zAugN7Yf6WuYm4SIZO9Gvdd/eCVINE
DrNzTdgUJKRJZU3kf62jryrgl1YAV9UyI9UxL8O38sYwZ4x3wGV3wA9FkleVFMxJLsY5q5YBPLl5
uEZkjEoH0L8J+AECZQ610qf2C5FUWpUPHrMJpgRHLLtXovnZMNVTTG1N+t65SFf8uFmXTJcCBkhQ
0/jcDGwaS6KyvdPuNMu56yv5ZHYEMzIag6hkZ7UKnzEheoqz9Gx14j4DVI+hDlqm4nNhanbuClTX
Ml8iVE0I0joNUv6oQGvKLH8ED7/7Kcl2z4wVO5X1PRrjx0YBAZMZxc6rFfAW4pIM/8IxDICn+kvi
s8yl2YtUnHYiWEt579EcZqHmw9r5Mj029NiernKWE1Hx0q+BeGtUVa/+9gYRVvo/tH2XU/vCKceQ
QszIlhfbBNiSGTbbliTnYrwhiralPsjr15pUFyxgvupc6cCSTkGRnAO3+FZ75WYQ1ZPgM8usWjrs
vMifYHE8DGrRMi215mHhfQu+ShbIkdF1DtLjAwqvdQqLLBw5U0akUxkt6G8NjcvMtHLeKNQ9jn2x
YvCSCAEfvFSGWqdBSZC6j1VJPssQbgwD1yYYkqiyjETgbY3LuF97xciou8AHILIWKmkmdcmj2zlb
MbAlN/+UFv1ZzKjVcaKjlfY31jjylSFIojMcJ80ka5XL+b4scVeryLfXgyO9gWt7Bfb/bEjYV1nJ
U5B9qSVlraz7d30UlmkU7nivYmrsU0c5m031lOQA9cyMrF82RqpWZUcBhewkS+I9SKqs6skros2f
O/FrvSsxLUlnvs987LdldwNttSvcNF23ARVtRrLJa+I7cftUhMlmyMKt2BpLxUOhRZVmn3Bw1JHM
WrF+iiqqIwwP6Yx3HxnDt6BTX2NTfBtgwQXmJynuz2Ep3lhTXf15JYm0JLkY1nSXo68qWIFfmCUO
ixoxKL0tKBp6dqtsJ4r+0WWylUSd3Qfuqjfxm/vzxbo2sea7x8izLGkWffWvbYsur61KNadtYZ4y
l2nNUqfuuWtWWrrQhOAJZf3WG8S3LBLfiFMvIbatktY5aHL9hDR/FlYmZczApxUxubtxcFemAxwc
yxmFORgrt4teN8bED+A8v+RQpa/gxpb9oL0GGt2l6xkz1qd7MSG25OJYp7vWVu3c5xtHcGVdxS8j
Woqps8AyL6eBmaH6VZwQXcr75mn8fVrdWrslEPPqVbWaJ1EMn9NY33ehefDRk1HnkQbKa1AOb5Xh
HoVEfU2A7AsqqllDunF3XhmOJYWqGktRGZN+y8438C2TgTg0ldA16+r0XdPyU4QxK7yb/GjWya1k
8JVVGB2yKMuaJFPdctkR0TKcVC6HZE10YFm4VMPDM5lBXl1kuvcUeD07uxu38/gbX4y85OtFTVHI
QKuyNfZQPy3cs6HtCtEheIVi+WWgjrFDG25Ud26a3Ap8G9d+7Z+/66K9WUIQBqo6Bsos+Fil7yAw
lSB1scKR/HPepQDYTMoaVWXliflhyFIDEY65M3uLm1ZfIFk/jUTfWDWWLvm8Ius3Yqq+AKqPyeTj
TgJuKRpWGUbqYHjETSlkJySxHgh9pSJYC0ViZ+yyujhN5GNKNGPSj7D5snc1wYxVYV6oNWBXgmFT
etImTww7SZv73n9zZcPG0pFKOmNrosEm5CJ36bpK+5WYW7usaA5WDPRF6FfFUB6ENj+FAHxqAakp
AtCouYubfqPUqNTy+jvGnKem5Cjd5NAlEExiZ3jSIjIlsoWlUYpIe+4bIGyibphlX82NF7I8S1UL
5osjvmJl8zksdfwq65nQK/0ckLbVLRoRkxwFIs0yR482sTMtTmWpUiWJGk/d6tQEGYGbL+OOSmkx
PmeUZhFZLPHBqnaD20ewUBPGET3HySelBYIXWKnKIANFcv0tdzBKUFItq8BtKdysWth0gKLaPsAg
og4f65hJomKpgEEiMeIjRuo+ZYmwErSD1xneCrIQJeNEsGeYMLw6OXXWgaWsEmyBTCE7gtFDo0Or
H8zkCOp8oWTMxwyx25QJQ6EGNS5EL9zgHWSF7xbyIMMvT6Zj7jSzeG/89OgWyVEoK2opHGqeVCTt
6bfSlF7kCN1iEqbPQbeBZTgzdHC3JA5eDOBIWLjvLCDFlrf2ND4rdO5ETK1qwAGKpy0rYTM2iU7P
jzg+70y9R0TKQY79AJD0FfWtKyWEe+jgU+rXr6nhdouk7ld/7i6v3j+SYUh0DgplKxcLVj0v86rX
6ZDk0lkUOj2y1z70GY4XVAmpvW7Xg7XjFG/0g9cmKcQ/WL1STEGt0sXXal4PQ8XtUZGR/pFE65CE
MfH85EZPdC32SmaYXCMZW9KI1sX3qBQHAa+3knWLC2fd1miiIMHHqHWJpqSU0wHd9I5WId/52OLk
0u2ZwrUen0HV0LnGRGEvF45WFudx1mpkFNBwRDkVpzX1762g79l9oFCARZ85c9zhkc7f9nwqXkEi
7sUCQLJJ8LHGkKeqiodQxlLL1HdOLJPB0oAlOxjRtJAzZ7GUcAuWztqNkrfUrR5rDzvnhObXN8AU
cJtqtAKFQkI038UoxEVAHLf1ok/1k1KDgQvpLut+zBFGwlwuoJV6/ah0EvuzkgzrZMBwxzPmkmUc
Yk+kkP9NLkMKcxoE+Ph6zQzFf8yzY2Gm1LCriAbEajiPv2YKGQz9VxcuzEB/ZikVxjrQhh58VnAs
4C1B7mUm8sXB7fYjY+fRbyhw9BaS6xOoaYI7k0kqXgUBOAWiUGVsVAs5aFyiDGAcJRDCkeOvsPzA
hYAC9SrK3hFSASYVYXN3DVh+CiNaV8XSoFJPWddiFkzNv5FVLngHC4W2BIeC3KPR6NtSREQZFe6s
7tDYNsHzEGbQN+KxSBzNp+/wBSNW8M/34LXxUldYolvUu9FUx3v0p/HSF0stTsImgX5Ijkn+FOvR
rm/FVShhV/P/9VWXS7QmgzecgnxcewYkxQS+cEKMHUzivK2EG6d1dZass66iLoVyNJZzv56XmMtZ
mqsF5xXioI6bnouhPU7E47w9kPrPkou9GEp2cMM3TvParIcoDSEpplqswy6myHpBWUES0b10pH0h
oMcxkpeqOhietZMyfl+e//nCXv9GjUj+aGz6W7QBODXVLXAM10VQIAArTlBlzpLTv6RR8V4xhkB1
sv/8lVPXcTnPGutjiXVSrWxcFv8MZQbVHweFddBF3lzF5LChxhGxpYXRqFjMhkp/KmEz4QXXRk+m
ecpDKI5FzxyhaMdUX4rGvDpiAb8rEbuiM40rZqT+sLJ6Shs0IYU6gfOIEWu7kKI3Al0Oorhho2eG
Ph+KYeU6WTU3TO63FlUaXgPEtncNHN0F98rO9+FLkbwt55LzVEQI4yqYcLGlrNNY/tRZ+UMiJP3M
IRJLQfPCqzxowpYQLmT8E4jNtqiOR/V5XgJNogAQk7B0zuozmcPx/xyYUCc04Hh/vqpXWy1tViEV
RGqaGtRfW23bOXileVa8bvPsPeqfLWgjoTNswNcdZNWu6kWA3nG4Fci81oDgARHIJKCr/rYyKBuh
9zJZj9cQqt+DgZ/PGspzH1XneKzB6IrsCPfn9OeTvTb6k3mi4l0cN9Ps+qeeR7SKkIJkyIchQ0gK
rmZuUac1Dv1Fqm0DU7qP0vw0zk/+/L3Xeryfvvdy/RwMatSkmhgjbO5WZkQbC8zy0MrSS5E2hz9/
l3VtSUoIlCIxlqX0Cheh8qo1MfTAlGmtJMFj1zXtwqds3SUaKxdRhY1L9l3DzI3s07DqRQ8tuwkz
g7ihxA/tOKUx08q14r5FKfQjXe/uA1c5wqrsYgfAqRJR5CdIb66OFqtUgeU52ueAGklblinL67Dd
K2EMegHgHG34VNUgTYbwib4Rdi/kqaWXbJjTIotGbVKi1sa57WUSl+hmIGL7hOzOOoQpaqRcYL0h
gb+esfIiYJwy1xeSEzYbJZIQ4s6OtHIbDY+7qsRND2NISqnsRGs/N4PaYgLHskeqtBXlXgdHdyE5
t8Av8TRhCK5gTIRzV4YhHCrdUY287ThvzgvlxWRG3JW0DSwVbNfrXlR3wAarOgVpfcDuIbONUNh1
oWa34Gd9wfsuDEVva161xWO2OmiFh1sU4lccem8MMdduGms0oCbxwN16WdQZRVlJ3WVGXD1jdZUq
Lw04ikpUX7RM25HwfamwKLvR08vXGq9FTQZqCINU8WV7Yn3p4ltIB6FHxkEGeE/ZrSMvpHKeQ8L1
R3coaUzBlb611p0AS8PYOXR+EKzdIH4qatKamUzaN8a1Qw6+J072Sr095lbNMKIlwh0sXngJNUB1
sFl21CABljRoEH++L64oBVQ0FtR5yHQ3xCov7gtX6CNqKiOYR068pH4KhbtIxLsrpIMac1b4b2Uz
H1Gf0MNfDwUPsz3LojC7T4mQuwgRBataNTW9cJU84apH/RZSpxWuBShx4bdj6RE9N8rS0RXg8RnE
y0rAgCISR2toEd9Xv/HWfz6p3x2/QT9SNCCNkymT8M/YYn7q0Sy9N+NKVqJ1Jwd2TlAdlJp5qlKs
LAq5W0qWky3SGHR4LEsnD74Ca/gEea+LN0iVhCs/ZBkAtdL0zBv90LVCDIq2SR2NswTjt8Cs22lD
5jR0tpnp7Ws/OgtRfvRShNGaihC5wuOkgONdat0J+OO911V3GqmvWeOw8qxK47ldxl7yXoX8UFDq
KXOL33vcCoyWj6gTc4dpDdU+qvD9xjUVr/Sg1EZQKkCBG4mdy6ymGDiuTtgopj67wEgpRO9X93Qb
jrjF+ZkaEa5uN6T+pvW2Vgt6IA3C4c4SYTe03pvY5/I9CTSy2xHEIMUZ/TnrnKo3qT+7A7dLH33F
HzKx26S6h44K9wRnRSsjxpHo3C2a3wiLAK4qvp3cbD3Ucc30H+msAFQmqbGOQkvFbTdhLWUq21TG
IUfxiAuPmS+4Kd4WgBqQvogARdOMXFPnHZ3i40uZKx61hpZgi3lG5amgPJqa/5JQhjRTalWatRlz
JVMw96H1zWjpgvWgfnM1ceFozGaSZk0h2yLXv0AsfXcdd9u5sJ/cQFu4Snocx5PG+IQN5pdxUlhF
yktZFCeprt9kcn3kzV8aX5bI/vPBilidPOb8bdtsrKwiQe7toNY3C9dvv985onKwGA1cNQhXRAuR
pBc5limWccQOmeUjREC62AbmV1ath2jkjvbilyTtv91oC9eaAgVpikjRCovay6xaTzIhKislXndB
GoGFVGbgfR9jt+xWrOe4Pr51bFQBE8+x/0JnE8bSjcqSK5MWBIImdebaOKJfBnixu87zeJygWSk/
Xxtlz7oBYrixcq4N5aRrq8/tAR3pzIe1fOsuvtL7Eyohp0MYlxniZfQ9Icdet7GfrMMaE8ksCdZq
CsPMAHS/UHLkVSlipL2pPWncA8vY8YCHlmsnS/F99ipzJSfBwalzeaP0owVgYwEhxJdL1DZN3Tl3
0DIXGCadfBPjUOYWK2Y1zAmL4mMU++9fJIblv/+H59/SDONV16sunv77Dlu2tEy/V/8z/tl/3vbr
H/37lMb8/8e3rN7Twzl+Ly/f9MvH8u3/HN3iXJ1/eWIn1NX0x/q96B/fyzqqpkNAKjm+8//2xf96
nz7l1Gfvf/91fuMngEaM7Plb9dc/L23e/v5LIQZEiOa/f/6Gf14eT+Hvv176lD91r/zN+7ms/v5L
IK/3L2LbFORrIp9lKCxr2/ePlySJl5hIK2PuWxm1MklaVN7ff6nav0QC/7rFfwTFqXv867/KtJ5e
Ev+FaILgkMhdRVEWvev/HtzDx2rv43e7rhy9mBFRo6CJEql3wv3E3i3lIvYuDURmCitvD0r+6rE2
03CNE5bAcTT1QYxvTIWmu/2nFehv3zbeLD+NtrmriGNEBcDvXf+dYIv+TAQIcqRzpPoE/L/2koKZ
vVNW6cmHkPCa2bClwNhBHcBrEyufOcHNZ2nfQe4BV0GwHgwgDjepnd5YcZBLvOg3sEigmFZB4Kuo
qAd/U6VReSlFGjYMd0YpEvfLgbsn48ZqxyoVVTDKbUOSap5VGC4oyckoh24jxD1otDrXim0ltcV2
eoTNAyY5XaEuPPIui1xNsIMYibrTppGGYOmo4pc8S4DfuG0Hm35oITdjMj7tS5xWn0kIzRd5YFmL
0MeHxMnzZjmYMdQfIYdCP25wlIQhlgwN9XESZAslMpOtL6YeICEtTFG58rwpq3Q7PWXAfEjMvEXZ
LqdbnYX8PJUywveFkG9/bGo3LUhtBToWE+kBUXm+nTZUzVBDj+/Kj12F5OOzMxgSyValsyDxFNlW
xMV2WxsZNmx1DZig6qCn+eNXakYroxLOoII76VYVGnRH+rSddhCTybYDeP25F8E4ZHRwVkqDpkPN
cji5arYVAu+fR9b4aHpaIlGoJHmjlX2+jRUP/i/ByHw7bfLxkYRN+aLFUX1mCWKBQ45VbI1ExY74
x/NUjSw76pyXHKlQlYvyqpHCitqwqtoOmng3wh2W065qEPDOQGsESdn0P5tiXm7dKvxOjV1u6+Oz
ade0+fFUyoNXuG2jBTDk9Ol0tfEiBJXbDfPpzKdfxSzcvVHG/mo63+ksp0dOo8CsmR6KZpgt4yF4
+nGGcijk/5w2BvcENEWlfss8sPhOPopURp3lTyc7nbYEm2DN7WD3Ql1uBVEpt9MjoqjNqiGKA3HB
XVKm+Dy9FhEmAi2Hx5JcIkwWSmHe+XVOHJna4ZklV+7SrNPnj6fo0ZIt6KexJTBIZ9vp0dQ6ZEp5
4QaA5xn3T7v4xUFEWrR5F29TCPNkuba5g3EMrs8VaJiSkiqmTsa2snINoTa2D4KX+8yK6q7dtq3B
QzdhVPcHFhmd5XdbXyq6bYtbQJgSoUaFk3004mY85qkBN0N9jDV8mn9qr1mAbJR0Oa2YqmxzWTqQ
QMejSadD+s8Gsnq6tTKdwxz3OSVSGD8dtHXT02gck64iTmk509Np040v/Hh68ZZIzUI8JTA2U1N+
L5Hk49YFSkLVNY5dK91KV6S0EYWMrw7jo4unidPLVAqVPmTrBvAR1X8zRXEALU1/okuDgYFP/frj
46dHFYYW6zpqPt5VeCV3XQc3p1C5Xm3JnQ9OO/94NO3rs47uOyl8dR4yTZ5NOwcJUwQttyJcPseX
f3pnJb4LDTUZwdhdhf2Ak/j4qFODrHidHvYuhXP29HDa5KZ29hgycCOk+BnqHm+fNtNfUxr1vzt/
fNr0smBiYx0lZrCYrnz4n8uvQ6fmtpPJeuTthhSOOMy5R7ItkYnxx45zjBQGlbn8eOyGS/uYznza
yEoTrixX3H28quoD/Z3Xj73ex+uebNo+QZC07wAUB8oeaL4NY4Vuanrv9K7peSrJ/3zy9HR6Ydr3
8XE//U0i1PGqb6OdRPngShGFJdkNbrJrH/Njn9wq5kB2pnozSnBtilWh2KCZmq3Wwko2ztOzYNwl
ju018ggIT/taiTY8PfqxudwXUzwLmBwzSYGrEQsCRMDpPcngfe/Hk7/6t9Of/Xglnf7ux/Pp0eVX
jUf4Y5+LvIbFxkrpAYEWovw9pTezm3HAxa3bNrosWguJ+Ko6YPGCcdSbNu046uUDKdmIYu5s1YA/
1nKXKNOAW8Z8QK5LFqpnoaQWNR0FG4gJj0oAqUAZx6EfG9Fofn46vZD4+Xvpg4xjscn1xLN7nqB+
xEKdYS5pqxhGaSsTiIO2s6jHNjxt5HFA/vH0p33jqFeEeUd/FY0t3HBEO1G5yElbSguSb/K8xJk3
aPN4yapjY0Z1ugyL6guXo9kwKd0HwIJWvm6AXGakFeOGPr15Uu/VMAw/vrPhbt9iC8vn52oaLrqQ
4gWzs1LbB7MABSe0ew1gYeL7lS1XOYTScbxs4rJlyjY+9CQ6pmnDrFbDW88dFmafLrsWYmnWfJuu
jaYISbpOkzHkJh+i8YpMV0kfx7vQKO8DawhWbllqdtxq3+tAgXiFQX3fmee8pEgcp/C1FZb9GhFy
LaXuVnU/eQE3bznOsLpxemIZdSzOm8x59PESXE77xuaAKj9aF91o5FMKg7Vp5X0rMYSUuQH1wQmP
umQ9V8x1+94F3dTu0kIKmSLF+kpzvU2uufJWEhTpYzOo9T1iPIpjq36thql5yFD0evJwymNo90Ef
bxGqPfoSExxqDCENAkwrnMQ4BmqRzeWqG30ntRhaFJuxs91acffP048XfHiOYZSEH/42k8nNRwuY
Hvp6yCQ4JLzmE3dmtSGQosJLSSxx3S48dd86VD0actjMqqHc4HPv3lcdMSG4CMyXZeatem3c69R0
rDJRA6woxdL3shORgI+D3LSRplHa8v95migNQFPdXCWp+pZ10kMSKQhQQB5tp0d5EOM563nFwku5
CWPOANbpwC/z03MqjvItiOJxd2jhxjS9ZtJ1kGqOVj92Te/4+Iy4RgSFUXdFnYaL4Xs5DkL5uIki
U8HAcnxYq0E9c3wQ4gZVPUx0Wgum+/TWLGS2Mb1petSNI9f06McL0/s+/mTo/LcokEt72mfkhEvM
Ql3qWUJPMG7wliH5PD2nsRN3HzDBYM5Wbad9hoBvNnSjfdNLGhkv/mJ60XPbfx6lAl6pTc7hRTUp
RcMU7QIPj01Saw+do6tLWgpDuuxtosJpV63uQpf52FcV767pFjaRqnw77dJiSVggloT8O/7Vjxd+
PG3vM2a46kyK7GZktdimsKABQFQ2VpLZHKKVGywrZSdZtmba7UvybkrxXbvAyl2QV+VCP+G3OpMe
BRvPG2+2aOLHPkZosqoCmweys8t1pudEsx/Ldl/4h3GVRDTC3fbNcy2fx9CZF64i08afywuf1eBe
ClZg+WJhlwb3RrCqqJPuV4a0M5sSQAX3955oR97t624PgRJgdOzsKHwx8f7TjnDxWuDG/obSj7BP
50W3BGrdLHUg8CbpTEbsefUNK4Lcjr/n3ryoVjVcT/j36Uzj/J8qg6QlkMn+nhLVOHyRcYCDTbjw
PiFAyb9KuBOArJaps7MnCtqcSjSoQPK8EpbgASkJM8SlHm9gcbr+EmupXL2nViz4VKCQFr9Gd+Iy
m+21bXY2Z8GB+mtu0TmOkVtlq82DLz1o0uA7XvPnkpiinS6EB42eCP3kF2sFoHwjv0lHgpqb8FVc
ZM8TR32NX5R3r6xHXCXmTQ8GnrAz/YFFZwHL2VzEd9I6++qzsKwOI8UY+y44nrjwChvSoZjjNkja
lxIzbFTqwsxZfEUjdZ9stOVw0oe5aodH4eC+92/AkMHD5ntAKtq8sONXpPo6y+xP0AO1g3wqX9XF
O6HC3ab+4mw4Kn81rPw5B8w8ZJs+bJVubayyHhN0G8g1qeIAPzFMIFZJbOv5K4xe33tsXRtWYYHn
c752MAkgcYadd0fu0pjrT0O0gIIqvqnpkcxu/9nFlVy0dew5+kUXz6xi3tbrjmUtDkbGLCA4AKKO
JEI5HyQ7kyqcSb8Uuz0WiJwWthnz5AkktIm1oO1vpHYhOC/KaGaPON2mhxyhr59gIjvwlK2jvEju
3GX3BRe68k3eA5iNy0VIJai/yLpF/4Rpom4tq25dWXbrbIJyluqPkEiTs0IZ77D8XMWLQD4mIQZm
hxZcKGb22WDbHiPp+M9PZv1X481AuNrOsUQPKYOBBc1UuJ0r91gkh8/4XOy0UwOSZictSTu8aG8e
4yD+cCUtaQ92EnL05yYBgDePvljVAlAuL6o7VV03X/qTle1ldS3umXsd0eO/QwoiMiF+xaEp2jZn
4r5Bvofex+xnhcU29DsXuwOc+uYedmDmzMeVw5vJLwnlMSi3Zsaz/rU5xg8jOr+7wz4laxGJ7bn9
hWaDTSrQAJ2qwRkh7nkxMjtVyYbp7KSLTlpG6VJVVxwhHx+1LPrn0p2yVY5JP+86e0yXE299F+/a
s/AtekCmPWeRdpJf3bfwBDk/hwhYz3Vo6M4hfMH3fSceiQ6Q/rTrnUZe9ZCuI0r0XqONenjuH7Un
Ya08BO9QRDEnVjA5WWAImiz0LQ5PNpl/OpriE+mnI5jBnbgJqWl4lr1Fc2Z1HG7IXs1UW6CyfW4s
nQUy/kV9gr9OXyjNWRUEVFvCD5JGA46QLpsFBPjneEOcFUejQKcYCdalu6BPfVGlLaysp3TCKKc2
qp5mJrP6BWIOUt1cJ0frc7iwnlHNLoZ1+AUQpy1kc9+8VzDqKG1kC6to4W6Tct4udHXuzNI9t1uw
JEiHzpwgGe0Q5eFMmhH62sLj5M6XA1iaAQzpkRnbHb9R3LVn5bkm1cmNGoVz86Fai2SOZw22LRY4
LGwo8KGcyYv8iWu6qXbdDMGenM7RVkNIxACZHFckLgJu6wfrNRfn8NBSiqDGBB3WTTOw2PnBWINC
NmmHK4fwzsq1gROvgs/tXVp8Yu0FJB0lTWIttRcJpD1tL54rexOCfb53lvFWfwbIaq6EmbSGrQxF
dE4OOVtma4UxZa4yqpMsXybOvA7s9/4+3Ftn9SH85N65K+8rNgPaoYtiUPL/GRdNqj9YcY5jokK3
ETdRtSZ4tBVVo1h5inOQTCY21bjCcVLW6+q4NsIHSIGBrNe2L5uvOoDsUlv/H/bOo8lxJE3Tf2Vt
7iiDdACHvZCgFqFVXmAZmRnQygGH+vXzgNnd1dNtbTO9tzWbQ9HIiGIkSYCOz19pi4EqqLpWgQUC
duyXp9zuRcuG5HZvcCwUPL/v+nqib9K8P9Fym+6S5f/Jb7ubf/1sKyODr2lNNiWdkwaVWuq9qvbk
uV9xVbpsqGJfHdXfblK5eLKsvD/e7t1+0ZIRRjUz4SsN0Yv+IO1jNM/bOMtMmgL2nTdoiKZmm5Xy
dnfUwR5bp24C2DvygduYgXNocDpFXj8e45pmI6QAccq6CwaR3h6HLr9yrTyYsmyiYMtnnNbLAijU
Ayq63eviZVPw52MSU9l9xPpJ9Ejp6lwSB2kU5VFfbtyE7sbbvT9/Zvj9sCukug91+rcNTn4xcYDZ
nrDTbUqjDqbU0HZhdBcJXT96bs4MIkrjkMay3alllr7ddJlzbSbNIE8edOHPm2jZCv750BxiPqVe
v7uhbOOya7vdk7SKsSAsm5TbD9EtI2hKZLwxl12gMNVat2d7f4ODuwUSvN0TCxqckBu4h2laG8J4
ynUr3Ho+0FQ99mSW1lwmQlU3J6kbxta2WI/V60h5ItWwA7nPo0/h0V8BJN0r1XrKxPJlTBSJ4A1l
bcUMEmN1klXdX7INTSZPRfc5UVTW74f6kPRoPvGm9eGzG7VUxBS0j9FGaTzX0mu2cADjER5gPPrG
aO2sJV5+Xo64tJ23Yqq9TU/s7Iz1DbzOptcQBbNXB17Vs1NZjtyfN3/+jFY58u7DczkYBX3H0mVU
IussmOzmWW/bq8uux3JDAePGBfsG0S0syNrpSalOFjjZbm8w0Q08/hNMNs3+m+O4LKxaRU14NVrH
csJuPRGgnYrmc+oyn+8IpMm2auFGUVizc+NGJ7i+1Ae1aaWgbHbZZt6O5e3mz4d4nhLeJBtDnZn8
dniNZWuvYeNgY9T4zrqeBg9tqAe80yyg8++bBUN2aqoSV1FEaaVPVJDVkPWrzQYI3Q1hTc1UHn8/
xtde/Fby/Vtk3P+AZvuf8XX/H5FxdLPDX/1rLm5N7s2vH13yQ/0XDu/30/5Cx7nGHwQZIJpD5U0q
3kKf/ZWOc60/cH+iCrJgiRGECBihv/JxJkQdSUkw2Cgn4fAg8f6Oj8NFTqgaJ6OBgNT4t/i4W0De
33Fk5EHCBpq6SficC+n0j3Ihx5zgBCvswTLX93EXRmsVUamX4KuI59JfO/iSOu0rk4gPCOdY1dXc
bUqFWyNLBXHMXm4jqmq9de+Vb3Vl3+mdh1uBZOqorMNT33yNKj/3no1imbyApCLzke7TXKdTHVba
X0/KZt9I2CeKZjZYeWXviORK0FaEBOXPL4lPPQHF0lcj1h5qn7aa2nK/t2P2gsbmISfShDKb4WJr
FDe59/rGCdl8mChWjAYwKjJ4kbIglGvYhpbxPTXKej2BPunjS+jN6dpMbBwOj0uHvRycQJvLZwmm
GEtxFU76qQb/rhXxZZDheewAkXV5zQx0G3VXLOp3QY9zL9/nuH6Ow+qxD5uPNpcI9cZNqyPGLEL3
1bbie0U4ZC958cJBT1UlXwjhrdVIKOfaFeaDQBAmHfzWJZ9TFvGaI1cCl2/Q/2+twtwh9NukQ3nt
fLmBYYV3t6+9n75TfL8jU9RcZ3OrB1H502rSjZS0Teh8bGFbsaPkKWnIENv7KFm7AkNinhGFNl3g
bUYkgxxVcjBQMqyyuCBVvuE15D1ci04WjW6XQcTMMMZ0ztS6d7BH8S0k9iiUPC/pEWHljF3VUJyS
siAEKTTblbidKVrbrMRMUtccLIDUNosJfM/G6CAaSmf7zKbgKp85nOZ++cMpNZur29FG4vrTrt+i
ic+hzul5b0bvLVXkdAJyMs1V+UMbsSguQQ+06SViwMJel87BoRNhAH1oETUyYQ1XVXLtsuaSfHFU
KVYtOPBz9JK1CMVCV3mBX5VfrTVDvqXlvkqia+Jy6vDfrvNaZ6Xc1lh3lfsmO6/HLxP9CHPaBDti
KFJXQvEzGi5poexr3FjRa6az44+LxYHUed7KcKd7rTd+mPKHkSXa4+JiMXJKbCJV6wHykMbHNuGE
R5v45q103WRPVSXMIxldLa91cNxDH7oIwMr17csSonBb63G/mRuD7ln9q3Z7PTAm66FAhwdA7T83
Y/SWzPk1Szi+TMEF5vE+oS3SNKKHpiuBEqaQrS+1j2nD3surt1HKWEzM+UjX0I+xD9d1XfaBKM1H
H2/HKnrk6sZOGX+FWTH+eoxIKvd/hYshpHisTWtjlNMut/Uv6pvH1WwuX7wmO+Qx2+cCLyX009fo
U9eCJt5bSZO95rCPaVwI7Yxvgv5mMIpwjoKvGFpJZQOdnpwibk9EZVFwrKISVIVs03ejapdGYxRd
UJ00uLfyfUiRpWqHIgIc7XO+YhpfOiKmdk1dnEOL0yGxnt3Ff9fXxL0YMxEknxnkYuYVa3PRCCle
hW5EX7YE6x629pw8JzNqvMy49+KY/BKXL43swbdi2huyisB9e6S+e4GLLDfb5DG/Rw/7ic+HQqGR
FiZm3PdSYidXHELXphJQUpjkUT3Kb0q6zxK0qA3Ok1ywnlolCSsRvBPIab7x3fadREB61dwGEY8a
dzBj5yVtJRNUhw/1PeA2B5bhg/B7zJl1VnxqLGTrlB6BomZhoR3Ap8l3nZvA3HXU6Cuizla1Hout
zI1H5Vl0TUSN2hctyTdmze54kIzmPoJRMNuaxoDEvY4pi2Ul5Xez8r9Ac7O11lJ4hb0tCBsUflkd
UumgnbxWA6aLrPssntESW+bGanhDfvzatixHZJWZ62mwzslAqR8xgG3QtLS4+B0gZJqUXAyyCzGP
tHkW3iWinCdhu0lh+5Nmd5uxo43agyGzjawK9DT7sqqCpgNQ/i0V4NdB4wj2Nmb6MsJD35clKT2T
96IrZ195NPAZzqq56IWk3kylFKQVRMv4bsXyBv6/MG6ohol5HMLOXo8Z/ZBInIM+85B72P49njTG
5zut4FBoYXk26/BHRmVcREc13QrpT2DgJ2vgaGXO+0BvLnoElFVVLf1dM9WfoL+85xaghYvvWljU
E9m5R5cLJl481O1tLYla82GSWRqg3Hh08/hJl+rnqMYXKXKMiF3HYiGiezf7eTvLR3/f0Va+SmGR
OrEbbHqBi3YiU8et7hIr2eJsZrktbUmzuMdGe7lgOTGHZNZ4oZXWhuu+bahp9q1+nTrJp9XXd+PU
fXdV+RXbxS6d1UfVcBoYRv5TXzrCkflTB0ZBfGGbzibp7QN5Coz/Ph0yuR6fkIo0tNeGO2d0dg2r
/RSqgxYli4FCXOfBvQyDTlamzgoc9nTXxuFGwZkxHHGdmvVfuuhevZlgoDifHmaLZsG5bD4SNbur
OuJiRLM2S/loUFci+C7PvZRcnPKr1uITvWUNuWnxXR+yN+w1R+DyVTJynaQ+sNb1X44dEywWAriF
1KVkdk5sUfSdvUkPjXNGgx53FVnQEj1naDTzSo4EkA2CxcbPxMFXPNvtunJrtFjlikQPJCVlWh6x
SEVGt1ELMzO42nOLSnolvchC9Gg+9IrSdDWO23lZIMUoyOZgN4w+Ag0vm/dmDFdNlM6rkM0KcKPB
mhwP+PLxpeXG1XI5rrnebQvydFa3yyFfHjSNTBz5Mn1Bp6LPNHY9MTNrLdKe56l7H7M5O9LmYa9L
yWLr2A86ppXE0GNCkrhSxtbF6aplfmNs0Jz6SRt4L7F/sVoMNNA/ehA3enmmLJsm7fi6jC5JbaJL
arWVaxrXadbfb2eObwGxeAClnjahxNAEfKgGksYlbmuXIttks029hdbeEQr1lqTFPrdxy0VX37Uy
TiS7XDskKKI8DO/NeYiDLmX/FSPATo2asEwEujKBJxgMMlgcUW8bPfzeKcfZ9NT4xYoQfezSjfta
VIxKSMDvlci2hJ6sXAw5kCc9jINhP/KR46YQojt15viXm2aqaHMfevS7kywZmTZi7DGdGS1labWx
ZwL/iImKQq1EC1xb3Ibj4Silb2yGKn/L9TFA4bL8tUcndr9HrpMSFVablFnK2TjiWzFgcpbH0GVU
GffAdrgqyD6o8jsaz/HaWjq2JyCNekL9YiwIR+VuOy9KN4ky+tWNFnaWOJ46Sf/CEt9+pha+mFKe
qFVHYX8OCy7gLpCAQN0DkDHMa0VKySkrvDtbTAQqQ2uBntDFJVNDrDWrPRG36W21bis8RFGzm2zG
1r4aRWzs9ETArWbUEtp2k1KmlSl/V5jUGNgdxH25vJaSzxGHSf7iSIqkm9svmoxTrksk6BpM93Hu
DKgZMK4G6zKmBFoqF59SQnesp2R2issrohRoZjMyST0xEB7ROV2rWFHdG2IEK9roHHb5WatMfWfF
ljjCOosjyT6bWNjjXmgdIr7yKXR+ibEMn9rZYgDz+x9VJXsiZvT+PD/ksbjWjUUKa+45R/6VFxF/
q71IHK3QQRbWUzLWpTk5rJwwXqsDXPUhGNbtbuaajDgi/7o9QnVB+ZyiuQUF3VNaiOGYLjKf270c
G05JCCdG2/qUVonajqb7UWqzChpO1vWsxDvBnu22Mg3rOMSZdSRuxMeg/7fHBFWZG1HSGdZNNPyQ
iQ80drtr0xcwuRmzY8i/o8l6YYlD3DY5XrpiQHbDmEPV5ejNO7xrZyRU2kmmKNYih9aI5ZE5JGyn
/EiU69Hr66D3cu10u2mXX/9+OFBhk4ThVlQdzI9Dl0FVdMOp8ztjYw4AELor+lOhIxYAlBiDrEyG
swhJzrBMx15NMroWs+6cyN5wTk2Bxfd2L7SlC9UCOH/72e1/UQRFl+18NERqb24/sZYnibLkyyvr
ca1a/WJYlKoOaf+r5sXWoy4/MqDWAKWEuA4hLaa9r/oTah1xmTTtnM5M4ViJnjAYadcOW2A5mOOq
sdCyNK4idKwtfSBnEe1uD505ps4zxiA0MJvVg24+50lq0JU+Ep/U59V6Mop6m/seTaWJNXyr52jn
juQIZw4l8zIbPwrlFtT1+M6G4CaLrlqH8VzEa0vxaceueP47fOEvctr/U6rivkrKrv2//2H8U2oU
WIBAviawpQvvn9x/ua+ZM6VKat8VLUHK4WbZq2IK8QKr9J6VZKqxdLYlPY1TdsLV6//l37fJc6P9
hBQl/R9MOT4C+4muDUW87PjizM1VugyTbAStJPvJsG8SsLZSIj6GxvzfRAH8g3R4ASpsmg0M/EBL
fso/mvIY/jUbgZ3a5xP7xGXD2Cr/ecwnjJcU+s5ULulxG/22If0v9vXfCdEdSwA6/Wvw6zWRUVIm
BCv8Frbf1Ou/n/RX6Mv5w7TRZAm++1Q2/T305Vl/EDhgk/JFzKTnEIbzN+jL8v+wHTLRdHAxIUzC
Ff4GfVniD/4acUYsorinuWD/O9AXXtl/OqX49y3gNVzgRLjimPuv+nCvF0QBkdW97+bmQfhGAw5S
YpY4O13CYB5hB/YVjqKGKrXZPXXDOrNRpwgcETl8FlqMKUVuMbD/PpjulXKjwDBHasEXcQs7AJQ7
aBHIBuyPNKO9tDLZEOD8gmCRTkKlcNPFq9wCOyDKgI1gH4TG+OgmFfCAd2z09kmYL0TyYPEvl/iO
6pIbkEZufM2+5lm+1eH4Hrq1vsXejn4pGr8N7X3yygxr4KAmOBRu1zXrb2kbfd7EsgtZENXiMTHF
2WsRdnnC2vTaYfpKWlrkXRFuo7aE93TdftqDa67hGNzjoEOqYUhFkFWKO6giE3mqbe09VwWZE5Lq
aMdshw3bO8y2vfigKN+Lavgwf5oDrSy/XEAIipDEXSN9wgjpVQkm1XzHGB6u+ix9lPpr7v8k2/DZ
SvoLJp2XkdigVbFMGfkyu3D4HpMQLjGi1OuYLDeFsyq0lF2cA+AtixoVgMJ7ynXGY+c7a+x4y0lf
m1mcrDQ9tIPRZ1hyY4b80kb8ORDYnxLNMIeISRNev2mhqZac9i9h3LxXTqAwr58mtwW6cOtznYhT
3vC2C6U00l3wxVV2cm+qVoLglBXSIk2hTOqjbelHe2siR7/Qu5/10KtdPKYzasfQf53syXidZuNQ
EzVrNiS+mUNBEM8QslGeoyKwM2HsvfTBYvpYFf6wbYhIvKN+JDzAFbXI5VW3zfz7aYiJ0mSUW80W
spi6fKmnZcqLRris2OCl2NGpT0bTWDc+urDRMw5y1Hhen+8oUrWh4jhpjG8qpPQ2lNnSWmq+OhS8
bW/C8WSUPgEw+8Tl8Hu5HgWFx9YkzX85g/88MCkOUfVz9rTPGM5jO5jZsNFDiH1pw0xCSLYgraWD
JMMrz3LRzmGiq7ZJ7B29RaEwt05Q8LbYsmePFdUojNow/FpRYFXSvbU+2NVhnBhjJYAkIWzGuhLF
Uz1TJ4k373MczWFzYz6YAs4RQZsIZviqOSNuYqyr3W9Dws2FIAti+2fNo0R94dW0iLLpqDGgp5fZ
+Uas2UpbFQMpAzfSacw/Eul/2DoQknS0Faowu+h+ZJ63Q23fsPUu2RZw0QoKqgCRJOvzxnTyr2KZ
jm+nbML4yvKCJDqufuZu8SYLPdyG+QZ1LrEHDe1faUVi08AceuPzbjehlh+SaR52zuInuEnsKSKY
rXiNn7sKgNDR9sT0CGW9N+592jit5YMBnrigHX3JSCVK5ZivdeKJN2lPlXBYpvoxLKIK/yLiAzDO
9kTowYNkr7SbU3H1BF6LG4/ZOBpi7zzQ6vTebahabp0YVQBgTBdFKN2tajialNDkXT4f2EJuu0jv
DpNQdzG7/3VNGh0YG8PTNKBApZVnI1ut2rtKk2tBJty6XzYuae9ZWwkX2jSLKEMQs+EqqgtvrzNx
nvCKDdu+Qn5f6iheLPwAYTNqm3iIv3txq7Yt/9ONOpMF/PCQNGt6IzOAU3O5CdmAe8NjNmAaHxSo
l9Gtb0YakIZrHbl8tAzBWZUWB/Jn1+1I+ZixCGMbjVbbImwnhvwa2w2xta5mwlqU34fCwoM8GffR
wI5bsRSsZdl+Tq6ZbInsmoJWmWi+jObBMVhpNJej1CSZC4uNgtI00+kx97yzUJTAOIU277pDFQl5
b5uedfUwPuWEA54MWHBO3q03Svc419GzjMdyl/tVvwpxGbAieEE6TAa8oL0TMOBH08l+mhMyJyEi
hFPDVJ26Nk/wfBLBOWWH24UII9CljVIY7agcUFxlT2UWhruwZY4F3KPfVK8epe/DI0j5OsmKdatp
P26PiLdMt66VzIHVvQ2laVxMg33i7CQAGzkdn2TOGnulIhqxw4hPPRQxIJauBWDP9tlozF9dH+Nj
qeRD5tGMQphz7xG/Y8bVNZaYbosCAocPuwVS9K03Plq2h/CuE9atc1lQFW5m3UXFibUtZyTNtInW
UA6E56xESAXbyh5SikTxKXmTiR8xJaYsQ9ewd8cwCkqbbnpig8J9axWEglTCPXLit1sfpH7VzlV0
H8Wfdjg7J7Jg8u0ka4MQGHUvidBgyW8STruJil++U5dqjD7rELkGuU0DmRTewaEI8mj6mjiKODlL
2/d2rhyqoByzt5YS0LMTVs5WEyWBrV1KxtHckjXk2VQbV5q9CXOkLW3UtRuzTV/FlKMus9oR2D9U
cN95ExRx7h39Jn4TZPCcCTLuSIQCd8/qQezHyTOPHXFxK5CL7smZAmpa27uwrO9iv6oOij3ELusQ
roPLGusQwvtY5D9Li6tI53NMm8w7DYmtDkbhIz8y9P3ARMY6oarT7BnOPqfkYGWUEVpD/lZw+wUf
Yblxa7VjUcIPl2T3cWLeAxj2T6VVil3VRo9KC+m7TrvpKvyyvNSSR4lOTY/SEQvq/nMUWQdNs17D
Lgu/tY45rJM+qy/SWPd9mj31FjtD1+6xDrGBNkajQ4GRdN8lLIM+aMRHtpT5tHm4S20PO3+Rq904
NeFWl+mp622NVvJajI+D1R5c4lPTofIf7AHhUNc38gT6YUXpWvXUMo+u1e6riaM6L9UipoEdw+ue
K08Vm77IFKcVVnjlP1rEW9xlgvo8p2/OkedO57I+K3LLcLuFJpaz8eJ2PaYG6dvbKrLvZrcdtvQS
qNGKDp7dRxvZ8z/NgrmsDocPNXvRvdGVu9JsEMV2pB7XnLJ4rZ44RMc5Fmem0+5RmwjjEIb23idF
ERh+WbwUkX3JU2TsWSrP4ZAhPx3b+aTLp3iW2jo2h/xKNJseTIVRnczWphwe1WlSSPo5KYK9aIKl
1fs2lVF0zxChr7MsHPeYHXZpivqszqgmrzVXvfR2UqyVTKlzbxP1orwMafQIcjjPwKQ4wsgjqZqX
wnifFeVv0cDhQT9RxNK9GJVDE5w3cTgoXMH9baWCuMH5qUsS49xlSUYaRmW+kQ1KuxGBYN1crg0a
Vs91l5w03+Tiq7rinKbzJaTy9Vi3JmlhsT9v1Zwhw294CRaQ9o6QeOs8QAdQhOOf9VG3A8vprJeG
84vQHmcCxom+SzYjdwk06saXtbNPI2I/WguHPwkn1SG3C+9h7OWdn04PPUb/Zwp0xk3j0iOR0Wd8
jLep1PJTnU7p1sSr9SIt8xtLH7KtpHtJxm5LZhyYTcwZxxRWbOYxomUcUeXZbYofaVqRFEhny2pO
lfMOUJlF38ys7O9iRkSsHDpor0SEZnCFvJuU9ehPAAss+O5Gqwgurx3oG7xf3Y65We601oWmmSMk
WKPTkQjayT0wWxbMGSJikwbDp6rmz2VlGz6MVffWtTH0R+TWL7o58sJ6O/7pLKKYvvZe5OyiroTh
GV35UgJs0cRNTSRXzvoDjggOw1gKnp3cXFMRbAZhX326heyPERmSK1GVzrZsmxesBF5txJ/pIO+c
qgiSiYXeJic6CKc6D4xEQZARusfVo55XY8dGJxXqNS4y/RDiMQwcp6722azvSIChNsaXRNIBoF4S
9QubBKrAwWV4QtJvdRkDMf1It89V02J/W+IRPYTybQoNGMQIHJXRo9/2mqChq5hs4o4n0tlicSK0
mraAoszZ4Lne+8LkJTlKpmkiksPy5DmDZ1yliPt3VGOO18pPv/NXwlPZCG/tupXzvfcj886K+3aT
+ED27Ps2czga7x17w2aOiFSGBJiho4iTimEVdL09GAafO9XIm7qDGc7LclgRCxGtfarIKNaw+m0e
u8bOybuv0aripywb7bXlIpaX+PcLi+FQDy2428g+zLN1gd6CHAB+ZVJDZAnGd99TJK1ix+Gbo32V
tZUeBO28dXWIUuVvyiKjHbKjQIcTDVtHp5nrIhrsPeV4+xre/WJq0znl8tmy2COaD2uyj4iDKCvO
fNheqt/5RBNdaBemL6qlYnZGJipw8oYPXCRwxSqSNoiI/Ixp1t62Kal3ug92qKLW3SX9AD+riuoy
UuySqO558CFlwa7pcuppK89FdK6bGo7XNCv+8sxXIvL3lKo3R9jQLwfWfteYugx8u0zvWG6YN2qj
fZQpwR5THC+KADTTrJIdXoUUlNFy68CNCggSJoxAhNF1pI7gGn4AQQyrzG/lvgDEWOFLobi5sK1D
N1F102rdfhwhE6MeMTWp8draxjF8NvPL7CAZ5spkblpVxQcA0PfJipETuvlLGep3mt1zLtIEF8+N
4vhkOxt/QUwb3CGtU96bM/ZBNZTNhthNCoSlbuL1rk5a1PNVH7jkDwXa05mQDZXNfMgE+5Ekqx40
lxMzNYhK1+FY6+7XrOzm1JtkrrSl+C6jrIC07FFblp2OIGzsCLkY/INBAUeUwjsT4aQesrH+MGJz
Wud1EjH1WSZBhXa+04g43fQTqTdF7qxIrrX2U+hYgVf3497RyflppuI+iamor6vK3BrCQ484ez+6
yadwFPvuWpXmKXRI2uiabDjTFHZnExs5uLP/QNiouvRV9qwVj46l4ifhRcmlsY17XaOwrO6rR01W
kAN+1ApII/syFv25IKecoBT3XMXCv4sdhNplv/WLJtlNnW2fNPenDk90oritQ0/UcCxR+OnV06Ba
65jhnDpB+G2UyKNDoeXJwTMHtt1mdMLgKbZTa4UUBSqwWnxo41x/A1jlDDLuMb7GHz2xLDLD4BWb
V2rhMB5Vkpi1SkcZqcti6zuZDLzliuuG8CqYqxDsT6i680g9jDj01+wo9X3kETCLtHMdEwWCl0K5
5NSZp77yulOaWAExkQyIXvs8+VOPREcLVyL3iavtY3Nj6k6yIX+0xjyz1Hqh/0a++41LtbkhWnNC
lTkEekxeVtxSjsgu8GDY4iWKS7XDt4J/w8Q5JHXNPIoXAjTHsWJyafJ8O8LfUf1AWB79iK+C+M9z
lPN9Mvm8t1wCiOEdsmh8GGc6Uua+/2mM/XMMsbhLM2dvDY2zmRL7V6P7v5x8NHeFUfzAriYP8dxt
/ToVFzbD5aoB1F81Upivln3Avee/mH75PcOLRN/EzPBqUFDqKSAV0Vy60qJ7EXD7pFBqwZYqIm2N
9olP4h1Rz3CoEgTLhKJiq8aNzIRo6jlREtfGLKc3ckpJEG6UFUxU7z0Wlnfwq2g6aG567nv1aoB9
bAxyKQ5OXN05fMVPmjaYKymJ95lR7DxAeMIhmYfIabsf3ATEu6+zpnaf4tQK6FvaakPM/Euf1Mnp
4U3J9Q9GxqW7JGnNwO6nZBsBOwmt3cEyN+cJTcA6FPJDuAXS2MyONrFFdKibzo+lljyNPaPnJLVw
p96npckvlWo7SATI/CzdALTBM5f1FhtuLpDuRpkDPthh9um6ZN5oWbWPzb5bAqPKgPaeaV3O5Otw
mIo1fLO/7o3vzVxUm3tUOW/9QDC9O1ZcCpUp92omtCcfpqsaPPuepd+5zwvR4+HiQokM5AEBmXcS
uqsIcveYyJwxgNtPPsy4P7Chyr8VU7SxXSRRKmniC+GJCZN6mzEiNsQQNjFkuASJaUfV3hk6+IvH
26JiKfyJQDonpVEUa1tOIKlakR76tHsovdm6bzXLWjeeVgTkFaP68Fu1n1PetEg0HQkyzlkaT+K9
5JRrKsxJLg5qq/5VROz6aTEIDLvtUVf58b0dKdxtuey4+kMQ6n7iXHxhwPpMyt10nvk9n+FFm4ju
DXyKExd05bAqeyUMsllUVzMLyZElRzv14EAtVTw7yCloUku2StlPyeBVq6YzTzJRm953nqtmDoPi
iMFgFE382C83sSi/NW5XPDgFJyi7PhFBLA1jt/Z6VMWqNe58LXDVsU0JVR6bcCKQPluTVXlBM7Yq
poyMLYH2gRS5ck0AZGAKv1hLWbvIOTjDqjr51LD6OH7zZij72qjp+5iY32SkdjJE1TDK8k4Olgpq
PLMzbp44760XPuV+8TndOWb9QYPzPqMbNC+Sh5nrIHNOmaDwRC8w4+Kzsk/HpXSPWdHx70kJexbm
YK0QkYA+I1n8shMBY1jFG0/HzpMz8azKiWwtgTrRdHZqUCdga0l4xeIS1nFbJPFLNEwXMhxe4tyO
girRXsocUWjZ4KUzMxRXcxzzlVMf1mRFQe9cXBLsALGGBAxAOFt0E1R0p8XbYDJYk9P55oCNaMwb
zlAgwOnPqowR4o08C+nqh5ncxzGTQp2/c05+swsdzRklVttatB9dbCc70whf/TD9kY2Zvcs0/VRP
athzjV8PXAAgp1Ya6cLBbE7koafGozMBnIJRIKQcB+LjMFotJ68dA69oj65Bp7EzWO7p1v4+iQrS
tqxBCGwCFRF22lNN87GXvpCIgPwux5PjjGwyK20ObD7IwNDGjWrJq6vALCvJ4dPL9EOBDyJjESEj
JpnlA28WQepXvoSB4YomFoKBfdx49RnZpkHVChnz0HYu4tQV+OWn8sZPl1ySugQ+QDvJ7DTpe1lo
sLfGpjUiEbgdArsGNFmOzS+RhN9m0c6BHDOOU35VqeduotE+MTOY2LJdWp4N2zmZNopMe87OKjIx
D02lTgure19loDS9hLsnQn1PKEAczFX7Lcw8AtBxx+kzu3fDb08TdIhBYZLtH5uhzzYVMAubadRk
KSqyNjnJuv4RuQxyc5JsZdOXF4Ig/WH+1PNCC0BT/K2eYtoaks/IHtoDVZVr8Lv7VJ+Mg9F47qpJ
0sCmh7eFcjwLfkXyeBQQhWWts7r9FTbOcDcjMSqM6Mdg2v07k0rKElNenMRFJza8uszca1uLYgBv
JruK8rI9pLWDJ1Q137JQRxqsudldNwE5NNrsbT3eG4I3PJMOiPfk8w3gwJF/XcsD2XRk5qWE3w6R
h0vKNq/0e2bnEr5Ds9Sr1xhH0R/cRhXfdEsjYkL70lITr87MGZcv6AK5zf/J3pntOI6kTfaJ2KCT
zu1WonYpFFJkLJk3ROTGfV+dTz+HUdOYyqz+OzFzPWggUd2oqlaESF/sMzu2GjUgnnqXKxaqKdjO
BYQjsgXDyhr658ijLbmu2kfPcRBtjOzcmZoLGIW0WDlwMss6HgTGG/UniyPtJDR2joLbbMk/I4dS
rNOWTpo44vZJDfIrV7IGjmjFvXUaNFJZwCEtrW2psa35zSF5AYycKJHEArTyaJ93TevsFdWN051Y
94/aTNzWoDNgh2WSzl0d5HHt4Yuzo5oiAi6e01A8FJW621PHZMCo14q7p1+08maP5N3Bgukzlu/c
w/caQjBZRaOrbQwNhb0u6QwtH0TLwgvkGT23vM5jdp91EqvJmKbr5CFvctyWhkmW1XajU5tE17AO
7QMGri+BoX/tMUXy5HNJ4h7zleVGdEG5g70zrsz2awjUA/fhJR6Iy0TpoLZOaJXrth2rTdbW4aYO
zGbr2ZGza3n+kizMzoWeFYeC8wGWH/xR42ukAr6+NtwM/ZwczFHF6w7L1qEsSPA1wc8gnn+qVMob
TK1+5SXTLaWECMWNTWFRrbD2wPKhF5C3p5C+1Whgnb9MFRuDNYdvkYXHrcUgVk83odx60xrGu92E
1imPtccibQ/dVCbHTBedLwvmd0ENxs+ovvJE5DjRhqCqsNXP+crVRXopPE4UDJZCTPnd8ziQW1L9
3J2hwIHG9yhRcjFRxPUMAaV5SbzubteljVmYoVze5SsmQZzQ7ey9yFLsFb3+AuAdCQAns9/HytgO
jbLPTkXla+c8t7Uu4BpTnW3rZUttmnEy9WTHXlfsTM376mFEfsv0L2UEoclED9iruui3SxSLqnXc
YQgwwb4+9PbINWfcGqnzatb5JwfNmYB5O72OI7nemREnfPY5N76MJdHCao6exVBjrRR0xjWO027j
2Ai/iMbFH5bnRAbDPWPJFV+ESxQ9glbxNnCsvCReAlUUDXYGj44Gn68DZIQ51w8VrdPgIhXZVbPf
1CZTwtFdLFHGXWON5H4oPiVBwH5UFccwsI8qqgUz3anZVgToceO7pKqVvYYQ86OwZL8t7e8UFKOd
VzLyy5S6LjFx9K/za1/zG8M2ZwKSoOCJYyGzpH1fYja1gI3rwzzxMQBQdmV/7wz9i+LDbYOB9J90
xu+5HZEjynV1szvnNrSsW5SFb2WDZ9Gy+2UYMjYPmcBerU56ZPQ3ZZRIVVCtEv6+Jj3YjF73snAP
SOqzb4/GLmT2th7DXIHIImqZDKS2xv4VP7a7kgYO4UGtYHR9Guby2ej6JztxNnHVEj21cVqO+SEc
9PSxGrT0MeFYCFvEewqrQT9hpr6kkT08WCyrpWlrV2ZfdnUBmlWeh45NlnKQgxNpqGQGV2n8CMUb
SO9VhXVepq37OOX1I0dtMgOReaCyWTxoqQ5ktWKvyuOX1DKNc45q0liB/sg7zAGYMNjMRgMdouJ0
AbHHtEkkdJYKmBEsuZO8h/WFVm5VD24xXseZWzcbK2iigw1QdTB1zoWyfuu/xRipKC+wv1ieFe8K
nYYHvc+elGHxe4t1vAiQZrRhoJAeGdItkSiEzRh73qQjXoFaedx+ZjjKeYKx1lLGDR7aNilinHbY
l9cyHygY4etp4fx6n1I59RcSDCtSj/oW+xS6Q1Yd3VQTm54i+DjxomPrMPZPajidjEfqSD6Hiy+1
6lkzUvOUOBy9dHWeNSaidVIyTXUmnyFktusES11kLZcOL20uCstqG966blnb42je6VN9mfEcklUw
WJ2YAjA+4AzPgxl1X5NKCN+Jii24WX01C1boUhDfGL2vQxUyyJzVJ7vkQQnNcVwNXCplakA/5xib
zownI81+sZKfsFx+jHNzhv8uN1MWVxsX7C8/DKKeGzdcYhPsYKNwbk7oHFSIiWNGofXqF/Q1CClm
9+JUYjhOlnWNuZUya8nNq5fPG3MMvqe4AVeysLRDrTmmP43pe5+npL2tuxCso+0YPLuze58C0qcq
1I1z5ZKosEfJzZg4t2jKb3OfcHWY03A/gFqk5bDbVTTKjAHH3dbTI4yf0/sgbF8MNOhVzvvk9Ojt
2bsn1H5ya8obo5nUcon7dOgpM+1jAjh422iyN2ML6ELyMORw6ilVYtpwdfXgxm9wawfBoxUZ9W6g
j27o6VIZ545aD1GseX5JIajuERQgkyvLVRyqq3XvpbQwN+NBzOaDUqWzc9z+h0Y4vmJzdkiNNLb5
MKdTTAdL6eP5YOZi3tB+30S9bgOHy2Vrbtwp1nwvs/l/taD/ddHbNDfjxh7ocOmyhkE1t/qdW8Bb
zim57eLqIZnm71pJUkBX43d+IAu7dK/touZe6sXdu81zOD4z8NrCBK4udmc9WIwQVWrhRpdcaK0g
uIMWchE7y80y2ltF0HsYSNY7Hp+LXTdXprUUlHTRXRDgcWutXQlzqtamBeMNsgxH2GRjxF526OP2
NXDdDXOOcRf3fEEzZxImrcCiBwTsqADnFs0ztON5l9sOQkY2rCDSh1z8J3uV5KyuZdZuhE1hLRoQ
nAr6VLq6GYHLzxy6jfo6lNEbIz97E8dfyhSwAQifK5z2Wy2MM/S7e1+nHDJldrFCbAzCQAvq8/CT
N33LcxzolTLwZQTZWmTcAMledb7p2YVfCd63gu0I4lTfmdVbGimLQvO45exK+KZvR7ggAy5qTTVb
rOHdrtF1Auh1X/mRM4rd5GbcayI78B1nJGsQ2asgGuBkaEgM3PbScxCpt9btLmWxmCzz/jiFhFKz
zj6GsdiTthtXcpqwoGTlSdhdu+1jghhCyIc+95gbMH9aTwllilHRfulxktKBQT44Y7gS2AfKDho/
Vewsbs+uOXkrvSpAKDjP8ThdsJVea807cfHaIO2R9XtJ+OS2CQuFSFA/2jAhMOdE423q2hc6vDdz
pH0CRDyes8r4pO9bSlD7qMFoyqiiTb3i0IP3SFr77sX59Ims10ZESyzDKJJtXUfb0M0HYrhl7Vch
rkd7CFFmO9g4RcIHdFR1mWECbpYjsOF8zPJin6u5ug52xFAsfK+5XK9NRfrFjv2st1wYH8PTJDgk
hZ7UN1KnapSengwsr9WsRZp4G5jZIALSsFmpHJYLzli5EWOsbRBV5kdw1xdnRBQN4ij2DQOy72DT
WMG2VgbFJYjaiHmRIQ4xx64cBgpx7nUxYJAa0/KqO6nHlgIJO8xm6l6nU8p3srbcceuGKNhmMb6P
irGzRbeh37pTCeapPKB9+6npbsiWVlupgQczBa1xWcp71uxBfDl+7M2Aaz4H6fTaB0vgMJEaZyJS
JHZzzKLeZpc7hYV7iRQBL92Jgt3y1q6l02EJAhywSZLg2hXWu97yNVixtpqXS4OqEbMba1sOWE2V
PtiHZpOmTf9gi3PU6Pkhdpv3SQCg4r6eAahJm5Ohh9c+Qdl1g+yHVABQpT59x/krB65qJjHUHWVw
VKZVQ3+ztX2FSWpfGirYJCKjv0SuB0y3BAELOsqyANq8OW4cOldDW62ZTDp3XVpQGCblRz3lWuTW
Bh/iK8EUq7tiZoxJrMccvl3ld821wM3OmaR+MsxFuomAOnQkzU1312YMFYYp4j0xKumXRZZs6K+H
CWBoKS6e+Ynqsnpn18/9XChfV86KnTdB6G0vequeKWR7TgzkQpV0OwwF/uAgGmWDqlet8+6VRrQf
vnbKflNMH1axxL4zxuKe5Ym9sRS6iBfbXyM3E34MiHPTl8R3s/WkLcPbYjL9zOLIXnMbccr8uZ3Y
ZJMLCMLaFczqwlbf9958yGJ7UyysGvAts/WeJpPaaGwSx4SJF7VrEwDPsLiAfeB6yfsUmFnxlqbV
uiqS7wWosmYMnRMBVb8gfENJTkAAowQe5KSHkuPii6ovLWm1L1ZkjTiddGyWB85iHn8NY2yyykut
p2eJJo/C/FR45c3sjfZsQF0IGn4AGZYpNBqTy6c3tVySHXdf9jxOHLuANCmKcYnq1quyoYaG1eug
xd6uN38mbgLM5VvB/dTXe428aYVx086NaB1jQWARwMuVGjNVfVZzjqgvmoX4GU8B5Rpx/0noAfKB
7bz1st/FuS0ehdaLR9Q5KPohwrDJWJjR3rwOGMnt0NebzTTSATIN1pseD1uGHzr9GhsVFWxSo/U5
F/F4zYzb5D3EXWG8sk/wcyf2EnkMV8qagTF5rrEJHdxUaVyOG9nBctDVLi35XqsULVYQxduEHgsZ
vjNq1hPzpRu+wI7AA6IDS1NTf+Mpopesi32nDc6Z1nA4JZhK2pD/oXokBGxv3IY2qJr73Spt4ldK
vYTW5c/NlNOqbWdbCj63BdvMJmKcR6lyt4lVQna2rp9wRj2qQNVrj4r2VZ7dle1ehrr43DluRrk8
kHbLwLGSLojLmiOxYTOOUjhiuyojEmyaPmV2+EsDJ/Wd5lubZEynQYnq+tFqSZ/ahAAHNYPQmVKO
kJXHsDuCP1iaW6sjzyptCsaMcrkZyDaDVQTTrswJcAc1rWKZn9VMeTgKeesqmC9zjl2T4BklwKLm
wdZZ95S1V05OCU+0xLSNpXOkZ00dMByuO6f8OrDhH2eir5kGVb1PkHelUbymrIto28EVN0pJXyxx
UVSDtiEnFdF59xex0EbPoCmFg31yECXeF6+76i3vBLHmfqVqi9EaDRk4r77mEZ2CqWE6hGcG1mV+
3WaD3GRwUV/Pjtb6VWRHGIgT58HjAOXOpD1T/FS+cisElohXUHnyUiTVoXQ8egIGm5XA0i5tnf8I
kmTYcpOe9M9NNDOdmye8tHerV8OpcZruoGViT0EO5/t8ttesbZvYJN8dAiPfZxhjFAJuMpR+aQ3C
t4p5PdgJHYndgIkRHY0tlQtcgS2Px456Rx7LnKYlRkDcxjpOLjNzMzUl96oAoGG2wbPRvosFHv3h
B84yVa3muHX8NmYCGkkOK6qyaNx0arwTi+cPsuQhllm/0RPxY1Z5ugnNxaqcwIdR6FS1sseDVnXW
IW+iB/xt9hYDN0jgRm8+ZZ6RbQl/G6SseV4+BmqUJKypTqYAeEnDEP5nB+nibZbV0cGCgPoB8MAZ
Va61GnFuil5k/OQIMTORD+4mMJLth8VzgVJnQWvsLXequR4aaPKL2ZKd4CpnLGQePAXwEpCRF6gJ
b9gF6Rlxpas+tcOCC1Kd2Ed6i31ivBKigI8UIICv2m7Uj41FlpJ6ZFLLQEUCSuS52mGOS5OnsQFa
yAxH+rmjgIZ/uL/nxb4eD90dsbve0r9VHjWjIbU4BARjh5l4mYmmhxlhDkAhW/2tDyq1szgEqARn
R010VveWV5OOT99WEdQD4SGJL5DHsDCsravVV4khYFvq8bfKpVh55OWwNSteZ1EMfUy19cbzvg8t
dE01YBkXNgSvGGESAtmc8iC2eX7v2YezVbeYSsvFd6s5xTv9BgZk7MjKCAV7/kw4ZRMG6vPixGBM
43ya9d7FdYibcy2aUO4cq9z3VLBt2ln7IlAgGK8Ut04Elj/2tKHy2l7woSeMRY0vBfTjI/Mi/qjH
8hBTmFhF5JllyBnGM2ZKR2TKwctyfdu4pzqIG9AHCz6Iu/ryR51GR164aTe7mTqOafxmF1hehf5g
d+mJGkjGbiGZslhsJ6tgVofnhFgze0M8XRs3ep6dd9MNB1wd5P0yT+5Mi2BhJa1DKoyfoUaGMckW
qqcXCMpFqCrEs5yggdVyU2NxWiDXHCSDtNtgHyQlZGHbhh3/YhrC3NUscp4zFIcE3f0YpIF7JMTh
G4UDB9sUYo0mVQOlj5T9NTPoGwvIPa2jJXHYhfa0NrrqnSvuqzsJGG+5c2EDjFdS79WxzJjyu2Ui
t3VX37FOj5s4d+4e1wGLG0k+djvCzaDmClRNpbITynON3Ym3T+Nq8wS052WOJKnsUnuz28ng7hvg
N87eP5zDH/yhj79SiKg7mXg3Lg4cntS7lS7hgG5OCav3V83zwuOsb4s+fMCtXWDK7GpCjuU1DGci
1EExrRk0y2NRrAOPrwzb6Va3eBN6tmjGW8LXPKTMyrKabWNmTx9vlQhQQ0YjajeE7OmNDB5N/t2b
j8fyw/X88ccMxcDOgms4EYPotJtTkzNBEddJiyxkXVe9ZJCpthw6XkcHpD5bT7hVRLd5A3HgBT0V
LG0ujn2A707pZ5ZtjMnLp21K3Cv18qTogZ6cpAojwvJo45M9LruD+hwJUqZaHfKvsIi8fJCnPkjw
Y1BfrZnrSl0CLTC1S0BPyt5kTbKBcGbkE7YinOGcZQvSvRrCHx5Y4E3SJJwxMDjjGs23A+g4mRja
vquXpzuRfwGuPtDyXRTKvaG47NsMf0YIXZ0VBrsasFVJld8BpJGPMEd0LujnlRd0vrf/qAxo+uk7
Ajn7PoUNHyCujxcwNFkSNGNkkqkhVsehXIfDssgZ6VMv+o2prbI2feiF1a9b2jO3aGL3IWWg6g1Z
iP1j62D2WXlVy+smS7xXTsod9W9xqP+U1YPsU/2drOPplPMSvTFR5QS5lyV99Lf2idAbey7mU4ND
PfkxWxJAnwX7uKCBB6MSeclk4PmlF04eMZ4YSChMzZT97iHj/SE7xz/0jw8j6QSxDGk6XEUMa/mw
f/swWTQo29KphNd17NOOJZstRDMsR6l+Mar6iRsJgOJmXmm4r5CCooaBh1n4rXBnfMtl+FKWT9SG
FWcnTovz4oRGar5XkN8ebJSyYoA2KlWE+jQFmzFyC98xIu0qOU4mToosHsfmscvyzidY0J4D6WCi
7Jh0irhr1p2bqKNbcHAa03wXC5neu86QGOMeqiCIfzK5/6oPursXBsHwIcdqxJZDCLpgHqvnEPs6
rZfPRJ2JBIQwi2Od4siY1X0crEOWMjWwSs720uL8E2Zsm6EkHD8mgNtkpn0u8fCa9aFcVJSx1h6M
iWFhHk0x5ic9fp09jpZ2VmywjpBQicJDYrvDoZfdIdAr+yrj6s1oxvwcRlp5ik0uNioo7lrVuEdk
CGIFzSAeCpfnvGpilklrajeDueyYs2te9WW+WEzB2Uu08AURJQuZmXPrNreulTyMjoMK0zKVwHJr
7rKMkjCnTNyDblGvyzPp7QyW0g3CT7fD/CC2paa/Zdac3zXLvcs6my8lYrTfVdLY1HE1kD9N2h32
rEWLbr6mQRGe6Hnqj6ZDX7YwMu2McvidrQK4pOJjpgki4ihy9yQDcxc743R2ChbBUnXTBaegttSK
X/WxLr9OURqu3Bu7RPGO0SBeWVG0Z2ppvXuYHn3XqF7iYErPGlNKXG2S5z5Iz3RhsdEjLZJfNj4Z
GjmnbE4+EzvZU+UBL1gOoEDohXjNvbJZk8X+aVaGsdNzHibyKAr/dNq8eE73RWRiRPtEChtVpl+k
3eQHGeSP/fLfEnsYETuWvyx4oC4mZZ5btyr1VeDSvcHz4swogkz79aknkBc6BkH95W//+GeI7aIY
qSL662/USd379qDUPoCitMZ+lh5lR266J8sG9NLgSGrFPVMdyzxEljfd2wlsBQFXwOctko8Lphj/
QMEgOnIduS5DZ8Yzmz2VqqwvJW09vp4mOm8lWurMSQoXCEQL3sniqR1PeIfyRz0HWF7ZJtBKV509
b/RWmY15LOrsgy3qZmtozY9aiwx29pYdoETFIO1VrIyykXfOm7iqg2tG48W6J7a8ziNDbsMyIA7F
L/bajaA2vTF1L3pTJJzEYVNYiIV3/OflKne95BDIloF3QGpvKIy1qJLqmlo/63AYn12cNJbowk2b
otLhzLROcaLTQknwJXU7wXaIw9exE7RA5Xx1oavvXWOQ5yDsn1otrC7TYDPHFNM2rsxx21Uwetwe
Au9Ms5fP76yhzGZmlIuQo+GpIEo0b4LJXjHqoFagMB8SWx+PkCo2WVr2p8RsPjSmjjsiCKSwjIAW
TON4cui18BlOA+B3qnjn2PNXJN5mjdkv2+mq3LuZG/tWiCzzh42CgqffNgrHsqWkt8ySOrHY3zaK
tBFGYLd6ucdRsObo26ylKJKjbuQJZBIj4IKS/mh4jknMZFgG3LjE/w47yLP0+GwM2lXUXJSKghAJ
s5afqIl/+Ij/KAcko2rBgZOkeKVrEv7+dftwGxuRDw/UfhKJSTdGI+jHYYCH18s46RnQyj7PE4hQ
fPYUhlgHeOiYWab2OCSjL/RbViC9R8iH62F24eI2k3OxMavFpQsAejQFQjfzKjTDatVyoEfqLI0/
7IIfTdW/7shL56Ln2a7UPUqofuuDqjSs9LqaSmxjRX2RofVIAG9lc/nwLWEVF5pQKUI7h6yBaFj1
Lp4KyUQTQx6rz4i/vXqWTRz73vTOOAnXXFlr+HVzMmH//ZGQ5j8eCRebx9IiRzO894/fNzFELSiD
Bic8vQpAqhYGSaXbe8Md/QK01tPQjt+msAHo5TZvnf1tUoziHbttdl1BsMMN8pNNHYI/BYO2K3OP
1kDnlBdqOruYuDdNylZvNTWk3NgwVlOQc2EpKus4SDJkFgPQVZU75m4YG8P38nxncKd4Be71Y5iv
mnKnW1WFeKAzCbHas0nLYvXXO+Sd1MEYgbIfoybtG51J3sev5v8H8v8YyHclbYf/cyD/9Z2S8iJE
g/41kv/xj/27HE7Y/+JAatnQayhfsyRL0b/L4Qz5ryUJv+T0/1YM5/1LX9iQjnANW/AnL/6/QZTW
vyxpEcOmpMmRnHD/r0CU4tfiQulavJXCE1LHxUjI7PdFcC6x7Wptb99S/M5+0aTq0HbhgYTpuA77
vNjkprWWLvCmzhPpzh7LU6Hr5bbkVELS2K23XuPtExJmFy1Lf/7tN/kfzvLGr+/jx6fzqFV0dN2T
Nr+g347PoTXJzIk6vEdkhuu5JH3l4SvA8mId4kzcShncLVHalJ8kvY/rOgPrKEhGhq1cO7kbb9IQ
S00ABzviSHcOZrqIUe/pfRdjdO2DeJszyS9nOE5mGXz9w8dfluf/s/D9748PrUN3idbYfP+/Lt8N
keWxKQXARQ/vfzOX1B7MmBxSp0LymyVhaBF5j5HOwWX8zOy6e+yEcWKgGZ1NTJFnGkSPLDXFg4Np
19VoVWPvfvYwr8Wl5vpFjgIZw9I7DEN7NxyjPTFbXipgE9+sdOeMWHT7w8+0/Mp//Zkc8sSCNZIV
3RS//0yGGYeFl2TmjQe92DWt7uAvZACrj+GhN5BGnUhYxCVG4PZIIPuAxfpoiUidJ0nfRezWzy6Z
wZOTm1svqWkVdj8ZcYzTOUnlnWMJNuuC+lMv7P7i6VJS+T+UIP7z6+Cj8+5I3ijeKvO3p4lazqBH
hjZuoiLmbmvJXRGmz+uGfoI4gCg2RKcC8zSKfHqhlWT6UqEjM5KzLA2DeEyFBkTjeDeFUArNvswZ
5Y3xDiDAuuZHOGEOvGgDk2HlQFsymiK6uppJb+GonyJJsABfk1oncepBJWe95tlAYpMRozCK5Xgk
mex0ueFxV4CQmo5YcGsYsTttJJvlmFcrLPV1JstwPwdzdOOG5tdBRzBa88ShVkA0CWtcPv5geOoM
Nsx5e+E6cdlUUx0fGOZ1W8HxSwY6xu2wVF+80u7Ibcevg1b2l0ST1Dlz6tu1BJ5WbiKWkV2HoWH5
qzEdHkm6pxvckO3dJCn0oNfBoRSUqNTsVyNdbqOdUjkhGzx8qdhogoyUShqaBVqOeaNWfVf25B3y
uH0DbDGu5smVt0hUeysnD/T/8Kh+MEZAoQjdlL9Rc9yRdOPkRMZNM/rz4KA/Zm7TkMBmWNJntCk5
xsNogs8oVfsccRPdQO7CUxDCv5+NQFyistr1nsY4uJnPWS9uo+aHaTPBdoWwMTfexbMK7/UPH/tX
2NCyaji4yFmY6Ybhk3u/rRq2pjvJZDXiNltkn8Aa3fFkXQFe5rjPMTbUQBb44kMuM45bXCShvFhL
n1rvXaeAh9hA/PPjPE+2wDy0ucf5PCK2WxezrxiT/ul09x8WBCQOkx5o3WNZ+H2NHjyvSGt0nFvO
Ve5RV0x7VfolHrNz1Jf92oXV7ycF8ImCYPpcpGcRJs8xl5DDf/+9LQ2rv69MJogiDvKcNun2W17/
v2ktVLB1bE18S30xPNUpOfjmNYsS0rwxpc+61r/kw2eKAckOzOklNCYPA7dhXD9+larttrTCZw8A
JqQ/q34drjU9MQ5VjUm7aYXlx4l25ssZcZ8U+2HKnYMRD+hbsnwoakTlQHjbMBAYt51aP2saGSEt
yd6SNNL+oHEZ/+ERMU1dcqSAHm3+YyUzpFZ6QPn0WzvF32Q/JqcRdhQ3X9Pxs8S6qzb9aZfuTWP+
sYFXk31JbPMiFA4FIzZn7IBdv1MkqA6RY5yMDkscDavoh16h+bUGcua/fzf2Pzdyx+FwwZ7Bfxz0
sF+/G+6meqyZA165tnN9I4+HHYv0bnb6b5XqnCtXNKYjGVMhsIfWhgh9ecpBqR1a0/D71HoUROk3
spy+We7gnnGHpL7lll+kDmr3I1AIvSs9REaC9Q8d0rAHrIXy1e5CFz6VSR9VGVWrgv+H/ZJQi7h0
+XnVRttGN+vVIJz83OcqP+sVL3dYntAfmCMYLnHpwdu4SSP2RHRz+B/wEKhVqtGh2BXcK7apjmiA
8Uig1MIf3q+LuBI3rXeOZtKHR3KDT4Kh93M+aYh7RimZjoLXKPIJwdfUjkS2N3L5oYyGIOp//73L
Za34bbd2DF4JnQyA6bGg/Pp7xzwZ9K7yxM0jCzqDaRvuKpoZMTvoIbZGVl/zUGxizhdnpWYCeaPi
6qW8zaDlhPp0GWz7VjJEFTvMyg99b4L0l6gXic40JMGXGbqlOlXhcz+064BrIJOKDzcQHencS719
oeRTWNCqMyTJNdUK+5OLYzkjsThjD7i4ZaUzAQxGsMlyO48067hl9jQgua0XUm0e9cV2Yh9ENXSq
TW6l3gEFpf/DEyp+VWo/Vl0H4DtXVMSAf/YAa5PRD3YgxQ078KusuWW5ffSWLgGkFugzzCYNpurY
1OsgznNil90qYgJAGGSqTuiXNC5VRGpMtLb//h1+XPL//h3alEejUnimLkh7Quj69TvMu9AA36ra
21iZpKHGlDSBhTDvpc9BTfCkcbQzVpECtSrG6IleCrgF+527ZGc/Ht/KTAdG94216gzNvDQuLpG4
H/SzCrzLzAh+jf8520mj0rYSPgDgSnLaXR+pTUEZTS/1+2i+jjb7Iu45sZorm8iS071rRYZTMVgB
XIx3pFfrTSmxMU00lKuaeFdUkwiSLebAdnn4TabBOoRzXL4VV+SIYUzsRVvhIC0WEsJBFOJrMgkH
weIwfQZf6iFN35NU9WdSXlXG0szZo+SsbrykOQ0bMG0amBMVmdBwbKCpynDdhtgWgERhH43LkExu
nP1p/fXkr7XR0uW6pPNCmaxqBoSu3xlms5t6TJFUeNPSsXyALTPgx8qctVWgYZba2bLq7+it3daZ
lXvokvjomUX0qZu15jBaaQbJ8SvAmfTBUj0EeMOZyR1VGE05esPOYOQIAEhhtgwJIiZM/dqQuw2j
i43yRv2hbEnBdWn6qIvPXVeLOxiJZygY+qUvHxMvveqDhuiddfouSppvcW/v8tVE6Mq1rOg+Dob9
lHfaMaWpkjSVMWAcQuaNpy0uZC5HgDQvheJHGqTgrJrQTuCFaKLLiKtPGG5OGcC0LPPniFPSYHt7
sjr0iTDAriKGLbarip3eAFvPmaqv28IZz6adTue//srob1Muj04wmXSsBcFZxO1GJ/l1taiAzcuF
OKw1WF8z3JRwm4jZ40vD1iuwpxt3bx6Dm1qbdn8u7JEepzp5FaPT7BOGdVNDonhOGdQ1s+JJy+Z2
Fy3KUu3E1zByPRzU1bBzEmLx/Gvh+7ZJ66O2chkj1b1KrSnx9RLn1sShFzfCm2qEOPSAI9ew/mH+
TMZxqInre5WAgEaVIKyVPV1+040WlXAtkj55AM6RIO949saccuzHAJPAkvNzWvKBCNpZo/Hkmq3z
PmyueCGg/6dw4QaTYN/kEOKBYEYuWri4c4cfCViRkz62D/QcAWgAp+w3vVrbs9bf5MjTw9eb7RCO
vouEQGsTKe0yjzWOXH14wGRnPg5d8gXc/jtIMGgaKQwAVagVe4bAVmg/yiZ4a5JofsSqtJVlHvso
ddDEpIYNgeFVnWIlssr2u2T4fJgcslfN4OqfcPzjDNPnE18bfAGXwiRPib1pmeF6mQTGGq75pCLK
oqdZdcqU/VjxquzJynQXyrmbMth5RXR2y55WQpqXvaZNoO0pitNts91i62kfAhW3D1mDpyDvmwN1
7vnJ8NQGOaPGvMF+69UeM8h2zC9B1V76GG1Rl0hlDqH7/8Xeee04rm1Z9lcK930XyE0PdDXQspRX
+Ih8ISLS0HvPr+9B5q3KUwd9u3+gXwQpQgojkZtrrzXnmJtCCgxV/Ftm2Iw3O5EAOOygwF4yy96N
nKFcn1ZMJhBGMhfkcJgOFr6ba5/8yhNOsCGxHFdVylm5c/EouXK/Hi6jhpCjNXRzE0rCRfC2iZgF
ubI3QjNPjdm1+76atQlxVd2Cya9veoLyeyKpdBsFSnLCA8BU29BR/KJOHmxleNV5Fe1YJaM1IOy3
QfD/d5PLtHTOr9WVO14x5T5OY3+PDkZG/E3Y8CYtlJA2hSaQOgVqm4A0haLzIBTpxjkNzM/Wi8Ot
YU1u2AzmDbEyVtOcQELPEAZ5UNMMvNeKrayc7yNdefyp3wbPFvsuqjFKwQoBTMiRvwVhRcghrLyd
EzQ/rSYars58YxWg1kubphB7O+vkEbi674bkB1Ix/z41PQol6d1zNAaC0fNzntUX1FH+JTQ11MJO
1blqUL2Ca5BPpi9PgRina6gQGGmYSNtxMwoO269wmn6MnrD2+ZTGDEkdMMOFiimKlVKFB3wqjJeg
YC8UIzJjLKaudGey7kst40fhrR5EePWs6uoHXuD6RUqAR0xOH60M6rsOYyELgbkN6i4/Mvlbl6Zn
3dt8+FZC90vKIXgCB7z1DHOeIE7vRoA8Oi0tZ6UiEwc2bOXPvX4DTwOfv1SBR2BQb4vIraUBQzKo
vZ0Vd+Dk03TdmCYv6xhRB534GTSqdmgrlAuIHFa1wzxVVeWLCCZ0njbRdGNoIMwinaw6/uUuu3ce
7wdJXtPvZPOQ+Ok/kedySVtavmNHIBxs6PiLEsjA6a1sF7HR78ekE5CtSpTMn2SqEiPrEbgkhrfa
2g2Ct7VFFvmXm8o5KmFhHKxM5/gYWGW36G1/AJki3FSjLmK8iEvEsEYQ4txY/jQevQLZtik7t0Si
u+g3QPB0eynJR/TFuE3H7vP3l8F6BaaM90VDwmo13yzczzZMgVbrxKglJdjulOG+xZbeDYdhxBcn
gHovN781F3O4fZME3820J4syIeAPB9q4lXhpdn2WvKD9fKnMttrbHcM9+E7JdonESkbE4FoQOBut
U8OTlXGyTJDzVrA1n9CakAYl04RS6EhIhHHo5lixRTex3Pzt4UT4AgjEksgDp44YqGKu7ursFRNm
RnHg5cflZrLIpPrzsBqF7qK0xn4bwHaZb7gWg8f7r3t+D7YHdyLfiYZ8V6nz7NbCbD6oTxGm7oOA
aL62EkvsexZ7ZFRQ3QPpbFozBldt5s8qVE4EsMQydPF4V8Ko2gjIGBU2zq1FrmRhkh0QwRhWDLh7
VocX1Tb7VVNO5Vr3S28z6CaB12WvbJKeeJI+yq/E+TRNBYuB4fJWyOSzd+o9gBwDITvy2LaLIRIR
kgDzlCCPgsS/AAFJPYKuwrwHy7+EL2rRrzgikfslHPHpSCD6ghktaRFyFTfJoYqYMze+O9SxjlQS
RTglztmORwJP8dDaJdf+BAmdG2afoB52vZ21G4KSkeWRm74WjJrkACqfvfrs3RBPphGSKeEhVqj8
AjimanXrUatPtIbcbEYUEj7owPmeo+aW/HkuXwfHJ5Bu+VI0B30vz1vuLV/789zfr/2X3/7zE4yA
5mDTiWD999+Z1iypqz+/piiVcO+Mw+kvPzteniPLLtmrmQXaHqnZ7794eR2xGPkWvurPqgbugwiY
fyVneUKejG3Fw71FJMn8W/789X9+3+9/xi8kNT/GeH8UG6MikBlp+i6KOEMYJiKsF2yQ7Lz5gX9g
L4YZL4hkcSMddOYwAxnHLzeTRGXZRoq2NqKGBX9Ud3IEpJGpNhJMB52nbcRsLw1LOSkm6MXY6dhx
6JJmWCG/B1FoErIUGMeMNPhj3BtztonhKDvRBE/IGTmTl28vNy37IASATswsr0DWkmmktSzf4SoI
lz6K4LVH03553vKl5WZ5mBoZuA7D2NTzD1m+bsww++VekSD76pQIctL8g5YXUMknyNqYPKTFaLsG
oPTIFs0hjYn1Myounp5QarlOJhJp0gkQ2rvfe0+gKWwoZLNI3jeaab3czVIBxaZexGLLF5ab3lQK
4ifn2MIcHuuqLTUHeDFXgOUGYuU/7y0PlyxxJEccun+eQ/jzX5/z53XLs/88XO4Nfk0sTm2zxvQK
sNvWkjQR5HxKxLpmT3PN/uw3fbiTSyCgA4nnd9b5cg9oF4HKf744znno//Lh8o3mv9LSl4f+GNjj
+v/+EsoBAgxJKcEDQq/j97PTNHf+eXfSBv6KP7+7DuMG0Wx6MPSWVV56rmeHpBkuv+XP0/78UjHn
WP55+H963jIN+/Pav/zjy3f+9pLeYX4NRszRijsAUBqOv3/50FqaCrx3fpuQvNfNE2l1KfaTOE3d
5Z0p4i5L3Umx0Phahrt8Zn8+0eWh00g2YGmecPv7/vLlP09d7i0fbwg5e6LJMr+g61TsauQXTXsN
FWKnSOr+fnKKLaytTclGvJ2XuWrsDYi78xEwTDKq3xmAkxe5LB1mxe5IneGyQ028R4akfAnAWEIr
lpuqtiVJFsh6fydZeIYvyDYKDLzBJuL9yWCHMf/o+YcGc5SnQXoWfQnvlIgUSZOoYKBh7F/e1eVz
qSh8d7LMn1G/dAcMCflRzh/w1LwkYbNd3sC/vf3L1/7yERXLYfr7Xf9z14sLDpuwbb/Zrf/dEiFT
LCPMT2OOl3tqbTw7pZU9tIN3GjwBUGAyhsc8jlFhFey4FDzcxPPtwqiw9thAWwShzDD1uI+3FmKZ
bYFJF1l5m2FEYrMZyam6MIK4DKUs34y7MD3tbGcPnmr4h9gZDz4EQUCqYA/bQP2aZhxsmSvPBkSA
g2yubaxUJyfVH0q7ki6Nlq9wF9bGeNWtONnqLMFc85gS1WW1zWUJI6oNniFoWZQI+nPUlxHuJvsr
Z7EiZAzpU9jj5hch1/ohdL6VVaZe87a3EK5p3kEZxQk5HK0xU/nmBDaCfRlNbmOrH9AVp+0IuKGV
Kfl0IJNu8YSTsM3gMSnegCWFDb3Qx89wGr5lkE5RJtGBUhQ2T0yYJLWBQ1xWHbPDx/u7gsg3HBx1
+I4KD9x1KhziYWv/ToZygOmAtKWHyB9fDTPHW5xZPzIvHXc4NRzoGLiWLcV5LDM/fAQLVu6LLnrp
UuKtGA5jDR4Bf2pjjlqcTKpP2dEw01TSJmry53tOhpuf060KYfbsyjC/OJHyZoxYztTMg2CQDqi8
CSYkNxFER5V9F5mSXbqCOPkki1z6oHcWpPKkT2aAOyu5RsjgDokZP+iOkj63na9RFulfgxyV14rM
P83IT7mwrJ0jlBzJ3rhvTXzozdQh9rJ9mJQxl8KodI61Rs+Az+P7ZGkEEhJjGGJ4zxD47ZgO/QIF
wZRZAb2r1HN+conn+pgyB8JXb2evNnROoT0PdWV/kqUkVr5spavmfgJ0f100Q3uOTRYFQ63Lu6zH
doVXCmek6pBxgvqoEQN1tjdB/OhApLela6nD+BgGlUtuzkpYeBMQmdJC0UZmlKkdn/zZ/molERs9
LnTCtq6TjjUC6xb63AwWNUHCbfPQtFG8aTvdPidd8QqXTz3ocA3JskkAQdNDVAwghZUHcM/u8KYM
vfhGNEWsP4xD7JxJhGvRpQbdKVS/BHbZtegYJ4y1j/NnwgPpmaVxAGC0d+4dSkFpg5TH++zQxN56
oOB+pI4fXiNHfWV+QwXLDn2nomvk7M6v5PjuMEdDqkyr7KRWwMmKGVXwOTFyfm2cLwk3ZQwz70EN
9W9aqQ/wSD3jmI/jhRFeejWsiEXMUbpDlQ8wNfP6tRoq40mW8SWRVXSuleE7KBLIRG0wh6uAZG97
5kgO1KaJ4fqzLZJtr0QDJmuIklmdv/aaXRzYnx4QRSj7UBvOi5bICrtDwdwEQmh16lSSFhcc9sgb
TG62LojzmF4iEpuf42EVeXK4x9rON/36wcYpW+XmUYRGQquYqagKJXvfQiCFBzDsK+yLe4Y2w5pi
04cB4KOHD8x8nyfMD8ps9E+4GddwR8A2cV2t4sbY4HLQT83kvA0dDBx0i7iQZAtTaaJHOCoENWme
rp2oo4Z1lsrIVUsNAIIFPZmMZCONcE7yl7PbF+inmneR99ZKAt28YD75iT76nUzrHU/Jdpr0OLqV
tjiVQ9s+Ij14khVRRvBE2403FRrTFgEEy/pykgl1cGFf2wAqy2iJDwULzhXIW4hSXJKQaYbHOJlS
aEX2d6nkWL/r58Yf7Z1fWG5uTMDfi/dcVGSWVsNe8Zi1OsOH0sQqyKh43EZO5UHXAoau/VSiQ686
1af6Lr1suohAkH51KOaAnHD8Flqadsg7/VsvW9PFy/EIbfCXAWfYxeyJrjOnm5uSZM9e9rlmQr1i
0lAd0vHRDktl2w2miaEum576jg4jQOh1pplojdm1JmYkXlRCqy0LimYknwPNnllu1dkoIXszebDW
KSHmEIXBe4y+csiDaoew/23SQeYDgmiuRkdAR57DS3asJxICKtR6DY3+YNgMYHP3AlI6ymnL30f0
o1YmmTRzSBHsHXExWlKI2uJJ1jYtLQ1KdtunGztU23M6feX9WD3YtOta2T9RypnbnunBAB3vXavj
i6Yl51qLgicylII9ntvyWNZVAfq/D16E5nUPFsiMcHKQ/0wmlsnxeyjRVovaxCxe4ixpYg5aupEZ
22iYg5Y1jOuqQ+DsF3HxMDZc0+yEzIR2HvRxQsx4voeu0eE8zV/xNL86aUP2E0t44pp6C9slNwFr
ZGdbN4Q71dRQcgqDTe1xwhQ5sfAFv0ePuuLiRwNUQaPnvIBZQWs4jl7GBswm+tf1aKfRrfHaOW43
ZeLhVNwM2W2A9nuswqTackysa1Oe2poLAyhUjITN+MM0mutIcAPJdOGnUCrr4Gfzsp3Six4znfOb
opLSq3J2SQNLuB0RPbSNO1FD3S2z2R81JTcOgy1m7XpJwqiii6ckhgCv678ysGuvhRERuQtWDrJ5
+Fgj6QUn4u+VPJrugRN/asGYX+ouA4zHnPrYPAiLIaBZ6ruIhX7P2IWtvG6BasnAvgJ43jR0RaV5
6HKzf6G1wuErGuL+DG2da6CUbdOca6X+k+a8sk8itvA2pqgLfiLEQ5NcOUM8XKv+wQeLrGnToedd
2BFP/B6YFZ4cBQ9lLDBD0PPHGq7TMvV4Z7A2Wy8NqJ61IowKOwBEVygnb1gRPCZ6YG6DXtYgNUZa
c7iYd4UXAMCoCQ6jUn3X9eSlmy1JEhCz45XNZgx7k3pgeI6NTCIu0+Nd3/u3oaL7iWS0WEdCs9ah
nbi9Ntp72sI0VxBEK+Ynwzv1qoDR5Y3UCNv40DKi/kzD/+lXTOZy5kwPA3koTtkEZ8u5D7hAcYCh
Sfc5lLvQ7nCFsPxTwnBUjNMNQkh0dNgr941V3yaV5AnTH16BBMd0kAlT9cz24qOBX5fGOO2n0cGH
r7ta5PwIywFxdcfp2iAg2kZWDYKnqTbDqG2jWrfeFP0XVV3iOrK3NplBxu/QgnkcdHynUvmhiZBG
smO+cfUqtvFobVQdXVUBISKY0ukz8KFjtRFhkLWGmXeAi3MiYIXIVFmKvWOpwUoA8zjU0L0LTXlV
yuzLKoqtE5Ku4IUqhA59ErTZvPY8+YFzLoDAq6ZFXY96ZBsmbQhEgp0GqKj2zFYcbIr1IOq58vIS
l2iVeE9QwMNUZhXOKNolyhQyZVOLfHaJFjsgIRvcUS1tYcIhg7RHABHFbJQR/n44fvLNxpq4MhKz
PPdqt+n7wT8pzRiQcdArpICWDmwl7W5nqX03sn7vWXQwkj48MRJ0aWXTV9Gnj9LB6lOyGNSMYzZq
Sxsu1wADoG3zjuBSHyM0M2vM/Y1bippq2YyTA8MqXj0wsEso9oNEw5/lyDOiBPrFOv6p6KWwQNU2
CuLzxlIQIjn2vRic8RhL5YN0wGKTqFxQLIaq4NxIc6Cmr7nwuYU1/CgNlcjRXdETxxallncqCbVB
BXqTKs0WtcwOMUmqa3i8mzA1rDu8oY9CjU9hW4i9osqaWBQLjBbTt33d8+dQVkVoIpruEKjpYzSK
7uDYLT5vYf+i4NFOogKlCZx/Am/XH0yubTf0T4eq7KkqiC+nhTt8mjUDGF204YuhxLdUr4/D4FE2
wT7chVVJpmVj0V3SDE56vUHobl6zQIORFn8zitH6CWz9U88/Qk0ZHs1IuSWt9pEjLb1ZTvEGz0A9
NlJPt7KoR+rNnvzPyDBcobanPAYeF4C+goWipnBq2AFzYUFu2aVXtFjHYP6ZqdEka4JkS0d97pIC
Z42XMmmbbMg1BqMvxX6MWX+TEWZTkqPHj0B8sVsp071SdHKv6oONd2L6RW/8MQgy3qwcDKoF/cAs
zNGdfPUj770L5VF9JIhuj8tvuiohaoNquHfxGZT2R6n36l0GTrFSy7LYGHk+3QY+iVWhVd6WpGKY
Du0qx0G298bmPjZ2eyAp6pjrTyYm1IvaNMZ68NX8Akj2gShTYkfN8OJ4ybguUE3tEhWnsINv37Lt
YL/IM/0wkVtdBMmO9XVNv6RmyDETEgbgZGDgAObOxXgshutXB/+M+bC/WuQlaUB+kaJY136sv6uY
k0Gfm0TS9y5AWqzYpICteRdGRsDkD2hQVJZjHJnsJvZT6HZh/wsZ4j5QS14b60z7GdasBsm4Ohyo
KRX9VLbJT1T6JJ0PEyZpRsdHE/Wo6aXqIw7z18AWZ6Y0+ZWULlEg1LRpQt4RRAOXKbm6LzcxYtdL
mY5vfWy1LpVfCkDOcFO7ZH8GLQODJUqkxG7WgT6mUNON5xr4bBO/15WOVNIBzueZhQf2BgRh37MH
WcZOueyOUe9pl8grX//ZGkiEdvBjccr5Im4sntftRuSmk1E454z9yCpi47yJudi4sWP/YOIPHNZs
T2UdP5RxrJ78yNR3XjSeRo3oAE8BE6DD4Vx7JbR/dRCPej/+ZH9du3CFv+QA3D8SWeD2QQ5DVbBx
N4x3Bnz2wY4DB0Gu8iOfgC5aUyZ2mBjrU9sGIAMdyPRww5mIwWliquJtFNmg0iVLW8t0+kI5PXi9
Av+h9yA3EuDgZIuM8oDPOKa3D25Ey0dw6BZmtFyH2FVnObHHDD7gsnMtSDm51rRtklOG2Wc7ptPd
nFmis9CGTJD6mMFCWYEKQYy0zVBfbesO3qfVaW9G/gMK5dYa8x6gJuht6vA3jpn6VGuPDV2Nhzh2
rmQ+FCyTClbdQBnuo4Qd0QTmmsMUapE/Ex4dcaK/gPUlykBxknXjp5prKrCZ2BIGu6lwKBE88GqS
zutRRhggu6SmnkfWtcOwModRhW81PcWLUWGHNPymmRtchDUFlrMPRrBz6DD7vcDhti5Q/Z74YSMZ
IWtrLEfXrE3UbhVmIzE3SJKm/lGEnXcZCv8ufSIq5uyyoVGRKGeKeuK626yiAp5zyG5RQRh4zHSV
khSHuesgFNxqVoJOzmi3TH3La5rk5b6JtWhNmEm6FVo0bHJgn6KRj/oY/cx7ZqzQB4Z97Bnt2Ulj
xzUYlK2zRv0lakW7WHOeRluVt5604o0ZhseJo3Q9QIZyM5PxOeFp9S3wiE0WqRvXeXAuGHkxXCFe
ifnQQLau09+DKTqa9GdEAJuvNl+KQlxMDSinboHBbB3lgLhjvDSRo6+adEYr+clNlBVE73lD4hPb
RcZp+za1wc4CDvGj7yxoAg4pFXorX0gzoNlphs9dhbdN76xrWcvym5N2u0pPvkvp+OzH5VNpiNAF
/6HsiS0MyRJs04fWpCJpiI/zROFtc2eqqcwLWCRJdkd+qZFswdmQ4H+lGCP7uTHJt6D3sEatE23Q
Us5bhh6+FiPPWiKgszrABSWiqFxuLc/03Kog605jTUPxnU0ckSO79bkoiWaAnV+wR2B8yaS9qNwy
QHw5hYgdsd09a+AFmc02GgMDT26HCC9GA5BoJhVJz97osiWLB+81EwwsDHWjh8zvFLB12IzKivc4
Lt67OBbH1pDRo6oxDIHOB/l7vVgSbJvNC1AVk/OVJKvO978AE3SMGR99losrae+/0pkcqLElt2PM
/zWcMNIUUcHWbca6PyUKmVwhzNYoErsuCY9+BIfcyvrobI94lqC2E/YIWT8gmtSuX0SUOdvYDsWB
EbyGmomgccLBGxgFzOzrVLeOcTNSpsWt3DV5qDJw0nec0SQ7VItHbdN44iaxrccdkXd+pLQnJbbx
u6JuSu5+MwSHYl5m+1HHY2gFxT7vyicI0TYi8Av5w6aLzjtl4KvvfvfXlPoxcqioq8IZb+PEdgH2
QQTK13sbiwqclrT9lZ4U9U3r71yNwjMhMO9LCyaxeh3UmVTd+EPLE5UZLoKgfN1wuk36wBCxUza1
H7d73KBhZUB1Cnv9noH1N1KidxKv39aRglI/6Y01GTxPRp0JwoMNZBPlSHWQOw8dGMJDXACv87XB
o0ta/OLfftDK8CXNfLkhS8CBogfjGy8ZxVFHFwXOP/A+T/nWqFG0sf1YQXbbpKSZDBw7AaGQslWO
4ajvIAOG+wIRN2znbNqJwCtdaeW0/8gVWWlakTxKNXmxu/DRGcjS8P1w2OodBQjMu3SnODm5S6lx
HWqrhdq9zhSSZ7zxaBTazxaJxVlNjQ0GRvACDuoJWE8cbo4JnjcVw8qH34IyxSYnMITOXLZqvMar
Q4HRoXGsC+MC5zc9RbF36zNlZ88ZMH1xkVNgn7WUPlIa4T4xoulHLCpohgq0mqaaQNCGIZSlNv+5
iOG9wf7KgI2/rehVEQpi2N5e4Z/ckmpU38weuKB8gf/Q/5o0AojZMSGO0zu3U78ouMJbM0n6ftWQ
XDQ7v3dmSLMxT7RdlCNPjTmbQYH20DTa6pL39tkA8fhI3xZbbmhaG6qplyYiPINxM+qB0LDPCI4+
9KKoTqWPR6K1yPcjf1uuojoBEVISMZ7aA6OPyiTq2VyPOK6vTNhPXtcqTLYdZvuOHzyPjCSQ6qIP
yYBFR6VpbFAVt26tqOcpKfSLhyx6wKmij09jEhQkMFSEq0cV9s+59Rj5ZDmJ5i7jgS69GGMEoNF7
yWb4HJnitSPrbW+j+Tz5cXGrw1m86JAypzH0zHqSxnvnsbAi67TcJELnmKuBV1gePuNY/xmwR0U4
jHpu1RPoN0ZXquT8nOFKfotDC91psCVQAHsD+KfnQneeEk6Ek187W7N25rM6phk3JLS44qC5oYSr
bxDn946nJKzxWwWwHY1ebWs5ya/S6RQi0iYuZHVx0eJUOTFkaQ7jRKZikAfkmaL5V2NxLpM2ITkq
ih+qLwnYLQvz+IWrs3rOZrN3Ve51IaMnBWX9NlVHRjaqPl4c0pnEFNf7oU5sRBwVgYJzb0GtHtmi
CFfpC5jGIQrDgPmHYlehq/wYAhGcyo7VPtbEU9bwSLbGBnCQcxnT+CDy0EJyX5VHDHDfwrKFG08c
1S63oRn2Nl1eskRXPUWtpWeDi8eBHlYgYabD5qZhE7pjlOYsQarnohCZGS6ASMfUttcdCSAbNiPm
hgieJ6XWhn2vBrsm0KzHzBr3GvAiLbfVa5rF35ppVtB0Rf2YxeSk9H2O7LSNTgVQnUOU0ShUw7w5
YWjf54NUbkGWv/IWwPKbKMFHTb1rAf9+xoRyjbg9JT81MteQfIgEoyLeo9EFyEOHJcCM7JSmPI+J
+BJ9ZxJUStCaRcTLrghfG58wl8CDFtBkQIbRZpBBRtCan3TNObFJOPCGNr1W8ZeTk7hty/QzYjWF
JkgkTG/7lyJuetLttWhHIA6rkRnmG2PAxCF6VXs3OprDcfNGCoYHO1Y8Q44qrrXPumXpKnAUfO7B
4EwPFab6uzf8yhjKb7uA3QUtn/FOhEZ0G+CCwqV/r5SiPuZYxpDmAYHqwgn8oJeRm5gV8AQN9g+S
EARYGBdMR8bFdOLvqV8mh5xwthvD/ifc8sB9HKe6Dj28b2IFaAY9cc1xQIyl1qkGqlQHyUrg0nQ7
55G+d/wkxC/AsfmemWG3BrGgPvZFfMZ+jnYSUPqagB+ONrBNZzPWbpGe5zdHtdJrUr/8fiA7jgsk
2WsRItgz9cw6CQ3Bqsh6fRvqOm8ym7PnUPYcJKrfnbXGaFZdC1ahJ7DMXQwXsqeCkjU7SkZF+d5W
kDeC5ziXHSMr6Yv83I/RW9vTyVNU5Z4zsKrBT26ToSS3p1ArOlHSXXaK/AuofiNBTkLD5wur+mQb
DQJb0wKxMbVrS4EJGYQ074ZouBs+O07fe6gCdbjxF1ChQ89Negl20suHLZrffc6HtaamUTeoQ2fP
e/k5pfCrhhYJR+mrMEqr+MOf1xPL8rJ1CRbIr4FJKN04uOgYxYYy0nJBONICbn8b6ZkbCFhNJK2W
89gRgIPqgn2oHZ24LuIabygVWxdJTLQqWi4ONLvsOYjPWWVNTFla5ycFuBn5Iykj9RpNFpmOkCVP
pQHuui6QzXUdfjP+JzSJDRzploacP6ivXc62rOy/08CM3RHgy87rU3utFpW10sM5rlU22rno1VOh
TNGNfXLBViA01hC5mEVkBYjh1Kfh2hjqMw39jk43PVbXsPrxWY/06IGIVRrKwPMUa3zqa4NnKKGN
roxsyGIuz0J1603yTHMBo1FEtuCYj/bGq4CQFFhoRqKtnkGcoZOOLqkusddotHl7u/hparF+ENTF
16wv1jTiNrEIzW8aHkULeJXVag0LU2uf1HnxTC2ldRU+txlvWhGuTPGnxpsqCitX5hb9u/TUoebD
RRsYaKRn+2RIi5Ah1jH3y+je0c9YmwOt3rqJSMpCbsFM07wWNiTFiQ3XuTIlpvpvg282r3xYUG3t
nnnFjMTSWtQFJjEeqhLou0CXL52Wf+my7K+evZcpURmJwQao8BzqDzN9BG3LnLPaZ0ZbfEhLbOES
PKWSsEPRms19yqGglNE6N4JkvUzm4oRTvVB7221UOKK6DH0uOFK9Sj06WeNzqyNAn7GaLJDJeMuD
AYGW2X/M0KNz5HgbmWuuYKd0TvQvgRx377dkRAMu4bLZEozswPYdEzM4NbnCyqHG3msaNFs7wD2S
kXu5IlwQCFgV0g3xUTAnExEw9agV+yylBdv0J9CC/f3ZR6x0MnTotdErpVO5QcwccUGulG1rTq7t
aYxK5ow/gq5ekEoPJ0cf+tPIpGioDQ0CT1xeKgQre8eevizNz06K1NLTci83iuzUx+qrX1bFztPy
6ejr3Cz3hokIv0GM9JKS+gJAcWuCZt83BjqBSvXGtZTIxuzQRznd5o899iEmyQtfN0CWGDnKKrey
meEyqc9j5ROaa2Fjr3xbXw1ZMFwqxveLvSxjvPo0Rd8RYt1K3TM/avYrgaN+FBDAHzVY5ierLzG/
92TXmAI8ajybCkKagXU+XSR8igct+oYs0XhqdALnoMMjMGtJX5lBalCjcwnGp/mVh+l7QOW/Z/xA
Vxf1OhflydpR2x4ZmVF/peEx9Id3XUlZ5kB2bBxbYxOZRp+LPmLwR9rTpC5fJp0gDpTSqMv7jEam
bZO/GxAR5kRwq0m32NKG+mz5QyK0eivUFL/UxgDVYnAaV4o561WaU6frrym598jznA0czO9ROKV7
1RMbSPjq0ZiMi+7Z+aZucO86EF6icGRjaAOdZFx0gn15LlpSL/sCG6+eU3VrTYtdw8mPzIxffHzv
R8okc9Mw5aZ7ytWhsabVb4lsJa9hMWq7EBTjMRN2wTgQ4GrSwgou8NFt0XfbuzqlexL2miDPPGCW
XDy3iV1uiXVjQQXqukYVEK6jjLyFGDD3qh5omFeOSluxbzxs6TFBXmnbMdrLjYcwNBP0qcYhuqCB
9F60mjRBg9V+7ZgoUgAM0xvNxk+k4aWrGEdfCPNCK4uyX4ptWCvyxU6sn2mJLorr5j5l8pK2sPLg
psKUjujpTgb5fXD0XIRVANeQIGQBjeeyI7VNUVyRfmF0yfcdUc8BDdkVzpLarWtzW5v9Pm4j63vv
1nm17ae+fcxldbODvtpUhkhgItL/BCxhkkPSwQyLHZVKW6q3smsukY5tOc3fU1pqK+xEFusLQBdZ
WA2Me3Z5FqKJ0SH40HWSBt+LaQ27AXYiir40uQxZ+32IVPqSXnzQRuulVBmRlFYsVoMe4RaH1rpt
CoOGKuNKKmmgabajXtigPFRkfh4Lo/rwNYWEvjq9N4bcaWHvX2pbvUPcJsNaSTxih9LxGPgY6pVM
YR7G/In936x57K9Ct5RDNdWPi5+g0dVnBJ75oSGG9Krr0VME3tSdMvMVCFLC1toacamIH0bPlSIN
4nIrRsfBbtNj02PqtDYTgv2ypvn0q7I5hd04C0iN38bn/09E+X8QUVRHxzv5r4Eo/6sKpzz7/CsN
5fdL/hOGogA3WQypUKJY8HW8wP8JQ1H1f4d0NBseVWk7uN//8W+4Z5rgP/6hWRBR8MMzSKElaFoO
CJV/ElE09d/Bp9gKbjxbNRzV/sf//B//DQpR/+3xv2VtCmqNSuQ//qGC5fhvnllDcWwDnaVj21JR
VV3X/ua/Z1xQ10Ns9mdbg1kblqh3l5vF/6KGciIykT0ModHdGqEWISwoEo6L8+H3vflhOCVvWWNC
b2tihzMdSMTRI2byuNzjVErrNDj+b/bObLtRLOu6T0QN+uZWqJcsy004wr5hRGf6Hg7N0//z4Iy0
M6oq86/770YDAUKyLOCcvedaq5NMZS9px2VpeRjk02Wds2Dny0qlpoLk6dFBHROKq+VEIOQCb0qc
Vy20sPmi6hjJR12wXTQM7w9a26JNWp7ns8eiMPPPpj47xJvFEJ3yI0ROB+5lh4qEvmr0Z6Gm6OtF
HrI86HU3YmUMHXM03xf1zPsep3q7+eBf++ZTu+yZ4Hs0+1ma0HETUA62nlAmWb4xwr3rvcxkTFxb
oGKQ3+LbZgQApxYClKiUvKiOBLyUR+RUFdGsv55mWYSUo1CihIE8HawOmnROLbK05WI4zDCmy+Ly
gDcGg9exNqnQFNyX51JEPvJJ+Pc/HzRb/vmh5oIrLYC/NaNb1fLKWfeaVMJIrNQRoAkbt42xRrVC
G9/9ZfWyw/teGDc9kTsH31v2AAp1fT9NSGKYEbfHZUn7cynuDerbv21WsS3X8PdP8q0yao+Bi6Ql
7Sq+pGXH5bku5Bf5YdP70T8cE/5HvqqrcR6fcm3927sDN/066PKRlmO8vdOy+P45lxfmFcwXv7VU
SZE/Zi4GhXJJMTv9aFhZbvjL4rJyeahnmuimGmzeVy1LuXzZsmQhotxj3PO2x/v69xdAHeaQ7rtc
0RB2FowRVnig8fi2vKx+f3Dkb+Vt+7LyPz7/cKhlMYZX3pI49Pj+kmXp7Ti/H+LD+/7bIlgFvd2S
uNs/P+zvR8rsyUb4pUNELH/M79v/5sN/eMGHxeUAf/Mh37cvS8vDh5d/WFw2xTbWgiYTVwf22sfw
rjq+/7yXpf+67u28+H1znBnF/reVCtqjtzNqcjIM0n97B/SmTDAU+BWU4w0YhM4l7f0173v/dthl
gz3f0cm3Dq7UVWVSJ7EsaQXXjvenv63DRAqv8cX1/d8Wl12XTcvS8rAcaDnk+1OsINIMf0jeFlEa
h1sWraFj8e/ffdlxeVjehvnWo9IPmGPKYxGeY4svy6JIIqqbSTtrO3VwdkaGgzh2YxUO6sSl0zVm
JL2sXB4QupJn8LZp2WtZ28XQ+zR663bV1hgEmp2SiNOyaVYTe35YFlUrzMvbD4fR7VBdjUAg6xyW
CQ94+d6dQpwu8pkmDrZEHFDRzLQbT2mwcrbHb3FjPsNadiSf0JSIcp2OYf8tzUwyRLpx3AjkoQOT
pDLCbV5paYlWWFgObnyqspIsv5EEVMr0fY41avjdmEmbK7gFYbikkfDW1JBr75/y7c+YTDdCK9lE
m0WpQPJAcRTyEr88/a/riPj8yy7yFctr317xH56+qR1+O/T/x2EM1+p3OFAwaeYtveVmu7zT2+Ky
djmMu9z3lzf4r58kV+NjlEzl7uOnQfK5rfTpvlruZIvOwZOSnGVpEZC8r/t9n/fN7/u8r3vTSLw/
/0+HfdMALa9+P8T/9jbLYd/f5f0wyzovSZ/zFH3IhGcoIhHuq5QeIIXk0rJuecod/KoRO0pT9dd6
EbUD90L5srfFZVOy3FeX1/x2xOUp6fTcIZfNb3suLwKj++O937a/P387ZmQyg1YsrBE0an5OqVws
HTxfU1+iUclP4HFn/MDIesb+n+rFIK22UP0bjEi3KTXB0qVTN1NyxOnLhieMqm9AsVhuT0TCcX8m
mTGiTxbig7Jr8vzcel65F5228yoV+/nUfTFMpuUV5HL7YivuQUur/DBg0OWXAYkppnM/FQZ5HCqR
20pbf09mYa4FIwxiIy6uHc5XtJ27thpdAg8yDUvO+lF1FHOH4f6XLFa+E+hDCrxGxbKcrUs4qC5Q
B3kT1mecELydF3vexoJ2sNJoZ/al32d0i0VGuqbdTRv8lL9TpSWMdbD3BlHg2BQMmwiQMq+kOzPk
75amwb5K62ugxK+phLWYccC92faZKUJEFcSzV4QBf50oB6ww9y5OaEkQTNjOMdPVz7kBK4rFyBkz
KqzgJbZpOw9kcCObx68wasi4lihz7pHxa3YTgc9DfG9rEId2mKWrrxgG5KjJyoj/pKox14yTczzM
X8os/up0M0T88Ky2D5jJXWsTDX29L3M131SOvM5Z0Q4fpn5VTYLRZKxKoyKkgH1AoppDY9a5MwEr
a3THRx0w3TewlvR7vIzKQfYAOiRReYn52hQZd7rxg1hm45gT//UpcyDgyBK7zzv7DBvzbFk4QfRk
WvbTXZiHx0SvTkk1vlbk0x+BJ8hGRIPC/6LC9a0DwssinBWCIooP3cTWdGpw+UiPQ8dFtVaNYmuS
JEvyYrtxc52qe+19TzRE6XqLERKO8WvPrsO15aHIiBz9WUR3QUO8XyXt+2qMvdcVMbVaoO7weHU2
BvNwiMfEislNi/mz7Hk4jIP7XEibJtFX813/xX2Qhs87B+8tRCbKTyXaBzhubbNIfYLFKEnRhn0J
o8JvZ+NqUCQqi21oISQfPSCNDodIXyMhV1TUgU2yd6VhX70qTGMbgWsc6oTEmJheyBphlLOOarFW
YjpuQQCpZVHpMbzumfb8a4VJKxFsHamp6a1QOyiHqbVuLe0ExiaIdbhUBhCzGwb+5FF2Gqsfih0G
28EjniSn2oIai6iqXkMNV70WtXm1+gAPxIqfg0zfaWmUxdXOSyEqhfCtRqdITew43AK5lkZeees8
wOS2RVbAF8fMxrRzbUXmBCfPrN1D1VCJ0Wigm2hpV8nw3M3jnd3ZzabFLhC5VX9cXjFVUbSOVLyI
yvZaBGH17FrZHqb21KEsyjk/2jRv1gRmrNokuesZ7a8qKnUn8nqGdQAYkarMnz3dPNblpJ109LwE
gzNZM0Pt+4gXwYZCSwbqNFXXsbAPOP1PezgwdV0RozyOWX9XcVaRE5EL7vaQ7pYW59cp5j9hGh7y
2Mn9NAPwbFQUg4CHAS45Rqjtast81PuxPtcogxsjcomUPeZznAB40wjwtdJiQsYQmnQGcrdcrLMi
azca2XUcmP7hxDbBmmADAUu1xf1lL4haO4zmTOuK9OMOxfaGJsB2TsRXsyE4YhyAbVpOfBx7mnJr
EB/X6c0GE+Bdb4Uj6bWEl/BD/YSxAO7bnYE/toxB86YXg8EIFiUF19MKKwC35OrWcIBYNNYmDAWk
Sr3V3FPKr/Fg4frbW2I9WVwSrKaK/ajPPmND4BtDX64qPtnaMNsbiHcyugRZUWqkggEVGjC6Nn7p
OpI0rWQgIK3ibBTRz1kEP4tSBiHPezsZH4KivrZBZe3oh6OVrJ1tpSn1mkEaNbyyeyx1hR9FgFOJ
qmTRrjOMB2HgakXD5VDEbrHhUjhdhwSRvBFj/ZFy0Y2iLN12qJPxujcjTEKqLaAOMbhoRAHoN3U9
XgLD/pJ7CZEnaQlPRYYgTOrzeir0+9qpnjj7UIM2PX1DT6XnyLPOCzCPNZmPpnHhh3N4SsjHHBvQ
KXUqhD/m4ScMcQTBX1+1Ev/xASGZr8Fwrig8PeCpQ9qUiFx/6iKZhUWxXLEJX9ceNZA3Di/OqvUC
V1PsKmLXsBADjwvo12tN/mAQ5bYKmxQfK3gXHyOWne111kNW+XQtYVdv7bpWTgMnGGcauSwUvVdS
H1NPBGfipXhCq05oOHjsJrTv4GzIaYIq2Qw41dBXUXDHsa5u313qkfCq2uG3N6QYT4ZteqDr3CCI
9rk1qgGXu65LX5ggQJsImVHuedsSbp3A3ypdm6mBpTQ9L/o05qFRE8Jop/YKN7WZZLcuDS3Co2nH
zNNknuJStj3GbN2HjkqQAgpZM05uDNqgUvTWi370IUx2kwieZtKrfXP0niZdnTcmSScrYAi/m4Kv
Deyy0GEGhhSiAEbjZ95kyhrBDGG0RVjsA2YCBHnpD8UYy5jouNlkzkm3I4LJasRPHfp98AJobVwB
EHna+nPt9prvNVTnHYRKKyyhXDK7FOKxi/KZilp+mAUjot6Ot4pl42Q/bW0t/1TM4KMY3+6zkP+w
0xL/Dahzrl2zY7bePha92WCaO2Oub0Q42pfDBiQvXWEsEhAwX7ireQjhVJPb5l7t9PHiduUWW83u
WHJuOGkwICe0u3Unvoo+JqmIpD0Sva/gk6S/hDqcXaqSGtQVeHbrRwKDpn3c0+Bpk/gJe93sSAv0
4vTmN1OMW9C28Ki6kfxleHT01GY7T/alhCLbmTGOovZ0DuQ3XWniUhYOk6WKK9/Q0cCVsIJLJobh
xj8qjRDDyWSg0MZYkHSqWa6bsmpWLk4Yvi5wI02KR5cCUc/1+GiH3hY3koHgsJg4P0vvN+ZQoGZT
CaIkpgFoqHxoGTnUtd2su667ekbdrEJhAJrq1a1l6096o55wYYIwxljFQAHhJMiMEHEiYnjoU+3M
TvzbjLvRwi1jzsNzrItv1cBbEXOzLTCm8x3LOTakcJ01Pbo3x0zwG6XxkEQ/0vHJHtLjpI+v2YC+
vHYUfYXa89AWw+gbJqRJYub9Jrdx3x9fjYkLiEpmKc0e85PrYaVmqNElEBgGQnJrqxrwclXQ6gN3
UmKfSJTgQD8eq7HyXFUzgTWq2dJ98YH9yGgHAuyjrF/14PO8ow/ImvixlhEcBeF0qOmCzKVp7KUD
Q655wY1dJPeuKb73TswPQEP/7fLFRRn5zr3SMPKBw45sm4qvfaorzEGm+IBvH/kFcPY03ztvLhjP
Y0xF4nGlwwZ5CIh3TB98HWlfWRu3rSYvnVmBl/Y4rulOfS/UgYtJ5PON0yYJ3UdmbBXTul3ZVruJ
Di0Tl/x+JN17rRRoygz1Xoeooa1SPFh9/wNsIfVVXBQrJ/qSJaCw7hjpZ8WsN2qs9/uITL25hgEr
oyQ6kThwgfCcxploKVP70tA7X3ExtDdJWp25DzLcsl2+7irx+5K2SsxAgcDzyjeN1tzVKF9QGpEW
QBDXOlRfRDe9KJbYhkbfIXMs73PPjXdZlwfohsJ9n83kZepNxTVvdlakdOIaIfTbxG6uWcjNODKU
A5RgckNE+cWKfzSujs5Ltz8bheODk1YK4+0RUTkp0j8nCed1omFw5FnRxrVmfqOiRHFsUjHJIM47
m4BVF7wafLVf14PGyUdCshITuTLeabrEmgIdNJxjINOg0h1gH57Qxl6JJNh02GOhUEfC2KtoXro+
3DnNvBnC6SZoItKrwuxz1KMQL5o5JcLKuujUK5CYnSAeUp/Ti9GBBt+VDZQ7RoQJbRp97af4UQ1L
e10Ew6veaci7hHbAjvXVDj9RjkdE1k6vQz4aT1ZU9yjZEBMMHu54hGbPq6Rs+xt7nWi6tw/N4KS0
4bkC8tx4vQqdp9zk3vCNAIv0hsrRFhMB86iN7U2bxrXfzOEhpCq8p0b/FQs3Qlg6vCGFeoBkmneO
1/+Ekp/WGXwNoXBCJ6WsJvNiVXgxthRDf4iy7keTB962HseTO1mrGLNrbCa5KVSO990mn7bEDEbB
Ddly2p0J3enSZVy1QXjnNulTicPGoLmfzBbFtWCSvEK5+tgENf/V/pMWEvajBQIfNjW9CLU9c5XG
HAo7FLdJNplePqGM+xoB+islOYSlyMCziYxM4/mC33uLJZBGuqpu6rvG41+maHdNlypXNbGCazXX
2bUOTqbikaS2rBpG1Ndjlt68rdMcYKe5JO/+/VWhHkRoBcdoW8kjLRvEbHztZmLX6w6pYDQ/tPVD
m5nDddCGXecQpsJENVoNM2Ykg42vTKyEn5RKhMRKM4pN6t7ZCNGNqzGGqeCsokRwEdoY3nXyYcrA
mSC3yM4+OeFgXZcHypEzQiLcxgFf/lhX2FO9A4PnlP9zXT+7yUo3Y31XIyDBjSe4zeVDz4+xcuor
JwW2Mxgzbcdc16+zfKA0W+3dycE6Tz5toQKvSYMr4dC3b6ve17e2+Tlm+HtcVpEiqF+zapzX+dDi
tfjnIVFe60j68DtbdvmwAStxg+HL+xpLxz09nsrisLzxsiGIcA3zOmPN5LTC7e/Xp4pTtThZ9vSw
rLLyKr444FlDGCV31ApLYq6wzdfiu6EeX8cYR3JAvxt1SrIzIiXzujy45Bz4oJDW9n0d2RpYpbYG
KJGqJMqqouxyNpT+mFoo5yEVrLfX9gTrziWGVlOECWRBnhT/VLKiVoh23N3b8wYJ3bYpMxPJqdwe
VRbGyvZ4TVr3dva4hoi5Hjh3evPqeSn0X3wK5RPy6v54YGr13OPCeJxIOSVKLZzb9Uh+CyKlX/uN
KJL32QyWvRwIl2T7FObxNa/y/lKV0/rtFzVXsdRmE+iY5e1tyejrzlTc8E5PyocqCEcMAfjNLQ92
XaIwcIsK0pl1y76aW3RrLB1VdF+8almnT3q2Vkp8CvoRYkINvSvZMt41JIb9aBj9Sxg03nVZrzu5
gKhOAPlclb9D7hb0E1J3PbpZ9mAWiN+YZlC24fdXTnG3V0LPvtZV6VyrIqqJ/3bhBkYM/JYNWpe0
B7UiXHJ5umyAaMcCJat9I0k7hYF/1EGMoJgW8cTITVjn932junbwYmydHQaQydadsDCdlQAP/YLI
yNGE8DWgAGGquzrYkr1BgF1dx3e9fDAlQ0xNqVhFI3rHpTf+fxTBP1AELrGVf0cRrH/iDfe1+fkR
I3h7zR8YgWNBEXiURQlVwYl3YQX+wAjY5GBHb7n2Emyi0+D/RRF4/0I7qTMKN0zLUQ0NwOAXReD+
izQVHJY5nk7Wkmr8LxiB6cAjfHDe5hKOK56m0eHUpOe5av/m2kxWapRgu1HvBRrLtUsHe9ZIVXVt
9zjIYEnEtTTOzYn0cwYzdNoUaX0Q18VeEwMDw5rwuZAuDSYsOda6UoOXmMjEUTQwdXbqk0XLZ7VV
iUfZVES2nEQRgcNTh8AkSl8Ppd6d2ryh/x6d+7bEyTV8cW3G9qC8Nq4CSApjF1IQHb6K7DciPMB2
dyhJLgMhz4eY6UOM0yK59OsiIi3CmjGg4Yr9M5Xzf7O1OI34ExHhIM8r2i/maF1K8mtzzVg1ffZi
KtQDEWftxlEWYIGkfMbzT5OBSVQaBReMm5UNhmXpBnMOZ8PoCjQ0UAlqtHZBblkPZYLpbQiTqfRo
WkQQzSe0YLtiNneVAwbXaBZmyHiluPl4cHt13jtqV1PCTFHOhS82krQHN6a8krrnIAE+z+dJ81UA
yzIYGTHKJOmoQeDCrQGFp0NTltEbALb6PKvtyi1Kz59162EY9Gozmmn6QCrdM7XMBg1IY6NP7dpo
05hEGmNv7GNOftEynckuOvtxwlVRzyd11bTxS19uKH/qDLDRIZRAdz5XPOr4AxXoriKBJicNq9vy
G3rFTBp368oaVw01sCqsjJWNsyP/Z717yomDWc9jS2wWZRPmIb5wwx+WkkY4/+QR1KB+1wj9zkr7
1ucmE0GNRURCMUDe3kYp4+p0GNZqmL4yx1xnznEWKnnlWpnfMC5f5ab9GFAdZrqNtS5J7yerimcZ
0vKDyhsOjjU6/9SmKWEl+TXijWyD62HsdDcdMxsqkPpdIW1EDOeMSuVGCzx5ySweRNwxVwvoEzQd
qepDhUo/pR0wyWmTvC25VACm/Gyp35oqv1Z1ehxpkTE0556bkHdKpTp88ezgMFVgvAoMR3rIDIOk
2fSltkRCm6VkIpBjQVpkTwiKfCy6chxqKqwm1gEeTevcUfa9SkBvTNWpIgq2r29HI9gEjlRBB/zl
AggQUwkkbj3Fe2kunguCevGslZMBjCOnbG+EChb0yOCavqRk1OGLAVNDaJcY9+UwmFu7dvZ91ZDm
qwzjQVD8p5eKQS2OLDv8Oitq6sw5KnU6xEn4aGtkMcKp1cRT5MTcw79Fp5ZeDTJE7RaXnmMX4pPZ
Nw5mQO5D37TDrd3k51y1d85cPaCU7e4VrJE8Qclba6InxFqbcYhfNX0dkGx0QFSGvd2MZ5PV1bct
Rt0JOiDMLWmxat3GTN3HPrpxMqrIGaZQ5YgUrMuqYaV6VUkeb4L4KHWoJqT0X3KsiR0mgGu7xa4z
5VKTNriPVd+ajLG2dTEyJDaeQV2Ei862ktc2DMQYkAZhgk3h52mgPxmq4j6PGb/pLlHRTiJzHRFJ
dMe2MHzNaahMIyvFCoCo28Gu7+opG8/GPKI16HD1qLsp3ERG0WyIWTB3uXQa0SauTiK7d2vP3Oex
ipn21G6D1MD9q++wvY3UW0/M3pYS1VDTkQri6AE9woxIt3hgAIr9Wpe/4jqi7bo5LLZTpH134qOS
z9pxeAjaZC8mY6UWJrVGgpy1q1OTT+9Nw0VM9GiSUycrtYaBthhR49oNVGhaEeNfYT1h2/QQh4Qh
MEWhJ9YH9pvgIhmZAjKY3wg3D/ETGvHTHAlKxJ4TnSgfgF5Eg+uC3pz0ISH5SZl/iHSkiDttjWmE
W6cwa+MosxKWuzPQHe+nPr5zxnbcgcCKdYljGFelxj7pWBAfgHXXTv5EBbI/6dqIZlIbGTxnRbvK
VRV3mDI+mXGGyWuQeD6/lvSMEtiHIMa7zBU7bBKsXe9SthEu11G6kfMaBQ4eE4EuVrnRvupohclx
npVTO1FEjbPW2oVCvyqFZZ0KEUuHFqSNEda9J6oy8FoJb6fYTrIvhvnSJSBVlOFvjHFST64UDfJV
MMxHbhHVHiWcwvjs9XOyM0zHO00IEGne2Ddloi7UbUKXRfpxdxRMlk/RyI+yLNXza4RITZoqKqe8
G8Y9P7S3T1lEcOtpj2lNG3IuV8BNiP/yPxZrzEbd7omOF3i6bTyWKnEkSh/tJ83Wt42p340GUBTV
SRGlBgrn1qDBzFKho7U1lalddYmlrstZvOa4sG3xla8x3P8iMtbKzIWsBoFpdAQk6mReQ1IQpCQW
LfqkH0OSBA9ahoNP7yDdUuabesSw/v8GoEWHmfs/DEAtyyPT4b9jrP7XLH5Fcxb/hWR9e9UvkhVc
VYM5dchoMg3LMhkD/iJZifUzVVhSx7NJiKAh8OcY1NT/xZhQJ9dO1Z23geafY1D9X5ZhALhCubqG
A0P9v4xB9b9mVFgqH0vTNZu2t6Ea1J8k6PohEIlGNfHmfT8iu8HjXCtV6hmjeRYqSeFhRV24NMfi
0Juxu66RpK6VxpLx03Qp46B/EEGZP+Zq9p072FmM5HQERnGJbTqpEU1dvbjNVQ+A28S8DIJ/J0NS
DyNX4NarPmHEO94WyTTeeh3ukB/+Ede36JOPjK7116Sn5Q8jSVR3HABisgdtZhIf/zCzmKrUi3px
CdGT7AYv8fXO/D6bDZaoXVicS8eJ1lreJ5TpFDym+5aUlGHULlVk/uyiuTp5o7gt7Wq8Qdlc7I2e
XDRXF/ZNk1YbdWj6qxNjhe+ZxNEwLRarxg2ym8ANuAQPqDrH4r6Uxm0ORos+njhiE2A/yoC66Ha2
WrzS9BxOje3q+Bh1G6Woh0OIg9oJdVFySrsWN1CHySjGHzJPQgtORjRAOxDp1wbC+NSPnrvysME+
RRuLIdUBh0lsqqWFT2EyhgmBIP/hO7V/m6/IH4tpE2Ti6R4zI9jn377T2MHwyZu6C0bt3Vb0Ucyo
Aq8P+i/howiJcKlwcFdwbTzRIUToWSUvXTn8cM0QH2yv1k9o9wgYTtVbIag3dmXXb1Bw6iusRZtF
amxn6T2kMg1MW//kebAbTWB9oZUoIEptrqGVKE7hqDItcrGOGpIZUZY6PKYlxVpU2w8j92ubsWNI
gTnC/N/R8/JiIgGjdRwg/9Q9HE5KN7sVFm4lPakXyOwcRqT6oD0aDt+lN1/Rf+dPE/0zAV/NbKiK
blKtvJ1Ef3QqysS4XXf7SLfu09id90nU5U86/Tyrr8+Y0T3EuT0wy/n1ILwYL8wpif8hYub30Fz+
H45pqA6/cptzmFyIv/4/nEkJB6XK2kthfaP6XZ6QAiMnFagkm6jHgCnQ45MgWJ2kZhO5J9ybHRSb
Wkf3xTwGMsq69J2pnmN6WEYkPS7WXl2rT39/LkoY/j2cyFIdzSGe1CEsl2sMD/Jn9eEaY6k4AqDY
KS4q4eHHJLVuCju3NhYKaNmq9/7h7fS/Zji+vZ+nMiM0ieAh0Oq3U7/i9z/XTVRe1q2iRbeK9rPG
4A9fGx3RUKOZl6lLC0im2XuoOaFIAsG1xOvLk4c+NexJMnLuaTOFT52h5gfIKy5nzjfKs6usi5Wn
MsropDUBnhEBkTOt1I4SONGA1VGIx43IvvmH709+4L9+gZxrJJuahmnb8m7y1y/QcRAvYiQTXyzT
eGFSGp2ciB//6GoNl6uw9kM7RdXuIMhsRaWcDa5Ep2bGHCOx6/s41sO1UCMaF7zImLgatpV2XR5S
0/upFZ1zMGJOQbzyEGupTBzHueiQ4hJQ3tM2E6jNt04xD7hnAnQG9XCElMl94A3tOCuGRs4Dvn5t
42S41wU15ezE+YyxGS2W6DhpQXQh8cbRVl2Gh0Pe+aE0VBCiahnUDi5tyXS8UQZGkp2novXXx6Pm
YKqrtP1r19LdUxq1w+YTwSiODdqZDGUNdiqd96GdkWdaFqglza64/P33bv37D4kSEbdHw4Zk4UYi
b54ffriq3eNqZwUKEyu/C0adob013LlW82WQiv1IJPCoDbnPBCf8wEsu+WkA0VNBxaMwdRBtp6Z9
GymJekgHRew63QnuMT8bV7Hclyy00VCmH32fXujlH0bdTl6S0p1In5miWyiu6VpnBJngCMKVqLDN
r6jPqVFW92bt0j5qcECYxOz4ej1dE5TB5zmd+zV1JwW7R+1hkGlpk16bezzIhD/XKoNnS623hTma
+EPYGwxsh/04x/UGX9Dsgox9JYLmmTlEdUvtv3kynbtGb8fPbmt1N6q2+fsvWMe17/eftmEaXBFs
j7EO/ThHhgJ++IrtxsXrI+qMG5qBtHS0TDvhDKed1Hakgh3GWArPtrtfNiwPxJ0EiNLlPg1WUvX2
/TUIE79Xc9V8WPVhF3zmtHq1HPz9aILpqy+ciaix5bjL5oBZHl1Z+RZve862ohDZ52JTYHtkEMpP
qQxNfiC9YvvhhcuGt7dcPmCUq8HWQ0T5ts5YPsH7m09eyj8jcHr10Ebd+j/+Te97/3Fc7UceuhSv
l8/w50f88GHlhrfPtOzz9qZ9ld8m2OQ0ot9ZnUs/X+627BAA5WEmI58vW5aHafn6l0WTUxabqIh7
/E7DJRizgfCM+R32yfQaibyUnUche5BCdiMT2ZfsRN/7xLMZT8KaX+esS7dT92lShleBgw+9XOOc
mPOrOuI7Iab4saMBmslOKDOtb1WuWuukh6EaHFe2ZE94P1Wfgt65JC1RP1mLLeHcFJ/1mOGqdNhF
swMDgwsJdkOkMuYUY2SPNimUDf0mgj1l/7ZaOrk1w4SU5q4uu7zTeIdMM/VDykdY2KHgJQ1qgLDz
Z/yDVqljrpADZ9gokTjsquMD7jKg47K3HGMy46t0m2XXuZb9Z7S5mCT4rexL42F/seMfUHwXIfvW
MQ1s/m1wKbS0EXfc9iHxVGmCQbHaFZWfQ72unV7Z4b5DT1x2x3Xa5JHsl4e22HL6vphoZfIGn4oJ
kDAWLoZLstcuu+4J7Xex9OFlRz6njFrJHn0qm/Wya9/K/r1HI39eOvoGtjXOJQzb6ERhl9gz/PVI
nMU3TYKCRaNj+huiCCrTL2mgrog7wpY2G38kVvWgm02/Lm39PgmbG68mqBNpwf0sCYQKFKGWTEIm
jkoRPAZeFaxp3fol8EIBxOAAMzSSaqCD3m1G6oG3hokuuvIDSUB0E2W7CEdoV4Ieil3sXCRUp1Ll
yog/geQommqvgFU0kq/gjs2kHOICfAP2AgjDkjSGAMuYk/F7XGf3uVMQT+RylZQEB86WWzRrKi7O
dbtWRn5gUDU4znc4npOyXAgcTCNavagi4ibs9lpicXuPYA2taYf9a3Do6wRxQlrQm+1mwtHGRAd8
jWgUkeem6jmX4tT5pEk6ZdapOuFLk2cjjjB62xNdQHPaNdQRa2H9QCIjaVwSeJkhXxwImGx8IrXo
h12Cz42N2Fhmcl/g6HlGi3gsJURTgm1ta7iaBL7GIAA8o0OMQcd9x31+JSBxCogcoRLKTBE/NgtC
sAbcwcxsHyiQJ5n1NBIGdDuQc1JFyO2qVlybBfxhpjdDAkUSCepLGzgIl2tF4kKlBIdiiRA5sERC
QkUedJGAMjKgjVQk9gCpAEi9RJE6CSVNY0GMpMmlNZmzH7MpXHTGQExj588SasJx12LULS59Dv9u
Duo5NOZVJVEoFSbKknAU8s6VJnEpHH6wENKmbZE434QSUvNssqPbpk9Tr6TM7CoUYrpxnIKp2FgQ
WfmCZklIK7ZpalLJ59Si8hN8zTG1WxsMNrbh6G6ZrXdHdarot4TTRTw6SYZ3Fw0SLoiQ5zj1zUQ4
rlq3HzYE/l36lpjCXEJlCXRZLWRO9qydsTUeCOTjVMZAZj8zvqRDXX5isEXwjfcJD1WsT7PyrKlt
fuj0+pnfEB2FgtxzI81h0/MqXOFzqnGDtp4Vl+9vhAHdVFWqS6w8WOXQ8SuMIF0b3beTQfyWvfmg
M0KF/5U5w6oe+7pSK+vEc38OLVaYfMICiNk5MR36hvTOL+U3HVs2OJ+rPCmxNLCyw88C4o+pGFVw
CQGa886CCRwlHCgkJjjBCyYSHFQlQmhJmDBjVjRLvDCDMxQSOGwhDxMIRMApMuQklEj9H3WBBBUD
iSzOsIujhBhJo3xJBbCyzHuUmGPWfY6gHoE8XGx6ASFJBG/WHmzkZF0JhQeVDIAmkwWflCBlZN/h
suVuDIlYdrCWjYQuPejLSc0mTKBUY2dqBMxLRFPcDhLYzKmoS4AzhuQMuR76kYQ78cQhQRDes5Dg
ZyARUOZF+0BCoZr1gjXCGeM86PzCeKQZeHYC/sMzPCkdLcBSiZjCVD/oEjodJX6qSxBVGF85wcQO
8+FPKRdOf5LQKjZMOwL+TrPEWasBsBVYCe9euFeJvE4Sfm0kBttIHjZV76Fp5+cC0A2NXQxmAzyr
QNE20LSgNpuK7lovMVsH3raW4G0vEVwyKKCEJJZrwueOEtQNJLJbSnhXheIdJM7bw/XiER1RwAH1
rST0O0H/9hIDriUQnEs0GNb01ElYmMLEFdzmIYEiJnzuRoUq7ov0p9a3dJPoaVjznPsaBDISY+rs
EkqOTfD6uCKzBW/zm1qiy6aEmEPqmJ1VfLYl3jxL0FlAPNuQz+S71IdIKlWaLReYuDLM70Ps7Ymo
wgsf5dzGU83hJEJPuZBooPrLHsvD8jSdi/BWtaPxFFDmB8vnZfL1Gl/MdzfkvcU8K/ekVow4lmYO
uX5h8hh36utyjHaYbsj86j/X3E+3Zq6Cc0ID3U5KVkAEcozCvRN51n2zkzRelwQGXEZMKwh8N4K1
4TXKs8ibzXIsZ86nlcM9/E5XxvLw/9g7jx3JlS3LfhELVEYxda09tJoQEZlZRm3U6utrkXmrX/UD
Guie94RwFR6uaOKcvddmK5btCQEmlTeEhT656beLsuy3mRlnJ6qJKbCNfOuZsJAou/RXTQ/BeqCu
/8I6sFseykcPuw057zP+vpHdW0+K9TRVj3ArPRSM87N113isoVi65Fmkuq7f9dzD0xxq3Q7rg/Ua
FP6HmB+pt8m1C1ABji3pKIMuw0vfNoLwCaaMwka2PknyIwyn/D24sFXHtmyfWfKcB3bN2zFAXNJ1
hvGot7CBlofp9rtlF/bPWGv62ory6j6CIzqJmk5rr1fRm2t6b8sjxWTf4iw031vpDdvIHewzxj55
C4H92PnG8DvtC3XTRpEj+BtCFUp0x4qf/arS9uY4mgcXldKjXZoGMT+8FzvklNHz+mdQWAYqYh7v
rav8k0Ow2a7Tq4YdvPeyfEBGWj4wXZXvMK2sLedBD9S6rIjb6OONQnz4rRS+m/lZCwdpN0As8VSA
AT04CsRf3kblU2o1fLPzQ3xWu17oBd+aiCCmG5p988muPWtaqm1LT4m3wA+fl4cC3nnq47lsUOre
tiqg9IOG0W+VRfRN5rT2d5PScpo/b93TQAxNefdkkOx08GRYHIy+0Z8C1RFfNf/jHpF/0dLQbiXP
IerM2bQk1BAKUtq3ZiS2gC6h+tXb79qUmt90xPVN2VX6RcF4u5lUB/8+INfOlWWnPzHyxY2mVcGl
07TwNvIa18Fo5b98xf6yN34ygPUb2+7VdbR769opYzaO8C8yiO384HTaSxuwxxNB5W597VsHbFU8
ElyMGnt5KVVLdbVx/atH6N/VKOh6Z8pjTkZURQ/4sDyKJZ9YN/yvmxo067I8QPdj73vUnpbX4wQk
ROdjpN8wiIL9Ah606aep/u466n7LCwohnSmFCWcsDMC3petv8kZ4Xy5f1vII6hDV2vOy8s7gKc7h
aMbbRo3NVz0QSz6/a+GT3MKm07inbKeR6kJCDRnxPkN+lctz1JWMCP7LwwfpieyczUPTvLn/BCHH
Q/lgpoavh0Q7lPjS8k7AT83trNb6JDVht/yXAJfnylTOIQKRxd6gnE4dtMYtP6bxIx5w0c3P02hi
FjM7ySMxHCXIVDveOY5GX0jmx+V5MAsOqzCuhsfa1ORpRKQA5JLTi+XBaXlEIvEqEdzuP05lYR9N
UrOhUYLcg935pgy5FsM0fEcEVW+EPkYwxpT5JEr9V68lwzcnj049wAlgzLDa10NKGu78Bzr5LNQl
xWtqWsEBIEezC0Kz/zLq8/KHpiB9pqGucWI+T7fos+ud4+Wvy52FIo01mrv0vfCa21CI7O+zxsn0
1INreYmr2sGFl9pbhab+GwqoyVj43QwVlGY9VEefZL1XkwLf8vJ1p+nXlLWsay6DgcwBkiSXl9l1
w1cj3OS5JQ7iFCkPKO/88vOwYBPZ9J/FqFid5HFz6Adhvk1YCpeXqKxR0lQcjUvcRNaDkDPrev5L
sgYhTbqp9xjFjnnuRsbqv3cE/sZMCYP3ADHvcw3sI1qZ5EMHZLY8ZTeE48abIgoHehU8NiPmZd9h
k6Z5tY+ezaBtXZfGQ1FH1mVqekD/83sfivBImWd6U7DDDpUxuLsY8uBngQjGAADyQJsDkriNCGIo
KvOEUDB7bj3t8++rMvmhBQQ233VCpa+eRl9guaMOp1si3fy1mxCpNH7CHndok+9GB8HJN99OvdiW
dSRQ9hIjgzyXGrEJRWu+k/1+DierqBnLA/dGJiWg6vnTqYz2tacw+uwafXrCc9X//QJT7Wwy0X95
iBR3lpXzkxmU8wr7ku0pb1IzNAMIHT+xdmZsLT+70WNraMZ73Qx/DR1TtzSS4eTbWK8s5vYm8AjR
LdDtN21aHKvY+dKMuDhkliivKpQsTXKr2zu2coE9ouj03HFiJOyYVdsndFnqGLsWwFGdzaphG/te
B2JW+bhcWPl597iZnsamsq8Ko6MO6hkJJ5CoavpxRuS+ZjQnx/eOWHc1QCF/cMYN7Zcv1wOiVBsY
X7LeU6/K89Fw9MMqC0rrNHTeocrZA6KGca+uxa5aAqZeY4bdEl/SPWup/UUZ45DGnnhrzVDCMOu6
A4g4cxe6nKO1KIZt2FXtaWqS8hxgn/p7kMQhrVzqSfOXlp+w0UApWS4OgnTAtjPP1VCGe2+OKfzX
7f/+uOXBy8GamTF/r7Z2uJf5BFyeZ16eYLl9WtIcl4v/upFh3F8jObYhTMVgZGosX6ekI1nMJqep
05AlTV49XnkuRdgdSSWk6r5h5aX+As96HRL4sld006PwI6PDxYI4SzfVzHapW7s4IXItSDLWWesW
HWv+POlPRkAeSN9EfLg6oaMeynWPj2iXOt8uGO3jAndRFWrzyUYK3LVpyyQwxFuvu7t26/x9QDcm
zWmBwWQzIeYvG+YM6DE6WIMJGbpfizokK1j/o8hBSlcwJEBUzIcRcc8kfJzSsjd3ft9swzYbgQJ1
HxEpTGc3YgMQgCVx6x7sennPXIuohqreLx8PZ1m9NeegEpVguHU0Ngxx2b0ub47qaHEiZSTTi7nk
iMSgsX8SNEVnJD0BJujo1ejg0NR186LH4bCuk5m70Fd8VoauowzHSRAZSPuW25Z7cxLq8fGQKt6O
ySYfKNK7aNzy3N2wUJAFJPHlhYWkwGxUwS5OpRnvGDcTimFnz3LspU64GWf2Q5gFHWGB3c2O0bK0
bC3RVW4XMIznwaWB4Ab+VDLxqhzvOXEzwSlIQgzPVo2Faf59/H12gQv0tFzPIsNfx4OAImY3RyMg
H5uW4WEiG2UrGaposejYjOhabxxBySGOUgK/JhfzMHHkKK6qx9bO270e0khFADnszdq9oIOqkJMn
LqbFKqUhUvjabqr6t8iOAMuW3kFJ3z+xWbQbATdBj6uTMcMAqm6gCNkRVya8wUDhRFuvKEBfG7E5
IkK2iEEbgl99Xf+O3QDceVsltNesm93lxb5Szj2dcESbQ/+24BoWYMHCcFguVQuHoZqTnpvQ7rZN
Ajcxr6w3bJfONUgvjte6D5oqwzPQItaHceEdW/70Wvd4hFPAojvAwuzTY0FuvBvFm8iIWtJmqgN5
KWAAceStTeKb98JAh0lcdXtDchUf5dS9NaLF8xtb5CvUdvE0jeSUE0/jXIlKBFxtaTgpiF9e04R0
dzjyka60qFaCAd34iBwJEhFbY6YGJI2atUdNkN+9VuzykgIxiAGlFxD0EFRKuw8eEuXHWytN1Vbo
6fSk5VQZ+T/FqWqp2Sbk9p6MkQ5HLABOp71hHIosNU+hDQa5IbttoZ8kLm7oVVuqdF9byTlmi3xa
DlhjHnyY1mxnzQvaIJBVMcPdvw6JZuTrXvkVb0f7JZPoFc5Xs2YBFpw01b45xK3VyUCzgYIIXPP6
BP+gBur0BT/A2I2D+RBaJgHqtWAL7sWH0GKjsy1Z+XNed9Gqn2U9nWlU+95Sl2zW5/zroBw0AlMF
klHL1E8QZliq1JivQ9S+y+vv53zfoSO+pC26EDpD3J6WAyWnFj7fm6+6Ae9E0ZyaJr5HeSp2qYld
cblpSUxdLnUEftNVQFY2Z52nS+y5NDgNUdPXJ3MEPKW7w4dM6IlTrXnIjIiMLoC+mxQAAeVgYMLE
Es+/c7x1yDFP2gwlE5qFPXrS4UQkyD6z4ZLEyl/pZsDiyGUaLVO//XtYrs6QNrBd8z1Y7/ie4R71
8ztZDpmlQSHP87nYhdJ5mg/A0tJtliNZBqxqrfNJ3VSnv/gVozyStu7vwdPdfy4F/+sSTwZVtqSX
n8RNDwzM6E/LJRvg3/+4utyhg+zKYqc4yNJRp+VgzeLqpMyIezdjrJrgO5YD0Tz1nMj8z9XlNmJs
6KyH0l5rM8QtsACAhPAuViG5CSuGg9dWOiAUJgAaxC1WJC4xlITWBIA7KwcYWO6AoZWdJPzFM4y5
FKNrJrMNXTdKo5Doz6beU4amBWrupl692d1EocbWH4kft1hLkKnaG7M0eWS8kHMPVmsQp6XV3Cjl
s1oODqv1ldIjcmLmj6QltoMivk+Vcv5VLO8kwYuyD9iu69ohtzwSJqLkW29FfBad3JSj0f/F0PzF
2HB2kguCuRcE9QPlNexck5VuZdgPJ2HbwwmhC95EeKMrNfn6KY4zUmmBRbBFYtDOXE41M9cxqS/X
faIaZdCmR5SL+Uanqra2IYRlpQ9Qqsq3qRU0mPfBkTatSTRt6iK6JGblZUErjfO5sgwHy6V/u006
/BD9hlgTk99F2yhC+1AbXGPwzug5qxAMXJITQoKFkiIzAt7Qww2sy2HvZnpDd5fNmKnslwTT4w6c
nncf0PK1bHO/6cEQkAD/kMI06XRZEPTHvgQXT0/62g5RSwlYcrslD447JRcLFc9M/9tFQzinjZj4
8YPqJRPVcPY6K90kz6Hwh6e8nvxbjsZAWRqRQDhVsJDRW7JpiUPdM+r9GMnx3pdADpxGy6EwOCYF
QnAb29rsadOkXUgt1hQXQyjIo074kGHS9li9E0ETZpKSMtEu7oC5E8VL/2hS4d0OXkkmUtr3j64Q
bKMMPTiEzrgzJy1/IMKUKrFjPQRema9Nn9YNVtCVS/HlA54j5KZyHq1jxM4kgiQXA50YSltL7Rwz
RYxZyInujGduukz6L2kX/670oLgu16jFswRUDCrYUZN17Qv7fcjtOSDS+GptzdlatoH6wsyi9wGb
6nK7W3R0EczQODpWUr1VWbVXKhZPfq8+q5GUCz+xqCmVjXMwRwQw5iReCl1U70BRjWMRochtZV6/
K2MibkLmNIXme71EX5ciHVZW4ecYhORor1Ij1I46xrGV243Vu+sQkeX5/k9pE87mWNMW/3uyRxUb
UsrZRVk/PDW3xInr+3Kw6oLEc5awx3jGw7JONL4bjRRLkYkXSfgcGwMWHrVIx4eWdjt7j7ey0bw3
PHARWtfkSiOl3WoqNB/kfGkEvQvefFCHys45dQQZLzU0i8cwrfB9430D5TWqDdqvho+6JpM5jUF1
xzoyN1xrhI4wAqUEPR4Bp5qHOk+x7rewYPOiePPJywFZXFNss0HcmCTRbD3P7nasG5oVdoDop5PP
ftKRiEkW3+BFJ/iXIfh/Wb645pAeSZGr1pV4pp6s38BJCl6EyzRiQO/2CXNF9jc0V6iMw5YEOzgz
cTLTiZv6sSqz9jwYKvhjJSBV6hop0dao22NflcVbRYOjhSh2t6cY0ddg3Rw/f6IzZb5EodW84NxN
3TjHKNjEmDbb+p7zLhyXEK7GavLLcqZHjoeRLN8Rh4pzkL/hW2Oqy5/SPG2vllldl2uGi2hP00s6
Ny5oAkuGayuYwvtBG1L73R3SPcFj2Q+uW/Iju1jeunT4LIdivNAWpfYtLPfoegJ3xXyYuukiYuro
mY6Gft71rc2SH5kfp80D2qd1i7QC5ETVb6LAGR8tiJLHLpxt+layCRRikXykoW0GrD2DLrc+TIqV
uCX0GY0f/ng1S4mgWtHXbj/RXTmboa4FBFFJCC3x4sIpvS85lxIoVRYXGkTgejJyswtAmLQ+xvGX
lzpbbwqnT9/vUEQRjbyRntVuCl3VO/LBmucmm10bZKT+GmS08QrX+aPFgCt2WtfLPcszD/his2Ug
Cz8RQMpdRiriqW91/7ElmWYSw7vhS+u1FHpEA5GJwAyhJIug/Ofqci8dTpqkgqWiqomhcAhOLYbR
/sBOPu3LQCJZma+W1fDRVQaKO5PYN6FPtw58vOz89D4iBjh7MVgpy6YCLBwIPVQts7VTSXql0Ujd
hPKu7vzyM9r3SDzCF4JL3T1dkvEgdc99mgx9bsOoEgLN1L/keyGk/Z960/3Ah4LUmhMAingnu6eS
VVLk59oqqwjqzMYkptlAHG5BcrgdDZ96QlAC54f3bdYeaetm+ad3yCVPgiDESHyg+BNEuCPgxRSC
YZmciXUrkpm2JEGAug5Wk5lNEbMiIBVsMjfS1SB+Dl1/R37/mUZyOtpT3VztiVhNJy7eCkb2LLZf
OyjozxnnfG7ZzR2DcU6sl2cc+RHZfBtEWFd6km3aum3wkDriXHTNsyrTF8KUm21sTV/YqUO8uCb7
mroh2FWrjU3VdtpBTkX3zt98JCTarZqSEwOLiwOwYYJ31FDfGv2CLRr4uvdJDd7KrtdJbTkfFh1+
fCZDqRt3q6z3oJr0HST1loJpeLAoJR0oM0Vr4fT2IScxdp5f1VZriOUOTeoyVpDWd7rCbBg7c1jb
SdBsVW66z9WITbpWuXNKE4uenlDuqUlaeaR6NME/FNc40cPPUGKBINr2JzQ0enTxwN5VjjDYGJF/
1cNvkPT0YHuLQBjNhmpSdcatjtu3QSN0zSO36BK39VdVGdVzKoviFMz1TcerxLf3OahC7us5MqE3
zPTsN5nxlDN5rhhNU1a+ufU6Te53XBgbLVTNynEcczsFpjwapgOxKo7jfT1RmPNU2Rw7YXmruPLZ
nTVeuqctwiSmy/GCVIa6QqQAcytdXe3WJ73L1q4xIu0t/eLiqaisagfCBBf332+wwY1L2OKLk9XD
xsPZ+l1H8Q41srYXfZgePTV/Krr1XCaRddSTtMAJQR/XgDBndWJ4CqdBuxlNt1+uCacLaLDGQAOw
/ipyoMIVza2NcCPrdzKp35Uw7F3Gtw/rNxrYRrjfPZLYaZWwFCPtKyxvTUMjoyyn13pAeGF4kf3p
d685kMKL03sjgspau1q6nZ0Ba81SIh1/4vTfh0rtXa39QycDClGAsFDDaUGgynDW1Eiu+5zSoI3k
lCCfW4UQQO5j0vp3zkrSABoDmBOarT+DII4sDu3pQJsqfk5x9Ve1d6rgv50A3j3XZA2Tml5TISX8
FxRLcs3xUTLf5UT+Bk24SwBWEI9VmqtlM11nbXMOUvPY97X/nBoaApgoemgzZA+D49c3hihXebe0
Z1tVzO8Q/ZN2LQMWWGW/jfvXTB+BN3Sxd6sbN2Nf0Ym3Kgz3GYFjIMuN4kjTGLt7iZU+yvnbRpT+
iad7TfT+PWJT9WYO0gJ6l2+HoCRjgs7jdxSW+caOe4ds+zmfLaOBwLtJr3bRd6uG+sJJ68dmT8rC
Lyq89yaNzMc+kd4uoTy2KYgcw8yDU18AK1g1DmGLZH2/OTq1dEl+UDafJh2BjSuTrGCMduJHLzJn
3sL3j0jss7PN0n4dhEa0karew+SY33nwKq0BdRE61l+k9uwrjSwVzBBQ+Oy18h4tCx921XXdjzeD
DFs/xAuapMiDjOhh6ub+PQEEkKzbVy0geqlWEVNdQEVpUlhVGf+guiXxRdTWs+3SZXEibbqbWgQg
HxH2AaR9sEvpfdDCr7+zniZQW2X/SY2GrhoROJcelurJdKKn0iuA9tuxOgiv6wlLZ8CeHJGe7YyA
xNaS7lHTU3WoPYK2g75FLjZpPfkF5mAd7NDeFK5K30WuU2KZTatNwpzvEEalM1noocyeCxf4kFvr
5Mg4/j0yCTkB0NKdRxXJc2ZIZ29gnyKFjV6W031mqpQ0b7P0PLjGvvYb5rBIfgjp9rzgANW3tlFG
UV+j2NqmENS9VWkRUWTGAuycntB/MtgK8bZ5UdarbKYGfYN8LOLE2PLSU7IIGb6yMtafOIGrAXAG
nVHbZuNnV5dFKp7lYbXVojohCa4zGFdC0lfBSu6ZP5BFzV60xZVWRMzyqhqPEgH+nhVHQEwn6Tt6
nlZrouqrc+UN1Zm98k1z0GQFTf86YJsFYm4dWZvkm9wGfzfFoXVmmcXsVn+GDdEtQytKwvy0axqa
yc1LwP1po41BMWJWTlI9vCQpSKWsqc+Ano6GnmkPgZyMFWFNoAmohr1XCT3KvH1r5C5Ko+zWQHG/
YeI0jo0IoV5wU5YYyGlhNZpFOt7A9LzISHdfOr0xkJf6711UOY9R+d4N+4HSyVMMXwuYVWnuu0GB
kMOj5SnqJK5xaELFCVNMm86q8r3UWOpkYm/SrviyHDq+sRJfwmnLp7hgtK+zzPnRS2NtKSmfic2e
6Y/YaGT0FbedvyuFkx8a2QzvDbqkOCetLMvslFhVu35OBD9Y2h8Hz5e1s1JCUvrLLLzLQf7Mp0FR
qsI+ihKGHJ+fpp23uxYZN4TTxkMAg4XEx1MUJZexY52jKg8MGc4KqCYtCvIkR2Lnmuc2HLD8whPd
xWM7vGM8gT+DnoIGk0tk2zBHoQTVU2tbG7OQySN7CHhheUVem3Kqg6CAMdcO5HU5RPheNyInQduX
zbqyG/dlOSSUdkezWvVRNrz3GWKoMpbxPrLI+ZKOjwVH008BkLxrHTAd21AaEOQ1ySFtQv0Evcvc
ZFldfFGpemis4EMT2oG9eMfSiqEgbtm+eq2X3vIvc2S4i1sCX23HU7uadg6ClFRDttWl+xF2Hd/s
mLw0E40an51AV2orZinjFhRaRsXeZq8eZS+anxDeRLU2JiTpoWFDA8RjPEVtDbWlqIqzqQGIiKSO
hry3rWODaI8QVeM61mwzVeqWrE20eI/IVvCbZN829CnZozbpHZ1/kQ60GbNViMwyGs4aohbXRZvd
FCX4XgrfPrkhCckfJzuJWF179KgoYvpPHvFXhIh91Zbrv7XKhXPNcgSNqAL1Noh898YmP8fdkuZ3
BCbbzjX7S7g3dCXvElLbqyB3uTP0/lqaczcwq417JW33WHr5B45i446O5YzhrjxarZO/urlxyocy
piFD1nE0DgXFijj6GcZTE+97zwxeyn7sX0zwSGaV/KaP1Vw1IetHdsAZ/T0CjOb8mVWWKYXZJy6v
bk/jVa97C21WSwtCb9x1XrsEtaqxWjF4pIclCWQ5OPCUVo01nHEG4RgnkejAGghV9DBQPlPY1N1e
Fy9h09wxU2bfPqwHxF8IUir5XFgTIUxtoj4Jb6CB44o/Fm12J/fBKlqCVbzw92XuxadMKONKmUq/
ZrRarsjxmlNfaZeGDJWcstSn2yGsLZswOisZvDfUhA908Cj3sX2n5vwQATGXpZW9BI3ZPlrkgIks
p0vPOjTTK/271UD2pBo949bQEbfRNT0Kz6VkVGbWm+5Z0S4aNcr/iQDS5iAXGMClP/eZQaneq3+T
L/HqkisLnjKa2L7WZNpT2thR16sMM7jURuc9Z25Bema2pWglToOiSDZWcOwEI92KogerN12SUkZV
5z50umRPUL87tbLJguemMKy9LZHNxUEUipohs2YaAfRnWiUfvuipaiKzvBAX9MumpLVWrfaeldNw
Ctqyf4hsOTwYopA7HwsgnZsWERHd5Fh46P4HPX1jx3fDqlRuqqjFZufrBHcivDzQfbeofEjnEpvl
3UUC0XimvPbYtZ4a6hk4GrVXjN27qRb2DmtavLM0i4y3NjojcC6eHMHJlGtqY2rQeU0/pSkyUpzM
KaoePCP093gb8fGm6tWcyNmSU/ZQ4kzZ2rbPGOsZr+QclwcpExYMhpqBGMWBrhhiRGjnWxVM8pra
/j+HyK/8U5JPWcY4VXyTweOcl4OGs3wd4Quk5OIDzyH4BtZC+YzY33h0W5Uc9Iggi0KmTraq2Ici
gIhYtQ+e/TjG9A6q5jGeD2W2KjUbBZJbEqdEV3VjQKXt9eTTyJE2jqPRbZ0Rr3rDaoVSN8Fq9PNi
NDetXFlZnEMNa40tsOQ59LMw71EF8wi3X3PoNMqGY08kdz0SsF1RScXAk3uEe4beDojjc+u43pmS
tncmbjTe1PFE3I4DvYkgTHWJtHx6ruMX2LbpRhqRt++yvnpBGsJGvgamoJFonTnITMismzZFP5Dp
kSLWcLw6g0kWnvxiVsHk33WQyevYzSzNaWzvfcSJGeivVtc21yBBepWUpnbUDPk0Tpp7wyrvvIwN
53uEUezvvroDbwyPhFFsQgPXVF9+2U2fg8MeVATkQS5XEYiQuj6hEadEsNJVHp7MwbDvhQVXyzYm
e52L4sOqG+uh73/35NI9TLXEyqBQA7WUYK/sJSF1kx3LmjNld+qXG5JuDpD7g/fYHrpd0uv60Yza
B040Ovmm3m2CFr2oQ3rf3ph/qiHB2XR3plPfEWIadHMDOwrs87AchhtVn/LU0FpVqxA5zwG97clJ
TP2W9VGzqfocFkgP+Sj3rE+nnA7ZZDmPpYNxQKmjUpbz25YSXXEbD0+9W15YHfiHPgJrEqskfqUd
6N+iWU4OheUkKtbWnu3bTzmAhKKippdY4SmjHFXFwcoNYrSQVtHuISTT4zfz31Ep2fJE9S2NeyBx
MuyOBgWVk9uSw2mbxFS6KiZoNbQPy1XEXt0GUI18mDzjMhQ5mrUOCnfica5Ymn5Fzay2VEohmoyp
flV6p1/Jc2REj5kSDUvWz0P7mWlm9ARloH4mqXWvSfMzd3T9NXL4KKSW/3NpuU3rvGo1ZdbebTTk
k5iuyDbwr5RRus9ppMQFnRthE4Gu+VBBE5eKIQNC7A4zaksLUY5fFEafrb4anqOy7imjJxgAHATL
bZ9Vd1Gb0SpOJ2s91Z14tT3EmqNymg/eEo0xEtu+28Z7raR8jDjV96GYqC/qzUM7YT+hzcK2vQmc
idzWwfuZXbJm7KLQDmV6THU0T3qOeIdqXPBi12inzdA5uWE63Cwds1kY1bNzQBEk2swYcd0ITsku
tez+Eqdke3pNG3w3gnzFtnA+uli4O9U4v3uXyq/RpihfTARYZaprT5SQQTNOefKJcPFd0pw85xNP
0bMbPzoN8gTla/KR8RO5fYKNL0VuRI2SVkFaDuHzctAAua3k5LsnwJTlZnL9iVw4N7osh6ilwVGG
1vdSwQ3RWRqalJuibf+YDJHHUj40jF6HRBsIz6T+Sj+987bEGGM11oAE0WlDXm3ggoxIUiwmI9uj
xCpXZZDR1O0A8pUId9jgwaj2GrchWUyj/mRrYu/Q+zoIyr7rpKKNV4Y+WyA6kwfvBw+a/9hQ4FrX
qZftaQfUW4Y0a03grXUGTibm8nBp9+b/Jy78+b8hLsDqmhEE/2fkwsuf4bv+n8Cvf/7iH9yCb/2H
gIvg6Y4hiA2zXJ7sv3ELuvMfjmWaru5hTCO561+4Bcv5Dxtru+8Z6BgM3RA4mGvVzplipoAGJoQN
pIsa8Azp+n/BLQhb/Jvh0TBMYWM5ck36RM48sv3vhke90bSuVJia7LjqDk7dPZcdWBEijYuVch3y
f0l0NIPiKYOWt/Kn8ZK3/iaaBPBiHmKmxYWeBL1kwg+FVz1ZIvuuMFevNN09YBvYoVd9wetFidOH
XSe85x4JUEX4ShVOgj5CiNNpsl8TJuh1opv1RVjVd64jA7Y5XcZyM0Tm3THIaoyMkzGXw9siOFRe
unPb+p1RQKzskL5KweI0KMVjadU3mplMK6QwoJ6DwqOV1kPaMk3T1GS9n+zE0JBo3ciNJIy9Ih7C
9+WOycqlIueu6PKuTNLeAJLRzEmNbDu5RxqN+sqNjGLrJbgdjPaNOJPVZCQ9byzfa1r0UvsQcXuq
Lj1IxBXoRPR8BGHvqZeuizbbeUH9VXrGrq3sS+vOPg3C0RyXz2NtkTR7IpVQdS4btJk2o3rSzHqo
YGuAnOY1A8x1dmOcdPM1eyjN63LJqAgzRWB/ZTo3btPI55yryAd9Iy3ehV1DFjeGc41dYwM/Fzew
42v3XCj5EFiTnE0t+1z102UarZg09waxP4LbB1bf09bDh/b3Kvyx8oEuZIJtY2eZY7iNRGS/uF1N
gK3bgVrLuhA1dvAug1y7674kP0FGyDs1L7gvh2rOjy5M9dxZP5k/uAfYuo25ouUz3TIJRSjPzH1B
nQSoesV6LeBbRqce22srK+BWMs7hlVKW3MWmEZ7xbFlrl5/3utGgpfW5614qSK+hNhToBQb3QhO2
2qQ8zyaaW9EDoNBbxGyQjURywlHDElrp5rBP+/zBd3Tt6iRj+1yPUQjBOAIo7YrmOa+E/Wjot84/
hrZRveqa4qB/YRALnpcrpsAi0qvuwSUhz+hj57WjyY3XM/rQKSqeLb1jhUdswgdes2Iz6gJscW19
UJYZXwKrIa9edT8xk9BqmGz7sXMCA+J3jrIy0Pv10OrteeQ37WpS+1M6Gj/gobh1Jb4uMs3UVtcl
yTx5K15Mx7r5TtzcHB2SAduK54FC9G+vzI6yh6W0UkSvGpoTfqqeUzwljCWxoZx7g/MU9kn8ZQSw
otg9eM8j3sqtBNS3q3sHXF3eTcc0buSh5Ht+nAKg91HiiS8PVG/RJcFPZ2KI10CnDNTNaldNhxA5
+M6rrfqDYvw2DRzzTvZHuwJVYu0HDdoFMCr5RvqLvSsyZW+9AcRBlljethNS3y33+r25p4ufYCl1
vUNStOO7W0PlSjT1UNuA4IDwJ3ha/ouw81huHNi27BchIuGBKUGCXpR3E4RKBt4m/Nf3Aite63b1
7eiJgqToCaQ5Z++1TaTjUvZfOeLdKrhPZ0mqg1Mfs7x3b+SYkxOtWi57uNg5RSr2NKOQ1WNk4T5O
eOlMqvgkSJUBVN7IA2ubJxz4FKaz8CNXFgZ8aMy3Jbte9qZsG7Uc1DtIqRSitm4fRgdBTJa540MJ
Qu2h0LRdZ7qZN8gC1+9y+xCBPm7jSd1c72GjS901vcQkGeX4vfPpLm3s8c40WsjocXz4vYnfMt2G
Ij7GloUsCk/fi6ggyMxOyUJiuYoRBXB3FPCu8vDYDD01XjW9BGUq78y5S58IvV5Z6fBO/3U+D3VU
PNJsv4kLGSLf4NoYDugB2b3u2C96IyvmR0YgAh+I+zlNcSpeKPetaS+Zj9M4dLeN6T6b6NpsElHv
S7pMd8TBbItBGp5hTeZGJFl+NgAWn5UUC4TegV0MNQsk96jH7C0eDU0fDrjAWOLZgflQGbCboQnX
32xzsbT2p762yWtVCEuZoe6dC4RNF34/QGZ9H20Jjyt2wi2fQ0ORD0qh5seO6XLJIql8u6riXWXp
F6Bt8ZfjqBeHNePn6HeqtUe0M71g7TEPnUvX5Xp1TbiiQUexxgMrDfs146iid5O+GDACjja2MG/K
c+d1gBHhCQ6vVTxU+sa2wvIVorxuN69iHoIjmUNkPlTtT69wPgEAulBu6J8tRVd8wLG0dfrApLAg
k5URKsFdgSxm5UqMjwEhJ9A2iV9pJtI5esEpTEWnXHVuXqyJoQx2FrbqZ7vkR8ntNmbPVdzgUXYv
A2YwLwrt8HBtN9km1Zwom161AOMaa0tivUXZ3Tk9DWJDRA/1YDBWB4jNzLLMTlrSntLa6W+NtFI4
zZPupTEVn+JxcbAUPIOjpC9m2IXco5uMn7SGnIRY8Imu/8UzQOAuK4J83rN3Q+BiQR6n+9HdqeHc
Hf/etlwt+qREoyieA4ydZ2f5c700FLyfoYeL3sIJpo2g9cfrJRLHQy+d6VLmUTBukD6wNSwYngRm
DJKXWcvHmlatk3RRI7t5fZtRRrJT+UPti2ApElAIo9Lx2cE71EgvOsTkyviqQ+7czJfA8YPfNcxd
jwNfX7n1m45Ib5/GIb1f0e3zMvYnJWFiH0xWOY0dnCr23rBJkhvtUKXNba60+Z3CKIv3CTWmYn2r
Mwsig0lhm4t5QmQt62OfErVixeIBGz/bS3B9u1kPrLXtNGRnpNWe9tJb6JJiDXZuM4Jq2plD84dB
eF5BpHMvFMgkYkWsgHaanHtj/DDA2RtdhXjCZH7oUsv2qukh7jPoKD3VNb1teVmaJbZhtGTRfdpT
8jgnpEhNBHkokbqS1KdUeJxcqH+CWPW6rsGXZVFik616q7RBudK1/ksfpz1dF2h7thr7GIDqVWkk
bEQS2/BMQ77itYdQ3lGiEZnm29aIwy6ulhgW+nVu9UmECBFmQfGstCaGan3jmnoBQzPfYDJ41mvt
U83pHtriRhEBeR/Gm0P20KA6dx0aADarw7fd2REt2ryDgmk9hZ18RnC7lVZgbesOnVQ1facVvQUz
U7yOLgTV/M++tIi5xeDKUsPWB3UtJrHGroMgNrqDS9StTF8MAgJWH7yzVyQG5QtgNgdz2xH8UUni
6YPeEw1sRQ1kyTCRB4RRD0xz+AltPlmJ3LyrCA+ps884aV5Jal7PWU+1oemWBsEpULNDPVRUnEz1
pWzFQ2Cn92WH+Ti3OJ/Ez2CthmF6xhW1oZmzrkKYl5pyCPv2AvCP7q8NTbzazKz/5v4WfqoH4Ia2
caTc97rykQ7yToRwOlJCzhWLeJJylzISo5MYH9FKhF6pVHDmOza50eKMZdtehvTP+uy+sCl1o97C
+oB5Tk/qNWc/MiDH+iSxPgIqxinZJPtaM+VKT4Q3Djlntm6d6lRfh0b9VML5bV3mejqvVX2pQwPa
WCRPrJ/SLaOajTp2NarjjVYMLh3LQa6bnjapiXteBHiPXfsCcW2lU08p7CI4ajWXlmV3LBhgclqI
XVDcZG7/Zuf1sZyLz6IV1VYq06PgfFy3zZDwNZKCQYDwUNWkhtWciK5QPTZilOLd6VYlrJG3ny7p
WgE8Hn6eJuoephSXnEiSVeGIBudcVcBOUn0O9WjVOZDi5lA8i1K/SYUN0sjV401tJm9zrdsrSc2L
emWIRSbZzK42spDrnwF4v8nleVTVfAub7EbvggHgfxqTh/ZdG5wjulJ/9lU8rGQnE896QvaEN0f9
kzhfzAC3JJLxVit8YuDWC+n8OPn0x7C0kwbGm7IKSOSI0lwqzYF5El6kMn30uvM8qcZ3bw3fU1yf
jOpbSgKD8zI/GUW0N+VSqaGnHZnxXTuQklKaFelEVnmyo4npawLfyFzUx9U7gh13xTywdUyYsBER
TVn/qg79S9iZ99KybjAc3WUazu1Sz1dTjqLI6c4lgnQDWztLI21VNtFXpOr19QDMjQlBHZKtvkso
aVXWpUmtYzdPm9CkPUWXgaYBHYFb+u2clE3BQTLjr9B1rinDLdYp+EHGOxqt25D51yKTflWOc+n3
sjuF0tjVvR6BEYlBnuD1z2/7PiBoBvQQKNRs1eT5Bc0tQ1bkNw3NF/CXNAMGROzOu7FkW9fz/A0Y
VK4afEuSli9CXIT5gceiAeXtbKU7fYgvMtParaX2t86EEDZr3gO325eKnfhGr5KYIiVCsPjc1T3+
QjpnWwv4hGrUYgeQcyOV8gMtULdHYa2uCqGY0Khc/ORVw3oDYYxBUZcpie/AncfobFC5nACW3NpN
8BiXzQ9IWMRuPSwKPfMDlCyf4X3y4HT6A5rDGMac/hIETO2hrJS1grK8x4Hrs8qSe9PlkCpc7OUU
Py9G3b6okZGdhgbwaRBPKQXfzUjaE1u5HdzfM9Ruca9kjzFo6ZVmVsY606EJdiAHg9pYk5smWXxR
56pduDJT5PpAHAOPZDEs+SMOys6wnqMW06npFBc7nRK/d7HWisA+pvxqR4VPulTOJr0PN5XILopC
R7Q2ncswOBLFW+5biZuwaGlc9H6wdxyGfo9e17vV2N2efeLejKJgM+OY3TUmxb+k1A5Nzi4eB9GX
2mJerDJwhINLpb/SiW2FZo2yoq1fgYr7beNsJjb+D2mOpHEOrA9N1+kclIx976aiGcgSEeHQe19S
hYYYqYIgBim276Ip8NnWOl7dOPcW5WziuOh3aRbTZQOmRyE+JGydizSLuylggLepB8uO2nuRBPQg
COdienUAZ5MPAhqnqCblSQaTp0DiWzdu/Aq1NvMbczgD9PmJJjod0F0L8iRzip+1wcYa1IlczGbN
4j0jH5AmzO/1641wZV9SjYj06+3X6HFLTv/3/a7/TohiZTdWb68PbfAtljHFiH+e8vpPEbAiNEZx
uj7l9aaBRMKRKuRqdphoAz0sjsKGG5vklNAN+jK6iVi2vEmIC22L4TvKWcy2k3il4HGO9/jy5UpT
2n0p24vRNnuHsg8Em35VdNarGfd/0mr+tpPpu9YbrDVTsJauvteH4XtOUSyCfXhkEjui+UFVP3po
Qok31wxoBob2PU1Lomi0bir1TEwDQYhfKI1tP8uYBXpTPdWVtTbioqD5pyNdbd3Ikw7951+j3a/5
bs4CZ9UPNXX0zu523YA4fXHmXf/QsM0xRJhPdToqsEfijzyiuSJo/vaDQVh8ZcNHxrszgoGmi+GC
qDZCyPVLAGyNGJvpevGkXa9fjWlVt0vb7A6egyC1K6dvK8uBTApCgl3IdSnhlBvdZHU2a/lLZsyR
P9t6cUApUpBYnLxDHICYhsgOp6AOtGz5o/3vSyjnDZZSISfxmKeo/bV0Pw3VqtAW2RlsBanfKLb5
pVnU4MRDq4XP2RAeJfrMNiYo2Ww+Ixk82fG4i2K+cAJLrSV37TToYqMpxQHSybZP5rOuDhhsDO0U
KpDcTGWldQIuV7+Nx5r9zDojnjLg2GCT4rm8WYB5oScrbYNaL/Xs+K6vdOKeuk1r2ZvWVd7rBcE5
2KBcR/ermpx9TDLoskQwTZazTbC2XYQJqnm0i+bQ1ndj2J2rosZXRisXYo0qlPc2GNbU/lji1xsT
DnjdRe/qLM6ogziX5rCnRhdQTWlaig3i1inokUX3BVbJnd4NN+6oUdOEpTNnNHGNYw+mB4kNsUcn
UsW2OWbwVYdMZnK0ixYklzSEwTImnbVqimHbs6EGLA7nRdocwQUC17KjcFlmB5NdlJM9ArRhY6gF
LyrNkkBJ2F/gL9Yuht0MvoD0ETgYWGluQTirMiRUex3tD9Lg6ifFguFmysGZHHnU2g61MRUBwgCI
LnLLBSBL+jyrFtS2ew3h8iqr+movzRy3RYWstTvVefBUVpZYowy/JCBkvLK6TKR3bcnEnoIAKzBp
pkxNhzK57cwIkpTEQBuZIFWoYh/mrt3m5N+tUpn4qJxfgs7ZjKpukoYVUWGN4sfKgDqCAL+v2QWw
4ODQlzDrm4eZ5f7Kcem7NhaaQWlMTxGoKc8Aa7ZW6reIsoMD5Y0dE/pm+YmFGtNpWm+SOPlMytxZ
U7ilMjmBPRzORpq9jwENJn1hURRhszGGagfJAX3gImcqg+gLlnx3E0PgynWsTinTWOa4L3BAm1XQ
YfePe7YyoGGMYnitiU1N2gy9tHxRjWkLFOCzdWukeUpa+qZGBIOG4yafHzKtwe8hOoWkwskzhfLk
LB5pA7VVNHXaqunMo8AVlcVwwMQlpFdMc/+uDytlr7avBiFwSvvSwXDXo2ozdPVeZMZ9UhB9KGz1
hqZu7GV1LD2nN38aRT8rKn39OrmUNQFZeYCUTKorXF46NZQbmfXfqOTfwuRWV6GMlOg1iyrPlyad
7g8WIxq4Kb8fopPbB+FbV5WfqpXudamcRqO7BOGzw4mo96xCHARblRPcqe7orkOWIpYqH2opXsCD
Hc2xeEBStybukDk6PZJe5QHefMiTZm+05UdKn2slYgCZpY67CTX0W4T0YlvNxp8gQUVgO3TA0a48
RlH6AM38J2Kg0Ob6p1JqAtjau0ww5tj0YCXmnrL4M8fjn4BBQVXzH8dVz21HoLxtv08I2DokUYxT
a2kUpVeV1P57tYRNrzKspMh7YpD8b8jFk507z49ID2gGIkYzNpxdT3DhoEg571WAMFLGSIOHDjqv
TdXMGcedOz3BB3P8cCoPxbJUDSqoyQqtO61T0YTrTw1TQBeqF4MQ4JVAD6VOhU9j359itoIJEgym
Pp9q212m4pUwPzWmMPrkHkfwm65C9GIRNBU3JaHDLclGgHbuLYNF2UyluKPsYdZrsglvjXIY+CjK
ZWzzA+SRBJjeOVbFuIp1+6FOLKBw097UhzUVX4fqtPo2CPc+gjMROrG2sVkbilAj57NG0EbyAUw8
TMFo68DoaxMr6GxjhSx4kM3fLV8xdthHN3Mrj7gVlvLIvtroU2FfRihkyTKHjxC9JWgaMxfOF8rY
iZxe90kb1fNgcaUA09jMDaNnPpt7+F+3Drlt0pzORhy5K9NUSOnO3vSYwJU4cQFTpM9NmGSr4Wko
SpWHxZfridRmHPrVD4uPJwIZyk24AMFawR7Nua0trCEDJHqY/ZqGYVZl/9Eoq0mMLzY4UbpYrNmV
mc2iBcewT+ezprIvstIT7TGeq19lOkcMMzr0LLpd26gTGGOrNaqA23hQ/5DQyCDv1rehit5Lwz4/
lZCjMo0vsEmoYC/b7XLqkWiE6smqaOGqqXvDr7/viyL2nMVvoozEgePrhKDEBwwdczcxd3iWTd5l
YD6ZtfU+mos1Rn0KIgoc/fDDGve5yx7Mri9RWBFRg3tjzbGV4cwZJrgdEfNK7CjrDl4g68jpgG6e
QSFNf8zBEpt6QEM9TvdhxetnXd/5FR7e1aBpf3IH0R/AgmQygzPJjE9DNno5+J6buXYRsUnUPVIc
tWzGAW2x0XYHvJPdZFJyZV0qKT4JZxX1Kk034g7juvSjTKN1WIQwFDT1bVbRNCfPEy0YUqpJsXGX
EbKWbwAPPywdoJ0D487CNXpyMtah9LW1FYdKQwYwGTqmaNHeMbf2IwRgTTN0dmfmxPxDwC38F9pe
vtWpMVBaTFd9hmaIknZIpc3J11UbqVtQxbe2ElkI/9ql9Jo6hxad0JDhRyVj+6npdDAFTeM3rfsy
i2mrD+1nR2rrajTIgURwfrEzF6QNVdJWf2jr8aXS3Zs+pJeR1corFVtTFN1qjMpil8MOWVmElWsF
E1ocT3/iCPXaXKce27yfGZcCWnL2rPT5oNkhyGhtJgJw8Bvq6+4+iP9Qtrc5hRD1GC0ab+1NLtUU
po2v0SHdLLf54aI03cyEuYSqfb+yZNv7EaGDEejzsuUN9BG6NHgY1JDcbqMSOHJSYOV3Loc42ej0
BfuwXiPa29ZGb/qt6n6yvHmCok5gMHY7uGg9a5LpZ4zaz7wx/Da2l3iVmNg11WIDGfii0Eu8GN2z
6rJ/wuU25ht+XoIAqSdNEF5wCurrDjYQ+xQX7Xb6hPuUYtSaxVJn3NhWTaSb0KjShqV6ipDGrpIw
iJ5FpS34wRDj1BzkFMg/jJlon3BBnQf9uRiNeA1qnS8uGimvSZ/heVqbA/t0elBwGJecwvFRpNXC
h7yPXLLiSBua9rZbfRga7aQo3Lf5SBGr/3YqsaWv8pLCTlgNZPiOQzr5MWBij5wo30TPUqREDpfq
dDOV8rtQatNXpO4b1PnV6llt6UtbsU0xL47/VMdR5v3B6cVWIVvATC64vqDtTc43NH/q//T1CsrV
Cky1VZgbtKAHvART7uPrblZ9nxPrA5MtqZD+Fpr7Yo184/jFPgrSOGECblzUrV6rk0NCxx5non3H
hvYxCoYPLQVAM7WQCOGsbVuhvzW5PW0D0kC9fmzeZUZ9Cw5Dso7IhUJRg9NvUi8mjUIzEBXZqYx8
ukIcJz5R4EAGRfVkk9JN2WgBUzpLdvSEtksTp7FYgmbOrprxhnUmuV+AVHwLrY4hDlVnC0hAulwH
QiX/01LVdS+Tr5qWGYHMyaOdsW1eNDReUyiM7BQBeWWNjsAaWWS8HhX5bgYRWCOdhbEItI0LFsZT
m/k5VHC6551GXLSDXdEqnGndifGzs7nJzLVbpyPcyxkP4VXoaQ3cigsWy8/GjpAZROURTfKuavAq
BUCioAQ2azhNpChqSk9UO4wdidYX7DhSn7poN5oDPgwN2iIqYDFpvgS2fmeMYUYcD1VCR3XWrl28
lTC43O65S7piHZXutMv6QD0CnlQLNNSGBlSnecQ9b697BhhCvVB5w9CJaetbN0HGmUznSd8ltmIC
bTEEqRW97ncjk0xlNRPzj/ods/nzopGJ1jUJbSwZslfKkGf7dJpO0SCHXZ7N2SYzrP3gMsUlRbNn
LX2H5rDaJUN0VnS6DXE27uPUpUeXiX2YYV2cHZYhlmF4tjZ7oyuDrdLhXUkQ8xaSJYLRjISmEUAk
47bBX8uGfJbKa9nYB2IrEaVVawCfpJ5Vo4cyF8t246gbY0o0AhL6dhWkROgCA5YQl6c/GuKJc4a4
kO5Zthb5fRyOC6/YPkPnHGnScmKEYoOJOj0VQfwQdAMLD4d3NgHZqA009bRqd3GU+gndSbym3T37
WFSoAi18Qqe2L+zs0BfldsYSrBW3ZkFjoWKfDdkqux8gNr5g5KeGU1am8kV1bjO3Fg4pzVMXIIvh
ykugIf1Tkj7e8nofETbKFcxCRuqcdrxRlT4elj/QbdalXDIZI5sxVsGtOFERMcLkxizgbEhxX9nW
vreLfG22XcRsUparxGK9GZBqAeOmo9hmf6L/KXYmOARG9cTZqMxRVilxHxHoSo+lOgz0I0Nb/UOm
hjx2lXKp0+YY2faTMy0Q+iBLL+hmzSbzKz7SLkSBuWdbclQM9HIzyn9K7PYeJaqH5AgAj8hvp24+
6Tbq18VSI1qJsT6l1QHqWNXsntmhjj27bwnxwQPKLz1v5jR60B3SruoQkk0WV+IOcy2tREV/qt3y
vo8wb3Q12s++15/ioPZn/KBwPw2x71ViuRp32MzU/H0hcf8HxXybKTeG0hZbjruznio3iApQfowN
VMCeugR7OMQ7cX0wZ+WjjpIn55WC/jFTngdj2usl270hNLGTuEw94lsfejygMnsGkXCtBdFx6D6A
sx0s7MUr5A13fY+CFct4xyZpZOXq5NbGwPW/ohv90ms4vkgu9ae5qhG3IAWeqrseD/8qQly8TvMW
O35pOdSRnJvIxYouEeKutCI6kzhv3yipfQwRivumnlJa695i1EPbqYIsKPKAQsUZeMsb1UF2Im0T
epbmpVrnrNhRFJ5BEgadD+MmQ8k5dB7ThbWzc+w+Oc1laOhWTwiiRiWb6fbY06TzQCX/sUoD0pCB
rU6H7dSxqVYL9UuVTk2IVgLrWQfxmLvdOd86Qb8eGniyCuFZI+FR9Ib6rZuVNavDDSlcbKkoytd6
gYUxrYo1ezoS4VIj2KgpI7YJBaXpKXybFpjfOgimG73IgC2E+XGsVATEXS08pCY7w5Y/oZpQ5kp/
DCw764pfxOktfWPV8aFDEsM84NsRgM54uLimcsB6tAkmLCdO3BNLnTwkBmVLaEkHXMdPE59G69v3
KUYe2labDB0KRl0N9q5d+EZRZJtyEhzq/bD8TMl9q+fWNkf/o6KDDlyoi/xqbPfzh9SAE1TNUbbt
Szv02jL90iK6PMIqSREEHaumbx3td6zQDERuLT+we+1YSQt7tndZCFKH1L4fGlXPMxB0we6O/B4K
dGH3bKvjWU5OAFKRct3Q5+AhsXt3cfZhTbrGyKkdXU18BRZu1ZG1P+tb57G3tlGvW36ZDLfTVN/g
OyA6PY52CGu6TZDDYicVU26dVBLoMKRsPlkBZ8Ku77raOMbEPG0gKfu1rQSHTNUeWvTxdFVoFIqE
STt4oTHV+BQr+G3aiIKTBpNGVli+mDwNKhpePObvlmPjYF6mJScaGffdQ8I87nVZsq3yXm6Uxd07
sp+sLKyXGG6+acWV7D4QXoXQH3rqdMXkZocQGJM10tkeaHahWjI8q+eA46kZGRL48M3RsmsqHYb7
oETESJS9/ELaxSaKLJOVZuH/nHQdSIu0Is5jZQtw2heq+jwL5asJR+Mgq3LfCDe9d07OozpGxVGG
zmooE4t6Z/hg6d8WpuDbMpnvwq7G4hGvgzEab0aMkN2y45Jpg97OTFeTNU+eqM/BnPfnspXN1tEr
UL5OKFa11RYe/tYX0xHi1ZLmfaObf0ozfQ1zNdgayQTqH3C6fW9SYN3qbpockUYR6DCz4CwBfZ6t
nAEyNRyPMlOzFrhvvNB09mP1ksp53AcVtB9h1n9K2ddwvnQPCsdtW+ktAwNLzLKj4FM1SrNp2mod
huY2apFITrIKN3VtrAoluwkmJd2r/TRdVDs5ZWEL/yduyEmfxYXCAdi4BA03SLKawVhEXb1rDVWy
LyEnuaVCD54NGEgIonv5cyrjJPiKclpsY11tEsvdKkSSbgP6SxhclU1XjwPRlPF2NIMbRQmZs3QO
A6dPbghLfQCZod8bGTzMoTG2Y6g+xPSidqMoiDNq4ZWQPrst4GD1NPYPZNCeFVuD5T2qTyoVQhOu
kA/gX/GIJVcPmu7gUqfsOIEV9icCekIzxUOoYu002nmjGl3L+V7hWV+q2a6In9VZEp3ptB8Sq8s2
YqQplqh3cKXTKoha6FKAVdXMQLOWkplDtJLcowMRDCXvGZIKLx8Kxaf33nhVTBuISxNzmLiVdQ4B
YwCJ3mUfvVmrF7XrN0P+JxBm+pwF2V2c6XDNrU1bgdF1M+JLmwD7h+t30XCPWWZR1LbNWrnufpV1
YFtfbdO+KHXnbmKrgI8VLcEHmrmtmZcFaF0rzFmYurZkH1hdhlZjpuwPQ1kRy12He8YpdlNF9DIk
MJVTKJas2IPtuOw4v2KH8Bkjjt8qxPbbnHI1ppcCC3x6yDmod+S5HQTKpL1es7YeyrFbNxtSfUDl
h/O7zmZ4tGm74sPdiJIuRty+BloTb0AMvUmtCbyAEp7HCvl7aCqwABIrutu2cu3GFO3qggVyNxBQ
bdt+rnC8zkMnEd1KRq6GN6sVLlRbcMqY4mlD2MeKwcYu8Qz0tXgRrO7Xdt8/kqQLhXQpE4Odr9Yd
VPA8dlu/lURQFgHEXRNk4ArlPmNLGhwmXMTrREZPhWbm8M8NtLOavlAylQJ/MyMfWpKaYNDpoyE7
s8W8gVDKvi0bYWwtdwZfRt/BQ7jyTI4W8+VcPHcD35uhdzPZs+UN3hhqvNo84p8cHkUPgxw+OYS3
TOeWOpBm6tGi2kduOPJBCUNz8xEz5AK9vF6inoJY8/9/m3alWf7ecVqe4fdpKpZCnlVHbXFUk6L2
rne83qeqLYR21+vU8Z3J+33FIMW2xBqJdxBPEf+6PuA/Lv4+/9//mAw2mrP/f76Lv2/y7ysy38l5
85+3hEaAmaM2uuxoNZhkr09zffW/b+T6anhEynz3+8KVgpdwd71rDXiw+fv9/X3y662/z3K9JOxx
iannIN27/XtoGd3BwYG/Lwi83bfqWDLMxAAol0uErpR/L/3e5syYwEBu/c99EkRWVNX+9z2vl8Jl
pP69TQaZNwaJAXqI2/8+w/W/fx/8+1q/j/vnaUy8JN6shqqnWtTRN7hNsEhO4eX3jWAcW+D0y/v+
j4ul5Fjd/D5b0RShr43mU5oPbM37VEy+0wk4KzU/8vInmWa4g8uff277vXq9RObWySZIxP/n9uvj
r7ddn+T3KiEKLXufoqXc8j+v83u/f267XoXjR37B731+n+t62397CKCOeqVKM/KogGx/H/D3416v
X99W0VUJISn/56f+e6f/9rTXx6Sze3BlV20xgbcHWbAsUw2lZ/fFVTuIaaMtf/65CvcE+Ns//x6E
n8yOn7hLxUWAFLw+6PfPP7eJEnKJPuLz/H2Ff17m97H/vNR/u5/qBryn3+dCX1gfmsN8vfn6AANe
R/b3k/0+wX/8/58XuV7999+Km1e7Kek2//Ur+H3a3/fxX5/mesd/7nO9DQwePkpb/+7izvDQ+SIj
vLJIi4FUJviZoB9vwUfF/t/hYtCfFRMS63yOtOrpOhqUlPDga+InNGBjwMZcqg/5RktxWqF87X1L
V5ZJLN1wwn20uA62dH+bI2jb5mgul6jWNQZbbAswr5qaWz7zjZZSOhNO/iiCRuzcKNmmY/9YdzEl
x8VAbxcFbUSJ+q8jIaEK+otUy7M5M3EEHWtmgE63U9V/GUGwJkXeQZTWsvegD0sNkBjtbJrgDdYo
0jQRbPFuf7nZ+KhWbupHNaKIfCwRFzXmiuC6eKPlrJLC9Ax7A0B0LErcM1V0slBBneEXelGpw5WZ
IEaoaAFoYptr1yoQBLAUpotekZ/dBndV3e1HMdk4z2dxR26htpsJvtMttquj/cLShK1Nm6pI2Fno
aI6ETNEuKzF64H3OVp/vdI0/j4pNcjE01fLo+SgbTPL0cqnHYGpB6D8/wfTfw3M7o9KtvFgab/VQ
H8pyynwWUKSzMLezQjnB2qbsSSTJmh17uZbFfoo62BApe4yEMqAC/2sdJupK6HQBCEeJ/aHmuzNb
najwKHoM6SHOlTZ4SuAQG8HGXDrTJe3HH2nzxTi9+0ZPnfbowi2Aj+XFYDqCIhEHoJfjlt7ZSSOS
ENFTwr6liV7q/icJWEAKwYpgBFS1xXpuK1W7azXa30rjbGPD4ps2KKdXcsCaOA7PrCVHX9YCsB0e
Yju+zUOa9ugCeaxFKXmrK9N0ry285m5QWJlns2cH6bvsocrQvs93lUKBoOpIOnRmddgabeY7aDQ2
msEHD9E17lLnbsS/vXMkb3qEwUsPqVQOouCHrnw9sl2PHiTErNARtA04l1qNnX2k/LREzKyb8bwc
QVpitRBL5m9a2CyTJe2B2nhvFTu4KbXus87hWmmcfh4ywB4fP1K5KLKBEYvEYD9lQ0qXAyRsd2VI
fKEZ8i3dSJXtnMJCtsDJLwVZejha+xLEKWJ+C4tpgfBqIi4odHgtCyXZumgJSejGfgK5a6KjU/w8
lMHdBH5+rp0/VVYQeSbCj6mHGO0oijfA5RhU/Uw9gcDDAiuXG30pi/IVNyx17XF+desJIqKxU5Vv
e4GiabEe7wFJ5p6biDusrA50/mwdRP3jpDr409xTByRuVSpUXtO+wbiefqa12vlzzcKYwmPlA0KM
lhW0CWIel1TRQcgpqIWQkjJzSntDO1AUV9ULdIh2k9N97cSHWZOEQxonHuzmQab1E2L6zHOpVFpu
9aa2/Q09NADNertYeJ9LEeieIRMq4wEpaOjh2W+oo8CsXAbIp2h3JHaEZ1shBaFW763EeFYSiqLY
1rKMPZLMYWfCYz7ojhpuhNrtcCGb/G96Cd3+A2xdQ9e4/Erm1xnANzK16FPEMPak9uTU0VOP+wBG
BRyV4eiqvrB696MdO2dNuWqcEOMlJQtyK9B+igw9tbDeksEkIGN+6SESGBp3y9XhrAv0d+1s/C/O
zmw3ciTbsr9SqOdmNWcjG7fqwWeXD5pdCr0QrokzaZyN/PpejEp05VDIureBRCAVIYnudNJ47Jy9
107WPZKWVjbHAH0Iralxm0aRu4ghde3Gd7cHaZCBNO3eIGkzF2rHOyDtq6HDM+jSScQkwdptMwir
+gKRFMxJtDCrkGtiWZcd6rjk2nOSFrVECIPNYi9h9wLpZsrbskckaiQTAr9PUx6wv9e5E9yjRmnX
Q0D68jxCdlW+soqOhUCj45Blr0PYZcS+ENXV1LQjmiZ/kY5hLR3i8DJF0k6YDtPKrXUaMoqJGCr7
daNlFzcx73s1N6dfepepbxWnWCkRRMTmZ6mln3lsfjSVRZcDpzqw7HDRiRzHTEe5lgfk9xoIabyM
qVY0hq8GKgWVo+scxvJRT6pz1YwA68aj7Gh0NjSszIEXHAF3b7De6TCR1oocAeBp8pa51SIuXaIh
Rci+NVT7Eo49n0iRunKDXoT2aOuGy8TY10zViXTGPJSVAIZobMGLrCoXLptcl8q+i7wsX9l6tosM
+JNh0LarbgjQf3jDTctkPXQLe1Xx1F13VoKufeihMGnMbhD3kW/rFGoVWNqHVzHgCyATWbHFZGBA
oyTcLVPvJ9gFuN1ze1va5taZhlMaFc+F0jc2POHNnHqMCSL7ETtcZlr56utlckOUdASZRFYPaIDh
1mYXwo+zlV03T1E9fZTKfTFLdDUzacitNm6oTpO3EsDTlkaDlNVw3VMpkdGUDZPUkqGMazd7UIgG
+WxbGA64S1Cq/WBq/+aH2ZMru6NyiY7SBwSu2a6xsx+p4ppI2mZjdtQGVn+MQA5mIz43vaaplUrz
LiYJ0Kq5P2HKONmOXTfqw4xZXzy4SOzLccm9+Ta26i1smAmKDEmoB82mjZn45unHAErfqtSPvpq+
Eoa0fQjOvI/3nZ0/MV+dTe3lg8RV2sUa0/HU4A8reoSW2m7LKSYFxgCcmWN4hfpxbbxmH3bYcuhu
rguPqLGhFV8NHFQs/QzOSUKLlwUQYZ603Ev2sKgKksCC2SPUFvdpCKHJQBixxhS1Va6//5E3sNQq
xpqlYkyPSS1cgr2C/RDzbNbMQ5V17JcDBO22MHezjrqSQbGQAhi986HnGI/04bXjRe11+RLLtALL
nl2Irjqw8j3G5Bkvuk5w6sMzIT2o181tm5AOWwabZtfQQm44LSwSSCViLFcLwjnjt2icOaZCnmNv
Vi+0hGU0IyBSH+5q+Ug6FmoGs8Ckwt07eMEX+NebMh2cGanwgirkaPrwDrxsKbrhXrYhtCbEBDDf
imUyZD8EHFP0IWW/bAj4ghtBb3ji2kht3QVcS9lQGwMVjVqTq3jkltzahKLsATYRTH/GG4DaBjMQ
nhlul+7FbWnLTZmnFuQy3GYJDRJcPpxNIriAoIRPpZt9ydm4krfZgPS6e45pxO/qiKkKgh6BawGP
AbrzIuwPSLeiBRrGN2wwK5Zcc+Pm1UY0/cmq/VNbkoFXBWjpsxjPF6N1S0NXgIU6T1GneqGAITU5
NPktTrLgNAqBgyBHZbXqTMIPGzzs9FlA6OSP6Kkl1xxiJjTUC6epiXwkKiBwQf1ivBm8e/9TV113
NEZim9vS2XlB+wTAld2c372h+V2Mowabeeje6sbfhL3HVCOGsuAjmcto0tRMRbKyrFbI5rl5KMIq
NIEV6GHWTx1Bap5CEOm9vTdlL4KiXvIE73qJDpzaeCQdIyl7Hobx0caP1YfDrfITLpcqfjBYflZN
x70WBCljwuoYxuW3IJR0gYAV1xnpZI13RnDybihUKVPdUHpjEgpib8O499SF1cGlWAxpsvV+eKYE
gZHpnMw4vVBrXzzXkksnNNBHm+qDrhTDFq9XZ8/nUUMyS+p111DC4hDuvRYmtMfdCul2xd0xAFyh
d+v0OdMmsucXtkcN5mb2Jgnj757w3vbglAbhlo7SwIsNMO2GtWE6isJK49kq2Ae73R02VIa9Wnpn
0Rtn5vpOS6zYMma7hXbJFHOK+i26XKthvm2QhISC6J2dcrV00grZK4mhS8FFo32bgXmNy3QP2QJ1
WdQepH3OpW4v/QgxcZZTiE4OeXpN6i19TDnJ5Jzqzn/KAWMy2rF8+0gmwxrJO/A0BJZYjdZtH94l
vW0jIql+KHLfu2J6IKrhpu3lW2UDI1E+ojG9jJ6ljWRUyeDZG2aikB5Sd2LKRyuLAdxDy6GDEECc
wnhl2vXuuIgL55p0ebToh3Fph1DSbWt8MnXMSwl3YMQZTmEUzpKzLwdBySprgShCsjZclCDqDRQU
c5/nTHCX5vlQrXOD82QP9jlU+YmIb5xxrkfW4wh3NHVeNBgDNjYy5Kr9q9kcNGPj6ooxgKM92iWo
J5DB8yJVYgz08IGOF7gdkzcEYA9TFjbNOlhR86OPrHeTSJBNQO6OPgbrsTWS5Rhm2TKuqQgdn6u/
1EZ/TWEScoekFFQWDwskfWVqfVuMKxau6r4Yav9cNxdx5ZjL0dTvY9T1i6gSq9Rndq/5XCXCMa+O
533FzJewCpZ7yxx2/Wj6TB6Mh8rxkU4ZPqJiC+tcWsInc6CRxU67QoC1U17KYNwclwaiSGFAFQ3R
8y4NHwkP4o5XYq33ddAeNASKVYnor8nkc5IVp0h3b3rYWVNJ/Ty0PjN4wyRxg+zHgdS2RQnjlFbA
q7Q/RyRJpEomKwZW+MSa7l4Uww/RDB9x3u4mhtquabyh73RW0hpSshkIeVc1tr5pYCDAxSPtR6KO
7zuGoYsxyU89jiWNGeWiTPwfiYP+BP0TpDOwgMAifbbui6L2oCsJYG9Rccoc+2gbTD7JLFu7k8Ko
oQuIS9GhByyxipgK+PbwbPYaqR1dsQmj8QGHG9RAJe5zoER9nwR7tlqvHsQ7eu2ITHKxKJgjL9s2
ocCmwHQFvqTEBCw4ODfIxhYEBW1bEaEfwvWcPRNr4N/oSbDjmlzWMrLWKjHYifUI3vAbFKQCuHSe
58QNRO6gykgon9Z+h/e0EOuh0l+1jGzaujO3gQJnC2m0BK6/DCvRIalqPyKSh0fH2lNf4AmnwCBU
1KGqZPdFSFe6p5J29tqsPOkJFjTK3uUw7pp6X8P34b+Sq4IGz0s+RxG9Rm1E0iWGZI2Ex2Xim4iu
xpfSjrN1YG4zMCQLaMo5SMlw7SaM9uzuFdwnXRqmnasg4VMjggwtjA+fsDawcIod35bM4is3fYaW
R+1aImiVAyVH70IR9Bq5YAhQIBLyb+zyUwaCPO1Intsw2ljgJzG9qoNMzXdAELsgSjo2beiRq/Yj
HsZnwlTLjTYnVVfc8WtfE+wNfW4l0LnnYtz4GW5Vcg7QerYVk6+QUWgZhMsqWNtZDzgPk92KMCBC
auLPMsiOBLng9EokuKHAkQCyml2koCx71Nnw0szPwcLUkT0bzK4JfzXeBGoWMSn6J36+Ty35WTID
2sBp/UwyrL5DP2yIgT1PIULVij+WzTy/16fbOvJ34k7xNOVWPONUvsZmsDGd/hskyznw8XnFrFGG
qNd5Ly6+oQ5jraHkqNjFl1Z929c2ujKmf4LpVeqbW21uhUcScjGiy3UWF90mRsDoMmxeSDlcuEdR
g8Dun5dDF0DfuOXnFvnUhWR6RHsj05/xoGqrmOnfxTbRjgxVcN9Gn756qTzrBf3Mk8g7qk2oK8Dl
q2UTwB1H1IEiCS2lYLdAwcu9iWa3rLZV7W6sH7pr4v+wLirvNE5o/VBy8hbFYN1rWTquWtt67eF+
GOHQrya0WnwyfnjEQvAUTu7OmHVvdhgR8thAukcw4rGHxSWLv6uzcvpwuB57886Pwnv5xcIbhIj5
Kuuoov4+s9mpubWJbmeokBDor1HdmIvRJOkvG54UOoXNGMV3ieiPlo+ODJDW2WYMu2ITeByweavR
ejSuSKmvAudyo3Nhps5FRO4jsO0V/vxT5E/btMWCko03Tc3dEmKd9tSusfTXrnXeNYEkhPe1x1S1
wY1LMybh+S+m2FroZr+vujOR6qeGBcC343xZt8aPYN68elp4JPpjURnlMTVJgNH65kNWatYKXLIO
tj0d0oHhH4W37iAWCbhaqGK6Au7apOOmcpggl0H7Xtj9PfHcRIwmDnua7lFk9gGRRUMOIiaWEKm9
x8SSF6ZpKztPvigACOTWzXYBrPgjyqNd4pC9iLdYT53PyKvpU9U1OZ5gjzeKbPlRArdOCSKvsr3s
FX4SXa6r0rmmRnNTm0xifScGP4//Nmmt9ygo7uvYWfMSgL/eCmgIzTQcCw36Teoi3YjBXwzWQ9CS
RBEE31OhPZmzZw3HzpOWvvVoHJwJ0F+oS2ouE21nLldWa3yAaNybfvwIESfcl0X62cJb40Rlb6PR
v6QFVpXCwmnclLzneDiP6XAqk/gRC8WVEuJKfB95JGW/ceT41slwAJvGg1zLiRSJptImXF0gb+5+
dirVVrFkroD4UfLH5g2qdboJ0ZuPJWieqR7zLDyggn7IvcFeCF37MYUDQaL+TeQXJ5MlHCjKti1L
JAaDiaqmXcdD/Bpntb38rhz54VjZeyBJve/M8p4Y5QUSNhYXF3dMgPnDrQ5TMawDbK8uHb0sNeTB
ynIiM3DiCTQkBeqXkQhVGvFgAhNUsU4H+WUaxCGeoOnq5HgstDLculUB/m3ZTorYPxGnmykUh6ws
rq5dvSEdv+3zwCOBzgXJm73gdhBrrVv5RXmKOy/cmnWyFEMXroVWLK1kOmtBcQPslqwFx1o7HaQf
HnnamnB5qJoIRSe935EJhFQOPbXy5ngs3pS0/Ac156yDaWJXTkXHVVycrOwCQWYF0v+ujtrXqEf7
Ol+ChIuZi4LyaBO6XCj08s/Y/bZ0xF8D0Z7p3N4GTaCzSzAHVidj7STykJFn2Ubmj1y5Nhu9iLJ2
kFvPn2C3tTwYi/gR9QLPYSJ81zSP5Y7d2GM75q+yTT7Y/T4NXtvuBX4Qq5iCFQSBV0ceaxn8oDzo
9lFEiRLQqD9qnr2u0VEtEdsDb85NaNrA4vRktCgZqvCYj9oReK52Zq/5onJ6u1MnNkRZFyuUFgN7
eoQ4GGrojNtZSobbqSg1BgT8AhhW2gf7XtKU+yc7DrydmrSzZFe+DwmqCHGL3fTxwKZRqzfW2GhL
mSC6l6OzHZucfKcMLXMFopxJhGCj5kX6Ng+M7Uj24N7RPOT4o+8tcYDlD9pIUi75j83255f//Lsg
3yXcl4xvViKLU7TA0uRZ1Tps48FzZ5G3Cgv16tkk9OZWt3EFnqrKH/elyFMcB+LNpY9sYKBeCKvT
dryfzWRQqHZ2QKfPyJdsbS5TVjfbngq9HniG9TUNyLh9lLDouxYEVOzy9AEzvreN3t+K4FsIcg/G
jNFQRd94aqoeuSQqggZvitYRPFNalPbuYHzhBuamocImb+ndSiCa0iIiajNEQIpFPtKRYNUuy5JX
3eAcmZvnGqJNbycC8RH5JuYXe5GMLMJBF+ytKT7qNh2r1jdf/PTcIUXAI3yq5sPF8wTGcmEHDtHb
4HsXz4aI4RU7G//Nsh+T46S7D7m8lQkYBpQ1j0WIwx0j076WNi1NcYuHcVEL77NWjuBhCMnLye6T
eXTgazltQ7jnth4OuCAs7gi/GIGGtjddj+6xCiu1IJN4RXE9cFtb+6K3vwgsZfcGPwWdeJVGdELd
oFsYQjZcWZZYmCPGOxBSt3XSv6q8oRxSCbZGK/8e4qk5tWm7DWlv6w47ZSv0ecCOQFhwVa39SH+N
R3Hyw29UUMlBr2cvAhtOOafGN1rymA+XwMKW0hNGiTgTeWyJ9Zv4c1TCZGZ7fsLeWSDLgyGzTWLd
eEl9Vuu0BVKX0mKBBuVsjfhgd3Rf3N4+s8d+cvX8pcm9bK3VGAx6AwRFSNhg7pnbeJbCJSgy+RDh
kgt9Z9M5pEmFTpO2J8ZfCM0mn7Eptepm0tyzclKimNCCJI15sJiFbXTPvU4YEvOBVmXQM1zpQ36q
mRlvLWlL5E5BWCoyb5m6rrEOpv7JyMh01K0KZzGkn4VFw8qRn2lS3dV+MeyycXYXZXhGTHvf5uQq
jyGDqWai+SREeu1o8vG0KTXMpnTMoLDvw6SfC2jzh+Pif6VbGW757vpOB/27HEzkbfPoKXir6LBg
XNKoXdsjxgFMgxgqwzkUhmLkPgDzAmSOZmena3CJz702I2jyTq79wqmp+Rl7uP1ALCSZErT7u4F5
GReMb4XEK0T1CvEc8Ls67cAEMwRqnIaPhkR6+vKn0IGr0NG3UUQTGQNtTWopuU96LDTsprYRQS1L
hq/6qWXsjqOURUyYAo9NfCps/daXtrW19Q52+VjupyrBoJEW/8xtIUkeLXVoN4eBfnvqYWkg0uYC
cBMWRvvM1IzPv5iAzdGRDUifuslK2ursW3OMr+6htvoNQQX1cqiK+NgK5qdVTdNeWor8cq5iGGDA
AlvknmwgXn2/WBfOXH+WrQOPeO+krKRZXF4Kd7J2eM4SlrByvLGbeSZU6zMPNMe3JVJioezMWcCE
7Nd2xGWhDbZ5YN6Yt9xobLNc55Jn2MaEUQSAcJeFCSXCGSS+WW7RRnrzLXmbKQ6RjtzCVkaguW3b
Fiq66oi/9oXsQd6k0bpQ9lI0NNz2q1xdapd3TPiYtzRTDGYqdFnWGMm4Xv/i+A65DBi+PZqSh7C8
12mhcEUx6OZTWUdpM4ew1mz3OLYhx41VsYQac5UlmPUAUEYJnoT9zmbjvtA1UKhmZxdbhsVWBPfd
R4YZRT3Hq646mPmH3AzWpKW8gGM4yl70UBOSEj0l1opiZEQ0ARBQ8cQ3ad92rnEGnPBdWm63El53
EzJDpXHom34NwIK2uSs/zTbjFI3JXT87db3Au2RR7+3wKRFdWEm5aNGgrsyq2nXFoS64kp0A1xQ3
EmQWeSKCiuVGFeZemDg7KSscrjlbGp8qdK66+d2r6bMrqntfJmvHqe6mxtVvGgjcehNc0e7x07bp
Yuh+CiBLrZRkycyoeAhe6M8DM2YX/1QS9esm0n74NeE1nVHrS9Y7JAW2JtbZ5H1Eqc1Mh7HXEmUs
tcZELTJSsbKv3Zola2WuSNLlsb1PrGC8cbHiLGK2PqTQUsyGpdpoklQYGT+2WqZvau/OBDy7Efp4
6RWAqkanK6zq55aU2a074LsjpA4MkA9eR5E1o2fhKQIon5FL0FjfZh/feez22QTzVOx79WKbbAc6
/GqLyIebD3m/dKLbsMSVUFqMDahVhgY9b9n/AB6Bpjs4EeDbL+zuc/Bo6MuEFnwfak8tTQHAv/4i
NAuX5of13JN4w1OOYDa0IFeNrXsdiRFyWGzv8yS512wJhAb6OVskch1Kn/610bPngxpH818WX7o1
vLe9TsXiDjuDtWebFiWsz+wdRzmcYwdzieaxMzZF/cA7Sriq8BXV0sm2kQXGc6pWqZbscgIoGNVa
d2QaJDcluuSlVcFHwgs4Sv/AdVQsjQqvTdQOw1lizbJrhCwKdFbUXcexvOUJm1AFWwtMJTFM1Dl3
Um7GpGyOOMvo+vuJvNMn+Zk0aEHaKHk0dT9YRhWt16h0IPRVNE4w0HW3hbuMc+2DXvvwpoU7pq/I
2DWbPBzGbJMqPoSADypstkZ1c65mZ05i6NM2hGp3G89/OHTfcg0e8s+/wqfy0Tt0Hkgr59023hPg
ArXLEYjPISwz3jTdeASxsj/ux5WsWIcDaTwl3Rz4G+svjYyGlWGaYhlaO8/FM2ZP/ksYR0Bl5hyP
ssmHdR2wkcmHiVpoUauy2leqeeqFnLYmBqR1D0xJpXbI7JjpHCwQaOd4lRauh0Wp9fD+GkziKOFY
Y11U9uy80nJt1U137qVHmB4ntJjwq0qjPrd+S6ZvDJKSn0cAr7WMN6qBwJtgpMlPmxFH4fvQGTBJ
BWP5pDMullsJ1B1vsipIlSHwAO372q/Fbc5EbIWFHTkxyvlAapueEauRac2qBFqWYNoK3B5rOHHj
dac2eV4BDwvOQMlOoctehW0ZOlgJL1ZL6ceQD4uzQ1LkqC+WXGBswrszrPq+6kjJiV1IHCPzT5vn
Upi17ATwZgb9XRLgGo8dq1+1RR5utAz8W2V438Lp8R62F9WiNLPJ+F2KEYVtM7I+W9OnrQgnt6Cz
Jt/C5QKd8uwDMDbyGtFS+xH5IYsxPAyWfK5TxBQtF5fZPKm0Ofg1Ch98mmt05s9GCtdA+PaHTQoe
hTixQ41vWsvAFEeTxNiM+cu6D929j+TnhrTPZ2PCwhdKjWl7yQkQ9ifcgG0XaUucItlGkcuxGpLs
CUIEc1OBkx8ZOXK68ZbchpqORPAjukOBwqqyDIZp3ZntSuvrE+CxbIssYz/2wa1sGBALehGpoZDq
CH4nNqiXvHC+6kmdbPAGVKmrKIgOGJKLBVenhiCo2aQ2Pq10rs6Yo9y6hHJRzjYYNntrVznt3oCY
1OXqUQP9ferQApnS4TEQ7+BSOBTv1peZWuCMYUVoJWGs3ZTyMOC8mRVBsoieai86tMzS6LldTbtt
j+g/We29caO1rb9q4Cj7dsTVEt8TQGcsQ9b6st42NgGjfcajHEDyOjPkW+bGWOsUdiVT+wqd7pra
6XsLUZmr39wOFZ+LHQ9LmDjpxp0acLU0IUnAXWvw2Slb8fOZJUgQGxcbHQYmtg6nuUezjPCJFfYm
aZNnPv8H8V7jl1yF9Ato09L0b3wd3yHbKif8Uo16aEzxJbP2xRubR6YQUEgTLeSkt8ydcZdVAdsB
25jVO8xRNTzXrg3eSI98b9Hl5DIIjRg9ZEfWQVbGuxEMYJYKdGLzNKtoQ4QvmQcsrJD7XrmHvr4Z
rXEruIMK1Hs5C3fgaq9WF3/XJk5sWNZqWwJqHgLc8/VXIZoXX4Z0o4vytiJqJODJyZqewa/b5XZ/
UgAl8M4ODE/WnRcjqdNtuSFGg3G1yNbObHNh8fkU5hcDTW8dTf5JIUlbFYb9QQw9mUt6dAND6EY5
009D+UkCCKNwz48uoMC0qPJtOzr6GtmcQ3UBsbEgRmtQ4bFpZbUJm+oBH9had0pu/9S+qdmUhm2l
YZQHPZD7VcsKj5Es+YogrmFaaPfWHBQSgFO0Xbo4lLdswtxwrY0DFojIP9DZWKqGLGvPiY21EsVT
JOs7q7NWCqgDLyNeDfhoVx7d8mVNz88FmLuoGJcv4xGGnrDSY+JW9yGsWzIfJBMrxRBD5QnNqmxb
tRqAEnnbTroBtbnf4JoAr5ZSlMlmVxagPjp6wjGpkotWFWsvmk4x/Gqi16pircv2JvSSfRCSQQYu
4mAAYFzDr3mJ2SxmCr9L31ACkLygGRT9ACA+iXdbVAlgBT/U4pU2mle3rW5tvd3lfjauW4N6NyOp
nn6QpS2LrIS1Pdy1ofUu7UNosWqqeBCMw77noOTSdiBW9v6XGNsrzS+78i5MULaqCJmVpAeLTWkU
Ukao0LwVibolt+Q2HjrUHoT2hlm+MWgPuLl7p0zMcLSn6q2s9Bu4MqDNavOlUfBuKhqmTg5mpe2T
pV+452KyHon0eLBZUzae6LZpPW19aRDfCI/YS5ZdyYDMBZmUJHQjscAlWCTMSlkrZJR85YUUOxJd
TAPPWG/zPRlf27E3NqJtqUpoNvqFQgKgZUdb1Z9B0n+mDbOKZFoY1QOhvR03zYgVpnxFd/8ZK+er
68t1AOnc0jO51TXFvGwEZFixa3ejd1qyDOwxkNE8026tcnqKHHFJhNrpprXHlFmttNY8xoM242XR
6HQ8EJ0Gr+3xGy31utIlD4ymXva+vXEqnrD68I5k/S5L321rBhyke5q691jCTD6/8mUK/FUN+gCr
k/HslzVqJP9H1CFtZ9J51MAkEOUFKDAk7d3JvUe8VjS4c+9Zr/tjF5S3P1H+//tD/Z/wq7wrszEs
i+Yf/8XXH6UcCUeN2t99+Y+nMue//5p/5v99z29/4h+n+KNGef/d/ul3bb/K8zX/an7/Tb/5zRz9
l1e3urbX33yx/plXcN991ePDV9Nl7c9XwfuYv/O/+49/+frvpB6QXGpbP0/VP8/UfIRffnJ+C3//
6+naNNePqGu+WBN+nX7wy0/+kn7g+n8j5hcXPC0p13HNf4UfiDkXwXVpwwjLRB/s/Sv8wDb/RmAC
wjzXo4Fm2Rb/9Ev4gW38DdeXT6qSZ7m+gajmfxJ+IP76F5Jr5498//n3vzp0dQyh+8JyDP7f0H2T
f/+4PsRF2Pz9r8b/8q2Rlq/U5E6vh3Np6yugKbT6pUX1j+CSxvDwzxSN31xOf2FmdlfGRcsv+XdH
NHXdtnRB8oNh/e6ICBcLe1KG3A3rBos/+Dz5bLrHwe5p7hAdt/zVZ/LL1fvrw5ES8Yc3yIF8ot+I
d7A9Tv+v32DYasFUy5QwmmyDLY+noxgvckqvxO9c/seH8izAsGz4Xd6daf/2UL3IDG7XCYNAk36n
WfodaPE3aj8vDd///Ejzi/7dp8aRHM82BNfAHz41SF6Y/BwlcTIP/tr3MIg0EQPqVMX/6fwZXPN/
OJZLcLwnfAccqzGf4F9dISENcbuMeFdWWpvL3tIvXlWvpOcelN4BDqqYxpXe3qhb6KojWqtenK2w
WoPcPP35u55TOH7/rl3TpHhGc+GS/vHbVyKIFNBaH5KZ70MTT4OT240PY6guhjZelKQMs8VXwKD6
zw/78x3+4biW67rCIxjCd353BjSDwAVh0CczMJomOsMx+ABJOTxUrXqoOyRcRXhMiumSeLCBSi2+
Qu6hdz1w/9i1xWzGfUrc9On/52XZlmP5bFtd9/e3rov814RIB9jNhqEfZs7OFRytRQqCU6P97PRT
V1f8RYJXS0co0JbZ/ZjmDLK7/pHuAN3PDgpaeP3zF/ZvPyZHmCxPAsy40H/7MU0QQMaYWeIOpUm9
kz3KjrojpXscuMFt7gjRwtlofxCDUf2HtcX4XZDLvJyxYP7r2PO//+pi9TyYBFqXyZ1yrNthJhzD
JbcWIToxs1YXpRNIoCdqN7juexw/F0h0/sPV8m/Wm9+8gt8tb5AgQbcVvIKJJFR2b3RWVXKdSvro
CUvCn59qAqH+eLZ9j7fNdckek07C7y7OMsgdLy9lvit1uP+VOLhl+j3oYN5GnarIpvIGjdBn8XPX
BthnIjaNmTc8OLW1a3164Z0+HkhF/R6z8eAHXDsWchvaXBvZ6BcgPPAP+nOodw8YQB/KZKOc8kWx
wMEou8LAA1bYK4ZMGwaZR1K3Oxe+3lTye+bv74joRJK7NIdyWyIDGMdgKUsgK413DIvpUM24sjTl
m8CDgH/uKBDrCqkVClIEqWXQIwzkhlL98GBDdelNoCFGtMuMmAHT7ErRaZ6IiJm/ZhvlqhqvQ6Pu
4spmrm3hV0T57fMaC93Fk1rctQLNqx4V2jLPOwtIVbrPq3A3BtaGgLxLC7TYBjLQJddM6Afiyy3K
NkQPKM3kgAfIT74RW38DEPieryfT5xI20P8s4uLecpoPb16K5zOjpwyjI7NBpkMTTpkfSBiChd5H
3yictqYQp6YB34m05cFQ7m7ATJW1Hd3SmRKuLj8Xj9ZVh6huKwYHNAvUmF8NjmnXnCCTFW/wa34B
VhoDWvOod9dB4815pMKSaIAMlBZhAG5qgcgMAIBBvnou+Fho3K7HvLyBz/3w8/QTnP4NJW3NmOTJ
IfJoqZX5N6FbG7+OvlsRnkyLWZs9Mh9JIv0Q9PKD1MiFrXirbIIxIE36pY/7c+J/wdJECushEh94
TpjTwBaTdVH6NxWJpLJkChLYvBLETvfK8rhgJ/xC/YPvk4WXO4eIpNRZe+Wv74m64ekiw6vvcAqK
ABVs/Fn1iildhnBvuBTT8BAN84UWd5v5ePFYvQGjYZ6XXa1JPzjzmaL4OSvpnkWqXwhTJlBJ+07L
9Gok+bUnKgIP4qWqRnTpzBPL8N4qGXSPtfGQeDWy/5ZrKkRoBd3iPoUhtvCtJkenxPVpk3y4zspj
XzDI8Wlq2PQLMbWPl4lXtCyidlPJWFtClb4m6dzdGatbNwS4FXM40+LDwjo0bqv0XH7lxtq4cwSt
g7Zg/2OQADW/epHy/pTRP8zP3QT9/CK+muzzpqq6DnQbh9E++i3mJWVkEFRMsBiRfpkv5WF+OFs6
VG9655CemTUbfDYxC+jWrhBzBf3FqhO5aSjr92kyPhtxUbNn4rV1WdTxB7PD9NsNUAlUBBNwfTAY
Da3k9uflWDnhdzLfuFPOdVBr2atlhveiLcxlIDj0z6XEi7PvwVUXvHwXs2T6Tt+rGS5WxHPK0FiL
q6DyVto0bnD3IGTwo2vbU0fYUL35KmWW/thM1IQ/ly1ocxcjgiM1KC4hGdpLpei+J+14MeYPCri/
/sH0oAdXrU+AhTvRPYDvib5FyUaWBBSegTUCC5k+izq9ahUM9bh9c4iaGbkHek64EaZXD4cbciC1
dTseWf5ACaywXqKI0oi6nb/B77ZhxcCGUeCFTTY7M42XpVxeOvtmfgtHCXgOrUCUzuNvhix058f2
iG6sBJBUC4S/U60Y7GK1SP3gxHAR7dKkddtB3zl+v1Y16S+FFSsgfazbmh/GGxK9Tp5DHBXQvIub
zXeXSwdxXjHdtoO3KrnTVU2aTm0QVogjCK5CG6zKKmDgekKj7BxTjRMjPQ+lOiPl0h5u5Nwz0qPh
xrKqvWhZRRs5PyYRSuKE4LDEQj1xb8XbxNXIA9GYirXN6f+ydybNkSJb2v4rbXfPNXDAgUVvIohR
85gpbTDlIOYZZ/r1/XhkffbVrSqrst73RqZUZioiwHE/5z3v0C6wwf2kgjwHzTQZJQrFuQl2RZO9
zDHCHZcYXyANLlxBBGBmaAJJwrWS0/JqFpMfXhbkpXiRKvvUx4FZFp9uLI+GyaVhixuI7cU1w/zR
RuZThv5gNK0HlEtXC3E6xTRq4AsLs1+3aME4lgyRuYzPl8WvyqkO/TPMCB/XYRZUBT/QsvJlx1QZ
t+Ml3y8tRFmXZZ3MYAD1on4SeRHgjCyfWmSGpynKTlZgV/u0XNERLkRwzSrq93bcvbSwxw5xD5be
ltf4M3thB3YnVe+iO8jxf8MnIuwHUE+mWSI0J9a8HRuHVmLGssxq3OLssvO9koeygYfVADZsOpsw
zonHB8yNHSbSfnAks6hsrRF0NqFY8GRCD8fy7HGwtnwkglVwwsjb3iS4Moall2x5kLWPcH1TNWSx
+SNlu4+NuD/cgt2wuXFmbqLxJ9P+ale2XKQxx4QYq/utIlVrb7u82Mhm3mY6ygAVDXz44de9qwue
oXEdPivnte/U3TyzXIay80I7EB/Y+PlhbqaYLzIeEoDZW3wwJ9hQ1gf/8VY4fXrAtPzoEP6zudRE
DuIAGIk0SQGWpwt4Jxmmw7YpVix2SNWE2Ep/kUw2nDr4SUrXspF2uFM/Z1O76emIOz5U5tSP1SBf
q5lHIInUE6SuB6H3clferlD7gGR4ROPJ/upVgx61cjtwHEOAQLRdAnEQAz00NM33pndfZ8//Wcw8
trZvvniTZ4ZrhXDCXnHGIVhu3BYT33FXCj2BuW5pD/ZOU55pNEkdd2JsreJpP6D9iH3hhkNcPQ+y
SXceVoShzEoMmTkXw3WR9XEFA/UEeqOAwkDxLIdVO7vXqgKHrZ7E4I9PVcvYUtT9jWDuuZTTg+X5
07cs9rdJLs9xvMj3GB6Ct+8HY3rOaud6HCFd0XynYQYZzu9H84o52gSfyr3KUwhedp1dwQY8tFGT
3kBvMRFIpw0q2diBkZggzErq72mAVgX2QH6ojB3xTa+BZpstkKDFXLykHKWhme69eW1PS9txCJrF
wYQRtWNB4005w+CDTlLDDzDMUKYtPDGx7OpcnrrEvjF78VRN5Hl575ee3GHZT1W+G5R38PvI2gNw
ddvCvq5SiJudK+7duSNCua7vMONKkW5gvwg6HCwj1IYiKTE39V+tFMbDkDdAscO6jUt1b1qY2Llw
n0rRx1cOWSr4cZDZLC3cAIYF597Ah9LSDj+MSd6qKoPHJIY9gllUXk15heyg5aHIHwNssN3y1Z9i
ohV0ydDNnKi5qZlhEYKNpJa7Mhp9Rq3Jp+t9H2aOD1NN1p7oEYWS566zrevIcypcGvAdgu5v+tRb
4+x8dQwG9xCGKKninEILneG2tQcefcnzvwTOcSxzH7sskr9sXjBAoECoiIvuK+cIGIVC/AU5CM8z
1uWyI/qiZ30F/sFDw4f3tArjLjdDxWyUns8luDozXXjZ3X7ylpY8uP5cL7HiRCIlbEHI7wfdXY6Y
cQsmv6BRRjQ45AQrePCMzXF863Gh2a7rhGEwI8qNzYCi8tP8EIjq6PmNGXpe0h2nMdv1Zo5Ibmqw
ue/Sw6TcY22AOHecMOGAr2uISbCzMQzm8zGVn2WQpNejeg+4qFtHv7ocsPN0W7TyMvm0tetiMBaH
y0kHeZ0m00m3g+ytbTTHzmntVtLiwAnYzoJDVFWPAn3wYS2TM7ZW9lEFzL04FQjgI/xSxzEE0D3s
KH4hfq3cL2P/DU/baE9EUxKWIn+viwEn1uJrK4G84RvvYeRSFA1pfHCY8/iDfMbmHE8GK5D7KB1v
5NK/BD4sjaUcMTdIkzpkcIx9FLXBqvyjP8cUiBVluoVIoLJYBKsuKX1LIAhWwZVL+4AfvPVaaQa5
v9BhGJTJbgoDamlwU+PA/IUuMWGLyQxNqX9QJrNfX9Swzhfm1udFI8NSFwW5B4GMueNVjQoHqTN1
lmTyMPr4vk1k9OABHBwuZWuOviJuoPlZ/ZdiWDhh6WaycdDa4QmqPYRn08MTy5p5pzY3aDI2OTXe
9nJNVtt/rqv6nj3pC6O120upO2jKlS/wDuzT7FX4FG/oSR7RLNfi57DwuTuz/QiINqJSriPxirJ6
A3sCf8AKWUpqdhCojDco/tSgNE1zFFe71XYJEXOPgeBDk0b1uXZEryH8rXaQtO7w6veZBPCjZqr9
sGwZXFC5dRWFRunmodX66dEIbb/rrhMfQS7xJk2Kt6czJ9sRD2FIM1QPiv6ujPB0SIiz8noGqVa7
KwxuY6abLaWxFqWvAnxuvIVTD9Vc9m2tzVc36wym/jkjTq7/RGxeWdKnGRKaRMsdGzJGmQUdyQGX
ZDTJxb2HOm713CfcqG8DkMPGadiWht3ot7d1pB8xd311OacZkLdhnSHfXVT75Oo2ZJrz5wYl2dFo
CVGxfCStUiu+x+raYI6/j1t/ZlpdvS3OLZkVr42HWCCP6PVoV2JfW7HoK2vkfPlVUiF49TL2uYrm
a2lNeK99hKqRA1W3pXII3sWAgx368NSxfq3QWEF9wlf2KiuL0G+wue5K7rV+28qX8PssbHgtuoUR
NbWwcWeb7DrEdk+HwzFhF9J7SotAJ1wiUy7HR7sMJoJorSOWqo/2tFxh64ZNqMeFp7KnQduXafoJ
/YUMKjU+5i11D3Txc1zWN7JWdKb9eLUK8Xq5ByrFtgC+8RELON6D3lerWvcWuj82k+ULuY0firRX
3H3TZedH2vbeXrBC0CCFXawoQo1b06XUkiZg9cpzaJE+Gl7ehCCZNdCtbSXLG11McZ0oxHWzii3P
lXJfvCzoIIovZ6Ixr2XLM4H3+0NrVNdQbpF/DERmMMu21jNUjhL/N/6F/tUa/3Dj8dtUvzgogxqF
b0PGGqns5D4A0rOFPNYKx/4RAUNjzdfWSrG7eOkHzFkIswhTzOjLBX67vHlLnzmNw3oVJUBFxiFl
peJzQIsxkW3FIsByk9yiE8iz7nc1w4wFn6fY9JZgKYho/NJ6mC3C4hJ7vrEzTkzDvcMTJeTKv+gN
Q1XNV7Ilc5PdhtwnNJl2xyLl8hgtjY5f9NcUGhTB9HrKp7Jqny5oMkxbm6P+3fAl4Jmgvcyd5Uqf
ywLO2bBWP3E0BUehqR9rSnZFACwhwhgvYCQ0SARtxPYtiIT8HSVGsBvohFnB/I8YKk0ZH8gHYPLP
Uwt73qKvLX40w4B8UrcRvt1eNb8etD0GypXq3/OZBkRvtM0XfDt+dO34qLcSfVeTVR0l6oy5SD4y
63sG2Tnu8S0pioptxrhbbHFDPucSEtVADw8EQU7wBBQ5P7rec66S7621XytQlU6KmFP9hNurgbke
12SMHuZ1/qo/JqNQMGU2xWaQty6UDUgd3HsNXKoek0WqVg6SF8HT0UqAisnB2RoiPB6AejZgD5B3
ooERZhSRYGFY62tr9J9zUzxiWbtfJ6KOEx7/mUJ9A3f2NLe1geVZ/oniLN50RBtDovosx+rrIpHV
OgV9hwZ83Dj5hOOKZGDiXSfQ7Bj1wCi2Xj29tC9fUqZ4iPTSsoZNaaa4LxK0JQu4wTNLEMdkXjdV
OznN955khH0BFpLnwoW4hv8wY9uJhRenNOADwsptwwK3lj1cOJyeqASUwjLMdsHZc1APqKC/EA87
KD+qDvoTcYwj2Il0dW/NqhRzeegNNK494Nx8gc+yQxqgqEv86GYaGj44u3rAxclg8umPOHfTN8DD
XdtNu0IhGFcWhR/c+q/DaN1cnochwooDxTLpUTRUC+FbTMV/uOtAL9SSAUcfuI/nENvLL7YUR39Y
WeKXx6/3nm140OGl1Y4wHpztAgpU9jnW9GzLjPCVZOdIt/ec9xgefsqYjdst4PyQ3AiFKz91k3os
phluhLB3BuA/Mm3Y+glOwI2uqF1Q2EunFWuorIAptlQNzI+BzBhfn48MXCAI8lyXWKo4yJw3lXs9
GbRHGTZKGwlDgShBzKiaGHAq4Ya4BUuyXQUbKchdmSxUOA0x54CUkQ494ggllhIz6S5AVN8u6VMv
2+CQnSY7qfZdXhhQ1tD/2/VDQlQuDJfR2ET9rcj43S3b65i9DHHdb1DDy03hFj8qbONvL70nxORd
mpFsVfRcIqQ8L92wXE9I04jYVBCLhxLqhut9eFZJxXAb21DbZzJSNEpjGHzorkjDtsGJR5q+f3BT
/NETjrYKaPJy2FEq5niLsmxhYxP8LQKoCJSni/fDS+DNBRqSKyMizJLM/+ljbB92JbN/hKlkbrFj
kb0LAGNz7QjZA3aiRkZPgBdr6e31VrLoWUATMENKrOqLM8tPNTsAiFCnIc2EqZ18wngsF46QbAVR
WuuvENrvGoPWmzxjmqjCZUPleLPjBf07ccKXnrmyWdWXs42gbbY+T/5sewMnBsDqVUNT6CK5uZiC
UTHegTJsGFbDLO/xvSRZzegpSATePltHkV4/ktSx7BM4oDeXZxmWPj1qs95dqrnLB6X0gvToOuzN
NHkgs2Wgb7o98EsdA78BkT7EkC4IFvsWMGA8FO2NtZhvkUu53TAEiOLi3UsbP7QTOwJywJpKXxvp
UF1PLdKzGAIsq37OH9scgg/m5TyVbXXoq+XNQJeEk0Z6uwYPkxdb3AD01lC8SVmTojornIhxHxij
ThzTqjxnfLSzM59Mv6Ep6JYfkLK+EIPc7GnPDy5xD1snWBQCG2RKLfScptxjVTGSoL3BvqDYl6i+
kvY78Xpyn7h30VifDLNBjgaRc/HodaOhv+4JNsTjyiNxRWZj6C7F1SRScTObo3pazPKlhOFrlO58
zAvwOiPYr9jzN0Fi7Dzgu21qaun6gnZWITt67df9OrsIEHs/rFe7vYadn5Fq7Vzhnx+qWai9Oba3
Y14gL0CMC51y9PdS+SSqxsrdti2MvsKibMjUfNenGHIIHJySMYHAjAFL2JCdeIyz6blTtjyVJCtN
lNu0Rx+ISzG58l9cB3+pst945Cu+D3WgMdI4O66NHxBhmH8psew+TMrNr+GtCUTx1X01+dg6+q75
KFs17CsxD3jB4yiY6y/u6rZIGTLozDNEW/0lsvii3uoKRRVrQf72xdUpV9lC+W+i2D/Hle0haGge
ipaEucsXWSh5dnlypjiuT/CX+PVFdVdAFt0to7EjtokPY03gBwl4sUzYaaw2xvveZLeLUPyGsjZ7
pCHF9940xFmV5lvVMFAoMlhjJd6ym4uh3uVLmkfQ0fEfEHbrEnie/P7L5WekVkCPa/NvKXqApaiX
E1fTOQ/lhNes/u4Pf7QTZR9itzunhN1fQcqcd9higaRqV7b//6WZMEuDG4ubVBsB4bRz2p8IN6Aw
aKDnjepIagVZmgnOctjosAvY+JvENjIhnfISqP1sz/POTNLrclgw5tdfVJLbZ5Ljea4A/HHQ/n9/
kUW8UJGDaFiGbZ0vX4D7xa/vVJ4j7lr133iTxiZN0oGnNm3vA8NkuNeYjziHm4+4LMX7vAIaTCJ5
SqrKQ4GbvtiyI6cVKz8ax7Q8Qr2Pz9ylxxqn/XI2mydTdtf89XwrLZVs7bzITlgJK4BIwoOkH1Rb
v+rsB9cyBE5WSGShqKJaD+A5DxDZ9w4VAZsOGaIMf/2BBaX/CNDe3k+8xuVP84SGA4Qfo60ABw2l
eDvxtDQYcJTN4+I4HtA4OMXlZx5t2IA3wj2eiHNu1g+rzgXKlj3y4zfHrIu7NIRouJH4TyajDoR0
coeDiMvZKwP3psu3bpX8sODS7aTX27QA2iNcfzfqu/C7n5mSxNjY+epPa7LNpwiTCOG9GZCS93NA
TqtTefFV6eIOks7nUX+5fDePyRPA2Qq5nxPc600CQGTxmTFoxwSpm8+XH12+mHnw2x+bjqAFr2iK
HZtecRLMGQSY5NlN3nmDD/nIKhc1jHG3cG6Xh2CIRqZNfPGX5TvHESR0b42eFnGop+7JReQQdfVy
9BHYCP0Ue/rpHJbAPCgnI1+vR685RDvfqIY9iPu1u1j8RMSC+h9y6DDfegrqoWsDh2PX02EJFsdh
0ur6tNNuIPG50494n+K7JYfG2SJ1t05O+lCmmTqPufTJ/tW7TaE3mjqqEeer4GA7bQaPmNjMsIH0
tzHpKQ/FLG4TH4GKP4ljNOyRpfpkjvRX/FtJQTeSBqx/lTRdl5wN/05lA1xp4kK26TqTqLka+EHJ
6nvb8trLwVEmb8HB+BQHcXQ3gqwSSkK+NX00iSQmZzugiHlLpIdz9lbTOV++u3yJnO63P6ZuI/Zl
4HNyQuT2mgVGdzueE+3qu0zJb99dfubGL1McrahwLJw2ohl4PMFXjiWQkueABfhOGC7OI1aPcJvL
mnoc0ct43yTpV+yF+q0NlRtS7HK04uFF5B53fsZ8bTF3OYsZ4GGKr/H7OQtFOhS05ua6CeDNxjI+
ObQ8VZHh+dAQD+Y7h8y76jPzmNTze9A2r6s7fMlnKkZrsY8TdSmdr8jO2N9A7F3sFxcnqY3C1oWd
JLkzKzCM3jDAPZx3RMPgBFjitxTlQ1cQtRGLZvdpN8YmtVye2cl3T8ki5A6x5ZFYu9CXXhPWeUSG
sNd/zdzyWy/9bzQmG9fyoAur+NvcRh+L021nr38kxIZtfXWZh8z72EhO+gOYYjpQl/k8EnOCzVhO
rZctFLfKbyiMhPc8IOYAZNk2I0agbMhdNrO3EURv2d5tQehY3sl3PNDfupVf0q3Jpz9zzE0q3aYJ
UKPlll/iJq6ZafjPkGa/2d7wza4scC/MJ+S8KWIqOEyuxXYtu6+IIq5X+7y2gmGcYN4rCfDFUZVm
doFwWtbpV3ahm9xMupNhMZ7y2uYglLoXbYOh4qyW44pXQIliemePETadKQfcWpPlaGCM0T3MlUv0
0pR316sEAWcU9ZmJcf6F8jho06vavNIfI9GNQJEhStHhMMyUnbm4zOuiYCDUoT6WUfdgmeNJebRP
F0QvQ7qqoSDY8TRUJgiLXxJCLqKzMeK2n7nTaxdg3u4ii8ugW5hDRAOJoRyNDoYKwAJZC0Didfc5
0Ry2zD/SwHyyKRbBDumZ/XJAn4BsYQQXcC8QElQCBSxEht6HaH1jc3QwCfh7vo2jKWb/QQULTLoC
aE0BU0Hbcv7AL+rXNXZUD3xlY+dVLfQqjWUmO2tFC8uMxGvKb1R6yAHbguOsBJ/QUBNxCKES5Hgl
GYHYVN0AFKmFaQidweVSxsCMjo/x6nSKBe0sJY+GhfvbOcN8R7k0lyqi326Qho/Lp9RG9wo1bmii
+STSHLVk+oE408J39Q1npo/ZzQzkkho6IKmV7ZqSPwsxD7mW0Fj+/qJYmtD1p4sCh9TyHFfzH//I
y4tFvPhAIseutF4VdKIup2XVbymdfQTtV+t0jJEfzmgHwr9/bfEXr21hfsKLWhCgAhOe7O8JX70z
uiVQf3Fs9MS7jOi/eCEreSWH4NYQ0LHF8ohV4+syW6++J4hlmM66C2Ms+hgF8UIrbuLpZTJSHm66
IjjNDpDP379L+SdSWGBapudiDmcGts3Q8D/fZdXNVe7InGXj8y5JCOf57PtpwzZMM7loeK0inbOR
pMTFAbwqKGPtlH9qMkdKwtSmxNYDRoaPzkZSrokPW/dyfgHC4+Ewge/xRwFUyJrYO4KiLM6S97pP
KW7vLxRE1Kf01hoOHFrntv2akRUKs5+m8MLToE34ZBAs8SFINmKkkRc5XPiMAzde5yvE7byYnYht
PzKKm7sC+YdznFDQE1o6Pi5l8jOtpru3QBaPumED5/mQHZkPXT9unfmL0CBjKrFFqKhvk496ZfTY
2ctTMSfHv7/Wlv0nciwX27WE7UrPM+WfCKvNnNbYRqj8mMrcxWnWIXOHWYfQfJNO72QYPjJpLJsT
GM2IOGUpw6yQ4tYanb2czZrjAETZx1GFnqrpr2CTT8d+RCyqT+5lAs9BLObhsh2Dn3TB+OhEDIAb
PGZIdyr3o7l+liv+IS6sFAxGlv0FbI4TEAvcArZl8hH3BkQ4C7w65dbpgWKVApJhLEgDTY9iwlHB
/JCqS2jsORPHRpvaATMg8wdz4wjdZcP9lDCYyi2CvMq6+OqtdMTMtD9KgegTyfm2Qd8edpH3jsEb
VaH++6Tgy2XeqoyfRTZh6+uFhkWmUFaRc4jGHrie0CUqBXtXTOkBG4cPJYAbCVI6+AmSJsMsd3gt
4gdge3o0Qr40ke0vFHrgVSA+DtBcLjDvAOSCw8CndoPh8YK1N0Z963j5KWmMn3g8YbpcxVZYR+4b
8tRtGpHNNWQ5DZYJr6yP8fti3Lup+ulglEIif2mbPeMSVJ1Zc2o+hJ0t5wna1DYv3FfEFXsmBOe4
nr45U9JRnO0jR93YjXdqNEmAkEKWQCCPeJK+xyXPuX6r7Smuk5+YBT6qvB7vFokrhkW6YDqq+RWP
GMgaqDbyiVyZou5f/mG5/sWJYrlCWiZKAKTjWgPw+w0sxks2c4w+P9r6I+vTwONn1HDBD2O4qryM
phVXRxg52GTUeninB2a1ZtI5msPQDsU/8Hf/zPgO7IBDwuU5EiCS4g9vaVjkJJvUSo+FG781ZXZP
+XzS0HcxYWjbLadIM87qaXzV1Cv8Ij4is/1i++4/XJu/2NztAL61QCLhQIn8I/UcD/yRpCikhYhS
cZdXPFUK29C+2cJsQZCNhUhHqzau7nfZMX9BH33Ta3xDav4YfApM8IjnxXbn2VTps3CSZQcSFm2J
5PkHJm7wJ5p84JjsOTDkidSynT/ycCmw0X8WU3Kc8ywKDaboMCtCc+wJY4wwzwr4IzanZES53Lar
yrxKyMw+e6bT7QT/EYD6esnTaadSv9zBnyBbV6NRaVmw9WLHAc6K2VUPMa9WweumZyS5M6eS5hFH
m00zEuMz5fNLiXI6NFdYsaLE+CrKtU7UDV4DeiFhPoruyciLbnfBxNGRcfp06xHFZgjSF+zGCWCt
wO95yI9Fi9t0ozCs4rEgQiWLX2Sp/VSDW0l4xE0wEia1MLcw8PePnUaes47Hxm5JIxKWte7TwPjS
NX0RptB3WcHm1wUDRM+wsYVW4YUqWoGp+YHxnDDANTkjEpHc42BZwrepnoIEbhTCNSwZ8LXGbuW+
UvGnW5vqILG8z4ruWPc+gHY9Z/tWkgoq1/a6DZrmsVjwTJco9w4l7sLHLk1/EppQ/6o+/k8a9bw0
CJw+sOSuwrQfuvT78J8CJ9Qgv9vn/kIa1S3FR/XjL/7Tb6ooz/03ghzOZ4n9lGkHqJj+a/rZD//9
L8ML/u1wM+3AddE4Ydv6r/+q8FRP/vtfdvBvj6obdpMWF6B9ovz+TRVlewimdAkqXc/xTM+0/zeq
KOuPIiXKfLACk3LNDAIh/1jSVqaipErylXxXNZHgS6GOrI+EdWaai1Fu61nkYQ4xE4Q1cGHwTCTP
5R42s60VA/3+YO1ek1bA2e1lu99dyvtfhfXvFU1/Ejnw5jzb801SCUxCquQf9+cC+rWxyuVo9Oos
oJJivm3BYxymOxrDYuOU3evieAenHA8WhMBNI+3+H0pafRf+o+jXjVDA3WCwKh0sDP5Q0g5uD/Ds
JvNxGeBBmiPz+7ahp18aLooXPWMUsSlj+zbq5M9vGdLlnTuS0W58MXPeYhFxfAXWU013Dlvd2Zo+
NXFjFlQq747RQDXoec8G5uv/oM8Qrvvnt25JUwTsmjQrf1ZPKbVAaly84ejauC0G6gvKLcIlbPtY
RMwls1m69JfplZcQ4BibnRuami+wvqUmnxK3kPtpnvDI0td6zUftZI1EVQ7amM055i58E3sqX0bL
fIZcBLYbYLIwRm9cJPJty+HKq3iZIUkfhmCcUMiAicwtlCUMezZIkpct/Wt6hM3F6P2IeSU5xLMS
O5Nqh80uo+ks8nXvN4/CwWUHNbfWtwPWJxkplh5jIizbUbMSZk9ugF/lN3Pa7YhTmMILpYqsvH3v
C9w8Frx/Y7c6Oap5imPj3pjjZneZwRTYCm5EhS9L7vpbLxXHvOPDFxH+13PRvHtUmAMR7SGqrENW
goQNK7QaN5jOUiVtaLv6Sup/3YGAyuy+CTB+HVYFi9iIMZRtsOLpnQgD3Twm+syG9mUGYQJuo5lW
ceWlR2zgsFUDGtuMIv4M6GBPk04EgDCQHESk3uPJ+Vr7q4ChwWJhYszCSsmONgKUIdiGvLPlc+3y
K0823wsToxo78/GEMdAQM8HhvzO6dFxstUVL2lq54AmdVltpNxxe2auDx3WYesYxChaeqtq+9jI0
Pf3a3LcyCTZMzNAMZPJQBfhrRMDz2/7d6plm+XeOQ9pO2y+HAaYoHHKfYQ98wxx9BbWd+Ck9WMlo
E/m9vrVdosn89ZQao/lpYPvAzOwedsJ77LvPuEGTL+hNX3qZvYMj3+L6HBpB/t6ZI8et7W2jMnhW
toV8PXG3jef0dLU1dELzCHWHZ7LDx2KUe8ycZmbM2Re8ud4vf1Nq6tk4Tah6nKel5Z4HeL6otWhI
RVwF8xMFp2rscDc2OvxG+xfHJPJkyZxXeIq7lmTE/ViNx9zBhMDHCmZouXZew2PdAhwBnV/PWfEi
HH8jDRKsEgXzGhAfZLRL9zkjpFUIZkvDXTEZ9OIYxm6hxGNAkbS3kcUwkFkSoeQ4RAwOYpyiMk92
VsF1rC22ZUaHl08Qpzje1tXy5Ewz0QgBKzXrXB5MTHlyfd/X0fmcJJ5L3XRNus3zRAMHGUKzY7h1
MFK3a18drIZtqaMYf5xaSMQzOdyJd6qmScEz7/aVjUSJdMz7vp0F/mLkXrvRzZjyG8A/cDLN252q
9cIYvXgXrM6Mz1A5bnMibkJ3Wt+yEU92YYpqOyfj3Zpi/9DP/HvIu8uKaxETwD2CCCgZBl4fa/Ga
Ids9i8n+JiyBV+sCZV0zbLpObtk5fsaKKCPmkfaJ/vq1WlwoEnhYYLIJo8asaelI78Gvj9WbYpeG
gKZ8YRSFnXbBfyRMAw8VrNiw7uGW+i2+z3obr0233/TwHvemA9t6mOpr2oV+k0LbgjEVYtcMyUBv
fngRjoQNibvYeHVM/7vCLHVTOP41zQLWTAziSe5xA/WqLHY2P2NAcrk3jWJ91AF+oqtJrewfajs7
tD3uM43iIZnSLAAL5QUS9D8bq7FuTMv5RlIHrKhiEQwQ8M1YGoaa2HCH2d3oYc+UDRy/Ts6jfbkj
CnejzTQlu3XG5HxOHruZPWKp2Nod3vVcMOhOjz6pCtsi5tNV0Yp/GI5Ac8FvB/A4lGUUJnCDLwP0
GpUEy1SyjgcuSlOXEI9AmuqXdUp+OMBO65S/WxS/u8sLUaXwRM9nV9kCE1d4rwXZnEhB7nDL08Nd
bjtng9jFU/y4CrJfq5VHY+zh5QUfRJWf6zb+elki68Ruxpjss9cep0BCtPa4ellAy16KAop36DXV
ewD9ZQ8Y/ilMDqCm5/BQ2azTrMFbR6u4c108akccY/s4tzazvoG2LHm/YV4Hd1E+AtWIud6UcMH1
WWFQeA+W+B7bponnMJQ0vfbtqGQjQEnNZ+CCkvXEXw50o5PzpS9QJgxzRMoG6ytaOLzTOP80IlJo
jARujD3nGIb134aUYAvoA2HLVPyyiuyAbcWJ1w87ye+6zocqzylhCm5nqxc4NvNwgdfyehF4Yqs2
QUcC0ctX6DLqjrXdEcK8NWT9jlEWcqg433ejfKvgPgTMtbal3qIRZ4dlKS0AdKxVW6JqLn/XlM05
j9vvVUJsVKt5mVbaR2d87/2SrXiF9g2Riy0XASX2e4ABVfoq9Ssv5ElsVH5X2tV7w7HKFGbZZGP0
TDAF8SzEfpKwjsY9CtiSTZp/NnlufDC2+wFeCDZ8nDtZm4WWsd5ZcBG2aZb9cCL+zdi0Lz3XNvKx
2kNQhRWwyx8h6F/XHH0S4nvn5PbWnLWzaOCFlxPbgv0VqiD5mSUMtV3uIhY6BKOX9t6J3JeRTx+O
fvl+qQOMmXXPyPV94p6g48J5N69u8Q4gocFDn2PPX4aWQyXLNatIa9ob9dY43n3p4l1UD9cLfSE0
MaqgLP+s5mdBVgWZQtG7MbO4GF7p0vl6rMlu46jlGCSSOkZVpBo2MrGWp8pctglVS6ivmU3E1Zh2
x8sHwVwlb41lWxicQqtJId12/vd6S+oXTtB651wnrmkqSIRlt4GdysX9VYJYNLVjW4ZVwD7W9CyL
ASkf2h2w0gzz+ugghb3HixQPp6l9GgckiPI880DnsXNr45OYNkwWHABdHDtxSRmD9ghQFPY9lK6u
YyEpKMF10W0jN7/p7NulNX7QlIw8nTwqKhryQ+ELUiIgJijgz7jQCeB6W7USjliScRge1Q3JOux2
rc1/FLfQdUH8kpX9jGvRKzMPG4ALSLMR1skexEFNW7Zd3kI2nxMdTXt5ZPW4IM7wixyIAd5h5sxT
7C0/Yt+E3+OwkWLLU24pxOBHEvcQOHm5yRX0kxXlHfAK++HWxBNyI6xi3sWO8Uquzqfnc7QSgTCF
dUp4sBHAIFr2EFSSsOMIXirxdeiO3rKWQJXxQ5/0sB/Nbjmsuo6fnX5PWMszJizr3l74kFUdwxZb
Tr1gVzbwT4CTWu+HxSHmlOuJcIh7hsc8ay2+qyWDIYFXDsBf+b1XCv4+CWktEDOBTlzXzMVaKvRH
e2WC99brjT3LrKvUrz3QZrUc1PSaw2fZaB+ngkdnRfGI0FNd8QjC1RYDtj2gu1HBiE6/fjni4Q4v
SoJB7Agqvldd8Z5l1X1jfCvmlOz1KLirs8s5WmOpk5hIHFgiMn8vQOUZlHEOGR0slwxGZFZjUFUq
52oBxDEdkpxii7Xa26WJZzYlYl6/X5ZfMDrgeUZY1iPpCu1HueJfxMjE05vqpZ6r5/L+Ugal4q2Y
rAhGOSsss3Ci0zXIZRPPcIrc4JH8ENkD/w3uhc7kehdxtNO3Uim0CMh5mTDwiNiV/9yU6f1c9e8Z
8TVSHEaPXPDkxW6sMF4pM4KY07k0SRyM+vz7pfb15CAQNHKG2wYJ39TgjdPWmqjdwMsoPs2Gd6UL
bsKV3wLamw3E6GYrzeic4kqVWvl7EnXsl7J8aKFLTlm/rZ2ztXT3/kocA4YB28qn084A93CVhVmg
S9RVb/9rnh9jlBeA37ra8Jm0edYbMj1ai248Jr37npccpM4in4ogf6gyrvWYwizrSXCC+WTDUXHQ
hhCp/KzS4H8IO6/ltpUtDT8RqpDDLXOUKIuSLd2gLNlCRiM3gKefr+E9s8/ZU2fmwjZFUyRIAt1r
/esP9xEKHDoY94wj1fuyO2J/zPnv9g+FTE41JTgNRdJtUudm2/k7iY1sHd78iwJl46kqPi/Cuxnx
ltV7H2V8CaLhNqi6IcBOCxowF5VIv/iGaEPY96BQ4ebPGzLUFhBk4gLyQRFQXxpyJEZV/EeJ89Ms
f/cJi8Qs3HOZm7dsTxLw7+Xc91yQ+CRMAmbmPAIKo02tvB56qhh4ys9F3Vy9Uu0v2UzRwnyfesGx
g3vu03QPCecMM9RNoT4bmCVXJsEj86DhQ3TvWc2GuXzNc/yU9RMSvDSad40T3yLDh+OfX3CKJTep
L9/NlmNtTFizgOp7JEACm4BPndyNCae2XMNLjxZpA6bCgvYsZ1a75TxW+3Bt2wd94rAKxoBFVtwG
6V+k8TTp5BD4KSXSZPa/KTXfcbvod+1g7ZTWvmN2vRqGaYsomz5XkmKQRIi1afmI8x2/SYxAjxJp
rV4k16rKzth6UggKH0hw1g6aVr9ZifPS6f7POAgePBzQc6Y8LKwM4HIXcqnjDfuUM3f3mOksMfVw
T2bkCky9hr19xN6Rwlh1KYkwse+SWL9vTKfbjjPhLaYH0IgdJf4M2WYpKhUGYKA13Apn7Ne2Ef1p
OkUEchoHlHkUhEaVvGZO+MMT06W3qmHja5QWphuCsEYjJAZtpP9ik5zxDhZM+knys9aiNqc9wPyl
r4J+o4c2fmCoqA/YPz+WefA1oD1nToE6IHOyXfCBv0a3Dweumj4Kd+OgJ+uxLy9s1sgSqcTaGc5P
JMkNUf69sDIZGpUjXqPG9FNv+JLUee55xCsMKWZuCIlWjN2fuRgFnDuVFu1VMLHHXCAxFqS86eTa
8/PsoUWCqsn7yIdTZqXNSd7KPBbK/803dnD5HhAbitPff1UUnqR3wkJfSXOGyxkhkmVp4E6JQV/h
oRlLyhg7i+HFUi+9HERoUqwccHYUp+XOPsSTU3hGsjXHpjrlQ/JY47y403F4Pw0UYifPQfsZWV6/
yWZlhdqrtOTlL2Yh2yT348Pfd/15iF+oVGkz9/96oLYkOOtmQgccIouoYff//TvLrb8f/Pd/DEwi
TqP6a7lv+XG59fd9wfLMf9/592P+433/eFYI6CBVIDV/vb1ieZMDZAAUCP/z2svhtR4ZP12XwXb5
nyML9Zzk4EmAGmpNe16enFw0u/jXDyX4JWCdHS1RTycD54PYwkEKUVhB1qXRoK9hgBnxhWA5354V
//K0/Bx57lNf+fUuNArS38MWh0asyeuuhCAVE9cGwY3PkuF8H1UY94XjOo+hefaeDZUSeYZ74rid
03Ln8hdDa3IjohSST2RpJ1CwiC4OF+e2VbzSPCUSSN1iOUUwiF4XNpdxcIz21lWhvUPtSNpEU5mn
GEDmFE7DkzkFw05z6TDbpv5E0LaqQhqOYzQE6xbywhqn7S2O0TUK8gLOqZ7uuW55gzqtSKFJrKTd
8iCCgZAda967JVE1iV2RjhzYL9CGg1/9tMXk/dQ0Eya5KQqHKMQb2qwKlI2Fu7XT5DoIWvlj4Mw6
gSJks9VwdaYwVDWIVmEfvrK7+AHRF2BKqVns0eaJa5U4hCyhgGjpOgfnnmbDUzUIDxVf+QBtul2X
TfAQ6mLrJS9kyZ5kjpraCvuUBc0n/NSYQ8gJSt4fXzNXXpI2yUgOdT/bMLtVlk3kkW/0626YaWmg
RZtZVGKiOFOHh9HjqCdPVh/dZq1qN5roD4R7PPd+lp1ljh9TX/vlDlrEb3OyP/3Sw5yl1jxwp+JX
gLH/qq27T3xqhnEYt2OdQ7Z3qr1IupuT9g9tRd6IwOuOcCnaFZeFt3YgYvW2f2RMcC07uRlaQVNq
yZHg1F+5MQ3fcFextpYdIs0tvG0dc8guJ4SfewcRGvlxdKTFqLlcNbklHsfCq1mqqQCnyMPIFHJO
VxmE66XBvnPhdsIwIi9beCWq9vjbWLguRUtmn3WHEfeUIyOHF4QneUsepPSfGZ+Z1AITFoMDG/SA
l2JNBZr4jC7nwErXMkI5NxbTw1BoxsFLp3YjkQPVfYoxd0f8lB+91TVWBDYKtiDAtV8M1nQcckLm
KkTFoLer0BreDbsJQWCIAw6ezQQYWlIfm3IwwG3lpeosf9tVPmYESAMryy9WhUuTWYXdL46AfsUI
g31mVehNo00JS2FVJxhoAGmgVITSiKtnBudmE2FDw2Gk2yLJjnOUdHeCrcRDNnuXoduUYUWFn4mf
4HGQArDrHnQSswKyjKyBaWvfVp+0hoeoMt9ttsZ9RiVW1lLf9iG+v2EGhpg2vBQCX+DUeBdHxjmG
h/UwgF1zAsUYaugEytbJzlShJ+RNeZJcOadFnNg7xrvv4GnfRPajLsNd2UJENVp8J1DDvKIJuwEj
vLghPF+LxcKN65twg2thePcwBBJp/JB6NXlEKzHdtVb/oHEFUnHTc6+J7xiOkF/s9beqHcGyDLnO
7WrABYDYRYLFP3KZHgwZ4AU9WXhe1zjNdCTropzmamlwNyd8lk7lA2joI57T62BYZy0naC0pHyDS
qTCuJmJOAomDzZgUlTa8aDkOy24yrspReyIH9afRY4vcthGnLUpN13gocdhA5gBcFbmQ20sUUj51
+aGpve/T6OWPpkNMIzs/JvvtsRb17wJT/kH1vLM5XQgcu4hiRhIaoDpKyb7YzKF7a6yqOdS9MtSN
711VXEmRSIlHUdhjYDzKYbhOqexPMws3ZuwNuqCZCzWHdZISQtlG2zmszFUv52TbY+uMFBkrKA4g
dtp9mOn6BcpofEWrdkxHLSGxIYOTnVWsnUa/FW7cnJ+swXaetYTuLHWHXRiHN70juaInBXALM+HV
sZ2XEQ54SPci2oEIHeVaAL9rCm5UcptgcBHHOM60gtg9J+3PcL46RXqvhb1nqbsnUkLdBfsT4XeP
4R5iIfN7N4D31s6hc61TMIiTCv62Bi2AqUlzKqJsE1n1c4XhTsUoKJwOXSLQnqK2D+kRC2Z9cWKu
zYocGd/dEG9000NaHIyVUUGMT3kbf1r2sE1C8QBXCtSKlDeq+Hos1rWRY9GcrGs/x7KYWsXuP9N4
BJuoIfR3BbnctfNhKyxDA2EEWmdSom26bMuU7GFuTax2K9wljPeyMB+ZbWFH3x3DofgImBA66pQ2
onR3GXwtvnQCjVgbbqANs0tjW1IJdss3g1gCtK23pGoeIW9fETDc0bHR0glxRcViD+ZHbFIGmxi6
lbrxKiPzySNXOILN5qBCAtZyIK/ge4APYfIwtvU5g/3vVf3BHjrCX+S6aATxFOYPY6xuRh5dzEQ+
EsiFTYxSxuNhehJ2t0ny4snT80sTUat1bLHpOkozRPNGiY0wrofwQudNm3vfLHqu1cB1mc8qkxMF
cNO8arp1LsAjStt+VV+NeiqCMQ81K5sPMmY219T/YWf6mo69WiXN8Bb67icx2Pd2Ywc9a/LovWAu
tu7H6m3iGpLzvPWNFyeMP5zWPeAUsQlzh4lXjBQx947R7J4qrTgFRo+oDQ2la8srGPwKwuLOBwLv
x+6oje/jhJzcAjrN/XqbEXhoj9FP8JRv0zcCLukZVaQ8iKcd4vSeD9Eej+VvWsGEgmWp2+d5Tat6
ngnm2Eg++ClnZUu8p9ZH6jhHp07cCIA6IIo7Omn9rqX47lqx9lNlYHQpyJLtF/ZmNgx4yVN+tTRn
31y70UToh/4DK4gKWUz2bXSm32Bi3ylV0MhVn01yxsUAhSnbFXxU/zgJI9vaxRmB6YFsEnDR9jzP
ZKu4BrqmIPOfJgAOTzoxHbY89A1SgJK4lnVueDd7KjFNoZUEFFVy+joFHXHOLvCaETQQg7cEfJy7
1PdIB3ygro42k4uS3UmIYxnr39XYwkJvA0hhkbvRjS3+2A62SvohrUpWgxJXdlerlCXLB0nzH27L
rl/anIQkriXsqfBzL4Uxbg1Qbp/UqlgQrdzKr3jA3bk0oDc6Jvp3clpXGdQnqXGuydlgsEp5MAZy
K7Uh2hS+M290JRnpvRhWNbRGzUtfLPIOsOE198Vo015gzLjRyFqDf52/2tLCmM8AOU61byDcT0Rh
Yseds9G7Ixitib+cPcmTkRrfJookhbzgUYCwHlo/RCaSAqZeHlJNP6dkAexZ/T4NI0SEqyX7rhre
+tKKduBLSO7HHr+KH5FiTBnJTYj5TR9LWNkle3o1DRdbFlinsGPb9l4T4vtgco7ItMA8CeA0s1xn
V5KgBlmO3+oJ9MXQeRPK/m2K412vE0jjiTpe40BGM5toL1Fu85nk9Ys2TFc3iV8Kvdt4Jonq00wk
USf7c2o6e+mizZ/MxywEN/H0CM6ySLaMQZKVPQ9fQQCusnGYdWEmGt9xN7lJLI1hd7kWPskz9TW1
HoGR5N4W9MIZ7vDpWO9laB+wingb+kejWzu+8VHPTF75g4oHwzuGmXDqs0buXGd41pm+r/xK7ozO
WTHjBRWrS8AuVBI1cRJYYWzVr/ns3eZf/5eMJh4kjCaJTGGXY/iMcpkTROclXJ5ePRsW1JAfjP0Q
o5vUkNX/eVozrliNIIuohwTMrkbSe3k54QQH9RRkZa+IXEc82G8nno5KXv1oIlmzkpd5vqnnjepp
ZfKvejDZEsQE+Ai6jYyVkKMarfJ1xlsmye4+TE/iFyqws6DMdkj611XsbipuW1q6XW6r/+NPhREB
DhN7i0jx5X6KVKPutw1Cflv/kCSVEItsxcu/FeNdugroOPuGhPEAw5OA31cPqQxvp26ryzHgtdIy
uDZDCzl+R7yQaT+yDq0NELuh07/UgZXdBMuZZ0gT+VSl0GEJE+r4DYMsWH4cigAIp+TC2Ve2s1KP
UK+Hy88pJhhEHavT1jlZDeG7lQQYwTaYNcBSU2+AwbWVjTiYPY44XqqnU8elXlZTb4fM1eW98xy1
s4/ottRvx77+2DDJNgoQEx7aSHi5f7099RH+91sNOCpzpJoDN6th+7skbiUM1sRo4zdCYgAS4YL7
WiZgk0c8OLfVYwTzft390GlbbAGawUPb7M/Dk0jf60m4xp8YpTCmCGa3NsCxQCjq2NupuyL+G4rb
QT2k6hKVbYfTIwHSRv6pnkpHo1dg7+cCuk9Ng0VEeVNPqR4TiId8flSPUMdUit/xw38fFKFeUGlt
NAEOBubejpe4KqOekuY5bY3l5dTTubI/8DQWunpalG94NMq4oHpJt3AOL0hUdMEQyy9LPOABFpto
PhH71JA4nq5I2ak3g8mkA+eFL49i2+KqSiU89llzq30c6YSk5tNtGeBXXfrFdnvXIMqD+tW7OS7u
UWoGWMLph56JuYkhTuymOucSWLRecipCRr6mYYj2PbW/qqA9jCPTbMxXkl2Ja44rnfrgNESZ1IjP
IuXBKNlszCe6hY9iwAsAzunjQoOA4Npz8j2wSQKWqaGIXd9t0Y6MITwcOdtJ0Mi35VG5h5hFfCSw
5xmb13uItgLOs0HfhK6gbfNTK4Yn9YfMAnNbKZqYooK1kIbMFDXvsEOQxASLTWQt4/hLR0a8S7xP
LejqdeNM35H7Q7Z0gKj1BOQbK4+tYwH143r0Ys3pm1V6/tqtMcaiYZDElRAXPjndcxZRD80OILuL
8RoRBewZ9kAbpx89hD5H5A3NuklVUhIh4Gu3ovb0I/2+wN2+DZquiQQmOGL24qKpeSUpXHza0HvX
jc08JrEOE34vh6AR8RqMldMbUHgqpltH7ghpROIa5RS2rhqZ6R0MirbMPu0mabcions0Jcdf/ha+
YFhr5W/wJ7Y4MlIxMdw/ysY46AUDJDPBb0APt3WH5QYMeYzBs5Sch2TVWHgmGgxaOmx5EKnrz1UO
ps0w7T0UuFXOdenj1VFzzYXJobbodZbhJLXzofTADspYEdTh9a26EIFXCFU9wE0nDQBVJjntLVeU
O3McznqV28eqQfwUAEZMMrHWUg0zHVNcFgg/PxaCw1yYVwKqGEnbEv7fsEvGFqQ0BMs21BhaGirX
STyj0hu5UBlF+l48bgi/2DYGmTP2GPa7gk5m8vAoKzHK2pQFYVjkxwIqqlO+0jyS2KST7pz64k6k
VE8a32o/+GuZUTdqvn8gXk1ePaolxirOo+6dAqG9zuH4mfizsU2CdLe8dI27BJxYLdmOZqlMjqLy
qFNfO2W9hs4AiWS0xMMvWkHVV3rwGLlYobkpSX5ZXtM5kZs28s+F8uqRuvuajz52NBLgtM/Jzg6o
W+YEcbogE5mk2LWXOmtHp6KCEXa3FDNDskanya4bNWNhMuxLp74XJVBzLJHMm1N4smwz38jhiHQU
ceF3JxT+qgbdcMdm3pVGTFDa+EnFKbZTivAUTsO5a2diYMwfusFwIpb5hT7QwT5jzna9LG/KyY55
N8IWSIHb2K6wvq1vfRsTPJN++fk1CCiNahUYOxGssVwLIXp2CBDjC1wXZBQua4BBsoY50EQYencJ
jKMRgROOMewtMnWQGvDl/hmnqoHiwpIqBMdDkbdu5+Qdr6OrQb3v5VBEOkl5hEYwhUJGYBfbUBDr
2K1SGtkulpSMoM5pnpx6AjHUuGgZGjQ5cznKj/eMgol4ISYG6ifdFjck9fjSZHuGPQxuuID7ynzo
egsXKhq4UtsTYP+eDXjVuvWW7WCnp7jFU9Rlu9BjIiDIo0aqkoW3UccHofFJkZ7hxZUWVZl6Eckk
mgSY73kl3tvcec6Uo5liebF1UD0yLJs7zCQxfCFQjNOMuJpdWOi/1fxsIebMA+swL6rEvfoKrPga
TSFzWno0O0bAmVzoPUCRVJ87KnGcNfgocbN30yhuVsW5UAbxmyZj5K0Mtc0+9TAARYZgjkSL9frG
CdnwuznoSZShA9XH73HUvsUKBnII3t0ksdMgmIIjAwnlbsxgRCXvEAs/DIFii5jKOGLLjiBWYrX6
C4IYTkepUZLzhNtZ5HIh9HAiUDUdZJ8jg6zz4FJo/o70o4udDd9mRt9Ah5wg7sCbSNSXZIcYxhnY
PSLcaLe+sJ6rNqhPDNk2yH3GFTHNmK+kTn4MXJtsEec9dc3Pqm8/9JQZsjVTA5Q6SseBryCw6S+i
tYFyaxkz1vjZxaHZQKobIOBn1L9RBuV/8BVPS42Z8JQdV/gr7cgqOBQM55qofc3wxEsdJYTxmGl7
WHmm/v0PeUq2P8vqS5NPiTiWdo/YWfFi1cgPQ4XrbBonXdE6W8X0zGJv0yUGuEk1QKjBDBQ7j/Jd
TexcNWQfGd5siY3/UkNBssZeMT96zowAsIZ+Y5g4ewGCUcZWLurt5luJWFfX8JpYZmc9LJFKBD8a
Of+QIwsQ+dK8+wAFrmNU0YYcqP3/zaq2/qnRQ+3iEppuQq0mWQPe+b8LcRqTCw0ObHcIKzgUU78M
RZn8+n5abthBn2fIoYeiBUa0ye9K52C9cBfSng8Jed4faqDesfCNbOyKq1RjHL4RjbhpisnoRZRF
YeAh1uUnJ8SHt4QDx2dSoyRz92bcudfJosPRq1Oa9/RvA+PIQA3wMJtF5y+/zWRQ/T+EaEdpVv9V
vqneuHrb5JAgVPYC9cH8i2c+NC7M+rG/PNCmHXIWjnE2roEHeVRja17NzTWrvsQ04hdmOEhXfQPn
VENxLkTKBUEnByuAckXAv5sUzSeGCbBlsvRFEfKzblUBNgcffo0zJuYkvcOnt+yiAGzrDELBkLOt
mXHxPDQhFwIUZCXQVGVTrM7TTFGRR4vv4w/XXhEcyhIoKKynG1XWm2yoXtQKV7gmLVE8HH29Tg5Z
fK5+18n82Gi5/f98aNY/bffVh8YbNS3XdwKGu//40HzPz7xBs9qDhqfKaq7C+8yMkpwV1jI1yx2b
585kLLaQKRd6BFOXo7CB49TWQsNy8URAupejvQyl9hDV5m4hxyy0pnlm8fDcSdDG5eesQ+k7uJw0
sR4/AZO+/WGz2dbLYDLHnWmRFLkhkslhzpqnbhjZVONjI3ZRDCitrsD/+2Lx/vc5g9QJ1q56+wgM
/ilBiPo6IyE+ag86Lq67BFv1kGgzL2abKDRcGhrsgxYyvW6mYIJ+cl5IeprFV5kUigSu2OThFD46
1Xyxam+rBNVoswhwHI5tBcVyKRjGenoaYRoItalEdvE++XwyZRDcS3LH1p4B3AIHgvVHO4eFZEYU
zH+oQ04aQ5mjrcgrXOwK2W6lJ05j5MOkSkcYHvl48PQSN+Vp4SGl0q5PTlsdXR/huav2Njs2Agyi
7KNQRCw/Gqq1kTMGsoCPElrwfdDA/sze9RDuUTS9ZFATZq/FX0LtroyrKgryDP9ndVaY2BvD4wYA
s481TKw/UqT/mKpj6ovC7N+vY2KEEK1YCDNU9MY/ZCFOr1lVPsnmkIqCFZJidd/5WBSYNpydUj64
s0sYCEJQDIb7k+tiSt0M5BHk56qH2IzB3sukOHVkp0MVxo4mDgrsxiOXQAB+SUvK7w1+okR1UpQs
i1KL9wZWTu1Qp1vNMH/qcv7lJdE73LOdbBHcBfmXn7FwFBp+2i0bamMyQ4FVhlOCvm6FdyU1/H0u
qmo71SHfh/tWKx6nHYINaQO+LvGUbwtPeyGObybCspePgTduu7k7a3Wn7zLc0/ymdM7IO52zA91V
udMcGsYkMU99GYrxFAZDwz2lccSfaJMU9WMLVnewxjyj8GoNNPKtDptcGUlUErgxR9/K0oZ4Q7wr
Dr5Xu4CdLHiKGbbQ2awOBrpj/VKE2CanRlJFmtvkX3kQ7TqftcmxqQIXJtXy/yaFHKLTJ32IvkoU
fVqK+aTZ/loKyqiobq7GBLNB37ZadBaKuNV4zn0Om4vqi6Mq+eGlDRmS4QsrJdruESvRyiLNDWwo
zrsfMnB+hHq1yRwiqJshRDoSNHtgyEs9U3EFGjXCTOJ1NIs3RQyi4l/bWkyZ5mRf9jA+1UVxNvUY
65MUDn1iUYXPwa+pjF6jJj8sTNUO5XbUf+AewXNhjURO49rDoRamK1bcgrCzIeNMmWMmdnovtlpG
J5rU5aVxvXumweBVrC5VcbZ5ayoyCP5eQPR+Hh/9yFmF+h9+W6/6jnLgotOLnj6yqQ8JHFKirO5L
1Ici0BEIje2fDnpYcrhmW8wILrGyI/r23mPgMtdIz33VClPJbluIkbu2t558ct9CtQp5My+ud/Vr
Ups/lgucLOF445TjU5wOMACqCAFMbd5I7AxP6NOI9QR4iJjoJX7z3Y/kzbHwbDbpe1aOTPcOPbmv
NZRyBeUfKlFoPp7+DT/Fb/ix3Calm+gYJXe0x0HL5q+HudwkdnjXAM83oWGsG6sO/rTdnQZwMhhA
ATPlvaHoj0LjF9PxGCfy0kc/Qfo1bTlt4/hsGA27BzOj3PLPlQvDP+2whWv4kO2ZGL2oLH/IYt7W
PkI2HD/sM5PxF+TOxrmHnuZogqzuLLmlpjxOky8PwgwAerzCXcl5CHcI0oAs+uwbDl3sJ7hj7O05
vjn0lkcNnxtsxHQGgL68yGn+cLLJfM5msORsuGgxWrAZEUvnvfgxDvU04KSwdiBOCXxPPS42jUfe
QtWVALJdYu/KuCXiwbSGLR06HooIK/o+37udhuuR2xcbEYwKJe3oVG0Gd10FsQeSJrbTrUN+Neyk
DlnPhKsx38R2dOLwBKvsZGUkTWZaeZrnxN00o26tRm1GJquPe+ULFltleVxcsOZgvsYlPppIYG7k
Z1Q8XTWvC2ylZ3vWIXT9qCa8FOhekb472Gma3OtoYAxCGTtBSbNOnoe703KLsaHy2j1ppv40G665
g752qHTL3MSudXcDMZ+C7hULLRd8CSqKnGp8+ZabmJvkPV7nIs5G+Iq1dja9BkMCOR7qEDtnIlq9
UzN/LT+06p7lFoo6hqCNDc22nNIt+7gDAdC/zpDXD7hbBeewn9O9X1rfkzrILmNEZKI1FxuCosko
ZqRyjlpx7el/DkLOD5HnpYc8zYkNzZUyPq+Lc66RoiMGTOOBEUluGcwbJDpnvxzlchSWR2xsabVf
2JfCgRdlA/khYaTiTzh104aiIbecfeEPexxE4qOL3yWRltklD9Ng7SS8nC4SpNJ6d6hygHOD4eHW
MuDxtjAEcaF9rYnYtEwnOmZe42LeShESGgI+Hb4ze8RmT3bUdQfpYINuAKlk1J0MWggkSfXdnEyb
0TR/WTLN8A82m7Ndd815jI3PGnL6rhhFf46rsV/BkIl2wp222TgYR/zbGeaAEuLsZ3tYtTM2ZC1+
DiP/NUuGBJGdDp0lRHRUuASd0kNaVnqW05PTTQ9ly+USB8bN1GgtQEzgD2ptehifCcAwTn5ymjmA
fo5KgKHQ2ENyGvatkZ+ifiJKuXDpkut6bk+O5rUgGbhlknaKp89k3BajPQj26TEVIdxjlAtghEbW
YZu1yhCZnHxWajae1NsszxFB5cXGA3cn0+sSurz4IYEhTrECBEozRrIZpVnZYvWmGMBZixJFCAKk
Yo3U7zYCVvfiwyLhEl0HApwNX5ELXwfC2mVZtUqlzYBe/SuP3Re7mF+W6qIYMBZnTraXJuO8qGt/
DBFsR59xH0zu/N3HYzWbx26jKz2DI5RjkI3TebhdqNH5OOJLgaBqcsRONtnHFEXnhZ5dmrm79iik
lb0rFyOiNelqD/CjdstRLoRpBRERiHMb4w2kxpMRGw+GXUMyoV6f+4DxV3tf6qRmYvuQUbGPU+hW
eYgjmYYBgSI7GwDea6ecn9T2uXDIEb/A6m9Y+3kXKSjFtzkE/S3a7F0qarAO7ZwynSDyusBeDf92
2OcuZp8+wiZGieOmRRKQIIIMxSwW1FxG04Zdn1La5ZkqCTVH5Jc2pLrsECFaGXO4ql5ndX5KwRVX
Pab2hITSU6LBxyamprXinkUkM0eVvnpfuP1DTOfuEdyQgxEUmdwbvbzPXTIcyyLLsGqOMcKRYocv
4qLZWgjCf2JldHrRAZ791qtRlkGk/LJwPFwhnkNPhhH0qh5nH6eX4mR0KF9TjF645s3DqNUPjR7c
I2dmVmne6G7Rhrjy7sDcLfLka65zrlVGUL12z0YQB5d8m10zvQ8+DJVOr7fmVN9qz8Z1yUVo4hyW
BtpTbOO+9R5hSzxK3Kl3JAegM/WaY76gaUoPGGjHJmxuS+ZMEU1IIlzQVXFqg2oz59ZzrgDNSqlr
tBQ8Rq+Ds4x7ihbr4pjwpuj0hxblC/8SgOtvMPvEg4vpd6qT/16HoGjmeLJCK2Mgg4oqCn8PMfaq
yxkxxxZYJGXkKjWrB4pouVrAljGkP/GG/LsXdHsybn8gTTtGzFfQFWdygy03SiIOuj0WPXQVe1Rm
KRF1kYtgwOrneZ0XxTueaXhXat+XF4icEEIP64NVjgRdO+1diXZs1gdW2/q7qj0X/CC0qUQwdNyo
+rytm+eM0TUiGWrfAtAmTWnrY01ccNmr1r70cFOwHmqtuyYeLOiwgencNsGdaCBItcxv3YCPLtAr
hDMp7vIuMcQcmt47d+nk8Toav+sGfGjT4wIhCQP7WScx4SHwQAP0ea1jrQu4BZ9fKhFYIdQ35P72
h0BsiRUKLp2SoiZKihTqRDdoNnO6pUXUeIrAi6/+EP3SoqtAcw5a/aJb4VelzXhbwJ8UyHc2oyeo
yeV8kyXHGk6khPkxtjH2IB5z5q2sPkhdxnybaNGHUfIZqiqVDXvrTt77LOv3g5iCN70ovgwTsYC6
bjsjfnL94kA2wu8szI6GAkAKkF90vfoxm5pfA8ippY5xpP6tvD7dpMHccYiYWOIX3uAAJsLT3FTH
wjKhi7m2TqOBXR6XThDazkbT5CYeyMNJ+9reOzFsXWtMvxZExIfpEGGCu/YAAjc2Q/flbi2eCPcx
nv3M/0n8xQMY1FbVS/HQb/XBx0pKQVWLdEhE76Vjo5DsswFQjxx4NaBQ8HUb8UVLkb4HI2lXUfy7
jN0aNLpCSd2XZJyF5W40dlNMJw9JnOWwRTcxMQ21JEW1ta9ET4OjNHetBqVxqL2dEq2ofly1JM5E
e01Nxotk8bqGPzMJfJQXfX1q/UyyCcGgUngs/VEVs2tHcYV4pstX3hDcF+HUosAw1ElFFNVLaUJN
Qk69AHALbm2qqhnXWiwFJOobDBXglUZIfin8CoUz26TNrC0u1Awg8tCPOLKNWfxnALDoc3R0jqsQ
9pfhDVBpVddhm/46aXdSPzauQ91LZT8Ymo32+ckNHvoZwxFhEh4N9+SYtBjft67PFCfJT8mE+XWZ
vPQ2EYaDc07t6GjYprO2Wi/fpa5LPwbxH5Gu9jDM7reuKsO1o1RlWjeAelufk1plM3pQrIjwcGog
ntOvoSdzcVwByrDHXUX+BWEvuMzY1sbs+BYXRayeTOxEJYa9EXR9o10bJY0+5rDuejkEO2XFlWH9
Zsc6+nQubm20H9uxZHdlRUoLmsXaRrXvAdDqLcVBJu1tHU43A7fxg43qosdy5mhVukcILEIixBqn
RSAqo4Pt9LRG3Qapp1Y+LgPOpck1B3R7lnfptYw5O+h7U4g3q9MIg5sfWsmFuqhuQ3Io1k499jvr
ow/GO0np5MbYCNSSsbSPqS6pTNxfAhnEriu8Cy7eTMk9gPxq0q2jCD/IrwV70E2UvuFhsemYem26
mvZrHjk4hpJys1sQHyey0fy1fnkBmz55AdoDFXXZTPJLEJy2czyChfAhwOT/liawhHyqJqEkhotm
eVGexKQhsaLdSQ16W0Zu08Re53fTGxEvl1Sfn4aCcCuo8ABjQaZYCuWmDtK3RfGGUpR9Ne4/vHB+
HOFtS4HxZE3sY15uvcy9y3C4NsLZ+6p/7YEqYI2h2QpBB8NIE9tCqbzUuNkllkyt/8sYV9Pxa5Aa
8U0xUZ9unggI5yRVtux3y86XVs2t7ZkeM83cKQXicnVl1rSz6/bslybUpewFc2uWybQ+Bj0cupBQ
MFXe1R3L83LJFWoisww11KCoHz481xAg4Hq9z6fX3Iam0HFyWektcfRfWK5DatTi3eCycuJA+473
XYXxGlxXPYD2obZkFZ6skaSzjDD/jKSNBqMgb+0qTVQ/a5dQc56XSe/yHUK1YFafAjo3DPOb/2Lv
TJYj1f7t/Cr3BbgGNrAhwnEHmWSrTKV6qTQhVCUVfd/z9P4259p/NwOH554o6pTqqMmEza9Z61tV
c+olu4lWvrBo4smiaqRS52QCDqz229ppmnIonczsNV37GazhowvGR8ZhLBzSMPEjQHLcHhUDjPVq
0Jq42q33xTpD0FiwsPLhCzKfPMy6fFI1M6LN1F83F+sCq7O/4LE+r14iD2szIRvw+JakBYMUzgwS
l7do0pA0BNG+oB5m9sjPajE03GSZvWXVyJdPGUHVGUQLPQpwD/DiMEgEY6DGGdNyCdUFqaJTKBvZ
fAp4CvSgJ60pHjxXeXs5eEmJvNgtNVMcaigeUHtTCE1HoZ54LpJPrNzZg6rHRDn5Oega5ReEDaFm
X6rSMig911c5iaz3kbrTnRj4rBYv41UuDlDvVGcv2Wo8xdJNSLVjBP3dbIV/1a4vjtCngE+uhuSw
fi0SvSCcV2xSk6Z+ofH/W2hYoidNnl3e+e1qLM7VOc6pz9jukJEgt86AJlQn67x5Cg0Ep+wk1NYF
/Zmz1an2NkFf7RO8h/XYLXu1wkRqxs7L5W3JmwfszR8tze1Se69YH1hcMMtAUW9e0yz6WO+h2jDG
vSQfKzBkuQtLEmE6HCaKUaMscc5Ucvm74cNqpHWVAV+5eaX2nTGkwMXkHfCWUGaoO9Mdsk8GR/pC
H7yeFD0LbWOedimF0pSY6sV4W1ccSw6UoHKe5+i1/7HnksBBi2dPIO/x5XwCQOe5yegCPgPrpSL7
K2TxGRPMRFQbdsvQWPffltzXAu3x6p/UXKpbs+LJmbfFZVYwgVymxb6aDhZ+gNKib1AX6xxT23dq
OqXKFnZkpBS23X51Fap6LlYoBJFjf1UOxFU2YgsQ+VbCyLhmqY18CremdhSyhFknnF0RB4yNE65a
dWOx9gEvbD2aIfsynXjDvYXZeaysowjLv6tgAIk9O9Oi80cRdv5n02gGivL8AZQhBUrofOKFOaqX
jJPuQ/dIAmFMGitvrdXmD5GkOlbLb3XqJVW/Q+1f0ByFYjNO2beaQY49NeTq4Ob58RbC0oHkwHXt
pliDdbw+qk6vGP32+ESXwD6Njhtv11+BQA3G3sWyqUsI0nb0vG4wCnVtTm7wsnItUmzWPCNR/3bh
sYQJkFZ6v01t89ObaZcy7qu4ZJ7uhssT2WPVpoZexOdhC9CGVCZ+1ZB8EsTAeFos3Oa0EOSfGPXT
nDk1HS/NX8/b4lX4Y3t7M2gYibks1mIFJ9RDUbj4aIlI4xVV3y0SDR2ZcnS0pv7PTDq3iBVltrSx
IfYXTJAXlW2wjvl1GlPDL5r8u8/iq6qcVggyta2i4eMqLrh2WKu86QZjmACPaG7AbDOX97rHgCsZ
dDiqkLBNy4DfsdytZ0arfOlJgqAJQj2P9EHcBdDxGIvv+HFp9Fim/2OLp7KZeknr7DLLNSAsNQ5j
0nJaZlJtdimWCrrdMCdeL9kwJmK9oxwOedP96Cw8NDAmW3PgIMn/Ih1luBvIU294zFPowCxluLW7
AQ4vSnJynxfUGMMfJ0kO6nJfz8Q0ifl2JIuu+xBHx/WfSVZKlGBrmalHLlJ++w9o+PPS55fEiojX
dIvgzE5zO9aa46sZ+IoscGOg4Yl7v6IKDGWKj0AE+qWNWSqnhlzvn0hIDByMeTd5lotdo6IgeTxa
kn1oFS7305gGW2DnqPjk61y3FTLu13WYsM4xtHYOUQKZzysco8lm1LYp4aTKDzSATfZdj5iHRshz
lJWPIuLKWXjYOKYb7tuXxeLRnaY4s3K3x67xd7YAIKUa1tPatp8jNuCbQiP0qqNMh97PC+oRmVSm
x15hXnJZXjWw7hhl5i93/Fld6kGdIi/xeM17ZjUuTapdxZcIpy6BszwKFnxd3kgkqhIGdHREjOGr
bTZwE5UBY8iIc0gENY/ruGOpcI6Mnj1a4avtuy6ZPg7qUTdWbx1Hspqs5EBTuRqPNZ2R9BD9IR7+
uzbQ3dI+C9G/DeNkbU3enzTN4sNKQgtYl2hsbcde+NNI3htz1U070mBIJ/1Jq/I0ZzolIKhbCwD7
P4N61GW/5jj/MiOOCLZzA5luOmcdki1TIs7QMOnE9c6qEHKNmXMXB/qMpM56zJXig6za+7oh8mQ2
43vLRYPVkJHu50o8Rc6dXtjclQxndwOPFvI8LWJjmL7VTEl93Qv8VXLROS6dpx1eHIqUbe1xHgfL
j6SwRZuD66WQoC//2bou+Ude48awGyhAjeTrTYntc4ci7Eqd3SoeiogP8ueQ9rQNOJSsLPuYbPEP
4MgYvpKu3fYxP7JsPoXJQtZGkrtVT3K1E1vJO7HDAqS2+aIqVVuz9N06QOGtJmlKvK9wlTitr1o5
PKvnZo0GncF9fwehChu5auETtkPS4DZvw+xP2b+vR+h6nhXJJykeYBsqtJTWe+YRsEJwE6XWRFBS
01wlu9c9bf6nFtk7I68eo/pncPuvqmav7iYsVzKTki1W8ZOTxIApUuJZlDiJg2ZFhVCMV4SxbJm/
fqrurgi9oxsTBY5QRxSOSg071MvFHCKFB2iZ16Bf3luVd6dpwSE30t8rlIP0H6ZfajSNh2DTKNFH
CHLU66jACBQ4aS7HuZp+SaAAq6aDbIfz6MYfKA4Z7k2bdcxZserZ4ic8eIOMjysYalV6EW0kQp4D
q3BALf9SBxGtG6Y/SJ6ojAIgxFad/qxgIdvhieKVwucJ/N4n1k/SZq8qAUg9NvUywaRRNt9u2V4R
UX6v6zrUfoe5rd4XlzoI6k4F20VxG5hyKs3Q0KG2bNnsRurma7ryBYvmaV0AG5KNHQOajeV5D7AA
bwFyvx2mDI5a8m+Jnn5W7dM0Ud6XAJlYSTLMG6QiWFEd5kri11v51SGHZbsU2s86HDYdZSeeBsZT
/ZYNCUJWm/fdaFHCFw2gepoDFEQhOhn2c5iK+v2A+G27XqQsRglWHpxt3hqlWsQ/9RHqWfXqc3Gj
62EBmXfVhTHhRWmVcC8c19pv7d1K7V6FBC4uO83MiYnaQmyflg3CR4TZAkATEt34MFnpoUucd8Pk
SEZt+jtSktrIaHZea7IipQ4Rjfvk0tOeiRR+7wy39lnvbD2nu0drhhBeocRUl0YuS7rH72cRvfVL
KaWHPAMdoDH8VOP1sn1pLTTXa3vTKdLYukbte/Pbtkg86e3vzJ5wFCqchOps1HQUpPTfooXHICaJ
LZGWLePTUtlnlRTEQhqSDO5t7vVrVC5IBQT9mWXXZ2idHKOF/FI3RJIjTTPx1agqehXApS2Vlgo9
qW9JQ0ORq180UhVA19+0o9MQfxaouCTXaB9Xfle68LiO3T26edKfZhD4nJFEoCANb0sRcS8H2r6Y
MU6brKy2VY9x03Re1HR8KeV3oTVfimilekYWH694Wo51Vj8opkgZ25eFoQdDZGrGyWJ76j2DLf3A
RYgPk5Oc445z5YHk7peVfZipH9/TLpOu6bs6xUPcKhodJJH8EMC6Lts7hphf65TFmDg5onahEW1e
S+b8GE9jZICx8NVLOC9pxY88PLlKzFOWgWCBggiGVktkxVumr1v1VUKpGs/1zl0UXU/1YOvsiRnF
WVC9ZFb+R6j5qXqV3Wq55pV7lnD+k8X5k481Nhkkunr+l9RlTKnWtxlPj+rtAX+e7iPWmwwfWAY4
XIe8GyRHFuxsauDuPe+pVT9h4eOBzhpPfdqkRJtwaWxqVVmpl3mtiNU4fe2vJ5IPWCKz9VD/eoYO
h1qcknntADvwCjiP07tZHRTqCY7nKO0g7/VTgkgCKnc/a8q3yWRbaDs7px+ma/jEl/zLbjl4tcah
4IZTwyuxqFLbVeN7WJc3Z8KvplSeS4/iuqndp/VJMqDyAXekU8qz308qKhEu0V8OwMJ8Ic0rCGG2
cUT117Tof6mzZn3228FyLxAe7dCJWuT0gGLrkeNszDD+G8DBAMwe3xkVbMO4qD668nkW9stKkFJF
ryOWz6zw7nDgKfygANschu/dvd5GvypNfFeP1j61SttvKt5QVVWsDxvNxQ06z3skkYTNUaqq6YV5
3wJL2FjDQFzTeMImdUOi/9aOHmkfkit9fIpyNslYIl5q0xQsEhOOrvRzrW+1wtK2ebCJW/u1bGqC
m9U0zjAYBtg2zkYzFP+oIP8/0fj/QjQGc670Uv/lP/7rP4or/6v7+rcfwP5sZL9yWMjvsIn/7S1u
QlKm4Kn/86nTN0zif/7P/441lhCKbWG4uOIVoPh/whq75r87tiCmwvIsSuyVePyfXGNL/3dH6IYu
XdSXgrAatKf/4hobnusgsCBt1TKRGv6/cI1N+/8gGyPZk4Zr2VIahuUJ438TLoazNWZFEkanUcNU
QATcD0S7FnsNBnjJ+nsUJP8wvWO41PdfHZMTHAeXdDTI02Tgbzmnsaf/KsJDjIQAY0Aa+LaVqwI6
3FeO/IqT4NZPeoGfGxFvG4aIPOsqOOD8nsFtBteYRf28OP6sn00x4+YMPZKLzCbdBePyPn45lg2x
q6+l3y9HVy0KZUjMjz4QjVCm9V4H5DZ0wseBeGrcqTxZFoiyYeawMovxS4YIRy13ZKReoJYOprsh
zJbLiIVwkakHy6C+5QN2O3S32FJhPQJnGjPTOHlRGx2KoKBeNWrfSgYChsBYRHnsi7THbWUN10wX
ywO2Tm2XU6XvEBmV6IJQ8Btz6m2rrvJ2zHGarW1E+cFyS+VG4XGTkUO1qczpOe0xFdsxyjsUF3NR
x1uz/8KSq57/3XxLPD2mbJWhz2k699PI/qm6NiMiBAmJ1ndq1meGhis/zDoQIjAieJ/i/RjTtkZR
lfhmFe6jZZ6wW7lPOYSRtsxKuAFdDrSIqg89vHHMK/Ol6obxokfai2Eau7lr35xofLStBiyHAzrJ
AJ2l6i2SpuN3hQVjwrSrde1urLybUy7Xofdeian4sliGDtXMFkU0+461F5xE96Q+K7IQuVPEvg/Y
2Jjg4reLMFSe9oGmzbrvYga5jGvbfZWRVT1NNHgGE0ONxOcU3ssYMrSaEfcgMMnuXH24Qo/7iEtK
t2U2kSNPRrln0MQDjzDU2NQCaIdIibzUMg4JpBKfTALQrYbDhhUkXUnWGkMwZgQlFzhCLCJl9Vra
dz2Clo9FbJuuuOskWE9JmiDPJXZqlbGM4IEx+s2E9KI5JRZz+tPl4Ytu5tXeIO8LhUB6BQuCuFsX
T5VhXtLAfgRDeSsxem/r8dMKM4nhJ/moq6i5NaSbTzGZOJrgOZpi6bPJydn1edNizveIsGBtNGlp
dGntgckAAP6RkKhUNwFGFvW5HSoa09E7iBkfQZ060S4U2ngA8rTL+/6ddNz8FAZlsuujxuck4Dab
qi0zBAZ1TXAJ0CEOpkI3180tEuM1aJuD0aLpKy10QuCmdlmOOcuIo2dKPn07L57i/2Nyq+R9Z+X1
VcbDHh/e+Bq9YL59ipsnNze1Q2nhhNGr5TvpcsqQkiLVBeMbzHuv0LkXmdId+qxBCj/gPMUePO5K
t4s+RvshyJzu6E2x5g8L5JYukMeI6ihOP5LkqbYJv+jHyh+kGe+EYd/LJqnJ4Iq2zfxeGNMPpiiJ
iMu+p7Bh6IPMVPIcLm0iTJeUFQRpcw/zHBGZSTHHgBMpBkoDH5jFEaNWfXCC8BEE/d7Tg8d2uAVm
u+waL+IrZPey4FkvSEQD8MAaRFqYwYmcING3FPnWs5mTRLF+1Nsvb17srdF+EXSU+0Dq6a71L31R
b1DIEh7NyJ5u7SAHknSapA2Pmkv+gR02f3pTz0CTYsnOmuVUk2xxYWTA6EEEKAi94DXKs3OdPedR
Xe66uPia+8jyKaHDc1s4/DIkmFSVvjO8UdzisUU2JuRNQBc6T9H4Jj3BMMV6CxwidlXpB3rtFKfM
swaBZFbZZycFxXC9JvQBbWNai2iqxwpxhmv/YJOKNfxeaEQ2+ex1vp2aPyOeoTEHPDI7M5MOW3+R
eY7Kuv1DlTzeC1Q721JpMIa83AvTMXxP/nYLh1ysmfxeKDj7qBNbiNwNYfGcTHW5HKZyoJzEUf7o
HAzZwyjQZrjwADkPURNTp9uz73QNgD/N0+h69UsqSddNxd1U9YjQEEI1kfWaVzqb8qiizUhOMzKo
c4Ctwi1prYTWQQ8zNKLVDX0fMaHXwYFd6zx8rfWjAvSOw3iYqspl7lsoHXWyD5rAZAgB+1/BnEhX
G8+trQ2+YaOdtP1W80wQ5dAzRywOdsokoE5hPWI38d25eG6yBpCpFyaEynmfjieHY/7XYwiVwKTY
Ygh7bOdqOhlHPDMkmqXzLdPvrcxxOOE4Xrqq9yMLG10DzocdecOSO2wOwiHlLfDqCBdteFfbgY6q
hqxiW3DtxG88C2rQOnp6kBobkiESp6HhsTbmNcKh1n0oDWubU647liw+8O9Gd06EeXKR8anvgBdk
tPqX2Kmu7bEA8XWz0CImkTPcSyJ1mOjod5buPcetJs7loKUPGsjSBy0b85OWOMeoao92Aquk658X
Wb8qyXFKecx+6B0rN5IId3z3DC5LY6r3YwUbtJQ1nYojYMRqiASFd6rjajkO7YlzFeSFBu9vqW8u
IYiPKTJXmOoYB5p7b5zJQV9cfCiSf9cs3n4evMeFBdhj0NfN2ZoXwFtoA+Kpxn9i6p9VMz713ayR
GMv179VMkSsuTGqO8RgH+LCB+ZwjE+N93yFTLm8225uyZPnbY0Pzy7FiFFv9lLbV7+up/KnBrmDK
RcJgxPmmIQVyT3o0w9IRBlkKbHigd8gn8dIAxdoPlvUUUoDEGeOY3vP6XRQAy+vBO+N2PgVzxxg4
x83O4wgNzuwPTLB4KAxXOXzEZow/W2nqGYdACzzasDhuOsRkEDThZ83Kbx8bWnrUBxbM5RK9DsQr
befcBMHJaFKJmWgpPSTI707DEN2s8xfIV+82WYh84a1zxrYIDKwyIvwThXl0vK7fIx9rj6VhDPsp
/rK1Zfxo9PBPGRnFoXHTA0aZO6ceW24gXjFdExj4TA9nS+/L2HUupmOZ+OpGw3ckDo3QNolrp+5C
5cWgUWeT1pFbW4f9xq5LDAfa8ERwy1tG8oYPbSL0yy7wJZv1OfS6SziBHVzk8Fp7WOyXhJOrZd14
JRqBr8JI+YotH68klvrqtx7U4l7gw4M62/lTPCXnZe6IOo4eY6Oy79LK/mJo2+yMZnmMITbHdkiQ
TPiBKIoTsf50GiRpjCfg+gdM2kLCfMjabI8zwqPWAsQQZctjFttk3IvEfgxc42+eRyFOTuQNxuKe
GsqnbTPK5FS10S5TngzgQ6m6UEFp7iXv84lqBR08kli74KyLx6DZ520d7rp2ZCMe2vjPU2Ib6nni
+mquIWD3/SJ/Jyk0sGkkqw1RUpaavxnfo9Azq3GLeOk3Op5PyyydU6vFN4LU6XqZpfr5Qhqcdit0
juhiXMAGz8VTUNc3vOnlhgjGp2S5Z8/1SMp5vuscAr4iqFcIetiGGQshkFWZv8gRvEFrPc5FQ4Q9
Eg+2Z2LftET/TkNx31H7yIgS3XN5jo0Vw2hTHe6JVR8W1TX0T7Y+GtupbB6lsC+gJa/Q+yw2RFN/
hJbH4yWok42ltS1P2YVZ/TRo7OLZ7C3t0vzKrfqdkpfaroUsIIbS2BZV+9CT50ZiAN4yZB+nyhL1
S9qxSiuGpL8aGZqTFms4dzevt1ThKPw/oTexDR3610ka0PYQrcJqm4L90uXz3aAlsW8JsUknEZ66
BWALg9f+nGl/OWMSavKeBdJwkrVxDtg4NOgmtURSpFrm/RC6YmvxOyOkL01Y9s1pHsTgT9hYNq2N
jsflXJWGR22mLe6+nV1MOppMb0mgk15e9fVnXU02E8MKrF6AckRoYbRz8trCbzy+WbE8LLK4zhL1
ZQnd/4P05j+DSzWapNOtjYafXrS43C0n9OvcftBpNi52z4kSJ/6Uo94UgWOcmGQ/6EqSHVjtyRnj
363ACO9yjabcAH6UgYDKLlpu860gBeyjsX6fwQWZYINaxQ+iYi2YBJmX9mqBF8JAdC0M9kNl21q+
ncCQaJlPSj36HabQiahEPnNMDC6Uqml5aJKYtGSmb6n36Azz26g1iCmhHZnmHVOTz05RkMLCqIHf
e085gCRbkZIilP6KnATAGqvEk4PB2gas5IJpQgC8a/D8ZqYOGSX8CrT+5AFksgEzoVGmjhuvpBya
wFR6TJblucxc+BzyFCu2kzk4B7RxvtM6Rwf4k2e8TqCgFrq3Yap+VcR6GY4HnwZ2bYvAznsJZu8P
1ecvOXCGWAzGteqXiZGSbUADfirh0YIxl96geFg6jj8ZPCyheVewT41BH1XauFnc9sFSXKsOwJUN
fChTxCtdsa8iRcFiA+0CxWqBY6kvlQDLqoBmDVDL4JcQkxUwYTW16WY70aUam4dkMT8KwFsJAC4b
EFcRcEJrwS6zyzu9CO8ZrCN7nkz40TkTqQiclwtdipjqxxLMlwD3lcEa4aFt/04HhMnldVFcsBhA
mGeJK6qh2yy1B9ZDu9b51YMTI4ccumyAikrzq8baLRUbwI8mLpK9IfSXqADnkXAq48YqSfRbEus2
NdZnDcQMK+E1rIP7Pt2ZIM5cUGfhlH6Smke9BwStz70L9S84H8VHMwClTQDTZkockp23lQKp1VAt
mMm7DpQWSjsnKe6l2bMqjP54CsSGKAKeOm0fiDbbdXxRAfsF84KEMl/fmgKoGw61fd4cvYjmHe+G
ZtbPiWLAGaRgykniPnfHbYVocSrNc+eJYwTf0bXNd1fx5JDev+MeB3XCGTy6Lw3gOS+MXoLqOozV
l9SZiWJTDQY2diXAumX2HkA9vCl7YQXQzlNku5kUGst+pax4Y3qRUUbRPWOleUiB4oUJdDxrsOzn
p0ox8zAf96DAGUn3APVSRdYTIPZKxdrTFHUPwcYBVEt76gDyDYD5BkXow/Zrblzepkx3FOKUwW1L
5qel1VuBJWMls4YC1W+o34gfUoxm5g4tWEBn1J6BIe+1CFy/FlgPRdc2Ph0g25CsQ9UyB3dFOF0W
lYhVAB5syvqndPgBoKySwO7uF8UobGv57ilqYUkXESmO4dS3HZeE1zMQXe6zBIeXFhzNHvqhriu4
kvcYs0cOFB9RN9yLAJjI5IoyDoKiHcFSlPeOe21qyoIkMmnmoyu1428JgFEbT63iMSaKzOgoRiNX
z/2sqI0TLRq6SNyzVfm7UmTHnD0uTGdoj0Y+7iOvfahCxPYdQEgG0HeTIkQGrf67UcxIHcywYkh6
iiYZdPaLFcJwj+oHAq/ApOjyIGftxRm0Ww+Q0mwZwZSKUalX3l6LzZtU9Mq+XNhB1uz6RGThIZy5
2/oj1+XeVOzLKkcQh171GisuZgwgMwV2TAZUxCY5js6E+u0HRdMsa7iaGdedrUibEchNAXpzAMFp
KRbn1IBpKjP7JHS5S0yhb0vAnaUieI6dny3ywi6uvEfb3b0UwD4DoJ+Ron9migNqAwQNl4M+Roj8
B/bjeJwUUyREv1LhwQSVMIXspjNj/M4TYKeZ1PJNtDTwrjg2DEadOwwHF6EIpZNCldqK1zI9J9Hg
U24FsDS6T0PRTTsKmxHc6Whp8wnPfwmopLubIwZsLCI+QgxOdaPFUFD0feG1OG8bYRyRBt6XRFfS
jzKcjJcS8KrzNx+4QXtZ00naw4ej4Kzl+JxlrH7Dhm1RDF0ALSZdyZhJcYcaz9mblfbYZ2YBadFM
d5FJ45fb8jAJkhFNM6C7W2xSIUKJCAxBwwCC9kYpDjudh+1I8M0pte3jPDnnRsFnayi0lsLRdgpM
mytE7dR/l2Kc/FHBa0tWxMIV17oHa2uEOr5/C3CO2VMXwL7tKgaVZNHejwnitQlCM6PYDeaGaVdr
+9So/9gBo8DESb4XxObblIaO0AfjD4FKPzl7//2YBdqmd2VyN1T6cwMtSVewXjKuHjo9fBSojgN3
4Kr2JG6DuabEGxEJ9TDMDVd3yMZIHsDi/IlbL/HdZLigZLouRrBPzUbdokL5+CD6lVWpwaHQToUJ
HanYLYPkCyNknebsPtMZXxZJ95iV4qXXSoYDs/ZZaKZAbKifu0EKujEHz4CuXbE2iQDkcaw7eKhj
6jZdpAc7J3hWHpqge0N4yzw2dHaVl+Q7GBzk1whIxzmT0QK4c9/uItgA35puvkKaVOqkMN0SWLwc
GKgeYWQeA0nfoYGh2kgyms9IaQ9VmJQUZECeC2jPncI+R/CfF/NUBxe005sONjSZ6gQicCmrlunR
Y7V5lupDqFDSUQIOx4EzLRRwOk6MrZbCHtYVhxp8/X/+qQmbZTeOZCUg3tXO3Ch0hPQ6vu0y+1w/
5AqAPVumc8b8wgW4/mXnxSCnMDNuW87Mcx/GCKMZWJ0SYda4xIx7BjL2vqzz9lwVeuQzmgGypHjr
lvogwhA5Q6cY3fMKXBchHg6mMDQbiXHENzkfGCfX52oZjmOew0UqiuosBsA565/GjqLGnU+ZWjpm
TnTqy8fcqONk16bNXTB6tCLrd8c+35wrK/ChhXmZz0zeBSDN911/mPVPjMRxa/6vf0cV6k9JZR5b
mzeR1T7KZTSz/tgsqEci5j6Moc1z4Zj/+SEqaFvZrLwLhRYHP8WsCxMJaW7qjwgZyT6u27jAXIcL
M+54/hSmDZ1D5xOtZd8NZOQcuPOqcxdHwDgqEgeMuLeQyfMirh967prdaOpf//or03YJESoqCN09
I7V/faKaETz96z+TOTf8ueNo/9cnxpIFhqgp5sqK4y1s2gOtJJak//HBaxB98NPxl3Hc7RAPldvE
4y5wW6/b5GavHWSvnYsWpWQXKg1jXj/LLMivZUg9PKDMwUbVUfIHQAjJbHEtDH76sOyM3kBUNOTC
b0CCZX2O2yc9laBB+7yHWFHQrCSeBt4vTyEHhfFjXvDgH9ELPGVBcx+j0tgmPEs32F5NnqdjTDBe
iD1/YciLTDjYIRX5WUxYKsADT/QE9oWEj0PTqWRbplLa9GyGNYnSVLdMIR2U0+7LyG1IDhJTRWRW
r3NC5jNIzI3kosQrIf7EJg+WyWYCkc7JC8ja6qJVuOIMGQEbMc9zOKmHALIQG3DWjpCkBysDT6ov
0c4o52ZfFcV+cQlTx6WSHDtGQ9tKhueFMGQorYhclqGH2t3r0zZPdTi3c38ug+EX9pRXfcJKnTAP
wlzcj/kjfaLYRnYlT1nQ0y41Eli7I9gHHWAe8qGkiDPD3/S+2UOlGfGepDyC3pDsF7ivmqL6rs3y
1ur3oWXCKqNVUeJmydwzt99A+ZBL3oifXHOeG5pqmFF3WTZnJzGXjD6tALVWchXCfMWbh/3cJuTQ
PTlW37A8QbYSDtNLO8tzkr4MJprVUIy3oLeePKxGo5fc4wfxq7p8YxhPv1/ME61k8TpbnLjwmokV
GT6j3HtQ37Zy0dF0EC2lU+l+FCffBDKj4RkqFnHzR1DruzwQERLf/Nm25LulscEhkG1DUNlH0XOy
lkvzPTbio+M3hMoRIsHHotab0JlmZtil+dx0l7KPCbYPDYk9t31Xvx1CYM+FRe8sB0xTX3IIHzz0
vHaJRo3R7hmhKS/TfRK6dG7AF3VW+AH1z8LtkWEXPsDxea276TCYeK6iuP9ux47yij6XCTjPSvNU
6aAx2u7FxOK/s/Uca1YGVJ4809hsYHuxqMFFgYU0zn9SUFZsTKD4Fhjz4hLsUojKnK4Cl1mDesGY
X+AP/HGwON61FTMoXJXIj9FQ37TZGcmArKn7OpvuPmqYOBzsnjG9q5Q7InWHYx3FzkPBFLO0VaoS
u4ysLIod8tae0BB+hYLNnnrpWBSJrzqdd4PQPu8RcEc+YZjeRvb2h+ZAguqcZ6NPDmwpravJCi4Z
Og1eGDNvRJqkHtXXxkHVoN6PhlSNfRM1HlLF9mrM7vvQ6F+clYJMI/FrKNcEd37nuhnAEs9/MO4g
mct2odmEh24kt5qA9xfHShkgzA6FjbiFRVXtx7Fu9sxrsJMm9sVgWHd0ZKmfsy75PaNSRjr1GDvt
X2w62mZRVj1CkJgLauM2xja2BWTlg+GDhDqR6hCJz6VyeXs8Fx+Sd1m8+inoxfeYE03ZBsxcS8gK
IAQgr/EH9ak4loRzpCA2kBqWrgUumZs0iAdux/KtkcYN8fC4t9Nh3DWWdsjqN5osb8u+392iCkMQ
OTbJyUNi0qa0lHluv7BRx6wdMvz1RknnJjSmjTXiFNSncTtQOsexX/8CoVb7dh7wVI15S9zmzpbl
u67Z9xhgAFQC2YyWd6gpJxTft84IUco5fGfTtbZp3J+00TaOgxO9JBEkTBddFWUqyztXsw5hOFMb
o3XmdVW1O92WZyLfw8wTmwgB3SPT7A8tQpoTuDzM71JpXJoG6TwlWGsXaOGxbwaV+4RK8rcr2dxw
2SBH+zHL5bGqH6QJtstiDDgFXIvqE4mdsgiugw91wTfRskMcv9NwrwlLO09tyXCitx7TFHjknHy1
Q3j0nBKdcLfg8GUW5436A7gvalz04L49A9UrVXZjqj3laXapht8EqcBmG7rTYpMtBpl06zSo9i2D
5SHUZqGAmXYf7iCHYfaTOKSFdkyd+Z451aMjHURX3WPRa8iUkWBn4rZ+37kjyU9PMRg6xFA2snyK
WvJKTFQJxkLJbQHYxKosQZjrKGpYXe97K3vFSO2xdQ1V/O38A5fzULpmxJNH9Yg2QzY8weACnlrJ
vTTomB0A0Fy9InhyEHgLADyH3PrymOOi1bX/VJxbAB3OQExeSfo7tE10ZwN8Et5wjiNOxcl7cJkm
iU7JRruIE8wSX202nzWcp53rQij8raOOhrOKXgjtQ5skvl5IA2EiW/dGP3K4ElsKvWQz6cdlbD4Z
49IsugltZHcAM/NLK+ovuDpPiCluDXnVWWUtx24IMn/I5bKjBrlEhILonvVi69Z7BeHTyfkFqC1P
RLxnPv6FT7J26s3M5L1CSlGxhtlojE+pyXdsX8+J7exYB37pPSPjPqtek2E6D/GTbnd/9JAax0yJ
Em0x8AwXHrSHrBtuOg8DI2JlY82nqmRMbGBFhahsKCw+2/ZGkYJndmKAgA+NvjBiLs2rG8e7Wbc+
auR/bK/+G3tn0hy30WXtv9LReziABJBILHrDQs2cJ5HaIEhRwjxPCfz6fkC/HW2zv8+K3neErbBF
q1yFAjJv3nvOc8JzFZJBgTph8GawSy6zFCxI6NFe02H81mU9yS9JcmPDd4G5mNxNffmhFB2kzBle
VA4Qse/em9n5XjTlc5lTFgzJUyPHV8fDDT8ChKHWKHecHz02gIRcmil7i3t75zOduKBdCpu5fXf5
PkOlgdQy0NeVtVU5ASJqfohSo78jEu6yhn1iNmjfa23f5ISQbNhpMNM2IzJ5HiVEu4nHN1oPWm/L
CbBG5bYEQif1Cw39AGGSycCrZy5pZW8EM9L1YqNgLGbvoGZcmUAV2DxNBzkBzK1xYn4rolf8JDtz
bmCGUPk4ip0SCcmZzuuta5jxhYcWVDtvOCAdLvUjZI43mmb5BvvF3vDRNNhF+WN9vsMqgsTTyw0t
tnpTiH4h5k8+4qs4EhDM6kNszsVkz5fw/BH2tWvqs/BmltLhEHm9e9MNGQdQYfwglUpuXOMZLjzc
roaYwoK6xW3ReAMackrZbk3MUceYlvFnue/1H0LSn+ojcA6+gcxWxzfggShUGpZMIpVAXPwwYMHQ
YrbeuxbfGMbpxS+4fcqtRMgD9tX1kXVYx4w/dzBOjZU8ZaIc8Jpmq8z31sT9cR6YlNjwYcEaM5Gp
GJBW4aOfyBczZi4QhfpqzsLn3hzPslNAo7FGhkMMs6Ksf84r2luIhQC6Ze/BhsajlZ0rjkN0FRiF
9AhjPRvyxuC92V0CHsdDka9Ti0YSQOVMH8rC2jpM+DfWahKKaYNcMD2Y9pXhfmugrx6bDk1uajGf
9JJvMEpuBorIfaiw1fgiu6MEQqMwey8Ibw7t0sJQSWNCKs2ZT2Qz4yZ9yDLLZpsP1zPN1XFoNEuG
/K5pVxD7zbrClwuAx4jviash5SisQvSnO1kRyhh3L2JJre2k7SUwECZ1YHOF8qK9ZQObYHpy8oGt
nJjebAiG/GAYdK47ThVV515b4ejtbaWfuBVg8je3wp2mI7KfuxWdP5k5gGGDrTYp2ciasN+meqoC
5GFNQLFGikLJJ2eJOpZoh0IwrRtYyzwqPCtkrmQUeR75Y7P0AY+la9ZNdFwWIPYRB0KzsRnPT4xL
rd6Z6BPIW39GGFK5yVVO32rPzNncj1Z279b2ex1l6aXpHv3suuWQfTdYC0iYCEPOiqEgazzqCyob
NqwiHSFfRWo5Agdak0FAytcpWim6efVQUEfGmBx8/dTTFppEed9X02UzCrlhhv/cd1UR2O6LX/+Q
PYxpo8OLSarYfZEs96VNm65lZjl30XQfZneqis4LPRHPoC1W0b2XQz7t8sX41S4LI6VkkizL2t9U
Yjy67vALfpMM8pAMn9R8cozveSZ/ms6ymUpRnu0S5Yw9JpeLFS1bPxIu5bu9TabyWpA67bjc1qVf
M8FAT7B0JB7kJblYsdwNdXSYuv56tLQZOLOgOdj3pLQQuUY/Gr9+1mA2s2EgDHMZQFQCnWSiALTT
YzfM6zwQt00ekgrj76V21KEqvb3Sz7Rn6BFKw9upfnyH4iKAvYUPk/ZeLKGfaUc8gQ1hg2v8dm8U
8lqXA73o+cNq6cjmAyVNy9QmQrS/KcD7skwcl9okakgRTWxNEebLio3EyLvbVBKcF8MjDDyIzT3Y
jcanVx+p9I3ccyTDxcuUI38iZRd79K7sW+bydUhymZquGIhfgcIkfqKJ5B2zWc8uf8oSHDPOFaKO
Bp0GE8fPaCkO3eLdqEShOYN+u5nZsg9yETeYzCm0aHW6pNBiZx0n3Aa1tt6nuewJuLaCIkoP7H3R
vrKeBuLXNoyJEZ/kBSlacIxVXtymbhxTnY13fikeRu+jS4E3+Spe0XnvdT+8oCMO67a4yt2U2oa/
UaMjdfDyfB+GIBfNgWOu6LB2CefEuPuQJXLb+wu99M48cOoz6PttJw5ird7KqnhKEvKtCnu5qJ3W
JiF6wYQPWGQofzVkP239IbLA+Mp38EpkJxap3I6JdR8DpjjqiVi6bpYvw7uqRHzIGqZJtBgHvEsX
YH9p9/Qcucp6B8/2CaPfk3Kbq1hIpNVKXvRLOQdu85RAMdnDXH2QwshOCc8vBV+ebntRO8GgSTxu
czgjqGT2ou+ZrJUHy+6nDfOtB8AngocV9TWddStM3qQSyXEU401nuEzn9TAGOT7wTZzoOVgcd++X
o3dvuNhqpXmZGva0jWmvIKck96yCdpvgK0us/MAwh6DVeSKXyjiIehzuMvgmqzsAhd7IDBeeqW3q
j0/18f8JtX8j1Ba2tUqa//9C7euf07+dfrbdz/mvKu1//bH/Umnbf/imQGniMLZ3fcC3//5v08+u
/49/57T9h+vy+0o4wlLrD/5Lo239YUvYykq4vvA823H+W6Ot/vB5NdPkJ6ZjQYb932i0LeHxUl+I
vC52VMU0RPFD2ut/J/KKpi0Le3BZEbVGzzYbV8tKDkSlEG/Stp3wQid4iFqbvmARP2KrCMFzFsWp
K6BsZGGDHbm/H6LGDNKetM8SEQnoIoIlsjbHzUELkfCZKt11usZJNsjvTqHDc5iY122l3Z01L/Yp
dOXRMruM1ZG4BvslnYr27HcVDZ3CoYkGxTWgAVPsnMFnJxOcS/3Enh+at9BK31sCcO86h9GJ03nX
2KSny6rNngUg7M1k+M2ZcwC2RhBMmzwFYhRPHG45Ntyqsu+v8cs/rmaY2R27fauj7hixIxim+ey7
wtjCRkg2sZ5/JWUbjKtuC26mqDXdR8M59U5HDTGE3T7Sxc2Y+OEjTbcfxpR+b2y/2lemGm9Bi9MB
66tjnzP0wE+3DHN2whdvr5twurmCRYL9yU6vUqZMATagLlBdRdWmq2I3I+o+korwmC5EoDSrSsbF
ah06zYJ8Mi32bTQ9zUNbHMqJsJ6pZErJK9eSfklEbtifZvuKfshoRC9RTR2/Gn9bWtqQLR6rJiXv
hrZqEZNDT+PYKONkL2s0QQPEuSYBo11XC1USoA4sABjsJ7yj5QAgksYKPhuzh5xqkVzu89tcxABN
Gk7DqByDpkMTxDiekxsr2UwndHL4B9A8CNnpNa2zmiolMMjTBQlevHgeZufclq+9P5R7mxzaqa/u
SdngujFZ23TtiEguImOqwPL6SYeYpGds09BYfZgW3ZKUVwGn1wW92932/XwwBZej9cFOdYyrN2QR
0Lp9Ng3NlxIf5573advY4rXvHJZheUYlgedlyckHZES0zF770LPITkl4RW9JXqqsv5wm5ODUJFMw
u0xjbYupDXvJSWSaVG2v3M8jl3csnoSn6YS2cpfOtU0D+jQrn47kaPXbZeLRqLnpEsvGI8hJ0w7/
jEof3FMVL89Cc6u1Ts7hqNE76hTyW2AOLerUF2nPtt8c7RgRgPbVPmKv2gFAm0skFA6xtIEAlx8g
a92QBmDczKiby+WmwrV2zteDJWU4ulmGGS4pEpNm1pT5KKCaKeGeH6d3KV/q1BofBuObay3p+qUu
J2dAidpIY5+2qbrUPRcpW+KXoUuNk018GaCtSB4dGz14wWkhTkX13HjZzos6udfUfAdd8RXIhkKo
stqHiFvhUoUmI/de7VBLtHeMO7HZW+NeFv0de5/YYyAeIVPAufOKfqGMzvBRSDPA11nvQ1DuPkxB
iwCTfRVW9p6Z3maquXkY042jRptmLYe2oINPHR2PuIJzm+J1JnmT6a4MQL8f7CUP2KS/E9V019os
JEmbP8wTHnneireJbucChEmtyu5BMe73Zs47FkC1bTjAzVZ8pYHZDT9lFfqkEQOKnVz+s15MLhBQ
6e9DMDNouR7zKI9RhqILA8iH0izxWRY7Yqhw6u5rp6bXP9ENKyeEk0X+nowQRoo5/UARQlZnhLqs
48AbujmqUZOvN23pTPMtoHzElw/TVxs7zmUjIo2D8ytSaKfCie9ZEacza+u0eK3Fkd3PLzFh2Iwk
YkCI3sh4mgQOjifLdmyBOeWVeqa7yy2qrOUuKxkdGj+R9z5Fyyo7NcajXRDbEXedyeByDw/vp6rK
Qx2WLlhfY6vi5N3Q6xA0zg9oRcRRrg5ZUWXvbWdQ+0MyHbE3mp6BO2Ol2Ls1D1Arspuqx6bioB7d
jLqoAndQuyzR57xd03DX/wiqdsEVKg9UvRjISUbYZy7VYCmp26bU2aYIEC5ID7cFibfxAKtlbrC4
R8WjGvBWrm0D3+ZWKNEPHcvQ71njHHhwXoOzz/LJ5SE9dZrCNHCqOtwNpQd2KUHGimmT5NQk+pka
9YHwQzgCyUcUj1dRjagXQO4YGBYZh2rut6VRzITnUcZ22tkjhTG2WTSwbBmAtsoqus7w9hDk4TK8
TdQv7DbiUnKeQq0oX7valJdYIcUODwhiNzs0r3XS7G0HzXtb2DSwZW5dhgk6/8Ee8x0dEk655Np3
ZW4cora+yzynvkEdlpCCSb5fV9j4A7s+8BfvTg/meJz44aWKmhORTtld29XeRcquQnoVVk5Qb3cj
bjV08w395CSDJaY+NOrryBDh1dzHmhGm+LUI+u1hwYfgFMXEKmm6q6Yr29OSsTT1PJ4U/IySk4Rp
lRrOXaVfOaHNu2xx19vgUMQ0zDTSm4L0VZrgLNQDkAh0DdeU9v0Wur2xnRvWOu8EvInnvpLXseQ4
ZmvU/mjlPqEo6fpyuhgfdPs2mkhGR8zANHk1tPwVmzi02H28KiFVqs8YW18Nc9TuKc34wEn8BJYw
3hV9Af/BZCbw+TAuA22tugdbPoVbXRGk46poW2OSPwCwzi5SvWyktl5zwXRF5mS9hxrrSYvkhrTh
yedUOuOWrVqWGpOX5S7OSKzR10NpLgdLhj+Ug1W0nFG52hOovHLqcEs53gGkMyM2LwX4QEuzN1Qg
7eEBLdjekTmxIwSgAG9z3xbBHHOyxqDsackCUk4CToR6q4BU02AeRxRqxhA0JSdE1Vm/2Jgdy5qv
U4yzu1YO1wUT+HnV1CSkXCHKa19tu+fGYLXNwvqys2hSO2rFQs/WexFm3yoHqwjqt8+tzI7L/oRB
+IKDe7JxJxqWmt0cRB6jK1Ps0fGHJyt2GKj3NB7hyFyoxNgl6WuXQNgsU5h+PVk9SE+u7Xn1Hfkz
H4yLy+mWyeNSIUand/ytNrAATkblIpN13aNWN+3St1eV5WIRFOR5k/3KIkdtYqxLZ7mNfVR4eX20
RCCdVU4KYZi9EGztqqCpa1ldMiTjCx0mQiVlY28d5dPwSjQCziqpbtoOA0SOVu5+Vv0PtTgPsg7H
Wwt3RtulON3I40LQT88xIXXcSiZ8ajHDXPcSZ8CJiJ30nkgUJodZ7x9aM7f3UY+yJKXVDwr1tnZA
4pP9wooabZTT1oGQ4fTYKtu/zBr7gzDR5QFl46w782HQJ8w74+PnL1OdPs16Tq8nryP+VZcA1OeI
BPCInDqJZ2sXLaG5r1sYZklcB67klaAPlXcracWtwPFU0rVYAxMuRFPax7BmSDhXJpu2Gz6yJVbX
ThiaKzW62cau9iBvCu+YOSBZVAoat1x674gExL3qm+WV/C1/C8LS2HbDxAE8I+VqHV6Z7uw+hhn8
vhJ7/p+/tTZ4y8kszzDqYBr1zmMW8XB0TYUoD6lm0E0N0yXDmLc2R+vdEPf6yTJ4fC0YzTu34CPE
2vnhzmT4xND1pejRDTQ/utp3ca8INMC0TjgCy+TaL0gqx9g+estltno5pozHNUPCBUNliCB1jCQv
rEoFr1q2Bt/bxWWjYnVv4cFb1fRPeZ6DF7Rx0+BO2CFxugPzd+MNZPYZi3GqGditjNQI5YicN8vU
P9oMO/ymw9yo4SG32VHSQNxOQwipaqjDAFsQDMC5PTgCcWdhNPGBLQ4/5ZRbqHGsb9OatofWeZ8L
TgDhUL3IDLGrYbOVgLw+9AwmlhnBUqux8Df7yj+XRbPX7FpHyy+fkI/qfUbcc1THB3eQxCNxhSzK
hQOy+eGaA8ddGRECZkEjbfzRDHDc0mnE4+MoYEb14O3iRDm71EFjgkDqsdDwmqZ1mLn0VYMeKtq1
eDNPjbDecxaKoHB6SJY2I7xcOueB56YvlcY6uNQ7oqUcxRWxcIQsS/qCbZQCcY0iYmFttlFiGsBK
FeFZQ4+yY4YwqceP9HtHg+6OWsQjkNTcq6y9dO1H6SKv8Dw3Dfq1QkH3fNkK75FWbXPTLCW8Uved
4pzkwwXvlNTDKfOn9y6r7TuWm3O7Cr0yEj83UvXlhW9F7SWnKW1J8oYwlBxGg053AZLC97JfRTyh
IZM8AnhgCfIUe+HOR0VtcqEYtiFxUD9dybNhcposOi2CDta5IqDJKKY7nZgE1mLm1Rppf2wzKXmJ
XOfKjpJujxK3ClCwrpFeS9BSxREDkD64sfWiar4RoMg0swrvwlYR0axjdIXgiHJxzB/CCsJ9G35X
ksNKoruHsQyJaJ/7j4h9d5nI6sMKWW8wLr6ohgNqhs9ou2ioQl0cZ4dkZK5Wj5xitRiQ59KOdZ3o
Vho9mvS8mNB7Z/SLJacIM1fmpaCQ4NNFANhEOlwmyxhEk+EdO7XL0cDeN9QmbIOC0DqsvwRZ/aqj
aoebET1vEgIcyytSND88Enr3fV5VG8SL+kBHdDx4vOPAkqCYQoISL4q+NC82xF5w2ok53laet2WW
geFxCJ+ySHmbMWuPenE9TlCTf25XPNoQ0z9lk3gcF7XHtZWDoKLridIO0Jtfn/2ovpRW0d9MlfOq
wB3A6xPXBGN6B8KXbhguYsnq8IGYAN8k6N0A4Cr53mgSb6ZF3jSaQ59vVW+UBz8yj74p7KzYlwck
kcsB48/Z9LrHKEsmBIP4ChGP1thiBpKxXItH3jGeXRJ39hMPF71klotE0KQvi4JtrpXQzRprm2bW
CjnNRWBEHQaZOsn2VlYMW8CWyLq93iMKS1wR6pZduoRkekN/duLhym7UKUmZwZdCxtelGKYt1SGs
TMivnK8xAg3ToANaSxPQHkpq1RgELVDlZf2VNGh4sh+RLMkcIImtq9Dw7MCzJHZWbMLkm2BMMWqe
UZzVFq6WgALrZ4mUfjF0dmQBZsjFEwsvmCps6hG1D+kIp8s3H93mh2qxYoTLUB7ATQRoV5E91rw5
syz3VSfb/TigiuYg45AxTUiI+SpK2GkafMiFO9lil0GEvgB1z84cOvYZfuxtJAZr07T5a4VqcpYI
1Nuq2mEzEep+HjBOOEzHt9BEGNRAJye8aMVufxLrkXn3DnX2ErUnjfmhcWZmHec8YymnCrNM2oQR
iX1tgN4bERtWDy/v/P3ixxF1CqLJqrOuAJ9bd9fdrGmUt8/sXL/IFVvDWPy7xl49F+ZwkXY83GGE
Idee6FNpVR66ysdhzLB6Y5jOQ9Eyd/IcSvKFKd9G6G8ol8z9gHLIsuigYQqnYFh+OoK8g0Qm30MK
8NIo/T3lyNvYV3Dg0SMFzHhDbEAkOauS0Fc75zDhdopVY3F+jJzDh3Rot7g2cR/E745VWEzPtBEM
zCQ2qoI9zVQQxxGlIUe/LRk+xW4cblxveOhbBj65Tg8WpVCAlb1HaOPeAshfqaxORHZ9+pwwYL0Y
KA0YR2egFrOCnG3Y1Z7ZvmY3pcNMPKzaOMjl0O8W40fc05bqou+WzQv41Pn70qjwONTR1odx4DHT
gAwE/GTk9CqF5HAQkS6ompJjCe2sbTv72xIyzI4TJUThhaLJ7szNpA2DSNz0fYk5MguTVgycxTMu
ZX8dzSBtEuvwk8Ss2V2IXEyKb5+nuLSBo2rY1yGb2R5O3RC4CNIRge0/jxKqC3lVKsa4eepbU+90
5fnbKdKneLmbBG0boxqMTZeDpmHwV3QrkBW62IZqot07PfOxte6vyW3bEx955njm7sKex7ehKlx7
aOgLAEPTqkEuWeNJwHMesfVvu2YChlDI8dj1zntKNuNFP5kn0qEIqREVOSnF0csfDMt9aee42sCG
Ixm7QfmG3CVaW5Xz2CIgMaPosBTywe8zI8imkVFi3liHiKjZmTHqmRyr23BG7ZrHDQrarmDmX4c3
OQenq7Gay30URj+mfIhPYZc/OMOcn0Wa3vVyuhxwlF+2XQRDnIP3li7JclFib9j4WTzfF3bybUAd
Tmt9vs67+tzBGzhXpHKip4AqM1jDKcQBsIkL4mGdWj8kC6Mf7pEu9UtwdCTEK8s9/98E4xMY85sJ
huULZf/TBGPVOnbJW/k3zMy//tS/BhhK/aEsKXzfsZXjSVcCjPnXAMN3/mDzEvzlM4ngJ/89wrDt
P0yBGACwOtILX/gMUv6FmRG8oO8o0/eE8E3T9q3/1QjDXMMS/5JFZlmsGgLYDUGrnI8Bfv59gpHM
7TTgw2iPn83nJGbpVu382BDJmq3H68/1pORssp9bTkEak43IFWaNMTDjhvSdTOzw11pA4jNsse6M
n/BK9wOtwLB4slIUSSVmYlqnxhYnPY1llFIoPnmW0bQfQfOxk/U0REB1StG+5k5T7LoWXF5SG01A
Z37YtN8U9sgGg3zbYS5A/VlXLwyQiZlNIcWVgwUmDRup5lB6YYQeqsNp2GnWLFUXHSd51is1UA2j
br/wW95EU7w1uTMcOOI+tg17XBvxWSuTlW90UNM5lthHIzlXDYQtqzSGn703mscBvE0eJ9HWozOW
18a8SwvAoHGZv9UFL9DW80k3M2OHBhfYrBt9thSh39Wp9hWCrrk7mFZF08aHusV+ST2nPzr1CpCu
BrpgRBhQpcEeI+xdVulVUpTSj7XsKOBMeQGuiMGCNXqbMqGiigy1HAYJvjNiUQRR8H3OXPvwlzv6
9s874d/KobhFP9p3//Hvn2maf79BHEcKx+Uu4Z6z3S8YonSmiVGNdX2sbZIk1nbj5y+56pD44kO7
YAPAdJEPN+bAm3KQ4i4c1P+8mP/8Xr5EOXKvOoCQTCZ6plRMnL/k5gnyEHSUZSijDTaApC5fbYtq
8FAZAyVO8URaw8/EyX93Bb4M+db/rWcLy1OWcgkD+8wj/Uvs5jJIa8HBka/e7Es6Ykx8nqxwYTNP
2y3dn5ZzN8bjlI43WxdjAKNjjw6nHkyfkkdoGc//fB3El1DHz3fk+B7zSx5YxTjz7w8tibPdVJQE
FzgxFyItDWeD12A9S/SAOSrgZEMLOxcyBZqq7DyVQAqNPMPvsgwbbUuxiSb/J/ZYn9p9sfZ+le8/
X0qGGVQkIWgKpQ///Kbt9U19uZE8LLuSolA5cOK/fHsRT0BSFilvGtvWLunmQ5+qeduPhnfRplBH
mLTCb5qaV2kB8m0inkPYrBJmpVltW/HRSLZWG1jnBYYk5PckBybNUw4RsNH4NKs4IMbH3+RN+t5X
UJly0WWnMeSwpI353R+6a/A0XAiR0I3ViGHcaqKXIu6Fokk65P7jbz7x+mh8+cS+5/JJPRtBpuV8
+cQ6Y2CBQSE5EgN2tMk2vWgb0ChMHGO1iEsbj51fUu2bwklPFnll9MEJOcwXmVzUkwelC+ZFOzK5
9SSICLN1dwkk3EQLSI4YmccGEU2KDZeQEPr7LAJ+PdRBmYdvfm1BaBiajPISekrpDm8NfGbEKkBJ
KphfTehtkshhyhP+7nlhc/rysV3TxJHPocHn18/4y788LzivvLkYEBL1TEorf5i45GS7hvm7MQDV
aX6VZEqVqNy3ups74Dwupoqt14Gp9pEEBlqeexjiBAm4zvVvvpL/13uzLFcI5ZLZ5YgvA/u2IUe+
B254bBhttpl3WvLqpVJ0jJpOPtac5DC0utvP7QCGFXHhELzLCAwibbVxM41bo18f80F87zwOB8uc
bftI3nFbdsEwNmqDcQDH+dL+ch2T06B4XGj5uOVZKfe2iSxsuALfZ5W2RbDKg7p0dDi+JpvaqrE8
pcl3ggbl1T9/bOt/LmHoFCSuTUtCrZHml10eSyCjF1mnx0WGzIXy9Nbp4IuA9Go2cELvysYOwLnv
px5TZci/LHObXFhNfJ/ChjyUdJ8ufvOWvhQeNNl5Gz6lD6WMa5mrSuOvYcZOYtB+BwN0jHGu4nda
EBlLZw+a9FjmnnOMe5UdIuA1wldu0IOPSbyJYwOnsd+8k/Ux/Mtj+vlOXAvNPuNb03G/gvbSopdG
a/CY9gk5Ls5HR8ADAEh6fclqDResQ9kMv2lBXB7VJkaYuD70Ra1PM/xo9ODeE80ZvFQDblRXuPD0
xG/eo73el//jPdpS+ZKdj9VkvZp/eaYGmXetrDRLCRpNv+fAD5c3cPzq2RCq+742GWCPnr2EcNY6
xka90CbGBXftJsU1BeVHlnb4wuuPzPXTBzp3G7PF/ZOq4lYYeRSEIGk2le+UsMCL8ZwKQicHBK7A
1LqrXFPtqTYNDA8Vym+u/pdtYb36yGfY0y3pCdrsX57IEdh60rh9cjQdpgJN3wdxM87nZCVDoKVh
3N9rHiP6rD3WRUBVQ7oN7bk4uV1lXAhvOjEY97LU+M0z436pNtY3hqaHC46bl1pcfblBR5LkqyUE
sgQQbw9PGtUFOdrs9TPSeyaaOs2wwGTLvQpta72AaBX5dQdSiBZhQRHKwKT1SrBTOjSOrp8EVW17
R0fM1mHJu91SWhvpTfmNiXVy5430Y0hsQ+ZjyEOSJ8MjYzrrAnaj8Ubu99G1x26T07DUwK3o1EJc
DwnOnRzU3JVb3A1wYNC7JAhCiMDZNCKe4UtP7WWs+g8ae8RGDQPdrsxCks33iD26cev+TS3plRbQ
yfJt1TNy9jEODD6DOSNDudBDA7gIVzsmRBPj7p+//BWX+fW2drmZfd/jhARo88uXT7kKSdIzjIND
+XFgrM3ujap7Wfjg+eDiFynGu9CXIaTWsdw1jQKmUzQ1pl2Qy1Yk9l1L49PPtEvaox24cZHezsoM
5rGqidUuf1a20+ykE33D1deteA08Q37LyIMyE4cNSALV01YJs9DfNWZ9Q4vXeaXlgY214+R0CVcO
S8riv0DixJDfQlewyzBc2TDVaemA4MSIunMitaid1vVBnzG6A0iefk2dB4BtckHzOp4TSNOn3dc4
nJ+69i3u5psln+YNMsdiRxIHgRJ+xLzfRqFvxPRB0ckecBEcLIWYqZZoR6bc/+4yRL4rq/mGd9xj
rK/oEFXpyVn0SdWu/5v09FWx9+ULUib3v8nJjVoVAeXf1x3TL2mb5VwlI0Fx1JfdDVgUVKcaG9ts
zfvU7bcVRKeLRiFLMnX5KHO8GJ6q7mLXgtXsEdRiVGtIOPaLkpbx9p9voc/V+e8rowK3utYbRGqz
gH8pshIDymuIJvvPWriZxocijKJtZbK3K8UV5zG7SJJ5N5HWuMtb6h8kF9/nhDLZw/+Lr5fgqwV/
lUc8+++uH/2C/3H9VikiRwfXV/5XgeCsOrdzdMpd1gpnnxAauYmG6XsOdWgXQgDd1Hqaz4bTz0yj
EhsfwIHMKXhmn5te3ETBP18u+88T/ZcLZsOMIPqXoxRv7csFy9uaWOhGhAdt0zl37S67LzRll6WO
5VgaL/xo18cJ7aQkifdF/dPPRf1mV69Wil6msm0giGotVePiMC0qPjvVT8qZ4Rx6UxkkZF4yB7Nv
w2LR2ymG40asL8/1yFMxWrA7x/w5GsLqNMaI0TId3bZewpGKp/rIV3mV6u4DNEF6JdOqPnT9chuK
iuc8GsMTJgx4RlGkNoAu7b1sk/c2jeNL7TZipb/DZFkFbK4vT3bq3TJVHU+xz/tkbjN3jvqB7E0Q
0cbY+OSgYzo0Jd28nJeCedrtcMViqDaje18yA6gApm+KiAQNERbJqU7DaWNXyxpB3P3i6+42TTra
OzGrD7slUjHHoosJPt30q4apjDHlm1A7BFzGcxUlVuDFTvoo1CsXO76yAUqHphPuvClesJNljFg5
QLPJKetSMljehnk0Pa/0sKHrnKOPgBJlYSQCJer2zIb63fCm5c6GOOUQ5b51FzxVBMW5p3ztXOA+
TPZWlb96QGjPhAGDzk0K6tkiJFd5dF6LEj+9HyZB5nsBkVnyCladPhMxgnOP3ffgD5IdayD0wI/D
eF+1oXxZxD5zGKTG43zsC7Hi1cX9kKdv3kJM0Aw9Za86JgSanv5Ad2svJ9sJXlgErwvL8K+s1D1i
7g2v8wW1PeLBBQHexDepxp3wU3GwQ5qpbYyvpPb8CVaObjYMOuLbWhRNYDvlIRQwYzndiH0veKoX
3ITHxUlpaRshtufKe44sE2ZxXV53dLh3ibTTTYMtfGO68lWh9yIIuASpkPhDICf1I3Zyxq3elEFD
wp9qNUBAilS3jxybi50cMo8/SWcVhYTahSP3clxW/VG20wc6oGEfGdICKlRDcC3nCFx+fUPz4spx
uwibWAcuNysO/jw9OXCQLyiqIqY6QzA2Vn/RcdTfjgJ/EYyGs+N/6rs6HCWdtxdOe2WmeYyz2sdf
laLEkaURWFafMSSDSeTUhT7IxLkT9rjGP2nq1EEDT6a9DosddzmQgeik4Uguw/q/kN6ll1fmndlY
pEBzbCQp+M+iuy3DHTCfJWisAtSQ9Bh1QbLliCOgE9UFpg1rC+yRzlvrUiN6qPdbz9Z7L8zUjp7L
t9AqvW3XhdkmG/3kNs+RRiwd25etniviy+5ayyDCDNPELqwABPvkET6jzZovYvEkjEij/cHbCXiW
pHYKpsCIwTrqMRLkOXc46KLwcjCIMK2V3OV2w7lWM8Od5RU1UJ0W4cGHJLNaVW58Q0aY7H6MJl6b
xflPrs5rSW5d2bZfxAjQk6/lfXsjvTDUaomgNwDt15/BWjvu3nc9qEKtLrWpIoFE5pxjRu5mzML4
6i8/NFCUBzNn2Csr5gfKJ8vd45S8y2zkYL2Mm00oHfBOSLRAtt6s6be3MCGahhlWjwHaSStMHk4D
tyYt3YsomSrUHRZIBryvTmEdJOasSz/azlYYbOWhkAetUE2WeBPw4lyjRRlolVI8GWOHGpBfvGoL
kn37oN06aTe+B7UGsJ3ObxmAYupH4yCLsn0IADFsMmaOH1LP78Ys8JEboXkFlED4BqI0wE9EdA+z
/V77qWTIIvtzb3PKZTdMZEakmox2Nc7ii2djvEOY5nyUVgxay07RlYCoX1eGEj+aiPzIFO+VCmdn
z9Gd1ymgP2E66pBkntqapgVtaQx+EwqOgCp2DF4MpGg0fZ7b2Axf0HbT6phS64zq52ed63hPpaYp
JW+Tn2wpNDj6N/On07L0NIufI19UptEfRMop54DwG/W52jWu3R1tZfQPyYyzJy/Cpz5THlcfRG6O
2ZxwyvhA0CRRWJPTcFseXF++FsPYPgjCrzdOgnAafke9z4arHz3wVuZHc2i//HB0aVCa9TEH8wmn
obdvtEk+oXHCDtIK+Esir0WZn/PE2s9wX13JPVi1trFBqDKy1itCr1KlyAvCRZd0e7sdfpWV887A
qbxmQFE2PaLIHXKlU4J9sqYzfrt/1VH56RpJdkRG+YCBMrDlzjF/OmPLWjXAPAZmsLemhZyLIuc6
K+to24Wz0XjjDIu8ZtgFpxz43FX0I1ZzcyAhTp7nFPkvXNMK7Ih9Avdj7nXXv7SoMhAc2M26CNFR
TyZIy7nynuupNR8k7XC/C1CSW05+GmZyuxO7FchhKnGIY5Sghhi2BkCideCFEeHW+XlKADS5NF0j
BG24/ZrpOlTtW45GN8rs/jMHRV/QvOHEgiAhyG6jLJnttrzBCXPcoXCBhrZ5u2O9wAtNXBlVZfpQ
tS4xTl56IVe5pVwbrF1kY+0HzM2uxibYFJX9Ql4axPCzgYU4FE17TInRHMoiuKj+UJq2f3AafJBc
scdcWp8zioaL9EUFhu4kfFQzZkEJaIfs0XVYaY6RHSjrMgOd8RpKTg+I6E6FoUwQ72y3QniIoFKG
4hxBMWHWcO1tHLBn4QF9g/e6jaRlokKs7YOpcECTmGzuwjl4y8bw2+8kZnNHnuaCJhckvQ43Euoi
9HlnxOuY4/p0KzLZcQp3Pc4x3bry4vHhPkgNkdAU/V+lRUpsofGcO63cqoIZypTJZpNnE/LjPju1
ysV/N0LQ8lPcjTmmCZ8ZDsP7DuRYUSG7AOh5DNP2nbikn4PxMRYenIYF4dFNa2Bo7ku2DDxYx4/c
BcDCyII6QLt8A0zamhuj9P2DsnmuFTvmxSq2QZC8JB1tRm45xaaLvhet5jLWmff2UO+9TP8SSQVy
z38fp+LBoP+94uRH26ndEZcDHxi5MV1oBiTKe4+hbQJjAXxLuuOT34SnrHDBzWoDEsaImX4a412n
6xvsZ8Y01E67Fh5yClOPknpjJctQFf9lnBQBNOEZRG+Xf03bqOxwiKK96mnGINT8Efs1Z/YoP4By
fm1pjayE0X12A1GIPdvAESdhvOp1U1ISY6vGBKfWRkTZZmXnVtQJLFZ/nyWkoIk5bVjeCGcZsy7a
MhVwDzapM8g3t2Kckb4iZq4/hh7oTUN3Y1PnbM1JbL0O86fV6WJRMy+gUjgaZubYZF4Veovt9bse
7JH2rfdtEnqYkiHCwI1pemSkOyOgnIgQBExY+BAY/UAbtWsyNSDbUMSSEy9Kh7UmHbVaS2u8iHA0
ENYZnw7oooTkN872JiefAD0zx+18PBIV2xOpkIFaLy0sMbZ6kxzgKCugOVK294QWksFQf5meffY9
wDITmxwNGHntS1p2qbdPbUevVYPqqE3DUxl657ZicDeDGEpH4wHtezjXPnBFRCF+kawzv+Fl7zLi
WYvocUDbp3udrlNNBFg2M9JO6fyv2L0Aou9HwjSnNoNdhN9I+pd8aQaFtfUr6eorQdI5I/Tq0hr5
b/APCJYuxDzAskdoyEUPRJzK7abjVrNdt2Ito68syJ89v3ipvfbg9fWbpt+wWkCthPpySHfKG5Rl
wnYKcQhjFr6QtgxWA26XoUl/Z8iZi6GkN9G9SQ1Zh16iSQZextHECI+g9czNT6zC5VMRhAfJUrDx
MkLv0qUbKPAv7uE+vNQID8DQuO2VESC3RIOuBLz+T4ojtuyejCJPhm9eItg6ITZ3RlOe1PKAxQUs
VhlN66QoKVWWD++fuD/l/uE/DxMu+wQPO9va/a/EEG914P66P88rgIqs7k8MGR/+5zn3j6eG3CRW
ofP9o3+eaIYi3IWjuPzz4f98q+VLD1kQz+sG1vLBxIrQVUO6r5uCt+L//8qWri28EctP/J8vOykL
0Rxm9Ps/3n/O+9/++Z//POl/vkocWi/lnOY7NP7JvL7/GMIFspDGabz+73//18/3P1/yX8/51wv3
75fmn6+z/IpxV76FimbUFF9jl+O6o0VxdBXJA0yFD32KOmDwx18h7ARq1W5PWCjpWIGcT0brdxiZ
6OzPopoYlRKXnSoH7oXZD492QIGfwgAuZLeTWfKrz8pr3tIGVbWLh0fvWidbuF/yfdCjx6XeBVuh
0SwlTay35th/ELcYXn0wNY0YIhQvhJbbTIhXSQG+qMxqtTLtnhDfrKW0MopjG8mTCuryUjF793z0
fUFRPAJvR0aakQrNEYwDiMR/EqGiscRfPNXxcwo6c3A5A2dJgBAWRTrB1+MuOM4l9bkxzr/aJH/K
RpITiFIyRT0iFazWsH/ExkaCtEnzcbE2D8ccttcKy805be2ndlrmEBGSrABmIg5pgtfFoepnTHMT
MEkn0N3e89u9dLzXiGvlKmBfoWDFIuL0ch8Yj53VNRibyZzExbEasOPgZToAJjKe423LiW0dV/C3
GgM9ZENa3lZFBtPNbqJSzR9z8ZLQ6kZE6v8OwImttY35XYEp9oajx6Wz8q3vnJrNsnk1tBx2poum
L/UhRKQRrNWptde+ZZAxV3btlcYEdQ9GyaowbgXm9wcjODbFcKWv8UtgyKpEh8QIdW8B1pfsX3cC
mPaWEixykVBsk5ZXzw6nH7UZPrpMk/ZtatLJLYxdPyAxpVRs8UulCT3a7Km2I8iHcegfRpLdnZwF
FVncWVoVCd3tbSjdHHMOXJHW/rB6A/BnTyGCl6zip6Wdbqfq0nKifgiqYRc3N19EycUhW4twnJng
sSpo9lHhjFASsw2prin/NzxaLKC7pB6jtT0JmByEkAazAYuV2AhJQM6R+Q3KYeRUJr0HcmGDfdli
3fIm4NEdLQ/JJHMKcfOXqbciAIWYU6ODkycgQtzrRc/w+pUxmYpknSrauHOcHGoz+c5wJuwKYX9H
Uyr34zTADyVjc0noW5s9PzE6EwDUPoLMqasf+dXUtWCaUDJXvhkpCUmJ/0flmDgMzA5YbZBDpq7b
HTqZbvNhW9ahtQE7zStDVJGJZYrwgHITNHGKd+TbEUoc+U9ypceCVOoO8FLl/ez7Zji3oN3nF9gO
+QHhKA18W12nAGcinPo5Ri3tWPMv16GSLJPhIS8jhPvON1Mkp/XntfSnY+Yapwgrz6op8ujQ+4Gx
lg75tnVMiFoYoekrZ8yhbHafY1dy6dsJWmVCL+kaNQ82gPOlc4TjP8suERYq2TIREK7PRtyGrFxN
e7YcMDfp/BUIWmelubVhUK8wjJU7MNofsAVIFclpJDGme1Uqe1rGAxMGD3ZtL9nZicI6F19c90tA
1qdrajxCeETPW0CnAKuAcncqCTsXmI6SuCc3R03r3MLCFojaPDSN+7PsfBYNh5RQ00Vz6SdoRqwB
qa5d608zk2ftm+O+s+dvkY4rSuYXqx72yd8uigHPw2YlpkhtCcz6ywU4IF0ka31MnXfTB+xJnb+P
tAPNyPCxEdlWh61vOhASzgWIFEXmxMPZNPg5JstVM0GdxXJVbPMvaoxRx8kZLt1p9nJkozrcjMvw
GWzac1gCGGXBeM9d8rOz5D0UWIOhH5yUiNI9vNBr5UM0ma2T5YR0UR2QHlPyaiQGxlGDnqrfwHKF
BobP+NtNQLFUAUWoS6OlxN25NgqbAPoCgwptC7tJ/xZG8BRoaD86ckgFn51t8qzQAcMVxMFZTflT
kRWYrS0BDIRMW/NbwxaEi0T8S9x8hLDZVqBT+203FK/1LKJ9WqSINQd64GGkve2ItWDwjXyHc4N6
Bv9S69BMwFDrmXwbIHjVI4q1+GqIGyLnd5j7TCfsASg7kw8LUtKaLCNG13P8jqD1j9VM0U4trad5
9k5pSUmBHtt/tono8e21GIdm6za+fVHcAbI1vlTK+jD4nyQwcmCBlXntNc4A1333ETeK5uckgCiT
EApbvZiOsTIeRYN9LzAFxrgF5jKT6hP5zM5k1HZ7owzeZTwm50YUPzwKvUYLa2d1WG5URLtsGL1X
ADMHkyzDleIOJQUe1YsB/zYBGyRDDPddwZy0SseDSPuNl+ucA330SzoIzjNb94cur65J5/4kySfd
IQpl9OHvaYp+YkROzmCY/3gjz+1sCS6FQ2IS4cyp04b6m75wkHBlytCdtoEFXQNBXn0orJ1Xct4I
kknshk6Vu94/6QgR7BzJakOZ3wQ17bwkmy5DNC9glCreRo1+tjx6Go2Tv6oO0IuBIpbVk6Nq0tFi
b495apnnVi5HPKWsk670ax1yrg+6bFx3QJXRNfeAzR0qfraqk1DQ5NNk4jzYJmDwSthwos8Pro7/
Rv58RKgCwtfJWJYHJtuzwgIba6fD5ODRI6RDNThRsQsrNk4hp/OYFgRY9kdwoisHmg4Lp5fjEy4z
hHhulrxFNDIR444AYpPx0XKm17LsaQrbybDDSXV1WL4H9P1G05O4E9snQwHB7cfq0BJvsiWq0l1l
vdz0y00qQhw+fMcpwsnPvBXLgShWTgAjJZUFL2yKX940qGlIc94KM3a3hUsHhGZFyxgGUGMH6Cf+
UyY5JNaWKK3UqpMtPaHntCuDfWfW08YfX2Yi4olaX+WAgtbILOrTzID2I87ij24RLKepojgym7Mx
MkYv62M0kwOC4J7sg3B+yDWrDsicMzfRt1vFAXORzAbqK4Df29bNGAq5xYbG0tBbnzEM0gB4d+Ec
OO3QqCPpEpvMuLWq+paEbnprfO/YpqQPUM0PO+WL8ogRbxdACKj79IS/pyLPqBD+ObTS6wQg9DCJ
6XmM9qjncJu17d5LW/xHGKPWyU+LEJNVsU3qiZfH7OBaGoyEdNhvWruD+lA773B3nqdKvTeScXYj
vY+uHqHKw7VycAkIS1+FpCRxSAZBwncWsf1oqJZXYMAer+UD4QzYu1zvlrp9wc3eRJtg6Xcq9RF1
RABUi4FkiYZlJRGbhvMY1wgZF3rEZqMQrQHG7k9mfKlG/cqcgHgFA48Aff/n2XzUGNSRbKJ4ajTw
dWeKNn3Kj9PV/mE22gv6QGfbj1DXiLRZSnFohaKWV7cgXMjs6X1W9COZvJvGw6jDl0J5JDDgEDnR
uqUpXRJvjcGLbso//9j1jNdbxEEWivXNlI+YcAyjZout7bfYYkbVxQY5iyq1mMgME7tRRQIw7hkO
sBzmD570t+BPxen+4Mc4z/ClnMiuGf558KKZKDR/MSZ0ojv5y4OyqpM/C/ug8DSsqq77ROkXrerS
t05EzVMswh7fQO5LzoP3Bh+ZOQHpxD9Q524zu/MPZhaOp3psUaDZ1SUyRHu6PxgC+vP9b2xXZPTR
EMJvwb9lyOPGJj1lVtqetPRpZS5/i/TAENUk9G+Pj/ToKKCJMW2p03D/Df/7sd0VS7IaKMi48O3u
7HaYlfuaLLFJaeDSM1PAMuH8sLKHBXykg/iDoA9inSmw0jo63r9naUvF5/7ft0/ovqkiCg9pAVWb
lnUKubKc2103G4jtRyK/fjBobk9y+fz9SeOScjlaEJlmO2KB1gScgLUkzdgr3bVXc/6IfUGWmtky
RgdHxK5IN6LtJ6ibRN2vbEDKZUN8SUmI9boUvYYVQVnBFdDX9BZ5yBTBb/MtWH4psCsLxymk81JH
CWhSH1J3j8nt/snl/M4byaBw/JoDvHrUosCjG71wpHXBb8Kw+2lczp/3B+IxA+wwDkOg1mgYXIH8
LkDAofa9pV6BBrXWxEkq+pbwubHpLA+ZoZDMMC7Xh5Z8kkLDPE8mqu3BCKwfmTvrY5AAyM8DF5hK
/KvxGoNYdK5frYsdiBV9uj/Qz96YnU+pjEl5IYIFdDSAx90/ef9bvnzYwoJcYxyRqLEZekpjYhNf
emt+P76rvGaU06xic+ngWJLUjO6t8uyJVpr+wR73gxXwNzRiBFCIaPrcpfC0kAvAoMfE8Teu+Oe5
H57ygDAF8e7kcMHoa9DlFe8z59oVktVHa7Q/TMt8d/tErXXUrwGrPYOR3U3zKGmdd0dq4j+EgG/i
n7HbfTZ4bVH18aXdsnzwjeEJBea7IrUCuc7b6FGB+P0v0Yd8b7PRG4N0Csf5hfjyaWxBjIa1GNdo
lo5FUJ4NmvzrYKBlbll2cbY1AnZKM+IfFaM+jIVkm3FhVP50yeTMoW75p/8+KPpRDB06eSwnDfmE
T+Z+04Co5sy+fO5fT03y5eK7f8n7p0Wn/W07Oh//el4f9ujr7/94f96sQKqLxrlWWcFUqCwgQUx2
vmbU8Ldxh6uDcXfXhMknWdtEn9JtKurJePOpAOCHhDADW7EJjHORRsG5hWey9XJxHaMCL7WLUVoF
D1HrgTgFAqQaWxMjyxsCIIcQiujZsZdJmGvs8NpwhoW45dp8SgUL9i8B+4dNyn/hljPF366v9EM9
rpOSaFW3aoE0p9HF80/OAH08yORmCvv02S6g2jYTxU1ZZenJG4n8UMVIxAi3Vbv07uIc2qNR668G
mee+QvLZWAWJd5V1MKrmlWO/T02HPdd1WO602FlolDegf+at15kvZtqMB7IXKLoX91lAjUEKutzb
3s1uw8MoG/U4zvm+UUKfgKIdW1f64A6g36XBeJAcWSgVUVxLROZ7OpGc9bX51/dH7lFn2oAsxsxo
p581+bht5Mxbnz1/Gj6EGfQnv8p+mUmud5bn/cYxdfU99aSb/NHT8bfjluJMLuwmjskQkv3bkFl7
kSn3mBJlNQiK30nttRv0wBjlW9GCqZwrBnVmMX3j6X9vLODDYA4mWGn+jbvjLQklegMzhltvB7tA
yy/o7p+s9vyKxPfaZLkyl311wvERGnYNDIHpGDCHIuM+00O967EpMXOZuz2Srz/GN+es4ZIG3qvp
xcMWESpk1s5+xXGiTy5xf2tD5yBsY/8vKRbRXs3XqMQOy6TtxByzCA10wW20c7P5xeGwUriWuTeL
D9tzfvsl5kIC39M1czUSb9FCa6axo8/PY0fJoqWqk3XHEKnro3qftMXjQuJJkNr2ttwOhnXoVHcp
x7nauXCbFjLmGtTwI5l4P31bPg5x/5giBnBzDpSDI6EZR4CVh7ChdZ1toLICV15OmluiXc9T7T3M
NsOrDCWJ5eIu9a3xNTYZApet/DZsvL52Y5zLRiFM6q5jMf5wMspVaQ+PWeU/tR69Cu0+i6H/kHn/
WUp59V08v/Ts3bSGJzoVPwMf/dnc1ysbsCdXbHUBPf6Ldz/DHRI/ebn8Ta0FpraUR2vKLiz0wKe9
b09Vl84b/oym86djJM8C/WvMEbQpF9BV0j3OZdGuTa30wtW++MX0VajgLwxLCmIX00xLFK42H231
jQbmqze9n9arBl1Ee4eFcm6q35PwePXlnzHIaJ5FLqDGMb0BIvyRLZEeSCx/JKp/n0LyN4Mlg0IF
MbeopkNh+ysE7j+4LpNtKnya7JV9I5L1XQee3KTohOnDi12zfB30Ii1FfQxEdMzOdtC+mLCTmaqS
QBCQE+OS9rNCq7PIAH1qPbEORUmMTItfILfgKfrEQFX84JkS9UY4w2vaaFgrc8movznLTv/QuYCv
OX1AhMy2HdtqYRY0+/poMU8TarXgiQ33QY52szdLUFUEMY0jGnIykcPNYI43u/foguFrnbps37fN
xRsZbHC4fpCxxa7+UC+2Iad5a2nyAqK/6Inelb+sWZar4NfKo5DOymMmRWvN+Q13dUQC0mymwAQi
v5hkZ9G9Bip9HtSwgqBjjlA00q5iAmLQ+sXJw2rFBQhmjPZf0RyMNjhwly464WM6qKfONn5FYfDM
KzxRibC3E7xL6PNULCmD3qaT0cno9AOUulMVu4eK5IoCyytBW+80mGxf/EX8XJKKucP1/1xV00uv
5496qCnHzByidHFpcwYgBm9P76J/NGlgmclvhCFZbj/ZGRYVX4dfpisURAk8jnKwd/BNUNS4/bou
MfyXdoXKVSEl+RWjpVuFffRzJmB8u9huwcoO0ngkT2eViRlBDfPKzv6iNXGeXXxKTlT/1noko8BY
p7UiA2X6U3fI0KDwMbvy3b2h1Tsw/zemFjTROjrIST78AdbAnmkGTyKJ913zIxKEkXHKuonCuKbm
/DtIwvcxZhTKpBBB3DbSLhkeUflutOy2FaDYWKa0AuFpGBiCdn0QmTtFY389hRxPHfXJMMlZD2lQ
H7AqYPPqe3RtlqB6GKejZfXfkeb8QvreY+uRuRnJQpAyJWiWl38FbVE21/4pbiNuStQEExHLHJNf
Z/XbAB546jIYFwtY0+wjLiIE/bCQsE8D4yobRG2VzDusDJTARf9riv3kmoTtRwxtZOUpET7EdFNX
zJK/TIYCB9xPyTYpquIoWUscg0EEwoRiY+B028wGr2camTNqUFqgs2WDcaHPKnyAwL0Ut3CR0UMW
OcWBewtGz3lpphe7z1DqVcgrQHet3EinzCm8Lb8lup+lvdT53m/QAvrczOAUqwGvSBcN+xlS4sHm
ILb1s0TCnohhMtfI1yuP86UQwmT8rP5m5nDIQ2RPsJ1ZXy2r3vhoGVdzi7QKL5wmWgZQxxgQcQJt
4JXUo/oF/CItFEf1e8rNBEpqRwNaZ8m5dKenhnneJXS0f/GSxtrhLSGNr3GrC2l89SY2rWto5V/x
AkyJ8FEcR2ZiROE0l255gCSmtyOIxhXePSKCFt/JNObnaqRFLuqZ8FibA2KWLZ0l1JIn6KjhbrFh
TnlhHuifPXgp6rn7Q0Ako2EVm6JxF3iXP50SZaMJoq0fewM8mo5NlMg9SMYZuWIGW8nt/mBOKPeA
4e18Z34MGNx7AP8XVyKiT4DL4SVaSDG5N+IsTAt56FH9Wk3lXEY2w3Udgf52qpGsng6yDrVq/+If
aynml8AlTzIXrgXruCKlUTP96ouhfdUmYEJcEVSJaWrtyaJCfK1d48mu3uKu8h/vH3ixOe3MZYZf
AS4ATjw43AZIChwLRXem1HyTs2Rf9ahmaij2K2Juw51nlc5F9uUf5ZAFZVutd8lnnFVmmxw8JnRw
8tSMgR/xjx/ZN1I8kc11kQHAG1sE+ToQeP2B2MPB0nvL4rin09lbDX3rUFoaDNcLzVeD1ObMFVP+
SdBz0eFtDPaDXU8vfJWNlerDxKb+kKWNuXF6sIa48UeggQTZw95LEhNTNlucsjLEjJZR8yaPsI+c
jiODnI/z1AmgG/bRCLEYScqJPDXTcwe0pGq9Q0p6hp7JbMkScycXnyUmOoYYs3EdW7fbBJLa3QOy
tkUeozfcZg5LanQwRvz/JLpPCEa3umFnShT/2RYxCIAFlufRiDcWFrZSOtgMPeoLxAOYKJ1TlCCo
VLaiVvRPxGs8Vn16NGn8UUGRpWtY7yRassotht6uhlUpYrUewD2sB3uhTrKBbp0g3ZpOTLLhQALu
2PhXmY75ftbtQz07l1nBRx59aAe98Q3QwEFLWqy6eJG3VJj5VcELgV6Ho+sCtCwxH1MEYt8fWWHm
7suZptvcw5Eq+4yZJzERBIyRjUQNZ1dsmyWmFqBwW7eNk21QTND5eudvFg3tQdPNQ+I03vw0Oi9/
ZpfdN/WHddSEzYdEJMZYU7ZDfg4i67Wekokca4JPetZ/myzBcZI/jByqpoK/Y8bk9NkQjrMp5z2i
THGYnW2ShKXaWYBRCKDWRPbOzI07Z9MH8VeeKgS1NoyuZKrma5r8zks3JPq8pIHqKcUiNdV7p0SG
mURYig3PvWZlw4m4xZIdhzTB2uxE45VcETvVS68ZKGEkmJF5H7hk0kcdD59NRPkhu+5QxhzY5iG9
hKkqtn3hnAEGLZbpcMRwPKw8U1eHOLNjqhktD/bIyTotgJJ20IqsZohO4Dm4K0Wun23TOqTOd5SF
khocxfXIaPUcpfKxc3vjGDGT1rFJ9gABCMdSmmeVjsGmCmIEWHlfbAt6hMs1LradTWt4DrPmPGlz
15RsGNMYHGVH6K7AfJW6ROp5PWHNZv4om8I7EBwIKBQy56V0awO2q//AfkjaU/2DW0gcpYHWM4Ck
f/SBMSLuNB4s8JkWU6i91+mvMk1JYHOTZ1TFi9tkvEypc/W6JOAUTH2hyuG9zdrVTP5PNDHzGD2a
sx6QHllpCDcpE5J5/tn0bUdb0b2QT0LsSc2Jyuq4v5kiR1gp0xPXV0Ivr35025nYyg7zj1/jPi+d
YzcjpYmfyrp38I+756A24JEwDFaz+5GjiLBdQB70ZTF0l86XOZvGrszgNSomEttkrDfgFslMoLNw
f8UIYOy3WfIAGUxFClvo/Fa7ByHo2tVwSkEboYtsQblWDiVibtYx0YAGqUYm7k8UIvSB+VKBk15U
6D71C5Lx7gG+m/3EoN0ziD6cMe7YrXzXnQ8uiv5b7Tzfn0UiGQrNEE8rmALE3iU1SC8VCijZhLzp
ZOq4GiGCFez9AYgnNgyqgjS4mfCuNmFDuoVTpldYzauu8RCOZIEJBCOarlUI0xOiiJC62d2tmSI2
vuKpeOWsz8xslgdmL6DjMopN3DRwMeUQi4Pp0QxWs7nN3OSrdBCxImmB5rF47c3egRTGAPdOPIy4
A+oEdZU363JP0DfT8XWxoAQwgGPSRKZnOLDG8592PWDzRja6rRbCVsSAMygxz8U+7MLWABKVvKYO
qijwn/06bqJjbvOKo4s6FRit7qzgzkMzm+SvTkPgd5RhNaZncnDq/rGzqbhykE+MslBLRm29VWHU
re7P9DMOtPclNXPJw4yd6McCEY41EFHJDAn5Gqdd2CKbITT+2j0ok6Ipi3U/M6HJMFC3WEPQWYFO
NehdWd+sp4uFLXs0a3pxd8yxGfA9sibdSIkUYrCqTbLkRbr2L99kPcpEe6skFbWoselarPOS+TFy
Ru4F98EYSDQWlgvKah1N/FSBMl7HHE95nU4/dMdZzKuZ+hgJb7ZDKJ+cUgojA5UZKNCFoswwMl3x
vjOSWNjCIwoPGpx7H3GhXeTBpjPl130/mRvi2+LyOKWPveX+ljD6VnXIf7m371obTRBPJcschGH/
KWfeO7MimLiqSuzQiFAS3r6blT44JGDsvXoszmmYmocWA4Hq9LgrJIfcwKKcD/LBePOkHk+D6Rwa
IW6z8hRBtZ2+VszcC2amR+jT43GpgcFEN4+5zaKZTM6PLh6cx54yUoxWi+Fvoc9Z/WOmlwnPvGHW
Vm6GATpQ2Xk/VNzm5/uD0Xc/pTTiE9QodwtE8WLEnYjWdOb6jckh5FzO/occDOSz7mSRaiCSA4Qo
m9PO+MywHfCpJZ5rV3s71hL3bHfRGTEK9RBBezVH/EMTND/D3CQ+WZlPslv4zmAH/4E/c1GJBetA
dsynQTgHJPLl9aO9dnInnGlOdJodmqD8lpcxPDLsgdnJmR/EqL9C4CSOOjj4C0qWJr+3QovA4A4c
Uz4I8i4yHE932a3ZQaA2yYs1Ot49CoN+FVImDMtJzWqteKsYwOhqQXvZfXyEWv2Z9ihBM8ITN9SP
T25W3/wxxlIG+g13jyp81KZtwrU0GDfwslC2Z4qm3MteHO2WyHD+4LBbCKAIsE1O6ysf7RA/Wz2B
Fm22zeC96zog4KqgXIJDuy1V895SGa+bkTXovhDRXqmAK9jhql4omFFuEMpkf83lchrtfM7+JBbp
hrvfZy7B7J7iFqj5mHC4tctj4TP1p7PWbwGjFQJkyQA56CCgRPzDbbIcFB3JRL0Xshp3qv8wDQzX
EWWZAxdmybSmOIeslpPQaXaobXs21fvr5HmfxoA2zTHxzFs4hu4/MOEiJBlQbYkhfpspBDeUruz1
MFDMAlwpQ/Sd5BJAmGL+mSbYrNyTG6NycGN1iCWCIaJoHWlk4qqjo8C9mggXe2KZ0jNgwbLuuG7k
Plr3HVUPQwdZMzP1j1XGGC+p5an15ddi/tcq/ypKriaEtIi9TWNjTYvtPOhfYlO/T1xWeJQgqfzn
EhQtQ+8Uz3fsdK/mps9YsbKJ9ZHou7K5ZeHE/hgcE1N+4qJXm3LAiAYVgrKEJ1Xa308F2RlWBGGa
3tofgYGdblmwES1LfnQrgLGulDdcaV2TcQIOZp2g/HRjRCboAxSkQCBQAVYXs3jmHH8zYgyCvolg
blmverXrEUWg2WclVxMHvoUZ5bSUfBhEaFVa6Veopuu9pY6NBEgVp3hkEhUtuHTaGI538Zc+JUv7
vCP1kJ08Kx5rv7smLDJA2r+02TXYiPltalFs59Jh1j8fikiRNkv7nCAv3sd/1sRuOJEvNezCIf3K
GVqtGxuzDKEk/8feeSy5jWTh+l3uHh3wQC7uht5UsZxUJWmDaDl47/H098tkj6iu2xMTs59NRiIB
giRMmnN+E5uDdc4SABTOKNaZVHP35wfWJNGlJgu1yonbvg1olMIWKcMdXpbzWw7nUB99Gc7of8QE
dA4o+OmPfqn/mKaXUJTmFwIVIJ4xOLyLbTc5OBYuX6gLWhuNAFWp69kJy4Bj7Jj9vTUNx3xg8ScM
27wfmOPk2QLOupyDvXAF74lU2i+Ab4Lt53HGehaTaC/jhGO2iZu2Jr9bfHUKAwGPjPdRPiGN0X/r
xPzRNIt7NAUuo1TaChr0bSG9H/XGPhL7ZpHTG6T1iDOP8ulx9JpOilmiLnuCSaQMs3QqVqZZvFK8
cTiAf1n6GVNgeM64I77JQZb3BNSBt62i+GvkBR/KtH4qFvtTN0ffs8w9RGNBr5Y4PbZPjnSOHLil
3kvN9NoaiRBasYzsZ0x3MZJGAXLii9qSwN7iSCpkXj0gMrqG6svjXTHtgHeLm/pM8E1n2SKyJt5k
3kEN2AFrW908Q5pLVmHoZHiCY/+KN/TZbPyvle4jLytgB5pHrH2gZ3XVt6D1eWZ5uPTe+TD55Mkx
poHPjL/7vCpquugZEPBSMPj6A4+2TSKFwS/56kKmRlFQHOS7aybtssv5OZPmf5g6urtGT9KVpnWX
Xmeu2MvpBOraO7uGreyXD4GUMtaRPG1aQt1451xKcHgr9cubAZZ24s7Yr2svvRT0Hibob8wiqkVc
TMkNnhcGAsuDvtkJOrkIrtXkXWqpGa2EqNTrEiIDDEHiXgM7TWyR+yu1MPs+SdZOxQwoABwPYePV
lc28D6ilYoEDsYTeAX7tJkf4o8STYZ7ti1ZnXAXba+jA9OBnbCOEKtv1GagVU1d/kw1AhYAMNYF0
ZLPJmM739higdye/Sx7b0sEhj7QqwwrNHLncqZBvxvSZN6mP72FEySg9g05UtPgCWh0YKsIhhUa2
xKWzrXoeCh9OU+Y23LycMazPs69mbp2a1Ic+JnWykrg4ZB4RxSCUADsp4L2IZN7O+dnx0aeK5No+
15b7tHS+ORUrlSBnfI4IQXtRhfqhprtbZj6vgwi2WsPijqd/lWVQBhQ11+8CEuimjBROxTZIQzyY
WYrnGVMEzxeo4+Mn1Y0QMrTReqlNlD2Bt7mM4kg+JwROfI2lgBw2eThKOOnLHoqGtl1q2GdIevLM
fSm5c+h1io8txBoj1p7iFgGlOBdkTe2eJSPKW0Fj63sDe+pN0LYv9ti/dnKVhXr9uRsQgr2qGuqk
y6PxMYHbvcmW+KtSFGxsd9+LhRWb9AWpYXFAQGoOIRB/MJYLkJJFEDKWz+Oo9JHKwebX/lR9N1w6
Ag0GCPapPAwdFkZlyS2bLOvFr6vk4s32jyz/iozZ9Ik0qD57d7DoAOJnYHphMh+tNEbVFyl42M+2
2DhegolLE6cPCbEHXFMQauRuI12ENVpolP4L6Zx1MUbmhlPsIAoDD4J9Z/AGHe0k245YkaX9HG1E
kwLCmVtS/HqHqL+HaSyQnq0+GsG9ttBjmd78wbfARPHyw9bAZd6vsSsY2hbFbWgRiQeQbXaaox2P
2DfODy0RrwXckp8Er6IwmmMFLQccjrsfQliDS4WeBpoRRhynUE1Fs+usnjE2ZAIEuQELTTy8d1Pd
PSJ7BKllTrNnwwJ5U9J9Q6QZAPWZfXLfsoJfWwTxCk0vHidWi88LAM4ePMlV0ud//kr/QZ3Qcy30
pv69vRJEnLL583v5u7nS9TN/SRMauokAIe4VCAG4BqlbVMb+kiY0dPEHlCzds3z0aiyEOX53V9IN
iwHJttCrIGmH4sFf0oSW+wd6PigTuIQDiMXo4r+RJuRn/F07QfelcpZAG4SFl2MjevhOeyKPKj0g
1ol/BXK+XgjsZWwzmL+/atc2Mucy0xbD3RlVXR31/+2bAnxumxk3s9/2y/OpTVWUhlmfTD8EFD+K
RzgXpOPbMXuKBq/bFUyyQPlEcNLatsWTTUoGqsZYQnVUUc0zu68HNUWSLmvVrI7K5Odvh/52utsx
t92qNmngeZt+/Ex2jGnOr695962jnUBcve1WtXfHXH8Z9gr6KhdTvLkdQ9rnDeArTsFZd6y8ZtgD
nG1OxTI2J912ye+MSI0wI5KtqgCE8Ldtxp2/9izAYA3Nwf1RflodnA1GfjI+qPrtwNvJbkdeD5cf
/O0L/mn3uzbY/P6uTd17DAxXvatXx9uZVA2IB4Gm2kWXooKYaGF9iHscVVUkv2pqE9dhdoP4+Gs3
cCZY5KJFLk1e/9tdfHdT1Wah7r8fmstmhmKz6tyKZHwDw/I0y0ctsUkclRMkaOzVeWrVQwr1IYJr
WZGYlAeqNlW7fk490qZDRsLojIt6TjGm5cNqd24YZ6jqKSBdPpuNSML3mFRfd/52nElowu1By6vj
ri+H/EVq83pSuUmuYTK0y2g3/cmOTWQcVFUV8WjAMs/+VCBIPEBILCukJJxs4JLmBHdW1mzPBx2n
we+MifUBYcmQ9lHVDmwT5rThEXnuYtP5WG2kvsVLJYu+Jc6oc/cx/evjg4c0oGqPfx2hp8HeLBp9
35hTeQqwojglIgVod9u2GtKxmVt8NickPlThOlwXVbMyvToZslCbiEK/LXPlk8blCJ+1SCUK+4Bz
NC8TcEhKP46GvWi8g+44+ZWChy0qGHdFLbtWrfhpwhlxhbg1/Hxs6dNVlCCXlKuqb+BrOhL5Ozr5
oxsKB1a7fq/+GKwOvkJVfTyzQRfnyMiXIsAawfQg52geKfwkIQ1kz0Lf3n6+Z2BOa9aEXV357Fby
cnRA/05qUxW23KFqaV7f+22EDIuIK+LTlUQtLjaJal1eozy3EZme2yd1FZKeZ0DV1LfpLJMPE0Zm
iQRGziLGT2MBdRMVc72dRg+5DAW4DGN0DYH1dli1pQW6E6npnXyidoRZidbPCTIuMKb5STbJ5IwL
xBNaEt5Yqx+l7okNZwIrOPOgmtQdut2rYLdUAy9fsNDJY6/5WrUFK1e1mcnfPCelBgG2tEGcw4iO
g/AYyqcv8JxXMdVYJtnLMcEtY79ofXtS+1TNNswt7Pfs8A4KK6YKVhn27c2pjjRED6z+u6+ArwqJ
aqUsH/BYBxN7BakuCTiUtNo5g12dtMEC6aiqpEcYsWSj3+YxD1N4l4UgeY0CjF/ahdIJR6JCFTQU
tmoJ/4xH2hHhJ12LWmKCFKp22/QlH8heop+qqe/Dz/4wkT4vex4JT/PaE8qCwc4Kl/sew+WTaorC
ztzHbnmYUv+tgiq+1X7hfsk3gG6/bRNgJIoyka68/cPr31RYXFcifqvOMI96fqeQv7d/qTbV/63s
qj5hIkaevQn2cWYA97QHIovyn6u/62kSneioUjWUdSUV0UgzyUvUTx79OXyB7W/Pq3o6Shb6G8sl
JG+1sie8vsHyNRa9ts8jy9jfmmw7v9TwL3YKPZtYDPG3IlwyeNsOrFJ1VyC+jciAgfuSiNxRopRt
OWyrzUQHOIHALdsO2U28p2Hww5hkxFeMUVXoPlh0ra6HXYZ29NodLLGpYMBuPPnMu1MwnnJ4eBJ6
AcG+KqaTaguK+YtXdgnMFSc5qwIhrYWAqG7gX4L+g7UQqepRr7jie1UNOCIPaQHc49h4L8Y4s/Av
fFQTgE2cqjzHiIRxrz0hltBi9wwaUuhTvg11g/FbobrVA37dtusOdy1k+1cRVGY8DHnV1O1v5I1U
BQZmNNZYVqwIBjnrcPGMZa0w0Ja8q52mEzohQCEgSDPi/QvkrWq3za5xWYzpY7/1oWJhQW2cVEEY
7g30Lp5JJS+7LrtOVcDry0+3NrVZLgVBDFVVx6jdt03VZqHZhpSGe1ZbNiM0C3556mtVtf52nmsV
QY01XN354M4DVk9tfWcWeQtmC0A8wjTOUW+fStMdiDog6mYbALiwhkQ80ZHybgX8QBPh6hPBdroG
NWUyCsIqtmxsVVXtp1N5QCILzbQMwGwhydGjHGQaRZ5WVdWoikruVjWNWTODhmSE3z6jNocnjEjj
60nULtWqTjS7csxKiTwQxHZRblDbsTzJ7UwRbgkwIx1g2ExQ4A/J3aWaz6hqpGafsjGRNbWZKjr5
bVsdeNu87iaTw/eoI9WHMvXG3M6pjr9tXne/+7bk9hn0K0ukTarrL1Cf++1XXg+8nsOrGwyNAt/E
TohBv5zkoNeODHpqGyEpPFmCToaoaFNF/6umNhefIVMdrGq3z6rNfqmjE1h1tWGHGDZfq7rjLsta
HazZcrhV1Wvr7Ty3r2JE1NdhBg5W7VXfd/t6Vbsd/NsZb+d69xPffeR23BTTU/jxwZQvqyFZC6pY
ftXebSKzicbLBKpI7TDlMFbL2catsB0ICIEzf1dNeh8zvAs5Nbsd8m5T7fi3bYirEkYBpbdSx1lq
vvDuXNdv+cf9/eBA+XbJOF5/8a8/qn67amtVJ6Wqt2PU7sZK6L6ujfKv3o5xoI4dhxpC1mgdxrhe
qyuoCnXxRlSBF0hKY77TUvelqsCcDwgGbyD4MMkD33cfwYHZtXKW5siJkKemfGr7VlwbmwIRaFHX
JgOTnBfe9lvyk9dTqpOobbX72qi2dQhJ2Iotq9H3tFXkY8pXAQZnIduIU5eBPNE1VBtr7MpWPjSy
re2QQd3WleetbQuAwKCGvclexheDBCJIvvYw2HpCPhYUsC4n0LacS/ZqLrmomTYJ5GXtN4gGzwZq
3QFm6Cex6MCJZA0Ih3Ot2fgo7VnqHyLJJGrl/EmoWVVSuNUa6m4DxwRzq7V2NiAQn3I1xZsk5QWV
faZcsRy/Q1moRldrtfVgSh1Oz3g2IwJWmR5OOg5u/kmfunk/9DBcJllAwKqOMcHOJqw6jOFYq6ha
PrTHJGHO0OiFfupkgY/fcmobi0xQ6Xy1Jf1qkEuiW6HaXGYIG8sgNjn6KAZoSz1uy9bSGCiQE8vA
7qyNOvm0NL6/zdVw7MuRWBVkaodjWb7pdMHcY3klHDmvUhdG1VShdmRVCJ1kCAoipnCaroWZRRjX
I0mn+sZO9cyLDD+Msn9OVFW1IoZyme1E7GZIAifhGoK1Rsz/DZv58P5gQ/bW6mNqj6qRMKksbkbZ
wPS5FfnfN9UO1RbXJPU0NLY2RVEPp0DMw8lN8C4WFo67qu22Q9UmeanEJASYV2bz6v6q2q0Y5DOg
7rlqU5udIYM+t+1rbemfIoB1u/S6WpAnVDvUh9XnoCFcOtc2dmTLc1aejK4AD9BF/LWpqSEyUou9
Vu6vDTnw3g5FIBOHMX0WxJfl6KoOyqwYjU8cnQeWqgLYYHuY4FydfC/jwpseTLgS9AVQRrLWLDDA
zHleuRmsqr9TRV+Pa6/ryacjWMigQACWtQpFnxOHIgeBwoDeV9cOvB6w4fqtn8sNfdpWAzliuKvz
CZG8zWiV48miBz8Zsrht9gteYavbtqqpY9TRarMK9OygQpD/C9b+h2CtiZY0gdJ/H619/FEUZIwH
gid/c5P564N/hWw9+w8XA3tb4KFg6YCR0KT+K2Tr638AVSYib7qmS0RX+ngUvHLR//0/tvkHTS4+
EaZlCMuSStf/CtmKPzzDMSEh+YYlXNu3/5uQrWHq7/WCfShwloz9mjaiWXg9/D1mm+VWu+SVTtQA
SPWIJQa5qOQFwGa5RuCI2afYhRoC1Oi970wdsJ1v2u0uJ43fFplzEGQRniEL5m0CCaQbbd6irtm6
sR1uczcEiMbSFFrEMN2VXvs0CrPd5hqrqymaGuCwEPrv8sHFkDgAUZoDgs4t5A9DcDLTOJXko9+K
ICTBFC/Aje1ZniuNdqChL3SnxK4udeYEj+VXYHjxsUnLYeUwtiyjiA5xFJJGy6QVIqYNm7ZOq42N
LM9+9ujaWnIqwsKLEoBIf+oFMFZ47EB5W1Reouc4aao9kJp91CXDITS9zxGA6j2EG7iw4c+R/Etr
GWjIw5vM5krcodhBcpg1+ErLslO2QNIg+xPv84HJYu1a7a6dcOfSC9gPYVyYpJlwxA16A0y+dJjT
pdecZzZfsYf9GQV+vSktgE3eUG+XBC5Kj/4pUxSfPH1kb2LXRCAxY9qR+Mkxttv71LofJcAH0zKw
nCzbrUIAknWXCSKz5x+nFDV8T/T1EezRuG1EyiATzcEqEeIEiucecwkICO7XNmrTO2vAwVGzvHvX
y9AaSdp+C9SDoGWGtaju1qglTigigzre2mCL1sw5iCFWeMmIbkjWA0ZK6HPhB2gl8ZttOmIVTRje
klVELbuKwDguxM4Wr/3gYi04NOPCVI1JBma8oNOZ8HTfkEb5s5GuhBP2hMDy8wdHOhZ6LpgVTboY
wn26X6SvYYbBoSOdDpHSMy/CxAS7tD970g0xwBYR15TqrGGUSObCOGjSOxEZ5L0l3RQD6avYYrAI
uVic5wXPxRHzxQycxDrAjnES+DK60qGxlV6NM1nxXSH9GzXp5GhKT0dspbEskj6PuXR8RHuCpJuH
C2QdfYdPA4ENd8g8B/RlePnOKbQf5MjbdTqRdGc6s8pD3CXxgwcv5h0TbCcb6T9ZSCfKYJyqnS7d
r/lIvUbJwgXQxIXzpIslIumPvfS1BMHQH4m3NZsE00vEmdIDONsZmA5ociRdQ/xM9U8TU0BmXqa/
tqf6Xvfq76N01ES++UVIj82wDb7k2niX68XLAo6eQYmEuPTlHDHoLKRTp27qkIsH65NospdWunma
Ib6efdtI8BF/NavafYnEa/lnvJDNJoJRrGbzZZYeoWExPglMQ3WjPvSuiYvonIf7LAYiid86FJ0C
lPBYryxnPhqwDzzMSGfpSpp38I0qo/iZIy63oNG+jpbA4nmBTaN7O1+6mzrS59RvDLR3WvqtuWjP
/FgLnavlawySuCxitArokLaInXytvXJf5qJ+sIQAptLctQ3MBbJkycYVeXfu0o8CI9YRQ1a7Wjyy
Ani0pl8MDFtT6dy6TH3HohxRWunqOlYoVdJ/o8shPV8X6f4a1PjAhg7uIiAJkHBhgAfagGFs7trn
wAeBkHeTgR5hOiJWa38FtL2csO/YFdNQ75Ep5vEjh7NzTPEBJVo5a4jxHU9xcdXJDOPRjTRvzbtU
G/jaxtjTLdmw00tcvKxwuFQTGtqmQ2eEVRJQ3viA6B8S03uihFjnYrQjjiVmupXAY6DeR9CPNJ3+
AYYKYjLmoSEfEqPRsc39+pMjKQwjs5N9ySqp1q03FIaB/s09ugnDHB1Ga0lXjuE0h35KX4kHBRtE
DQK4+smIjNxxrgtvPXVO+7pA7gSp/KGTLsLJiO6HQUxuveTReaiNYO1a+cOM+bA3mLuxHBHNDDHx
LJP5Y5VZ40rK5D1/WjJkL9OgX7aIfs9Dx3INbuuE1TGUESwBLT1d+/rJSjL9Ds1HYFhkyNPkssws
JQi+lgg0x+6mc76xItUABVobdHjSjci9b5pwmKvlATK6YG8gT0utHjtY1amGhCgALhCli+d8t3Pj
Gckm5KGDRNs2UjvQXeZVXcZflw5Uah8Xb90Wq1CUdr1io4dGwrqj2XSB6x+DA/oQX3UY1NvOivba
YoP6RHcJHpON3kR/1FDKWTkJdA+T5Upo/azd4hVmKMKYUiHKatCoM4g9GvDUVj10vFUksvtgSZ/N
cuZR6EwJzrBeLDO+d5B7AVhd9wet4D1mIrIfdNdexUW4qVor2QCm2jmEemcr35QwK0G1pGvYgdY2
6S6sYZ6IyuxQSkYfQPAQVe6+FMbnOsqa7dTO0S6MwLdo5nDs9HFmNQScxUHsGnnOF700sBn2cOp2
Om1aQak8IvFv7qzKYyjGz22NrAj1NXNzIj9uucesq8SYIUR9ejkWZrQFmv80ZcuxTHjk5qLHSjGI
vwzkd+5D+LxJn/JXnL6AmAqeoYamEArrkovioLVkczFmxCAIpzbGJX+EPzV+A0KVrBt/byYBHEXv
o5iFD9G32YZOPp30BRpfPX9LNWlngmUstwexZ4Geb5h+gyJ27F3I87XzFs/+N+wroDA2r8Bv9sDX
Hg17fAuHBdRj3T5oCX6EiK8Znjh3bvKANDwK6olGrvIeweVmpbnWfR2m7jHOGGS9oduSprFJqkBt
ajuctoIa5YWWThJpjZiMVAOgL1TEibn9OuGOCUeO8EUEQ82/M6qa6YiN+KqZhHd5Zz2Uw/Cazvmw
iif/PoRBt0Lh4L4MonCfTCAVsXo+hqxom56VUkPvtvZKbx8b7UchiMRZc/rdRGZlN2nWA/pAH5ek
AR1ppOD+gfuPk2eeQbfvebjRIAzxgqkq7nvPfKXONsTRnos4+ljU9XdtcHdpXsBggccZCohpmQ8n
3SHunHu4Gc9bNxqTlRXx9NlpsyOZUTG3qqwG+SjEHkgSk2IJkuGk+8XH0NcJ6jCyYxoxkqtWBfQH
wPVZXm7TtGPAHTWXd7POjkE4TicVt78Vqk2F8VUbDwBTTndI6cBZe6r8lCpUTqLBFO6ohTsVDld5
hdhzyCuobV7O7DiAEstrYs4qJbUMbgbRKoICDYr9mFQvObiENfpy6NvJpGsroxmqUIlYVVM7nGp0
N+qPaJ3JEjWQAXUh498qQTl3xbG1jRalPtpVolLVVKGOaPv6m5Mwxb41qZo6x/Wct9MZFcz9czVj
z5fUX5fEtU4lMF8cL44Y/6T7SksvUVggZ5cHMWpr8gBcA9Ci8oMjxnFE8zX523wV2L9+hdxG9LBf
T4xZa5UqbWQErcnRK0aehapqvBXv2tQZ37UFrL3z1moO79pvm5BXinWSLC39Fh052HwMWH4lQVSG
q3JH5PtUUgRXzdeswmJXpYtut1XlsDKVM1K3OZsaOEFqvzuNr7kUuilUm+6F5aEFOXb7sKq9O2GT
RqxXvChGp4X47a3QZfz2loWJWwddSw+dNfUT1KlS9YypE16rYQBdLC1RhJPRIpW6UrVUxY2yLpeD
Sf9dJbpFFhmQyEbeVrfw5vUswyRumZFibROYaQnmw9fbFkKBIW2ubqG69olEK5ZOF2x07D7psOQ9
+6eE9djdp1WOzOItNX2thjXBZHjwe6fWUv5W93ZL7Xlewl2o5BtVON288WMWNUZFZgpxpYYrxEs0
y8SN2lQ1IjYNWcmk1gFwUgX7mrISBTNZeK7kFn/WhN+fy3gIVxMtc9o2jzSvW6jcHxzjVDR0JWY3
f2nrYA84fXo2WrQzm/TZR38f5exPTdBk5FzHGIYBKlkpBMxd5QXJNu7wqrKrD0VpOTuYXU+FhaSs
ExbJPiphPZe9lcr+ksWci6JFuciZh0n82MaEaBX1TNAwQEqI+rnfTMNIDgPKalaaYlqxeNbJSfRL
3QMAF7HlrwGsw9tEvBM2kHb02z5egzFPzyMydSuI4fkFghwjpLswdwEPQojPTcmXo8LihNWD7kwb
1wF5DBf182AW8Y5UBt5cYdNuk8y0NnU4pyd3LH7yhsNt6rBbEqzLNC2ODjDysh0CnzMkEGiZXfvY
tYgaBq4bHvHPsu+FH6xBfiEhGQ7xxbSYERoyeDxGbpkfUhNFwCVhqakSX7nsla+JLDT1iW/Kx+/W
+O4YtVfIjOHtOHzTPzdIFK0bS9yrfVntuhCJVWJx8PtdOZmPQcmTppIlhsz7qM1rwbJkLTIUfpqe
tEDCcoZ88VK7x0iXbCII06IXm1oK9WiDeJz0Zdjdsi6qplI0abNMR3d6vO0LCH+SP4Szp9pqucTX
yVj+UwrnlgSCsYiRDYbcmxZFLiKgAb5dc9huUxm9rbKcrIGq3orMT9r9iLZtkmFcjXSMtVEpTR52
3pEMYUKWoMa17bZD1VThNoIAZFOE1R6+8TUdqnaE6fyn2SY6HQmvkyqqtrIJfDPmV/J6qeuSVF68
TwL7XMU699B27btMM/ydStmq++D6MTvUfQ3zUiA9JO+7qbLAlvNmWBb0MF0zT6qY+9I6mVGE/nOz
+OtBAHDvc/5a46CwMSaVidrWvFFpEpUpUjWVdnrXBg8GMcLRFBlMScShZLi1kMOvQF2Pv5w2ZwT3
ECwJlqcyj7HCgiaOXPFyHOf7ax5IJotUbcjzGbz1eFARbNut5r0zmAeZet82vBqw82WCTP2CRXWI
5a90WiOd3MpCj2Cs8e2TOzs7DOOQGSJznGRae/SHL3My9qexn/dVpUMwlwOk6cYgeH3/6ZYNapI0
7M5qG13XkmQkHovbZApj/N8dAApeuMwgG2Q2MP2hYvyqgN+O22MvRwS0Lpr2HCZzuYffeVLJAFW0
HWyqxuNyv0sVAFygqwJVxQhwzT6gQzFvgHrVyKUQXVcfVye/faPaVDv+bRvgJc54O4Oq3U7zT2dV
h9x+3u3UiDkxDwqJmeHC8fpb5kQd7F3T2bfMifpghETYYQEm9Ntp1CGa6RE1cTpgGZA4TqQchlOF
beCuatIHU6bJkDVETZKhlyU+KWZN5kUJXkXlQSXQVCOOUh/HDrlUW0K9FvimnsQDlWGJRQAZKPTy
/yGnqh7pyfMvjbQcbJYEfuX4hI5Uc002xL6UWV1ILiDsAxapKNFY7uQ4XCFhzfpf/h71I/RmeBlN
t9j5IO7C2MoPKFUC2ysqbwPEG9Z9bsQn/oLK71i51Hm2m0Sq+gfJMZcz0Hg2Ho2sg/7BkA2/OO1O
6hwAzBYAhABXIARk9Eug6eIu/0nUur7aSP4vsfAfEguE4KWZ679PLOx/lKgc/C2n8Ndn/uVQr//h
2zorTogpWBQDCL/lFJw/XIyLifJL4Dg5Anb9lVOwAGv/K4eg/2E5nk3SwcHXyvHN/yaFAJBRwrr/
5k/nQQHjbLqL3Tf5DwkL/83qVJhl4Qelnx1avOfKBA75IoGh9U/0Q0+TZvK6ifRjnNd3Oi4RcxTB
2IuGnhi5cT/DsvFQPNminR1ijAJ4OQtYToFjDw+jBu0iD7wt9EBzZbRIVrSj8eT32oWQlLUKS5QL
K9/62cwoQ1m292Nxazy8NXGGkhrveHyjdZnYFw3E2gYqKfYdk4Hbp6fBT4zqCzzTdpvlWQWrFZeP
hXDG1ur9S25+Gg3kHp0sgSSUQLQpnccKDtMaKwxihEiGa/ns7xqN14VPDmsHvZT1GFhHdBPI4afm
94JZ2SZZLATjDpEegx1LzQuGQ18MnEg44WKwF4OfRP/TzqJHYvkDOUkS6CI/zsvYrdME4Z6q9B8G
cg74OHnAFRAnntED8jzHQBLYrjeY6b0MWG7WQQmtR8BkbWL/m0B9iOhftNWZNm66lkTDUDuIjCXO
c5LW/NzqY98N492SnksIgkd7RFwWkPwKIW/wuBUCyPE82mvEgMYNwMUnzZ1/IMt0l2A/Bd18jxrh
ziyWfTwZu5FM8SrKqvGInghRYyY6GAy4+tFZaiT1DcQsZ/9Rx1Xdj0Rygk57cnu4iEZYDtumq5lF
6hBm68xY902EaYAboTYv7Wa6iaCR6X/PmXM2qfbTJLLYaadST/aWGe2dxfkm3W+yongrQp/ngehC
73xLvXBEp656mPlbwdI8en33hjz+HXhhBMMD/NxIhqwSXyreTu6mjPunRYOYn+T+89jZnzUYNDCN
9pZ9Z3b9d+y5VmnXvxHru5tlj1l4/sFFcmVrCXObt/adDbceQMYkDVD22hz/ALax8/EPlH4tz6ZV
4edKaNWOt4O0S7Xm5cBK9dRJM/FpQg9pNs3wPGKT5PuG2CCxh6YokdOhDsMzVsIvTmAgdTd/s5wf
cx+YpM90sbWWeGWEyHMQDEXQJ+3inWd090zmqiNUXZR9xuy+8ksJUkTQCmKvuWsdV6z8cn5OogRl
Q4Ll972eHO107l8yeKddWh/oWPKnsT53jBXnLp4+4JSRHbRkXmPuRZondALI8sGnpUOoy0fcfDW1
CJ4DRPQTzT6TBbkfBstZx1q+cRJscBYPkpQV2ugGxzH66pF5xssnCJkknOog8vZt34ut3vP4zkH7
ofXR1Ywi1KoKrDeN9RyExZZVGfpXNRL3LDnu21T/UmghOiyz8TGZGHVjz92BBzrVI4TXRIvvypJn
dzLcZW8My+doEIh6D81d0dloCCAQ5mrElzvbfihTKOUeIeKVmPpDEMT4RNFL7XoSloMfI1TxXSPD
d+zS0NkY5kRgKa7hf0fBVswICRad/NPV9OgT794Z8wDXMq4PYY61s4alopNFyGkYkKn1Hj1NE/EL
yM4gZ3HAWj5YEZdGRF9jDQkkhB5eptlPH+D6YLQnMpjZTvXkGUPNPguhioQFIYpMaLoiEuZ6n1Is
5S5O1WMWmCCtEzt3zKe/MecbmGyar2MTu4dy5MJeV6NhbyOHCRnSAkeNAMTo73K8xpCh91c99gir
LvRLyOnV54xp0M7W7P6cka1tShNdim/2kscfnCndLEaTbN0RbWhooYhjTC6y8T56ZW3u3Y1ag2HJ
ovF/wrRba+kZKe2hrvJdvnwPPIwxasMdQD6I+6QbMAGbUBlAgLc5jLqNHSEiIE0K1d+2POQbwt1Q
m7NUZNqheNM8l6FxhMc9bfUqg9I/uhnIYuRTakygtCqqH9zGOLRh8RFzkGA3C3h87lSey7nFcTb+
wgCag8UOnmPUhE3Dm550tGKjxRLb1J1I+titRw4HsS2Nmdhrh1oj2A5cTu3xAYXPaO2L4FueaHw/
/EEfqch7pCwwF2zx+Fmqres0Dox04yNrrNe8gQXSFvG55+HftgCMmZyPGco6eE7yGABLLY5AGAHa
OOiGxQPT76Eg5+D4YmfO/dmfQvQ9SQXttFqHvoeWEfmZxznxgVPq9k4Mdb8Swkciup0+R15fXgwv
fB3wRRtF7K3CppyZQfqkdlgjbzpTe3YW6LJNqD8YiFVFIzr0SFmNn2wgUBc8Lp6H0kHHuOOnGtJY
xsLvdGP4zXK0WhRrSg2SeZ1PZ1Dp6QapqJwk0rIpWWNvuniYPkUVVppZ1B7MxgJSXD0W5ZJt59Qm
9VoHLZJjXBEzAlOzBO3eH3AojsqjGRQpPSnCUUVQXrIE+yOzj1HqJZRqdc1nZ2wSMmkkuywk+YiT
j3d92Ebkd+eLGVbLtnOGftM65VfGGvdt8eyPs/kh64YJMlpcbAtTYD6ZlsjbNG/pkn0bsJeAThR4
mLyIw+IvO0XVxB6XmLQDssz73pYNbiCINiSRKaNUyWUUrBHGk9st4AIwf1nNtoYLaWuvy2pezhXu
GKM2PBcDlhhmJh78qBrwH5ySvTDq/OQzGGc5Lld+Yt9HOdZpdNUsBqL5ohcC+RRc7T/ovNBEurrP
iUeC3a71Yt+UKcIt/mxxYcOQ8dhxcGPy9G24RNraS62GBc3sbp2qEJvcbaJTn0QtQxb6K46J8ti4
d0ttjyyjf2wWxkAcZuKLC4cCeaQjTFumGQwnpu+55ykOmJ18zsuoX6clNHycki4stfvLrNd/+uhu
GMFuqspqM5hptXV4aascLrWL4d0awL6x1gO0OsGd44hU5lwZYWKMUeXZPjOSL6mGmvdCKJJxKUOQ
y+9dWDxeurXSqDklrrvVgoXeEmnAPf8hegub1z762XZfZiDqG12QRsem8UPomeI56c4iskhDNV6+
L0smEmZksG5PCQSPc9YdKjdMH/DygNpFwBHjS/D8CPHgK/2q6+2lH5IBdZwJ+F9eIsEn1Ty9rjkj
7vpnFBLFNiJ5j9Os+n/sncd240CybX/l/QDugjdTeopWlNcESypJ8ImET+Dr74aqV9/uHjwzfxOV
xCqpKBLIzIg45+xDlT4kxL+EBPWQw+GqvUlK+poIcmPtyvyb4xBSzaiyV3rmh4us5sWYUoNNczJf
alNA9LIYmVia1m3alltljhqrW4LNpbOXSO91dHc/pi1WhocXWMSvdqHIRiwSeyEJCGIY6iaLMOw1
Tl94hjlXhjsM8B3RGYT4diYw20w0f8gRhjIiHQRnnbMZinGXEOhPqtVwyoezb7jjQQ8L/36+ZGSW
O/eqvw2VVqwrqFMrNHTm2hVTtQ7D8S7gYmNUlbgI4Wo25j6/dZaLVo7T7QZG6Ul5c1wUkIJBujmB
Pp62hXWXoGD1NnIU4oqhcpX5zb3u0VAszLq8zMK7yegcmNkWNujukUlsBJpPNgw0K8jBsad2Rk68
LKrxaVFSo64ND3BTy3Pbum5pLZvOBXDhyc82KrODcslsHzCjrx0LxoodZ2tJwOslcN+LuPVWoTTz
nVdgL48b9RqV8jgW5ptjsRK0Q8zQoIeUkbUFA2OSkiAZaau+m8ADh8JeS8lWoHTckL66AIrTV/3o
vfdICA1mpFvm/JeozVe90ROfUHfWMhB7xdFFK9K1SIJbJvoPt2zmcW667EYc4FJ862Aiquq5MoJP
D3WuJ7ptZ5r7bPA/w6H8JsiIbtMbXb4LUXY7puMr95lGLXkIH33iMIgiOzeyiO0ITpxNL5pu78PQ
XfZhe1Fq2NWxvoKcyK+XaSeLQwSIHnIMYOCOzWaMh20LjKjSGsaaWMW1dou24dlRBJWUqbnSLaL0
9SBYGdO0sy3nZjW0Xki3/5wROH7UHlUjH/iHwPz6eCNNee8X7iM7LZyz5Lvn4A1aCEZEY23qjpiJ
mGSjrBq2ZusjoxiIKhCdcZIr6VR0c4Bxy+zJd4jlHnHEpcOtssOjXzjJStjGQ2nUh4a8nUViBA5S
B3ZaKzjko3tfjv4dV/ZP5wTrKEqI9JAbKRlX9C2oPb3bSORc1WSTyUlQaBm9DPV9FEg0JcVjG11p
vG/oZWKsjw6VZX+79rWxyKmc/8PKanZGT90RTAfF3zv9WC9SO3+u7Gw3/78U1IvMaE6Dxx6vAZAu
7YeaJChg6WIzaLG5JjXVI5yFVowH70GDHFsMbk2Uqz7fICckJshIh5U7JgdiTtEUBxTEkUA/lexG
qIWUHnsUcC1ai9JYTnawJSlqMTHML+ym/YNnDtw3fKoseO4VbS5hvKmmeR3q5qi6jTKqj6bunzTC
ibKbFxrmWWpyMzoKdcPIAP7d9ryXMCbsRBaPoktuImveG1sRsKGA0U3HGOmbreKdbErUaDoRXubJ
BWg8MLglfTidQwwehPIfSfKxtlpkvnpRdnJHa5ca3b7oH4AXrDuOOBzo137pWOhWkXIY3toR+aMD
rSa+yJrNdQrlBqQSQTs1LS9NMPWo4e1ptL5gyeOQlqhmnLTdhPUVQcaVruhOSXQq8D0pHjyHtqAK
LsWdw5nSw023oNI72HSEl3iqnAEt3q2X8w1pXqvOvHMNfRGxRHRldorHaS0NTJVVBLEJoIps1UPh
j49A5o5ek9y5WbdJW7JjOwdAG1LDiSFLNV5q0yuWeantWr+C7ELaE2WYmyQrV3MgNTcvPSIyDYZk
DByYK8fCZZu8dZl+j0TSG41i5SFkJzHx5sIzbbL+wCK07PvmW7fsg60BoSVxiGHKmd/0ODsdFc08
vE/vo2edtdE/O3b1nSmES8UViBJdAxP6zBMqqW09cNCbmgXd5S8JftqyjGvgRk80CPeJlyJxQeuH
WGLsyZxT1QYMN68AeypW1mutfNrg9ioixHAZ2uNbH6e/S6bI7U2TN28YMW6uH3/o7coNi13qdH9K
Ajt113ooyuYwDuWnzqBs1LpV3TePvrmFYn1huL7RPfJYGsqtotj7dnJfimwuGJ94rj+GE967Xfiu
k57iq3diRJ9RxO0n9GZl6z7W0FXb2Sg+mf4TeZhPutF8BS0Bg+14J+iXllDkyyA4pkYJHv5PRICk
nrYUDFwskZO+oRz5aH0Ob7F9RhWBwjR+dcJH0Ri4EfV6W/f2HsPpCbPBQfaDtlQDc67J4bYfC6xj
lg8DbfwxB245YtJehKI/lTnzCbgkPcZ4bVv/qcicdaMRNsthQkjndUDLzZq2jCTY9sxay/yt09IP
wXsSBtlDV8brNNCPo41gNQxmbuiswKJGd7oHFgwoCBosX6nWgRSIjtTVzeplAcagsQgjQ3SRUlhY
qYGcK3xI03if2tgDzPHUOVzarlo73VWhqBMTT3Fi4ktJZGrzsribFaVxhoJTac1Bs989aILmxTc5
jdAcQz+bDBBPk+ekIj1V5sTBZB1KRhPyQG9fkozIWgrelTPz50ZOS1Xe7wxfgLfvshtiwytaxxYl
mYmnXH0VOUyyuE63kY9yKUuxkIfD/ShIz0FT9VizbS7CQp7G2rxDWrYpDe95klzVoyy2ItGJQIn3
peGeWwgUaXWfORb+LyneGovs3rSmaJuuE/hyM/MxUug30v73lVVtErd+CVR5X1k1odFwpZrCHsmR
IgseGTGKpYGhj7ajI0cUNlH0Hd0JUhX6hZJDuyVo/N0o3XvwaZMwzvCmLkVb7F2NwJt2uIheuxRO
sYR8uDYySiOs5E72RLz/E7aYw+j1xw5p1UgcZ9qI12CcHtPCeLCl8nFjnuSkoeUPzRrdUYp2JKUk
Kp31CGC+mA96VTihtZultbuWxcRNw5WJOIp2DuiIpWV6R7KOX2NrS4g9NZh9c0AS1J54jTGhJ+KQ
2uy4VH8whe/GIdvVAVZt69XIO47J9qHhGiEkAWd7eJfG9avep4/kptb2NmKNQNh7ovV4xuXGbV82
zy3Hc1L73n03OnEA5qSFBrjBK9K794zP2/X8s4Q+Eu5cLcXoQoEiL8h0V4VXfoHtWqfW74XvDcj9
ZMG7Ai90cOxvnYo2CrufBvO5IBA1AyNkBuMLceD3Pb9dx0ZhiANhXGscON8opUidMg0CyKeXuhIn
hQsqn9D0gU11SWdaVBqqV5cITcIalp5Sx/n9qrryrXf758Bs34smP7eVs0WctAUKien+ZsqUkYlO
Tw3s5UmMX7kd/SQEZ7V6/hESYEvAr4040OpuYUYpbE9pQt6ROcxnRDLFLObl/Gti8takRM9Y0vAS
ad6DGMJ7w2zv/DT1FqmqCAEvy4e2fpjCJdKHWXeusZF2YmWqZpfhcN3BESP6Dz1y5BKU1Q3TRkja
k3VecQnQ3ZzA00coHCunO0Hr1NeBGJwVBfpDar/DhbhQuXJgIv7X98Z75p1eQOZyQ+Jf1k+vdW/B
IC0leq0IhZ646Jr71pLGulBtv0L995U1453qvqNKzAv4c9679orgNZNLNidDO+DeMOibVt2Ur7S0
OtQhfYWOfNVFTVW/gm+6sl3z3MFlMdq+vJZNfyq5lvFcUqBnqlp6Se/fERhOcl6iE82FNK0qx/VQ
uTtvortdlpyxUs5Hlu//5CQ7LeLW3DUBEVydFurHifXTNTgZOaLZ2FZM5out07cLWOqaiUiDKkBs
mMkIYbwTmojmRcSqNu6pABZYcdrAo3JufYYJzYMqzXqNBjWGWBYhSUZ218TRIxXB5xTb2aZq0nqP
P/GWRjk0iToGouDHycmMkQAblf2YusE1NCpzO9jW1R3sS1PjbSe+9rkKsJk2UfQ4aepqAxoIHVSO
xC00K0sRj0lSrr1LZaa2OeJ1MBcG52a0qklK8KUXxMAda3+ZDc1zl+XBigSrF/iq1ga4zr5m36pt
95WAEY4/lHoJZzmyaCNtbVc3ICcdNvW0XZldX8PxqjdFhBarbqinfFMgPJY13HQ/2FYVmeEdiaq0
2dszufxesAriCil3bz2V+R+GDB/1cLY70lpt76mWGJXEDBX2eAuLEDU4CWM2K9qYba3EcY8Bvnxu
P2Y4UUAxLpgv0jQgXDSOBoSG6UdMYBqbard3iDfi/CbtfZYjlE6Lam/lFRp0JJ2AFMZjOnYe7wap
l0GDbjNMw3eHVA6cEyBitKZ2tjHAyE5xKVnZPIZ3yQfre/QIDqZ5s3eJWiuzB1R832k/7WQeNJvA
5enVLrFtuXtF8vxT+D7b3UtRllQADN1z60lL7ecyNrEjOtpDM1/Jdc1YpPVRWo4GMOW89E2yM9uF
ilyaGwImUu0BhOZiqyd8t1DZsbHEmDeWMc79Ia+vWBUflVE+x4xrbUCs8uBJgaDSX2fGnMLRQ2tu
wuFtNPyvyd66PhPdnIFrqYFzmuz9VObfGBoJTyNI0Ah4BZ0IkaoSz3JwSD5GL9+Z6DTa6pMt7qQP
xPIaOhWuXQ+gSZr6REwSR/A/gI1MGy2L/CxMQvh8rULMz8JElMo2C5sb9XVBBZU/EytK61ACiQji
AIGF9YXgO+X1Qc8mNWtNVHTi7HJfrpEUr/RY29qRhVTMXhbcwEVg7hVDB1tDFKu8x97u38IGrgP+
1Ulme9i6exgCTyHhFgtTM/Zs2RBrquQ8+J2BlLjdmcRqYH74oqxidEWEDTFxZLUMjIpy0iL1TLwZ
Qb/3p2E16MZtSJMvHaNGNFYPUWp9mvV4SkluXoVC/dGVs8v84dlCodVh5KA79KQP7D5B/UcrX3C6
xESh0zxs3WaJWepKS1pjKF5hDSYDuY3oy+Kn9qkuKohVDrtiSvboIjW1Ty/S75pU3pxaLGmCgEJT
Z4ZcLy7dQqLJ1Xcc1/eofsiyvDFDWVV6uNEBd7Jd1A9kvj6aRXcxwpCTR3xfdvmBgb88Dq2+p8Pc
UyUmFZt4IdZm1C6l5t6NJYl/mVujaRFfLuSATEV3VEnwMmDgBQN5PTiDqj7/iDjfQ1Rx7ods2Kq+
2kT6wA8zoIcP30TuvkHxeNV159JqdbeOixzpJ6GY6dcovqOUhobg3GgDLMYWcfAK46QF7tq0tAWQ
NJR2Y3euDeyfI9xeZCkfhk38ejOSVmUk3UrqKZyD3n9okpnaID8sRakVAH0xadczj1HzxXmKhh7V
ELKVQAcmXEj5rSU1pA0DgYR5tsv4Pmm9t6APnkIXGoFD/mNRJiRpDxxG0LURt3X1NZTUuFifo4qR
Ytpvq6eoUJfUg10R1PHOxSK0ICjwG8kU8jpx7cW4hmbFVJZIEK8lIJeuosWUApyq7ZLbGiLPvPv9
QJzf8Pez3y+hxQx3//HYf3z5H9/2+x1/fx5wnGy0GD0VSP0K9yFJS2OjT7yEdTW7Pf6p9RXMChgx
TzdBKtHf9BKgf2Rg/PuH/4vHFMMTZNO0Rbwhyfa/Us4xRj6ILABFyaxJ/U1x+f3w+2Xgee3em55q
/FXt4V8Esb7yohVqd0Jn4beQkjaHPP0KRm1V+NP691P5q/L9/XRqjUto+2oDEoFFOShUcff7QZsV
fH8/a8BAAPbZWTn0dF1We9+Z3fO/T/Pvp78y4d+vJUlUNOxm5FKdLTnC/Wuqym+0yu9j/xO34vlz
0srv178fmjmIxcuzfMl+QWqTTVIuPUselOLZVn3LRBMNIRM0UlFsk40NkTlKTMKAfpXEv5/9z4ff
xwqt0vZB9+nL/hpqA0mzRJm5NSDQ0M+OfkQ7zrMwhDC+OVteBsi0jckDHSKxsndkI1OK0nzLSdTv
/YZelTl8Z7gUqFL54FP35E1ZHaQxjqsAsNo4sUxajiDTHBXyMsuMcB/54tIDgiXuZdzh9mdxHfsz
+TJy7TkekD3uH+XIlRGxCVItExXivOj4kO96ioAU6u3ZK8Z0aTb9CMUzyLaRu9fy7Ad/2J0Fw5KA
nmGEAzTd/HTI7kw7bA9xGd3pY/VZE5W060WYUVsv0mYQ56aS3bm1q4AV1T0wZQDHXYNOxTnvVT3s
jcbgv0HGyu3Gm1kWRbqJmFxyJvXYqnytOc+6WrdoCjofpr4nL/veGozm3DsQBUtUI1Pp7qU5lXvO
4YsnN8zzkw5ZNxKtde5NCwxZG3H3Wwo1/gx4kz8esLs139KdCwcklrBPMOXcLUrva9JCsfAMKzxm
eLPI9Acqr96NgDaKL83vxmyLkyg5v08MXzpsGR5/ggkM6RaMvKoZGsQ+rlmpg+ZjUCSsYsQWF62Z
xGVKfsrOIZ2hxtPn010kJzubc0XV0mlCjrh6O2FWKMQ59rzirGuPTJfUCVhUvYplzkiFdpuYDLXp
jXp2ApneCX+dd6JHusdBejOjChh5WY1Hdxf4+g+AruXEiG3hVoGF1WCKVnTyZqMaaYs0HadVVlFK
0Aco1gbB9XCGx7OhGAiLYDwm8zNh9qQxneN4Y8xUt9Dzu61yI96VTrXLQBIdYkZBfs7AHrPf6Tva
dI8cQNb6/CYyUUJpwkAFqfL8r0gdg9qG93X9+9jfv/79G6fw4pXqSl6YA+Y0IWdU4AAmMPC/Onc6
4k3j7JqWDzbOtNSuz2EMrFzDjwnYS1MfbmV96136iIPwlBUjiorqMCjjMWlh1be28VxaGQLZQL57
5kD7ZqIrW023Yeq7Q5FbK1vTj07LSdFwh2PJAGanecuqQvJmJcdGcM5Lq00X57SeZw+KB7wu0Xtn
WXr9iw2Iss/aZpXrJoGBYbMO4tjCtMQ51dOCWxXlClY51mbh90xQjP4xYK/SlH8PTpF50jBeK6MB
wG7eUd4uLPSeC791nodwOPlj9jYA0yFwKVnobnM1CqQzRn2X7xhtcyxRAeEt2LCGFJuzY8lL4Z1a
xqg9qUaBySwlSx5kEq7yjrZV71XtwhJZi95Z/hkqDmFeob93Um4L6KDroQRYoBkH3wcIFU7Wj0Nt
t6gMG59qpGCxzjYXMnZTB5SEy9nBcK9hH3n4f5KNZpbqMGRoeVXRv3audbOn2xRz2cQ1xlTNzI/g
kOCHYoEyzWwh+xLq6mzt0QCztYqF0Ka7UsHd7rWXUDJ5NWPBbDcDHe5MH2HI7ZT19c037PWQ3hzn
DCf3McBCtcBT9zTWIM1G60iSe7HuHPce0t4esO4f27gOfUz8MOQtwCbtu0DxgXNi3Iz4BzkLfAtZ
BvuaCclVU8A/ZcdITTfNAzgoC4TMbopmXCR1HhqQ9DIRiwJJj5chx0DpmEc95UTZmPuOQZgSZOk2
JGAPoCuWhiJH2qLIsYi8XwBeRJpB/nGcDKcyOgAKbQE76YJE8axa06Agebyovr3I/kSf6yw6ZpV6
Z9GTTIOHsUnULnbMAhG3Q2Zk9NHHhvnSEQVjOQ2hZF60TzplgRXWYBCcK85nskSBYtfVV14ZLNP9
XSnjH8Ng3fd0SIN1fg04nPXmbCeP0IppiQH5UV/UJQW0FmfLvGYHjpsJLTUQLEs/jA4jO9NLyrVb
d8ayVnQikrH5SP2WTr3EmwVvhsuLCXn0RTC2OID5RKpG8YOhzyovinbCwhxJyHCnake1K251I59Q
TH32dvqddl+kITub3gQC7k7RjnXXvha8WIVDU0+YyPWo+JkHqCdfJhgUghGPdti2mw/dEd2mor3c
uuS+jlVQLttWXYxYdWsck+mqghoOwMtyjs5HDNBz41BR8nZfZGQ4b6FjfFfxdHGTwtwLtwYmrxoC
YotuUcfkN8It5N5u6RW6Jsdmmh7xKCMmmp2Geze0V7EF5BN+FVjDsFGrYuLqIsj8Pqf0XGtmzfYb
Mp+pvXEdaM0fE5BXBOD7UZvSPStSTFKIODslNLRINx5ihzMzETpqibYHK15X7eLW5vyWi281Gw4a
tN2LgJWNlq57Sh0kOmV41H37bEe4Mllx6YzhZGZ2hvbLif21Z9bv3aiD/5D1PW3ZYGf5xiVhKAX0
9pZnMH8sJhXrQI9uzKx3dIb8c+RpEVe0hDoJkxecQ1fgtebg4jsacSh5WSwbokksq/txq+m5GETP
z3bvHDCkXTimz3l3ie3mK1L9Y4X2gPi7etUPergGf7gFCnyly+Jvqqii+9yOS1Ybe9tzNkbnbXzW
mgLObszVQuV+Y9smUcAjlB1exkbpwZcOMWvZd2QkZZn+J6yQ6Fue3NnC9hcJWMdlkdOeCCmpE7fS
QVXtM36zZd0G9RoWZ3jQom/ReMjrfILgGIyZh4R9d5Mp5k1ZrPmn2Nf905hrK2MgSFOfQht0JeRt
7L4jo2JL2+kejOjIBwZAEsCA8ppejeRN9JqTOSPbUxzYdF/yrdOh09GHOlxXVfaZd512ZzeQExob
KVdPNKbYFG5ar7yWZ59pSYr0IMIHU74ozUkOfx+ZHyaQCN9A/EhWyATNvMM4izjs4NYVW1UkG7Xp
6url75doTra1DVFxDKEtUWQzXJwPf2PExCKLD7+fuTSRd72Trn/xhUkeIOH8/XSqaTgXOUHgljCe
4di0TA4hHP5+gKhablLRvfJVu9OHGI2G/g8oTjx/lviULm1h7Uf6qdyCYv9LS5QNCKlEq4OFCCdK
+9Z1ia7zXLk2uxFynMNcGArw+1jEgmWrEgcW90MsvHTNG3SU/PYH7EDiUGnhsIkd7eX3oSzGlYSy
RCyr1rGz/UBg577SnLXbmMHOj8D6emZz+P3QY+ZfKonllAyMnek22sqrXVYvkZIelRPIjmUtXeXK
pFUFXkGMzjbiHUcPqCHDEvyDNC2GVTtF8pD3XXlAW4L9myWQ67r4JIRAY+vKdhDKzl2tGC4WCq1I
BYM+g3NxQO6IU79GKlDA9ls5Okq8JFLJwcI4wHNM/1C2cj2gIj0MlCdLrIbVMq19SGCEGNLfZjxl
j/JAb0EeWr1D0SHNLS6bkqPEjGbrpV6t6C4Q/E7g9sGcYZVlGx3blNMReLgaMiZWNaMhm8rrIgYh
vw96qVhxSdEEJ4KByt2rQWbhy/HG+JD5Nr2d3/8woeNWOYTyWeWhn1+ESDEwIF8JC3PQ7etEX/0+
95T20+H3szZhb+1SDlHNWF9EWCT3dc+dZtR/zEif9gEz39xMYHz33p7cTLXRq+EQ23aAk5jzjDZ1
l7bgCSS6ejUZwa8qvz6S1OYvJr135237vXLpgDWVk6FI4Tg3mu4HL/RmGrr8xFhb4ojYlOiE4Kih
lPLpJrkqIrA4ahbOMCikEgP4Eh2z3L19gzfIzC+otknsvlt985wWCKE1nbwbieSynzDGmA0Nc0J+
f/5/zpJok3b8P9ghTMs1/7d2iHOJueR/rT6ysv03T8Q/vvEfnojA/S/HtQLHwxFhOQ7ehn96Igzd
JjXf9QPdxO7AH/8SjU9ovq67AX9NGIijezgb/uGRsJ3/CixDtzy+zbdICjH+X0wShmf9e86S7Qce
atV5VTVxXBAGRdrTv5okSIiSjYtj/mihDERF+PshbxNQaK2Fjl73zK05Nx9+PUc9Wa+kPv/z698H
W53ipteEu/pNEBxrC04ljRCG4sb+b55gXochYwP2UoecZ6Zjv5nW3txbojBQG0WIKbfsHN7NhwEa
U7FLrD7Y05wAzSbucItWYpfMYbq/XztmeGC4GW+7qIj2VTAsumVxEz3I+ykunumGv8ejddMjakHR
nxU94zs0YGt3NJx92F+IzVArAeaLolQ+NdH0WOhDdxyGgtKeg0fG/k4ssNyksW8wQfLFMrLnQik9
2GFMfNTE0CqT5aEKxpaxW9mtVWjvWgMZBd1eOE1FAjlFVH+skj4TwVlXbLGvlZ/dmiq6H/X2JXcq
wrcd9NZWnq57aNNL2pnNllrEXLhOeKxEA64rCX5cznA1gZLKAVuITspYCNmegi5d+cVwspFdrzXQ
j1UxXiDo3htW8u5QBdPdxRmM+0qYIbxTNBKQ/jZ+994HLE6WbSJDjzjUgPbazj+wjZsXJB3EtTM2
VDBQHY5mi2xQaBaiYNwUCQwYQPJUYmVP+o64wdmFd4U6aYE5206tY9yKdxnxqtKWK+jaEgRF8OYh
Tuo36fuPWCwesHNe/YZ4i9ggngKZSjSku6BwTwF2aFLYTcQM96ZGCkUDqhd8yqTkAZIIbMGo+qpa
C7G+Jb4IjVCzDpY565zTvm9J0BiG5o9voRwpunYTZds4Feupye8QmN51UUJehNxYejLHPaCF9Nx9
rTNcb4yYHHbhhOvSrn5MEx/CqE/TNu6o36P7wDMveWt8OznvVi4fiVue4zIYlMax80MjkyG+e0gR
WS46D5GcO+urJn5pLZ3VsAzFRq/jwqvjd8gpkHS8ctzUZmttqH6SKveWwxB8SozZq3pgOxKvg44Y
JIArCe+OLjC9sAfjJTN5qQID8Etvuxv8M0dLBRQZ2U3q5a7U/fvIGIFA6g1y1ym/JvleDPCEJ2ix
HII1z72Y/QhKhbTIhZ0wAYGhtWiy8YtOzjl32VijNr10PgLXNoPT3EFah7hwX9NSR/CVPWNXfyG7
69x2LhIusjGihIzPoSBfiMPQl93qV627o3HNsSfD1yz9me1lZktQBbTbPGPjS/nkDO4X2EBkofRs
tT4cqMrzB1+3KYKydA9658KMtYDrV1YrE6W2Rrx1VSFc6xr7KjwiNKo8PDt5tSui7KVi1Iz5aVdb
iJ2JitkaqNFqv31kukDVOEvqBVeya7bTQrj5s8RHsGiWhavVcJ/SAaFruqsfYJjzJnvewo6wP44O
3S5gj13mkqLkRPetsg5Trh/QHiPeuuiCQZyf0WXJ5fjDf/CGHvaqxTQ1sjr5RCK718HUhk39ELop
gTpFQnSvu/M1DfAZkstsL5OZOIxvJ0HmFYeIO7dDT7+FendAw0BbwzLp21h2ppamXaAUcSzsSoSC
ZSK9NAj+V1H1k7baLgrOIqgf21q/BZGkB21wT/epde3iE8Qj6o28uXet5Hmw+42G+GhRtd1+mNNa
9HK4mmK8ed02Z5fg8krfe8tPSc1zfxosNyTnZUghNIXXR38AdMlK5qAg8trhW3fO5HHuVORfmjz5
DnGwMcAcbq1VxzzJ9tGAAIekxUSjMIl4HQOn8ie2FKSXD33c/0Eoc9Nl/64kT9KaxNk2oYG1WrDl
N2cUYF9jdKtDOoi11xUfmqqfjIFukmkzBCYC26bDw0m3Mpgd97l+C9kEvH78MUzxOAzV1k7SHxUh
OlETPSEJEAuHOYU4UU/EXHkJPKpZRGTMHdCKE3+JzhB3hYmktenEk86PR3kOIymk6MssfZcXLkfq
bgvVI/jjpqwVXQw+yvkzjZgoVMzY0UwSIgnyEUEh698E3HHRTvY56e1DlItdltovYaJ/e6F5h+BF
W8eTzYzL9o6h2W8CNRzQ4YXLvpiuSdgdlF6vbbvncOfIpV4oUtLyj3jY6JTFesjIoGiPlkWCXnG1
AQTymmnsg3RQ6y64S0p7abYGg3xxn/c5szPrNLlNjTVDffiW0le+Kq+kWy2T+e5SiDgI1pv5lvH3
hC6iH4gGCFvEB2mALAYXmqW9u01KQUi9Xvl4sRmT0cUQYEot7+yL8E8vJvRMBvosMX22ZvSsVHKL
fCiZPWKWtoPjldBtxTOtv85kyo1DtA5C1BGhG746z+sBxddHugrXMeY4MSBJ8VjkhRauYnfY6s50
M4puXFRkH2I0WtaIalAU2ydCQUAet9l2wPssB1jQjveCCgmYIVd7YEpj2/ihtcKHvomU+RbR8lxG
jfVZWPV9Tys2SjBDFK8i1nfeqL4DAGkaLcx8sJ6k4aAqhQbtqQ73Q9huJ3+4ayZr2XVUaqXW0Fsd
ETgO2r4NdkaD+kSh8LJKk9ZjfPCDlqCMYkHWcLYJavdqmDWtR/6RLx6DKtg0MvuwBxN/Q4IobeJC
1FNrIdEKoGzsVjitWO9QtWmlN2edcdAvJn1YCIfrpi8TcBUt1q5pwmmZE4s2FMxTHR6XOleuCMfw
yJFiOZQ6uxtXiGXX2whZjyvtO/BMd8RckqiJhyYAZ0t4AOTM4C0xyK3ECPoVZ+bWhcq6SgftE/Mv
LQXn4qRxsB+IdsQRSNugyt/bwdG3pUy3fmPRNRn8JQBpfTNEVb61gcId4Dmuus4sSTwQj67kFneL
6sOy00cxsuTUdfVt4brd+NWTBet1nUqGNyLPj3JOKwtLjdsB+UfP7RpL/xmBpSP9p6QnRtPywhdi
ANHLxPWb6eeX0cUHgrDj5hYheam1vtaIKlYeDNN6fHFbHzi9HS4TPWG9oaFoFerTkpI2V6SfJVDW
EhjqkD8aAehN760492h6IK6hwqtzVkTkzo++baM8KPQXTSMGz+rnml3HE9bwLXrpv+BFcTn8IHbr
SY9ixbwDFo7luENcVLrFsrB6QB/yjxNc4Wa9D47/1cQlt08zHLMGLXdgpydGISumUk9hgDGpi/Ur
EHCdqc+MAIxrZi8En6IZWGmZwuzoRxeTzBQ733c6Bg2VRW+5lX2mtGirbDrHVnprzfRshPrJG91g
KQr9YDUk5jXE/DBkY8JCVqgbq2cmLy0XWfUw+RZ+RvdQOkSyGHn+0OXusTT4HRsVAubRNkU6XKF/
vjilGv+bvfNobpxLs/Rfmeg9KuDNYjYACFqJlEuZDUKGCe89fn0/gKpa2TnVETP7iajiR5ciCXfv
fd9znkOhITxqlcJ1d8GuzvkS6fkoyIQ5Cbq6ASRD1Go0voCQ87l4lRefiTU/hQ7WpNegu2IGoTA4
F5o82GOGLGRHb/0rlyQ6BfMhyAwGLXP6jEnIpTMnIHEhJtKcUEo2pBXDilYzym1a4S3nOaHzj9GC
ZSRMF3MNCinRAk8zh6CjjB4BbaCiguQCN4XpvS9QX7LagA/QQJ4nPRA2NXzUzZlpSu4rjgbkDa1w
gQqQrFO9+swb9T4WKpkAxPB9NIcXI+y/pq69ynSymWl/ULYI7FJkW+GzuO8EDANpRzAD8NZebeMd
8UT3sMm3kzacpNo/6jLIeeKQ3rqAUsJAnF5UbEn4KLF67+LIoNaQHf2q+h22DLGTlL4Nsunin9u1
eLpp2yR3Ukdqtlmbn2FLAVLMhxtJTM6W1BuLPfWjTeF05gYkNCxStEkcxnHU6SZpqXVDYRIRtC7I
W8RRDP/dg1qYH0rsh8x7zS0X3DEjJ1BaTMciwtahw4UymeMnF5x7JUQp499R+XESTM55C+UEAP+m
QLHoGkl1N8QknSpWUSOdTJgyP41q/jgFAcO/42ckSNIHJFd+wGQWigLHS4zmXGamvLQqK23cR+aM
rqmTz7RyzhTNzjI2GBiVzb6tRhZBjU7zP6Ne352qYniQF8m50Be7bsZPKlqfajDdNwpo4LqrLtMg
/RJL89Uv45MQo4n3RU4wk4BfnbjytMHVMKPbGQR530ecUwBOv6ZGuoO+t61HIm6SOTqFJC8i7Psl
U7bxioYMaiUSRUc01DMWQydppV+JgWTO1LaV34PZHNCmG9lx9B/jgbqdni6z2qVKr5NnXhFsrAnR
DdDS0ItQ4zlKMe6wOUQAjijg+6/+ILV7SmN4q8N8Ez6Sxim5uQE2pJlM/6BnJ2WApOhnxhMR279M
ivXFYNyWbNeg7Jx2kWvJSzBmf8rlZ1Xur1HofwXz8IJA7qML9V+BynzbMg+svy9qafyGTHznm6uK
p9yOYek7DTOk0CrA0WufsZzvJWk81dF5RPu4CfxiaxaoMVOf8l+3q2QmCyNlUJtWfUHeKA2ygL4s
zXg8NXDak5xFrSWij5mN9D2rWETO4Siw4gtfw/qsJg2s0pJh3hLCUxthWJ/xtltTeI1N1euCR41x
T9Y3n90C+BnVyCDvGmv7kpq13vyRohVjr7d1upeb9ZUMyGhYcqyPkAWIyS4HJ/Bxv6/8sm9WWXAO
o2rYtzm6dKssv9Z/l46BbJd1FbjWisJbn1xBf/lCxtF0NIw/z+EJ6VDEjzCX+yVoZPliKx+v7yVy
o8clYEGU6/dVZLPeQKfcdnXe9GTNxmgiq4EyOflXqTOFJs3aRaUSWIt0BevBWz9Aa/kODtJVbPPo
OB/6BbqjJ+Z5oHvozd/FmEVmow1ohxdqWmosopUwat1moemsvzZffpeG3tQVFygWLlvIPcu9csXV
r3dXdYwWAjZQOGhXsJ6l/Rdub31cCGhIEmFbSULF4E0X9ltAlDYCnbD1F37fXd9tTCZ5Satk5/su
rFh8fnpET4OPxjs0Oj7e8jZ5nkf5D7LgEAmlXWgpruRlk65bJWkZ85tWouqyPLfuk3Vbr/fW574P
h/XxeoPAJ2WuH+4qkHnt0N2vmyL6xvAvm+bnaFhfqceB1aeVzvhV0A2tX1LuF5IYnj/CelvKHZNW
fbRjszFJbf7evmpOmOlGUBUvs3z0oSUlkLzFSAVUdy5mvM/T/Y9oKot1YzsHxMivBDyRNdAumDEX
2pR2iv/jg//4DutdIwXyihha/n7n996LQpE5dK9grVgOjnCponW1UCysCHe8T9Mk+t6444rU+uOs
MWUDree68f7egkoV3hbR1hTmxsOdJ80b3NxvQpeJf9AvoUUeSCsgD3nZoetWK8T+ktVD763fpfer
M4HZoleKWg9eKuNEHzCEfL91Oa3Xf7nurv/xOaujHxgueS/rkdDH8ImTwqf+w4EAFwEnPzLYHzDl
8gZahLxBZVpcBtNu1YaN2FF3Uw7zr6s2uUFZ6g+R2PoN/vouC7nQJ54df6WC3nU5N9ePXN87xzcm
UzemhoWOXHs905atvx5J68Of5wpDJdaj2mryDFTGIDoMFfHFWBOc1vevNz9n6x+H6Pfd9fWZMujO
Wuogy8b+/idtqG2FX22TIzRYUqvyKmi2clDvf87wn2N5fW59GCxHoUjkGsAGNpMReetr6nqwr+/4
+fd/H4Lr43VLrfe+/836+PvuX6+vD/967vuwLVe03voSyZaUjlN1T0+xozmzkwABOTRbdHv9nbK1
RKjLDQ192YPsQZBbw2poqS8PumxsdOOcz+2dESeUK82TnDINFBerbXKXm8puqDv8lLDXqDXe5dmx
aIiQJCGhpUaUiPVOEUS3rARQxROUqvWmsApSX6RaJ2FmedJITWIsSzEYXGC1JJLLkFHMHC5Dole8
sr7/39+FUlR6gyk/YOie96n+SMZKeCSLNTz60cAosD72cdroznq3k+mJ0x3aDso4BB44o+C4vhCQ
HeXoUAj1jCv0ir1bb1Ys3s/Dn+dGZfwXvfD77vqS+QPQ+/utf7/+85ej0YBGBiN+PGngurz1nX+/
/fsvr6i+Pz7k+6P/eOLnU3/+yr977ufT11dHXXsDHQ/iU2m0zV8v/vz774+Tl4Pjrz8/gyX0yqh9
+v5zPxvnr/f98VV//kxLCcweZNZSPx+F7x3buPj6HTm0hsf8cXfNkZGzydp1iGzWPKS1/bIy1dab
9bn13vrC+rAZE8gbooAi59/w3L65gEECSbUZMdRQNAd6Fy6yWL4MF/+fx0lW6g6FKiah63WfXPLs
sN5Y6wEQLJdPqy5rr1Cku7Uzo61gu3a5mIkMcBuN9AHUOsssYo6paeiGQp2WuYM5VPFh/O7pfCfe
QH4Jdmpiblgvg/fLGxrzm7WhEyzjkYh4pYhyHb8N0LpUBbtiJ0t44/pYXDTB60PYkG8ZvQPs9wur
djlp13vMJLZDONdUKnHuR+IceQFLm4U0Kap2DE4PGuLcfEcmlf9176/navgarEIHzKuLlLdddLjr
zYDE6/D9XCyOYKYKFBgLoo439EROb0PsNuv+jP4rUkpaeIs/z0WDXEHlQj83TTHE5Lph9qtpZE2O
s8XddQ+vj/Va/uUXhY/IYOH8Ld22aM2nrRbG40/3bVo0x6yuqRgv87pquVnvrXv6r+eUZf7I2ucz
XgeC7w7c9/11R/c5NbXWtJx1d667+Kcjp69D0ffjdX4JERMca4VGmuZctLKJ17vTKu1eg7+SqLoi
AUbwu+xRdQ3n/Nmj65MxDBZyzsxzt0apzWHdINZU98KSdaou+xbLz+LAXh4HUxx7VZY+aUu6Vdq3
xXBEVwZMRH/1lwRSSxD/vPl3z1GB2QlRI21DiUxXDMH/vGnzxWRlKMnm57mpCrBDkwnNEgVRVb3Q
sefoQ0GyuKcGqYFp7l+0NVZu3U/BuovWux2XEF8OQg87F8f6z55Yd8zP3glriUWqMU3Ougt+btbO
6M/D75Oy1YGIT8l13Q3rDvp3u+obhFnI5S6g3LXulJKwHLXMkGItZ9r3LlrPPDNGOwqzhpYIIgrO
YSrqE9qSxM8Jh4nluD4ss/O9hvGdENiGZkJSfiLf6TfDd/otmz01dRTt6+Pvu1Zg9I4Ysn5eN6G4
bMfv7b3cWx9KKnwhCRX2erZEsWxuGtJkf9K1rAnOgbOePOsNntdorxcLIdOkNa1n5ugAU0YgvlwZ
QkGSHTHFzB2KcrIbc3RZeUiheX11Xq4UOG6EjT6Xv9ZjqVJJIi2Wm5+H6731OU3A8j8wgViPtHDZ
DMLyN/6/tOL/RloBG1JE0PA/kyb3aRrlRdT8x/+6rn9v//W//+Of/+hfqEnjH6qlEw+1yCZkuI7/
zK6ypH9ooq4togpTt7D2/KGpkJeXeF6VdINvoCKE+KemQtH/YemGYfJPdHn9i/8vmgroYQRy/Tfw
pCnJBqIPEeSloSHVWDQXf4AnI1Km4lRq6KR3Tw0IAFRnPTK2Zo6dl0mtAXJlcHYgc4PAMWrqoqLO
grESTU9Noi99LH/PFZ09qtkVk8uIBAg0YkNkXaamp4CQNta2o+rTCxYcKzU7mXJDGz/qBLKHsWXE
2i8kZab0GSiD8TBW2gm3J2pozZjvB4L+sDeoGPQl0b9oHTzqEWRhVqUtayJsnnU9Dbt0bntClJYU
qpehwAKziADQ557GNBE3xNBupSF+JqFCRnYaIH5NS8p8mloRCZy+CzUTXimMgq1QatqpidNf5hTM
R1HZI8JFmwxCk0L0Jten4GWgOd3hygTMU1+QmQKFV6yTYcz7zG/p6A3EmcYLBAXbCoK4Tj4BlFAu
LbPm2zIkRIMWCMXZRcNKBS2x4voZXCwxjiNay1wBrK0gT7M7TYE3G2kbmH8szv3qdr1pdXlvVhUR
8eLiflvo3PLgTZ1U7JLMolMoxLgEYkXYQlQDdRgJ90s+xK3G5zV1OW81iVFoYYbApQQfhxoBO2ex
MUqUXPQ9SnvsOpByYswPnCX81NO1Hqa9aCnDhlKIR5RfAQVrPDM0TU4qz9jSkvFSp5Rs6bg4Y1+0
ixAdwFCsbudEIEQqVqzD7DZ+BFOK+LQNhdDHbCBiSxjzo5oP0FJqlrihjnNXGQofav3ZlA5ynStP
s0hkFpHy0UbVCIQvSOGo2tlkDyIe1uLsmXSyswmh1C3Q0o2C8UL/84jjV70TFm5IqLaIffD8XnQZ
MijEyTdfoyeZK4IjdxCpIgtUcVVkGC6iuMO4NIA0hEXlypNAGhiZzi3aKwiKituOdHaMrs1O+ain
3zf8NI16/EMfpaekRNCAd9klbeccyPmrTzWoGPGoaPLiWzdBYQx+ucsqomjNCAOognoZh0mHx7tv
wWI0IgVylnENYmlEptUNguZ7A+aNHM7t2UzwSy9ZNEixvSYgpFPukJfQEnqsjCm4zSrUQEmCBFOh
Ek5Pm+pwfGLW3NxPTckMyMqCTWS4SkWZuJLiK420m9yXPtQQaoLv00wR8r4/V7V0EQArAeUeSVUT
F8OOSKG+0zFEiONtMOjWIUeGiAQy3owdItS+lT7NDLWrQHqjmGj+TTFC7YJ07xoCOHz8YPSXVYzn
R7ThhYoOZ/DTfl9mSISifk42cwv4SY1rL5l07WTCUkY+G8JYojsyBTSPQ+rbVn8Y+gjekPyp1clj
0bWUXkSQd3MN9mQqzecYCxi700+cUDX3Zhxivqzm5yLGIaLmKKinsriIQ+xRAwEtUkSWUyTEOxUU
uEmxMbZBxgQXl8s0uFKUef5IljmpPbaRCOdQn0kYmoanvsgFeAZ04ISGnwiInLwCOoSyQt65NHzI
SvEL8Y1EQbTdaRVtTV8tOlsXRh07c9XcBkJ9q2R3I1aZkJqoqpGkNyR0x6oCxlRoftThK+jh0bvq
mUzRBw6ukNH4n2z10rb5OR2pACdN9TKZc7xJTXLq0jkpvAiRKc1HmgPQz1Qv7Kjx5uF8EfP0dxUM
D5WO+VYFKVEVBWAnYoP88RARfQldqo73nRJ+pKMKb0pNPuAlUL8Ye9p2w+86DyOgbMVnm5ZYaJGg
c+UdDx1XTRc1NXUNuE7OHIFgsYyEVl18CQofv0EoqcApHhAe/cZcw79SJ82NJB00eFFfgOZuhaG6
pNZjaLbUokFSWKqwSDN8d6rlXcXxNjXdrV42T1FaveVjdGlAGzuBLgQQu0lPKefGsn10Ypk/RYeS
YA5Tk9Hh9VTye91gqJLpnRqBE404KtRwFkFuHNoZy+wigqrLr/wKS/SShul4kCfxVidiy07R0MCx
vZGNcY9fE/stap0YH4lrwiZ2ZEonW0OkU6ibyjOCtbc09SPHCKYvQP/7cphep1IpvYqUtyApcelX
0fMoSrdh2Glb6aUUh2RT1QHxbSq9eDAOgFwibL+a3jxHRXwkNW9whgCvOsBKxPnN/DDn/e8uh2oC
GFDx/TsNzSY2b8EJ5d/FHKK1Gyxzh3WnOFtNQBVpyUIbQoK/zBcZYxnRkQGbmMB2BIyFQutyOIvW
rQl4x9HlqD8LU77py/prNlU8F3FcAxEActl2m0hOeqJ3zPcIxQgyK3QXPswUri1P4PIf5IGR1Y/b
q6rVR7OOBXyagjdawTkg/7haVNw5V+440vwjoTK7Ia8DV5ZN30t78TgLLa9xfpRJ1iOh5EtGvwlz
eVc7c8Turj5VuPbAKDabzOrlfZP1tWO9xKJ6j/tGxVBIAauHfDYJEYTfG+hXgdvoVULaWrRp0/GY
W/PTZFDztmj6NpN+tgbzXRP6X/qS2Qy5zGQE8uQ02SCfclSSASN5eq0GRXDLZILoh3GFsi9KEEV6
YxpR7Lv42Yhi9lnNqJZXRuJOhvya+X15y9fDWg2NyzIYOBDlnwxFpCFI9xwAAtdwYgyeqJZJ7lA5
GO3Imsln4HYDY7FKLYxdPGUyU5mKxOh6yHfjovrvhCMsP9TlfX4dCEuyKnRuXdSDStDFl8bX7kWQ
Jqz61M9qvPMrRXdnnbVot/h/ImZRQaOFx85A/DjrxqnsaLNpSPbC8zTjNmwD0Wfc4NIVS9cuYygt
dTLR6IFK4aaMsIGpneGQZ/0BxPLcasqNWOcfcqu9Bc2vsfePciRtc0PeaIBd7A7tZLKjmPvUg5nb
dFZMaKCxzdsEEUPrJcw/5iS7QStziIf6fZ5kChjjxUrVewmElGwWXzIpI001HdAEHUz8j51WPkuT
qSxg2KNYCYhqhB1HI5X4OSSKTem3M/P0Y5SbH3n3G3EokJ4GkUo21Fio0uJzxH2RfCodkq4EOK8U
GC9N7t80gfalG+Qojr5xjdLbcuiFG8ikAXl5qHVSzXplBey7isgWw9pV1qW2GzQhAM6ZXyZkeI7g
G29RXh5zRUf+0rU3QanJGzOxUJXUOUIhSz6HLAMbpn4csI4MGcVKvVmf74w6+Aj69kmPhYO5zCvF
SjnkX6oSXDSJwzpqMq8K6ViaET0w5FCBwUAay+SMNAJqZd8tUDUKAj3Y7EUok8s8d6cspxZj7gow
uBKtAZ+I7nGYj1qTPhixVthSID610jTiJ+fSMmbiYzcBMDX1fTLEdNnH5zmru2Vy6u/M0UR9Zsi7
MZRVvrKGAKu1thJcSU+2hkU8abFXWQnYKEiY3xJpiweeyNRQek5r5HF+L20qS/0cYSljCX+zkvYm
DoA+hOY99QgabxJtfmpYdTBrbqqo+75Ma7spzN2cPMjJIgHStUepxhg4AGTxe/xBTSxt25Td3+v1
LlfzPSFRyCGjfPIQENq6wjiYleQmNiIIQ0rsWw4Z0J/5MsiIrJA7AcZ9WA01p8hyVzNJssGEj8d3
edkMlnTy9ZX1cVRVoWt25Jauz/28ALwlxAG//Imfm/Wf/Dw05NDzpSna/fX8Hx+/vnn9Yn+9J0ni
oyJ3+Tbp8lbarO9jhG3+eZfrPmWOn4+q4B+byhAyWfcPWtE9IOcuvfUPrzfSkg/183C9B1vzz+e6
WglhiDka9NKN1Znv2foZ67vU//7W7+fUg8g8lWUytbVGXZp1y82cdRIKMeQYGtVfIsSXJ9f3rDda
3RZkvdS44PTHIkRN/te//3nYJ9LkdK2BOG5N+Pl5hTJLsoUmQgeEIu649JHCJelEgq/jrs8Z/Zg4
Q9oqTgKS12um5m7E07x4ScviEGZLNtd6txOCS95SDEcwOYQn4aZRbxmtZg1E1DGOn3A16mgkbHg9
rQ2NyhlfhzvlAS3nGeft4PRHZi54aJ7AreGmep6fmZHC4y4+gRduwCcxkz5EjxJuNzV7MEFqbWP9
gISXk8eOrvHZuvXREzx3NwhM79JH86KgXP9UKBkVXj2dkBSBS3QhL/ZgPwevu3L+slbp0LgWTvZW
t050RMIlGLvofZGzZRsx2+rbTDrgFONu+0mrMJnsjMRQ1S0QsvoO+W4hQ4urfDQ3yKMap9kqz1xK
7Hzw6Dk1DpS5X+VjclwiH0J3IAQBODDUqoeKjD+GtJt0a7ae9KiqlMy2yCpcFQFJf5sFziU9mxcQ
sKBXkm3bLXm1Nly0TXim230ftF5xL5BalJ641U45mmsUgXtZfplzYLFEVxDIJdxwiybNFOzm2uNX
0jsEd3bQj3vWPfqBWGj4A3Yj7CBVsmQdHIbkvE4OXEfRoCTCTiHFuGBaB3UmYVR31EdkJurjeB+L
T8L7pSk8omHmnYaA+Zg+ZG9coBGj29KucNKH/KG6o+Bpax4ifZZmwc6wwS5HNta+d8t7Mawzqgii
zPwJRKZ/WLK/XEs/tHCPAlTFsgcGFpoPS0y3zNz4nciDHf7JF/Vcbj5ZmAYn66Yd3OklB5r7Rgfh
tMga7p4RUZ8pXp5anAmHEh+ZTa4uy0OkKs6lAqa0M90LsEuettE/clvELqyNi/9l7nsIXe1OffUf
zT06q61+iW70vf6Vf/Bfwl+v9bO+Tz+iJ6na+l8LSfmZWO8FHX8JNuTu2ky/2AAKvVmOK+T5/gE1
qO5exUv+TIrzhVGxGGz4Fhu8DSxG3ejNf/20nswLHvt+oyVOthnB6QaELrqJjBz4QhGJaieAp9JN
7S3NPgORz6Z4AsD51gqOR+is4r4Vt+fg/kUDjwaszTkaki2dcR2kSOu1HTw8oMgFAEx647IrOaOT
2oQS3E84qZ/8k3Z7Ve7vifcUnGtbbuqPsgXT5sbnaANB3yAU4+kxdjuiB46kGrKk5cS7G8Nt+loj
Vedcyh2qOc3gALBHcF0J1+AuP5MeeirPcP/nXfI0oFQ/RlxxtvMRAz7y95vUHY9C5O2LJ8KLgzdC
Ov71LAUNLzhk5qZvqaXcdwVngFdBM0S5ZgeHeXarJ/5ufK621RUJLMey02IZcnJ8Lk75qzmxQpGt
X+qWOgu1Hmf+5GD7vIlPo4cR2JNB+d52N/W5fWjpnkXT2bwZQbJAnNyN+8oJvau6r3eVYkM+Qzxj
bL6PlGvibC0nZY2KNdGtnz9JI9+RP/FIzYfxGz1ZE/NVQDmDvMB0eSPc+oAe7MUqwiWI05mdyVGG
YcQJDsvGbK57Ipjt4SkhQQNvKkwuAId7gxoHGsijeNA+4TSOTrKf7zCb+DvUIbO+G6t9dBte0Clb
hlPc4H5/o0hCivFztIHl5iVv0SY5VFSHDqxzijsmTGy5Yotcu8/uvKGyjY+YWcpGvJn3YXj0CpIr
ZDe7fSvKi3zX/UbpzVapBY8o32qH8FbP0HSy1QAFw/a9je5RYnacve5Qv8lEUoN1+sVMl1JW1W9I
rGVN7Uql5HAiYwwf5xNYdkt97780dKHtTdV6KuYc+212gROYvyPxjA76AySsjgnCFW61ykuefHd8
rjoiGnmmp0af72fDphLV2uE5pLjpcE5k12JbC2QLOMrHcM01suU33bDhEhYBCatuOFiKLVtlExw0
jqan8KW7G7a9cWbrzMeKdOwE1sWH6cKaYm0k54D/vJRlPOTR0A6nE+gwyOzsosaJXxLUWtp2htpq
o87aFIFTjBiTTpwjUGjze2XXbLsnyWVIVc0TLHPhPqZeI3nw8ZAE8/5sC2JyZNcP19hlerWMGA/o
kLUbhsDKISzADbg4DMG+eMN5m2g8ZBtU2+AOHXvqjR8TM1XRHUuX8g8XaGfZ95RqivfsMNuwy21N
/IJkiaVDvwm9fqcuxx54c6H7lW17f9ntEVO8WL6ncJk+viGlKN6Du/Rh5owi28IRr/UDP3j50Tdc
ekaSf8Md59s+Rpu4b1B6u/Ntu+vt7/9D1ps/kCoeg43XPOE2iAx7dqmz3mK7cPy7/FI8FU9QQ0N1
t5iAKNvlsCqcKdmMMHA+8ZLb5nVWzxqT3W3s8Q2SeYsqmQl4Q/N1YkgCTxwLW1Qfw1N2ZWTgMvLc
wT0WHMZzUizgIqs2w5t/QBC/IZZgx2EVf5m/9YYAc5aajFEeh1DDuYKwnu3ISMoPHO3sTvrIvUZl
q0gf8jU7GFzOU+vTyBzYGD71uXSw44fW8mbtHB32yGFzz0vo5zYHbg96tXWz1o4df7Z14zYONpgk
bf9u3kdXjWiBuCk3BdJMnC+9+Ctc4CHLMXCbPLLw/mifxSdO1GvoQjwIDsqxeoMZ4XDx5JpBYors
aB/GcUClHNhecOze9UO55zR4Cd79N+Go7Ktj4AkuBQDyDD2G2EPRXCpc5/iaL/J7cARXN1IBcYiw
Wi9MLhcndzRIfHDSX5fWNm0KdCibkSrfsnOaJ1PasgmdabPsRDAN/N7YfVwO0wphMC6p8mgqUCI3
XB0bD6tCO+3T95wpGtc62OpeszVjlzPfvJRHgWshiwZBoljBdGgu3hCGMuHhFtvnhJmlT48QPlG1
O0kK0vnUt46seFK2M7oHw9yWw0NI6TdCAS+KexxbIgJaTT3GkSfdg3V0rltTd4Td0RW3ms3c82EB
wiFjyDYAUSQPowSI9wDX4lt9Dr3YupQ7Y7P1PapZru+1tu5wlN8rOLDtYjPcjWd/OAfVB1697LMC
DkwAwfilsJqUiQEVIBeIB5j9NJZdI7igwT7MFf7sXzFWDt3hWM525nsQN/aYjlv43MZ7anJwdPvS
XTBv/vxIJOpG3OPBY7iiTDUaD5Q4sYDmmq1u0FMK+af8WONeIoCKZSJJWSai5cG/8XdW/6a6VBLw
J2CCZ56RevmZ9HR1p3xwbWM8YSItGSBIR5vTv2PP4Qo12bce05XqKWH4HSmM7ZmocuKdufKE9kBU
x7VyqqcZwYJTLrASlykoE+qy5+Jx38BZvq/0E/X4XDtg6w36zed87H3aMTbWzCZxJW3bN8AwwGo9
oUlkZp1sdM4xt83vcOk2DsTZcld66lW9CuUOjs912Com04jX8sx5bjwDpdqLjd3vqZjIJs1kh6I/
1RU7u5cgZg4O7A+KxDW5gdKWdG5QMeCOsdHrE9cKp2iIkbJpqMRgXR39ATgF8x15OGr0IqgEFRtU
GDJnqzyiHT5TUplTCFyecO/HtwE8p5vkzXih8w/IZOw9Nl//Bfz6e3tw7UsZUpKNynfeMiaUxZ6t
nRKufraOTbxH5Tm7lB/FYV+p2EvZcGQbsS83nP5d8is5oGbgfJ5QqPBbKvtRHXZacNJMZsT6zXQQ
N323KUFOJZfxWEAOXvZYWx2y9BiKV0E9xdEmy923CAGatBGZFskbpHowdYkycOaXOHNAIV6mp2LY
DLInFvfomKtk2yUuRRXxqYEtRTudb6AzSdsr+o3SPEzCL398NSMH+CsXlxQr4Fsr2swIn1sqzEzB
Q7toHPl+Po+RbXmGBS59wwRjIuCM0JvDfCTxhGNeO1NoNA4do4DIFCOGH+1UN/6y9TiUiqf0QUge
aeocJmIchr320TASDJfUg02Ov6lhEda5LMykXV/u6uxODw9juVP8xzT2cq4GhZO7I003vMBczWTM
aIB2i48awBi4D4PVFgZI6cx0hvGxhZ9H8srVvEJWaCjJ1i72EMvYVqqXAJhIi0diDrgieaXmVL4j
lhuVTXOmSRv029jg2oZ7ylZqL08OSb1Dw48APIshhf1mnTBwnX2gFqJCfAYphHdBAYfnDBrFbzzm
rlhu08TzLbQlpxw4pLpp8GQH2/Ny+O2sc043zNrSjkmIJfssw/t4nxs7ydOlA/aEabKXSRjjiObS
6ZnugooAwRPlaEJ1SrxCxMD6jUi8xX2WBG7HgkSogGL1DnNE/hendy3NzCd2wPzBbDDCinNIEsbl
KrmQFjIBcA3pJdMuOYZcB9V307jUoleJB4ZsdBWl+jG84ZPGpCwQvMd6h1FJ1pzrIgQvNlO3Ey+g
TWh+ndSAsZxJ7FgeqHxPVy42+NeoBA8kamAl50qNG4wwCebLwpPmtZkXWju9tPPnWtpk4Zcv2Mzd
HayOcbEn4I0vzTUnNW2lPATUQhiKmDBxrZvTu5FIlEeGB8Ynuz1z3pgHhRa2B2fJZv6Ke5hOs+i2
D9mO+pWDU/Q2eE/e29NbuS/st/JL2Y3PnzMrsVdLcNovoobxzEgsSqP3iAvTdMNOeDaY03CIwjvm
Y+oLa9kdcRd3cYl5GfKKDZcseBce4sAdH3Q20jsO1fOob+JPpl2GozCMGadHUkAEN024oJJ09NE/
cy3N3eoOyi4tdiqG9bbpWRrRTaKLzCyV2/yc3SQHfpDdPsC0pXhAioK3DLxU3T9iweNyw0ovOeTn
vNwN9+NXR2pgTaEd6KCIzxIaOQACO6zIr3oD+SKUWHI8RK02a6hxpr3gcnVlg1KV4NEAnw6TzSmh
n3sJ3Wq4WQaS8YFzi09i5Q7AlMtYcddtOeESvl8VOCbXrFP+wMnLGZl69MqpF3BNH7kG2TLTp2FH
KAZN8L10Ip+Do2y6wjz8wsQCz9TYEP6bHSrAJR61qN/ik3TH6c6nZCwaLi0G7C9wwdk1usvujGOx
BSsIcvxm/T5Bf44/gWGdLI9hr7hhkl+Wu/Tsd+c8fp2NQyN7/KjAxomWZS5BCwUlBKbFS8O0eyJ3
3LGe4xfW5IaHaUDbyVcKTMJHsvGzT6N0uzt5w0yHCySJtlwzKauOFw6t9sxKVXpmeqk77asiuirl
Au8MlepzJgDoTK0Edx6Vp8jLq43IjJaNE9GQcqRPCkcR1GY8G6lHRz/1WbiAYwMFg5RQtAmBe21I
TaLBx/VPsJMbJk2a9Xg1ei/YyE/j4LFo75VNkbvma7GVXHNrFHAi6RATVHWu9XOU/ZZs65kPbwfP
4ohmOK4WWUjcEroJQmEjPgoeiFGm8LN2ai+L+vN+uE1DT9772MqYzarKpfB34qtO7UO/4EJvrhxA
e3/Lb5BxADlcsjogA3vcv+/1qcYQ86iFW+HTL1FqOBnCBXJTPetCuOmkOj6Vl8oNTiQDP1ef2nY4
DY8om5/rp4EBk0XnYA+NE5h2eOdAE36ojedCdKXCeYdYVduUE+3Mc4mL65lCuDDqEpfBvgIO8e7/
7h8K61RweAHHy20Yg5hcKt3lTCz0x8Xi3VK1P5X9y/DOeMbHvGVbjblQ+/pc/s5amh/Um1izqcLv
sqGp6iRv6cNj4SjBqbljNtK96QzXBaDAY0vhNbNzRM4ct4bdMo+lOtBcoS6EDucsyPu5t8Wrctxa
98zNj2SVsr5sZ7ejhim/yq+xx44Uk/9k78x6Y9WyLf1XrvKdFH3zcF8cQRC9+/YFbdt708OCBSzg
19eHs3RPZkqVqnov6chn2w5HAKubc8wxx7gm11khjb2bzVNBRXc5QxUxdyQTHM/1I7FA9WHO0ZNH
NYyZ2m5AQAAwQHrYp/GeAQdZwY7feReVu3IrL+ic81PdPNE3l024ymwWedEXsOYwP8sCSaE9PWEi
DpV9h8aAeE1gqnuwYWgZJdiXp+rFx6Wpe2DUL8jWi+FU4KBY3wYdkUD52XAQtGBweSJuBK/2zvr8
BkJXu0edFuR65yyf/AciE0DBWf93teJTZaEOIZ4D737CXW+NQ93sbryx9qLZPxUt6l/fZYVl/YnP
wNd0iOI/9S2z/gtsBELttJcIaXt03G/Z0M7k+Cs+cuOO+xgPDTbWeMsbSYyETr7DeKFwTo8cOB0h
fA3mQcRLtgRgiXRNvDnwoOnCbp/jHvh807/2r/xvRdz2zivamGiZgDjHzsZ9H7Q9iRdOvjc9wUo0
Ghuyt9eR7QcXRcIwdo1bMg2//qXTystRhTZMM2yn8sKOyscAX5O1sZhTdnXC32zX7fNdLnBI2wbq
hTf7JLlEqAEKz3CbkK8D6JonJ99UZJs306t25RhqtmyqLowTCj8EUbRrJvsK1CYyi2tWYIOwm3A+
ZT5zRVKxkVIIQ45+zaI5EWGHZWAYfvizA1YXtttHcnXxSKfm1s2v0ydPa3wl1mJbo1Eiv0nX2cem
R1wavw/P6RepC3ExWC4bZEaL+s7bm/mJxOL0G+PN+D2zHwkxaajIqAlJ6o+f7G7TW2VEI69xabA4
KYpOFzGTKANqsLSuRO3lQSaXGcVztTc4pV9pq58+0YTUoHMCzWAHW0QHUvubKYMrEqFwOb7qipV2
D6XCC27yJ50yJTKG2a2ES37lIWfIkYEV2uhXhMNFPdvhfGzbG+JqDOh21mf/CJfsDODRgtYQgPrv
RPcluLCxAf0nFSKkMMCsiBFcxuAFua4OVkdIMGJA30cUBdbUDZTwP2WALdRN4W6A3G1kikInBoMh
LIEZkY8IcW2b38p5rcmhrOfkmB/etEcwUbaMqEiPQEpcFgOErKD6nQDn/LE5FNs5oiKBzD9hlcoj
nijElIIUqTiSJMXvs7pYr/VtEXK2vfPY9Pw1Js4i//ZBaAo0ebea/kn36nv2USQHtgaupnqePnkn
thWHhF1H3oEw9baEPfXkktRufISAmrP1aZsnkw3uI31U12xaZ2DxEuckCWF8yYtbz4l4M3x+2bVM
ngy5xaO1x0jrhUqyM5/bjXpJmYS8XiTnVX3ks0g2weN0YiEDVsMEu/oXJjhIE1ZiYSNAFEMeCHtX
RYhVhCTqazoCd0OFgY/yACWlCLUZp3ut5ohSG8VQ8tfiidcC7LQEF0VoOjvGndEYaa2F6wskRFrd
wsW6S4n42pC/U8OWAH2P4iWZhOIxdRFvhaIIMrGN80p1BuvF4L3R/vSwY9DCAWHKjmDtk/tRBzs3
2eMCQeQsrVPlvGps/VwzOhR1F80J0vLRpM/r5MnWzIMtm9Qa8gsUCWZlTe03ZBxoxepvl5G0LUw1
dOO2HO3lI4GJjVsOYEWz5+pXkaluvQ3LYD6DpzO6LQApFmXMSLHrrWc+kJ2M5yHYUqYnflt1qMQg
7BSCJvJvUq7mWZ8Q9X3K6aW2xz2F9YblnX6L6ZuHOqh3/pzPWdOVLQ+6Jz1HEvbEY+WOuC9BuDMy
IlvN2nNJBvV6SmD8eoFes9ZzvPGOs5AnzvOyMSgKdjkaInCxya/w+9h6PpQGwB7yYsEoAlF+MDt5
T3e659yLNVSK3rjrErCxLV6A/fmGywdZ79dwBOlexKWbCzslJx8ptSE4cNfbJEVp1lnCmHGvZINx
sUaODCrnPE8ViRkNQANPWFY8FW+oLWLHqNMdzF0xtzpCZlRcXZT21iFiV2AqxQ473L0mH8stJcoP
zF24o690Bz+BtnFd+2MD21/8BNe99dwGJwGqxPp8nbR+6BpvzBW+BXI1nfW9//HJfELQH7gEZGbA
NGxkbKmPb0lPhHXTMVFVyIVyr5hhkMjyrpM48Pj5eA7++nFejjxW/p7K+DqgyYY/4t4x92EYuR0m
vRVyVSwifsNLGA6MFNA4ouWcKID5jpA32kcS29n1EXCN+ERw/4vY8nbcOX/E9TIJ1kES0Da3Ncy2
m3UAyUHR213LN/osz9gwmdTvOHuIkgBaNv6wnS/qgw8eH6kSaGRMOz6X2+G/RT7yhi4wj3NleMCF
C7Jm2370nFtWhWMfWPKVdeqdw0BVwEGFkiKwvoX/xiDyZuvCyDYs1NbZDi3FuifvZJP/+DsGlgXC
Z/BChp075DZtXDu2oxu194m5x/KlXcKlum9Xc1PqB9BAiX4Rn2Ypb4xgX4nNgkMsVd1gazy55Qnw
RCsAEx6Z83x4DOtZg8oZzt5d3m9KzNu8O+4HG1NyG4u+pDPDwGtxFV7nIsQU4GdznVIr9RXEnXCH
uQqt81n9droI3ihPmavgdQyDgTOkQ1sg0o7IVlxSGJPWM3+Q6mcVnKnXMT8YymlEDoH+aRwZt9Tc
UxqUMxTGWeoUAYMTPpnGjUfax1Vx2cuZwgbLokAojhZGlvUdXcz2Juk261rMN/1TCcVz4hmHaUvY
AksnosSGeGewo1XbwjSvjrg61rGTonizwahRonkUoF9qbLz68LAEW7aTYLgfsf6FJibR6i8PlX2B
0qabOx/5F/PS8/bLbq6jRj9QGg+sEMZYYYSJs9OdV8aYyxzjJ9aeJx/5lttdGVxiA4eDuDw2cH+j
j2xrjMxbylzrg01OARQdE00lKOFM3sPP47+pQhCcGrVCss/22Z4O/3jC7KVav4dTyfPBk4VcGNV5
pKP8l+kA1407m7WQIWEt8nwcidjPpl6rTpvuzn4Bw+NpyCXEJgb/cWYhnALP3JpayAOr5T6tdgwd
D4qqtZXic7srIXzyYNmB+L5zwjWRqpHzp5UHmjjaBnhYoCFMoLFODhakvBHiZgcm9839Ma5My5i6
HRokJEDlKfhs72PuicSJyUhDtgtdeL0k7n8lBKFOApHVDWPAfGQU1twUfmRmH7vqeVlOfPw6CUag
TPyGNrTHgJ47cWSDcpKV3VC5MOtwQsCvA1K7Gcb5BnubTcTuuWmxBjLhAj1k7huLMTilX7BUq4d1
vmob3nn0abJCYPeD7IFJRoJLDmyTtTXqqQjwWjrrE1rC2qsOx/Nn2aHP4I7rk7Z4AtYNKF91z5lJ
aGFJqHBYf1MYwyw2ki2MCgzP2C+3NhWpYOO8pOQO7OXQu6gwwp7aogsWz6fRuofS3z6Bs8HkCPyT
oWF0VoMQ3XtITrAM1vVjb/Br0sytgH531w3YSp75AUPdYgzWklSg/gf5eKOu8QtPVDcvMLvQpWG0
WQENewjSO3LvOvQ/7Dv/c53X1j1jCdCqUxCl7NkiGwRQD+lFK3ersJjcQbgEyWUHqoFJoXNVwfrc
ZmxZ2YdNM2D3J8Vvrx78fnrzgw1aVNW4d+yo6rdFErI9N/aRachdjElEAq0RqLNAuzAnKfkg3W1R
x0uvfQIBHM8cFk/Y51ju7llpMDL9/NCoX9oXjBW2Mfs3nU3BfvIfqiaUPFPCm+DN6+4F/koBWisY
4B5glqNq5BCkXAJtK3k8y8lKrlT2kMAe09Ncb53xbeyf1qoXUAIabhkxwqbEm4T1B+SEnSLUZAtg
b2P/AkYIKNNEot0zMRkKpiyMfyCpOovmKyvQAesjyPJwUNjUyTOHkd+g7bEW8ZSPbjEQ5HrIzOlB
3muffO+nB94qQYaHWxAHRo2THLtjzT9qxQP6ytW83gWvbMRm/XYV32V3jer0hGEYIzAF+zWSZt1r
cD/fQUT4eE9uWXm8MxUnzu2S43TTmMxGiv7zuoGsZ3YJknZgJ4GgvGD7W++YNoNzz7KEnB7Ll5aN
Xu7EeDR5K2zkshALXCY8NZDYwkgUZg+b3ZYJleYPEzcE2YFVocntglfcatdI7xn0vpEBgwMznCxn
nyg6zHc60HmCBPg9o6PKUIwne9kD5PC4tfo+JuJiY/nZjFis4q58Z86wpLgydqJlXAebFzGZ2YzY
ORiiRI/08sCgsfNUkFZcmlcpL0HU2spfEELYoDjvNOfAyxEiJG8mXkZeDs5atWmMW7axYZVVhGdM
bL5NMFJDtTRdYx/OPsAyvuUZEpyxWmiPNYs7KjhOAGy/FhkYVv6qSmjMgTOO0CeHHS05+YSGmf2i
wSVzPtd4b1VCvrGLiC2kXHB+9iEI58ht1SOzH1UhfTXx3YOnldavBzgBlGSIxLh774tN/g5slGSd
fHU9vmGeAH/CLEKfc6UZ9BLW3wGmBWAyh3MHwhQTkXcIgBn+zp+QH9pIG7XxQGfz+PHcSVq6b622
n3iYP4q3XU21aHRcdL9qNth27SIeutaEJZwTIbnquvglCmiY2xwdG7DJysdtVcDknJWeRcK17zMx
WUdjaKxj0BrQyHJIVLWN7pJuf+Q9bRRYFJvHQmNO4VB3QMqcQjctvogzdXX4l21Tgpo0Vp2myUpS
lr4ZdTbxKQA4w6FDHeeuuBWZq+1wGFl2UtnPylX4IsTSo7EC08dNb1vhmD61tk8itfZZ/5gteYvz
3VXJLxVzyAiL0zldqmjwwpy4BhF+VOshTd+oPijDwjMeJx+3U3ft7/3589jFzCKmn/fnR11hVQQ5
+uPP76qqmPcTyE29tgXVJpoJyEz2R9WivOcP4zlb+yyL//li/vSb/nzfr82pgyn8jdGycLu1b/Mv
y6PEkpHjNBwlam4JN/SHv16Qu/mXP7tDaK1toj9funGmMfSv73/+NdLsiR5AdZglLMrMc1aDkfWf
mPHwT20VtqtrNF1bmJ1a0c3byZ5wwfE81kgG33+L7wJ0s/Xq/bUNuWuLvoRmxz9/fviPP1z/GmYn
v/nrh6KID2NHDtZLsJ7Ogwn588k/X36croqfy/n5588PHdG+BjqVxMmiWympUFcfbE46sT7Yny9q
/fbffvbzi5+fIVu5t3I3i3DoPFdeaezqEf9Kb0EFUyFaiy2ixg7QvnS6KW/yFrX0nvqGmUi11UfH
oc0flnlwxkTADZHFbSKpiWcFMrNAFnP8Fd7OQQbq6Y8s9Y7ML/6k8xjNlZGm2zjo8dV0KIwscNpy
ILTcGyEQjHVyW+P/PlgY3xpibaRL0UkvkZElJJd0NuHgMrd09OP84N9os7oTPQfyqDuboS4FnOaZ
lKi8dkhpoUuGN6pEVHkfTP5nJR+xD8DSsDPqJ51SSEa6rmeV2q1uCciuCAohgCR2597PpnHX6nMT
WTbE11bFeNsQnsxwDiOnwxkwoEGLlAB8DiFfK0W7ObM50vCAepDwKgWolV+U8UWsfpLjQc8MiyJc
h+nfNFA19Mm1Amfcy1KBQwk7DGjuC6uJJ53MO1n3/bYbagh73rlIjI6MvP2eBo0DOiEMckHbEkEx
PdcKqvUcQvQeehuqCunWyMkKNaoyC3ZMSANXPFQUzdQIPhpgYSwUjJDKIMPArO6l0fsDfPrMVRRo
c/LnxvOyg7HAQcL7OUMsEyCxiCkTIRjd8NC6FtuGzH2xAnKHeiLa1AOXSGpCYJiOtumD/sABauYI
4x/JOyt9a+dYI7FcPW+Hxo7Q2/0MQIAco3D2k6VxeJUEj9gp7IwBsMqNqUctYDt6tig4bTmadpiC
X6rWfDTXrItWiIMPhAjViw5aD+ZRcDsFilUzasjVpOq9GbhiTSsgBWr+eUAX76pzdnlDekThaiGw
h+wp0uLd64lGdeczyAPnnAwccGjQrSqYyavhkhnCYx4OmjmfhnScsEes61NgjTRK6B10NqfZlsYa
3huINCSqRtO//KMaNZ4xuLcutSnuUfqHIUWhlxaU5WR4zltrWlAJRi0SQ9awgHxsA6LSTJJ7Vd9K
yw1eUQwfF4RLlOWf8Fw45FmD4JtwbooYpXFH6y6eh0RR0fYfbuIYO1Ru4aqweDet5t0PRsa5l83Z
tkz8bJ1E5DmZN4LmeN+1WNTNouhty237u9UI55LKwqCGeEQb63qzKn6EdiXrA2Igp9RDJl3BpMVg
rIKppGjey4f3ItOoAi19scsNzt/Z/vYwKkA+h8Y+2j6uFvrwR6tAqbEpif7n+JdjubRzFOqCBkIS
zU9V6+1G2wjOnWjP9NP0J/pWTmVs/EH8kwYaAXDGJkqtAUJS75wcx8gjLR/x96PzqDLao7489C7N
s1J25rGGHEGb38EfPVhs5kySJHCr6UpX4p9XoUwbO9961VQR/tURQr6cBJ18Vl39oVws98bBiBar
vK4znU5dzHXwkjHPXjp/+oXItmaWhn5Ky5uiRaVFnH0i/raDvWYZe5UJWppdWm3qAK5Ht6jslHOO
BP2YbZeYZm9FVrySFqGBeC0dsGjSHrSBeMsxG31nJt6xEiMHCxpb22JI2w1NwwdD15aDsur53k7T
fS6cE1Ok+ixj8+LXkNd7DIeQAY885Mk3rqKypiSwIcqntpz2tt9rOJdB09DWBkkxLcnO8uXzrJfT
wdKtc8vQADnC/k7SYDMP1m8HWf57Oq5w+g2Iigxjvk7Ud9VqthlkznLr2NZrFxgS5GPJMNSwiAkb
gKhu7skJacJyRQHfrBun1RAd3mBKFVnb0QhrbRtcOTd66z7O9L8e58RWUYaY6WZGmeG4eOPRLZvz
kAnrfmjzp9gI2h2bcXEw82c3afTrajsaJIt1MqlnuUVmPvXzSFEHKpbscAhT3sc0B99olGf7SmV/
EExFZ9dKn5ttQsvpAR8ALVvGcyCaS9xiF53TdEz3gP6rXCkSmEbKky+6sy5Edi6M9KV2R/I8Khlz
aVwMbWHb9EeFSAlKjkYlXpilG6SgxMWtetLzURE3B04ZZlKjCpg4j7bWYf7tuCEtpb/zKT7n0rSg
01blZhGEnZjF9ueSbLcsKLu0NmUgvzBcfFjGpz435SGhQ4fCwwqR0DucdHl2yYp2Z3vVH4k/ZkRj
f0yTOk2gSh2klWF87pqvfZUolKSdKVKjcHcVUsqtM3PU2qa7cxTpkdfZu0ovX4zRgqMh53vNSyiK
WYjTVX61DRrEZ1Mz6M/mZBHbsrUM9mjulI6ipimqO6WW96npb7tKghEUk4WlwHjGqjyJcFRBa9JV
jzaoISaHGx5eE2kmuudVn3hbz3VqoM4Ziotm0RltxgdzGktSC607Yl9AidkFVGh7s3yi/ecWq5Yz
ejFXpDkD5GMquiAI6FvRtpyocOeNHAQl1+rvOm/CMndC4nf7V6zT+8xkf6htA6jc8w8ZEToy8dA6
3HQ4a3PwYNCGnNRdQMnEryFwb7VG5nsxyufANdjaNVBFwyXZWhL/K1uINht/gCqDJmHRmcnB1YE0
i9pzMBwI5wB7JpJDY4Rq0qcwTZsebM5vWTO6MUS218Ayz8cLXY9TUf+hcR+PANf5JZa3tsMHNsni
VZiP+3fpeFmWIEPx99Z3KrgNwzuq4pBZZ7IB8zQv+alvO8Q2tUmHN/ydOC6BedL1L6n2oBz46EUg
212cj9/ZbMePAZUlvckG5AR8/5Ik41civTjSDhbO3K2gdGv2EzAAhpVtRUhfGBgbdZV97xTyy+ix
alrV2FsfELzzl7cshojR0iUs5pll/OFJGdrJ0oeOMVJuRrS81ZYC18bLbGXpeRCUUP3c2ikjoEDo
keSQhveNQ8JbpNZmapqUVknvvcvQkTaHdw6cB9fHja9ZFSUEMt4Y8Yk4ds4CP6nJWHq6zVeMSW8e
pyBrDjk8OOQzuUmTBl8HgN4KbMqDqE8jbd+GXXt2MnO59bKhvSBMAKyPYFwAQuCnowyNSdxaRu+e
i4DS60QjTpHmdJKuwsRI1n/6Ddr8iL3DDsqLyHUdINfJQeFB4bagvC0Ci+RIzsmYNLlDtP3Vcovb
ZVDuxSi7F9rWOSd92Js5DemmyZYzzYB7yCrfFS5DiVAErCYTTbs5pc6pK7F1jXsQs76sJAlFWyET
UF9qW+I30vZgdS6y7mUij/k4ti8S2uJOUF9H3eHBRXMUBYDVXaskoBt1qvSI4gMNd3ZN817z2OcD
6TDujFs6uvDmM82DHQR3stWz/ZBjvkjwDXLmyfGJ1FREkjZs6MB8W/llH5aF8zEH0N1SuzshOczi
sI2Pzm5vq8YKYEAt/WZdPG4xhySPPFwHsWc4uYSkWrWr3Wne2X2HjG9GGIGSzqEcUJRvwEHi3P5o
iH1Dq9J/V11NzV5XmEGqLj1l7d4LWKQCd8JQWUzwmHJtqQYDAxfMiq0GiVCXbbJWdFpYPr2ysXyy
9NLHZxpktzHxxcjWNgQIn7XhGAjvLlddH429iTjEnnzaUssaFUBdLxJ9N9kLdEYIYSTUR6Poivsh
C3L8CiiuF2tbZNN4Gfx5vB1R34+MCq8n2WYxrpPTwVW0H/ke0sA+agj05Y0o/yKOv6mQX7ONxSI8
iXwLawA6oZMX3xnhmxY1vWON8Za8oV3Ub3KC+q3rLcVZBsAprao580w9vs5esfYLUD7BQO5Z18FF
XNsw7oRPM6xNaINvRbWEk/TplLfQgrC9ZAcNMI9EvNTY9eFTs5oKzl52DJYmAzmRH4MrDotWYyLV
l2q3NMYx7mBuB57ElAcYrU64WR1N8d5icCWa462+kBg6SM8jEAyNbIaboeW6s2tq+aZp2czROwbE
LHl36Gbo6GQRQE74mxf9gngW/S+yv2rmmFx8Pb81baU9ke5anJ1fSyexBZen0c1AbHxqjYP20NTe
Ia5JFLyBqqYec3yXPVX02ruSDG3rwvpSRerCa8auJ7fxI6flFf5W/zbG0wuwg0P65LPLOXLfeF1L
A0UgzvFgKQoS5aEguT96omNvadOjpNKvdXocFW2BhnHJcNLSHGlLVd+gbr9mofp4nKUFcRLL9GEg
dK5LmKGGRfeJgXOQV/XWna3Gwwg8MiZxdklnlLPsoG2vzE+209xatrmDfSNxGuG2q31jzJSffCN7
mzKOVT1lNTJbWNCEsLQP4bzW4f4pob1Kg210dlEoF4nt84LuvbGUFfZz96GjFk5RMWOJCgH0t7wZ
mf6c5pQKl5GyvB+oGPo/pf54nhGjrdsPxI2N0JoSipRwzaWA/p+2VD/SdCTtqorrlFmPmqfGSMfZ
kroHZrCfKlm11lNE3TLNxXnB6sqwS+/LZX5ZlpkWsgAAeGiqay3l85LWe61MksfSeZXj+DXlASTa
lFRSAHNsuVxxY4LdmhKzerTFtzMMEqOZ4Cv4x9EvLml3tgz9o1uQZKis4OShNnATOK4P93Z8kEE1
3he6+m0p2kgQ/AQ5zwIHGbeieHSy8s1VL6JpnO/Ffqyz4h5z6vYw1AtloHxai85UgiS2Rjr2Edg1
gJO7/Z+xDVDBC6jloVszctIvQYSCEgZBBoxG9Ft+aQuVBex5w3Gm90yDwxcaxSsb1rjDQxKmZM3+
LsbsK2vKb+ElLahue9ch9o7qNo0jnKre4n8HUjdCd5UGyfrl5dfg48KDBmIYVDwkdCuaqLVieABh
V2bmndGNe69AjblW/a5mB98MxnQex8Q6mAneNFl6WapmBEvwKF2IZT+hroG+9EzbwYBwROYeKnPF
XNbGRNUBYsy9ABAf2m2qFoIpU9zS40vpomXtpq39VgfBb6vCLyof5GftMuJmFotoXtxbqzRApHNv
JzWiIo/cTvi00tga3YBD3dKiD2F8slECCejbYtRZPjZiyJMH16NwgArG1GTDplVAK+b4OgbiO6NM
2ffVHydWCQx5elAxr9bYaeJA/6VV0IlwCp/DuaSOnFGM02yXKk33icstbqr+bpZtc+jshu3VJpWL
x/R1kPJtGpfltnTugopO42LQygjNjxruIqJKmkbELMHSA95DK+V9X6C8nioEZv+/0Nv/ldAbKgII
sP2fhd72vxT6Jv8i8/aPP/nfMm+GY//d113DMS3b8v6SeTNc/e+mzQlnG77teLpl/O2/6tWP77//
Zpp/NzHVQO8XmX3bRc7tf2TeDP/vgR4AP5qW7hn85v/NOs/CDvCfVN4wxrN81M3JrVzdx+zD5/r+
WeVNdxECx4DafNRFru3LuUQeuGwoa9TGpcjwPi5xw7kRqj4Z/WA/+4uOkTRJ8xHd1QBa4fKCOKSx
LWPUCu1MN+As2NOx1+kJL1oNpGloblwQwGgMJA71PW7Sou8PasAdrG6d5EH5Wn22CvmUCX+n9xnc
/V5DkgNXVI5KtdVcyh4BtG/PjClSGom2j0fOHgCD/WxAc/IDmPSl4XkYZYm1lqKsfdbjlTHXyttb
dVyzocjlbpnQF9Hdpt8ihFTsMBq+b/Ei3Sx6b8IsKtE/l7l/6UmUFuk+tzWOEYF8bPEvsN1YhOjR
OKekcJC2SvYLZ+AeiUgJeg4+gWungVrejonRbfQsTsK48wq44aOO1piyb0mxv1BaA/AVdtTlYoA4
pihSae5n78yvOKB2V5V496bdidux76A2YDag2qK6n52+PPjScwA4A7iTFG0flMi3duv1r9gB/Wmx
6iRsDardZNHEptslBxv9OW1lbAtVyL0ZDHOoGxLNGCif+aiGq2Mnl2qKx0PutVujdG2cnKY/TaMK
FPe1Ny3TaYI3l4fKmRBZKGTC4dPteg/mNvuquIxdgvieQOU0r/U/ins8oc/+lfeBe8WuC1r8lFNQ
03v6DpblqcVJbyP6tI5E47UYUCNK809r7g4d7KSp/6seqjvkc3v5339zV4vHf/x4VVb8mciu6+Mo
GaBY6Bs+q+mfJ3K14GSjxdJ9rNt8U+jxsHeswQnTiWA1dsb44BgUuflcMIz8Q3eoiYqqwWvIzo/Y
AcjbEVSXRNrwYKs2kSpG496rJ9pVltG6Iyl2gwQ3MEHv4OwnBFzjfVboyMuk+QxKMuxMjp6IuP6K
W544CBu4WusJ7qFIcXZ6kd8tBAYtTf+WRkfUGCiDVRbqmpTXppIRUdaEONOAslhfwt0vfqG4L19l
n0XB4r2M5eA8pMIIx0V9oDCYcO4zVQMQzAETstvcwBmEgGxjDbDMvUTRakeLPBxOGgLcvgoe//MD
N1cZyn994raORJFn+L6u27ZjI4f5z09c+K6PpKOoH722GHDvpl7Yp3OIO7x1sRKIaDEk0gQhvvIM
zj6e8lm7m7BK63XqAAU1xG07w3gWQ/flDHVHkXOs95ZRdeeZ2IDi0iUzMjjH/tq1un5J2oT+A4K3
UGKOdaTy6kAtHej+xSjOoNdmSCX8pOkzqe3iWIrxVWJ1grF8dtemBV1smZduF7966YBGFO7Az6Zo
jBNPqT5rhHxgJN6x7BQ8bGSHHD9+SezJjLq2zo6uMBR0GEXcky3GzeKJdwzMz0hG1lE1LPj4+mcp
1uSALR5hGwzyRl+8Z7r071xlHwPXr2jctb5rdzirzoQrxOY2W5IG/9GgKRAQ6GVO1NmGU+FUuhf2
ttYjotbcIHcFWz4X9OHkOopjSROcZlCoQZE2ZqtkV1mlNiQ3gwKsey1RjQZwcYKtBT0yxXG5yryN
Ma598IK6vszhUDjDV4P5CyhGfBb2cyUbNLJsZLZ6mAilpBCcWFAFm/Sh9zUfaGSEEKPyINQH2nKq
AEMQG+Cwr7tzreODmJfadUwlfXv54pyEazy79XI72IpapqS4Mk+rxZDMaOdI/QKFJsimQepVzOb5
pC8QIsxs8LcC2kVbFvaVGpPXzeqkpYB6/ciSJgOYTy0ZkiVWPW0XqoBKhoOt0VwV+CitlFgctx6k
itqiVp0YJH+LYzuPvj8AjQ0APnNyGUcHYlcjvnsXCYrOpGY3IEW9if3iq04lOFsJII/bctn3+oV5
RUgOU88km0VKG6MOXZwGNhNTLPVFqbnezYaxi9sk2bUkl7fTDN+hQnFjyGr86R3UtHGhQ2dZRG7g
gbeuXzwENUU7tMeZO7tJ6kLs6wpVysDpL3YJjL4o/wNFx2SnD12xMwQSl6BK+6EG4JxhfWlxTau2
Mqd9rlvBZsyTgt5AmvUIoyN7sXEUWjyOpyI5p4rT0fTFXe/Kr6FL1f4/bwOG9a8br6PrvgmqqFuW
YQUWJKBVR/afdGLNZIzjZPRQAyhBR1S6gud1G5CC58F2dJbDEtjdfdH6xxnPbCqCUHeWYZNqFOpY
LBJqazCfpmyBp1WzvKp6fMEoV2wMjvfDmEzfS6I7j1l1RN1aDMN0lpA+Sqc9+nh6RVoHplQJZK21
Hvfc1OqvrS/egFKLbbtMmEQ6zGQtmbONgpUADo/6G6pj6a2OVSak0A4qkGmcQRmR5ZGyD1FZ00Lb
qn+7sTWc0oQ6bWoaKByIGDkfk/SzM4E8kvrcotq4a7oSGlkKEUdN9I47Oo2QoClm/DlVFu0Ouo0f
Ha3Gw6p9aeFLhMSzCbjD3q80FBodCwq64OPpUNPMcGZhnS0B4tjrcUZ/NXX2xi3tqNe8ajtMdBv2
VgFUVGvOqZ31l7FKP0aRfbpaEkSgElRJcVKoQDvEmNBL4MzOSZJ0p7277OqA0pRnO3BqslodO0lj
saANcGEBn9zANOmBhuycraK1mdHbF1VbAtEd/FCqYCYuw0z+lCUMbz/lSFtOZc4GUKAiy4iamdrL
QBSXfkLirmtAu5tEFWc/Kb4bz4DjOj9kWpBSBQCJ1C0sB81cH85l6z5ZMODspjobNbbqrajOw0IX
+s+X/TQOf/7zrHX/TdyYSWsRPHsILLsmavTev4kbr1UwDYff+EHGU7ANxiQ4xa4ITktvyr1umy+i
q/aatkwPIxZRSzBfbAe69cqhzZb2lx4D0NYIA+KaRxRsTnKbmQ3CPoU5nStFmqYtD9oscQ+gOElb
t3+vYfTz7tfAI4g3pw8rEQASL4QaG9Zd1soqdHwTqrfTwWzzu3Fr19V0aRv2MsvDiWLJpvJsJkNw
U7kqhnW+fFJGN+AhFytmBndLWpdxuq9jzz9PsQsi8r8oO68lybEry/7LvIMDLcbYfHAo1x7uHvoF
FhmZAa01vr4XojgsVjWb1m1WlhXKFcQV5+y9dtGjXetU8aYFGRIh8AGd3ojPFkmtiwHGd1SoebIS
1I/UhDvunIeERCCnDDLDN4CZ1OAFvX9/4NV1P/H7Mm0dLYhkZm8jUfJTDHbrfxwtiiVtGykKjRvg
xM6dEgoGdcXo+UqDOXgo4KXjlkE4VpqaN2IAIjRrxXj1x0qjvT2zPUcMeC4i0qLrLpu9OU51HJbV
sxiI2mGoQ8Fu1ME6C8j5mVdAIJmSdiY8UYC0kB0kVga7oAwzmxjf1YHdGttSztgTaEN1yGYlfZRE
7UJX6w22KbiyIYqo+gfFkTAqqoBie+/QH1HXzmgWgvQUVIhq//4YAVf7FwfJUA1JkmUggOqfD9KY
N3GzqKN2Y43IjJmk8iWWri3M3T0VGtHnNV91eRUbDFO/F/tlYruSUJkbJOTpA0Md3TzYcG3fsfad
KLgRp+boKn7vysCSUaSWhBpGQq1oLeQJUhRSgrxh3C7oQpPqu0+7+GTUyQueNnVbtscoH46iUVHD
qyKJXgfsKTOEEaXTw7Va4wcdS7ynxbw8GhYO40mxKOHC8DTbmAJP7kiViQNcRHFcsWJ0ZJNumGQm
85mMDBYNMbxPwBOeIM7scCxEpDVo7GNO72fTBmO/m+H7b8wUBkkcvQqSpm2L+GUQ+uYY9yqk6zQ6
GbqCcXyO1EdRmhH2pYt+yFvkgiwkGEj2YRgPdhLn7K/Alm6iYRx9efJUQQRN3SLbo+mO9LzWKLlx
W47sddxppPvRmBHu2LKF952TVZcU2ADLnSwh4gktHC0Ci6YHSR0hSlkNVFC6H6cRzIUcrcrEkqTJ
PutvMfFQQodXtu5q/byUgYEbQoyOlha/9krLsEFOmFKmP+Rp6j7MVKakRrWy1gJzm7MmpJxvPBAk
ARfUnqe1mjsHdARyCMVS36j+9wyEDOWBDJH6WIr1Oa6ESzZK5qWphcYzo6x0Ue0uRdaeVQ2gg4iF
vrQkuzSomgMDKQnug01nCPsq0nciMNZnJc3R/8/xfI2pLaMaBqo1iy95Z0pP40SwfdZQPp7Abooq
8sRZjlt3GKjGd4JJZrFpPHTVUy7n4Kxqdjlyh0FXs/CMtIw8Ye5j81YOLQiEvB76w6jGFqyU8Zch
9YYjlvoaY9MAbpDz9FGJ91FMgl5thqVXEdaMLpJvzbD1jTz5pI9S7uaJVRy3FNteGT69aeF5J75V
UFFDsFoiPHXs7ooyY9ifkUQZXQhRZQrFEwfX/K1e9jn9v/AX4O3/siFlMPvzXWwpKttRydS074LN
n3akZkHIb5sO9U3TWRxM9CedSuuxdFNROTMp3RadoV9rCvUCRvouR8TnyDVMnWycan8OapqLSP9c
jd3dpMA3VRJyluPgQciLqyonxSNORJ1M8KsoJ9E2VmaLYkMkP1km8VmxCbbLHDBGkKJBT578RrFl
3v4eZ5WGPg9EzHEXBTNnIuxHOOLBz8EcbmKmWI9hWACa6czzkGLHJFAVARwFFJs5k9plhVBZHswJ
pqGGU80SesSFUoZEE2SKIejBNpAqkoEhYzOAU07ORrA8wmwehMU0z0FdhtseLjnpwHXBC4fFReuV
AyhOeqOWhaq3CPs3gxypJEmXR52wR9qGYuTWE8iGoroORQcDXyijJ2Wp620a87qZMCWPeXDXrfWv
afKcpsCEiKu2JMnGFiiggNFNNMIrzXfxREl2cXK0JEmggy4x0ZqyUnxp6SPYEc3To16zzh8iNXfC
WUywIRufeRkWt7AXMUVBuD4YioAFucREpowHaV3OhAmK4AyVnVMNtL3p1gq3TkKnSg3Bb4ljBo3D
zBUX/U5B0GTTEmY1T4/Lo9XmFyz2NrmRB2e5Lq0NyZiaHYlJ55v0tHHDCsWZ2CTqGqPwHA8Uyoug
Ev1mRppn6D3bDBYdaFq0QyGjD4zqg1auIOCgJ7+wRF/Q62AdlQhqXT6C5u6t0AtAYtIq1BsuHcQS
rln16TazVo5ImLxECfLcehIVJ+uhaRehhMAus9jDtuCMEn2+chwcrU0/6U5K91InulojkXYfV0V7
WTOyjbLDvjPW+acE3bDqgg+kCrMTdNyRoTTSvSpjVPhWcAhUujUxbLgy67OnTNJ+ULCRTvX6XVdb
B/Qzt7rOlH1GMfMR9VzqhpKKQSN+zltBvrRrnkIQKYZdNfSVzZa0wEDMQdJFVnozZQNwUMn2W02/
gmb8odemfk3ocQvhPmrHBSNylyjlNRZ+xogg7K5pzEOUQUoMjULx50EzHYlE5Cd1yQBolpghhYTQ
AzIFiPe09GehpStPj7JF8AhlOUDgr0TMv1MLBkJe8vgxm7GndFOR7EKteKoIdvJ7EehSJT4OCv6H
slTiN3PIt3UDaTgsweJrpteV3U9JSczDnMuNZ3QzqWwpsVAkU5xFCtzXMeyIthl0L1SFguG1mp/T
gMuOxVEUdWg0pnlNFx+QA2r4TGZG8SNxpulWLd6qKYcWRazIVk60I1FF5YMxYY8Rhil7qNTm3ndY
eTKrhragWdlp6esBEx7lySGeWJMJ7bwPgV4XsYx8hTUUPj0LmRrNbK4WqBCaLEW4qQ2EtOOAJU2r
qDngHSIQ5RyFleVMMZIZApcXSDaZ7qsDivMulrw47MxHEL6acmO1shOInTiaavREc0rApbvNkg6K
4TwmlMG0/KBXM8tA9k9Ab9Vgmwtm60kNYH8lkYabVKEZIs9C7BCYZjDroS81wcOkUTglwwcjGLBl
5MdKsFfTHIC5RvqWIY04oNsYb+dERHxXj3dUZxkY6nnylWHe5znch+9l86x9dFnV7Ni835dgTu15
puVeCLN8ppuZWeh4+uQzS8bMo7EvHuVaxJO0qlqNIEKGhsheJ99cGOvlPA5YyayqxtmuqixmRZKR
F0l5M1aaTtu+GdIib8V8nnY4EPCIkkFrp7ExnqWkfl8oFrsiMoTNYI43eggWB82CYJs2GDJ7CBkV
3JC6UL6ymh5zOknzizoX6LPoZSFIZ0xT0+aWNrpnWc+S1RavJrVzBB34HBGT0pZj7f7bTPl//zBV
tn/7K99/ltUM+jzq/vTt3x7LnP/+uj7mH3/zx0f87RR/NmVbfnX/9q/8X+X5I//V/vmP/vDMvPrf
353z0X384Rv3uyd07X818+1X22fd97tgyl//8n/6y79H/jzO1a//+D8fP/O4cOh7N/Fn94c2kWqa
rBn++87SrvgZfxQf/+Ix/z9BSP2LYamKRqfIwluhm5Rg/x4iZJp/oRJO94jrQ9N++9Xfu0uq9BdD
swxRRGcr0YAy6Qm1hGLQeFKMvxj8wrJ0ChGWrBnm/yZECG3SH9tL1IQlRTJ5OktTZJRP8p9qxL3M
BLGmIRMe5C5q72e6siIw4vwSzFG6IerIzpCmnNsEdZGe4EZQZ6wts4TRTk1kR5lY2WawTyORW1Lo
UHzRqqHiin2lbT66NidxI5V/6AZJJmohXRtdVvdDGn/URhShLY7gclAVP5QlJcUs7yGVMIvbo45j
lc6vu5TY72oa/btueu16sPwihMaqV4bDPDKRmXLjpHkdMC+vu6S8PFoMIKwfh+MwWylEMvgQ3NMn
zaLmIcggMeo6+THLHalHKjcbCfMbWOvIYrv+JjQBADS13RgxshsSw+HPsmrrFMW0A7mfgUIRcKEZ
7yVxy95MAyesmuyA0nnDn0B3DEdKWazI+kGC8UgUXlPuKypGPzVde0uynPIZ3K90qb4G3BWSh4En
O/QlOmQ6ypYjRwizk9zwUXQkti7UzSYIVQ7xhCFwkJAHQ7DKkG6vLRMsslW+E4ePqLd+pQzmtWww
cwATKaSLGGayX9N3Zp9aP2t1Qe2WCmXWRZCxp+6sJv2x6QdYq3FEUq6K/bpUf4Rq1F0iVSfUhhTR
bRmKd+GeRxI6n5asEyWvsOsX/d4kGhFxrXW2gkm81v1X0l0oToUvI9x5hwILlnxD/uxVwyAalZDx
GiwKirrlrELqzhfjNsf4xuZc1S91dk1J/zAGKcHWndEtXytLLYT+Xd4JN0EpJJsyy0+9xpc5LHhu
LQ1PaSKMoR8b+a0cwMhFkrTgy0X6mBC04UiGcm1N4CTkZyDAqLLPoLSyfWJQ5i1o+0vjSISHIbTb
2BSeYsD7VtEo1yiCgNUPOTT6OSxQCfGmyW502+dyKvWdDP0MJavkKOXY7gIDsbKsV0eSM4nHDnCL
KHW/mXBzyxql8VkcwzOibcvtg7l3cZHcx7SsXhBezCyHzSzsnSorVYR5cNaHUF2w6lPpWCI85Ei8
HFNdN9v9uO2E+Dmtynu7sDUPJqCncstePDNg5InkK+nWLNtSWtQe2gpRU+ncKkIPJl0FlhUtZwJL
jVGdHntoCywOSmSn8rxLWBybPZmzsyz4LS0wApvqi4F5wJ6KCoRBjqlSNoyjVKYeIQQacHJaIqNI
ejJ1lo940VE/zIABx4SshP5dThCUzjiGzRhkWdpVN8EMNaqHV1KOzXOa4P5PEvq42iCyLDB+pWGc
7MZ8cIIF2ZqkGsA4u/CHACYqbeeItlr+STLSOVKE2S+mZitzvgFtRIw0bGnZcpFnirmkgGRCAwsl
FVUChT0ZOkgVJwd58Aet1x/mQgQiq5YakVKd7o1rpRkP4FJ3r8lcH5LehLOI47w3l88iM1WH7uwp
TCowHFMF4yPsrr3W/0rF0CIIs8NrHNPB0wRyww20mx3GnEw31Ft9Ujhcagfteih6EjuUkBiWoyy3
51Aiviacz129RoSmuE9y0NRGgPe+JEbJqFZdmhaaLoaP7dAlJ0EhvEbRKyIBhn4v0eHbVFIJCoHW
E52lI5qFeTcVdBhCwiCEUMdFUdRXbC6kwJvIyqiWEzWt0LBgaI8tRdh0SCUHSbmJlfGmEVSDqSs/
jCgI5D4GgZ6+CCq6ZIQvgz3TOUE4SBqXVYcMfySopVBBrQkLk9gVjBE6NEPReo3GSXMLCYbiwobT
R/z0EdbyeYgjpEtpSSJbZeCG1gQnSoGoj/EviSb21bIKGmWL+ZgPQkCJpzPvJVCnELOUr5ThQ7D0
tykGRxjqRL1ITTfuLcZxCeEP8KME1Q9SXcv8CqUYp7rcP1XdKiqOf5nd1Pl6jv1m1Go3ESaNRlj/
uuSAdRb9lRLSqRSzG/LmWyfWP1UT+UM85J1njOYxyJjy4rnv6IRcJLH1TEkE21VNqMeEagDIMcF9
7v1wEfGmYLSpxPPYxtWll4ynIpKWkym1M7wIbMBK/VaIKl4NSUA9YQkkYy8fU51U/iJFv5SlnI6J
8YUGD6i7tWMpWmOtVXYzDeQikfqroWSwLJeLEiTLTQ0YQ+U0cPuJxis2pnnbLMSu1W0MYHrULglt
p41mzAA1MpjBFAFat0W4G6q9PcF5Dcd5JwuieNG7YKNMGkLkrKeb3pNwH4nUo1pz+QjUItmnVfqs
G+J4tiqNHCm09Vo1Vbd8QoSVmnAVVUYDPFRYeULtROv1OsoRQKMWFVWP/2FTNELmtmL1q7IK8dik
MqN/LAdo8CAIN3pDiyKxzVxOTrgsodebcu9rPYrWjLSFhOQiT9eU2ZYCqzwo4vhjUbSzmNTCs6I3
bq9aPwYMBW5XUy8xEhmfV67CoyqLB0HT91LIfBtby8906H8kc6+CTYKIS7FyPjAoEbSqMI/n0aEw
tfucWJMj0CF3VLxSdr9INHy7+lFMWeKgBhuo7BCBJOHYnvCGOnKBUKJa2aodm6+cuZAOwmrSE6EP
S49RZdG1mRnOumpKTg21o0QX9N3U5Pick2i2q5S6z5IQVzFJX/LUVL5Z6SejE7chgn1nrRMQGFdt
0pwJut5aizRvUyVE1l7prL4oMPpUIMALRikI5c7EyVhgD5tf2yakC0vGdhKH6YlQcidn/XRASvoQ
opRnezuo545Qn50xyB9BjQdKN3rjFA6ohVT0Qb5mQFgQVbayoTYda0wujkbXeqPxSZLHsrZo95XN
zwmLnVdK5RO16veuUrB9tUwjoarobmft57LL7nHXQKNUb6ZEN7ES8hc0oKpHsulGnDMa5QO90UnE
9ZhWhKXKwvIjbknBkpLi3JQaxBgNIpoUq89yJ8meTIURqvxgNc/VgxgIfmnmmOMJ1aFmLame2VHq
TobM7UMo2GK5fEYjliKZlR7E1R5QBLjSysgZ4Sti2qu09qsZ+ly+SG9C37Us4hoGtjSkfJ2B65px
EFjxjMYjqG2qZM4iwcsshQr62iCS4EYpqATZxxTR7wYtHmnjyIy0IrEQAmuQckmeTaWGKZ+fIsG6
x2mHGyLuBqT3s6vWI+kH7SFPzGXfzTEQswXz9oRc0ULcykA/EfSDw3r0zMz0BkkC4SkkstdgnoSl
xSrQAMDfYQffdcEpIrH+nKoiMltiUWZW+RuN7Gw7UYn9PASRVvuTIO5To7jLBh7qqTDhuFJcpEE/
Y6e2ZJEYu4pikDvBRc0FqcQq1WD074PHWI0e4wB56jzQ7cpoVqNVVpvS7Upa1mYQ93vqpv1eo6y0
pzOAGfj7++9/WGNLO3aqyriGTjeqWQHgZDDlsYkbYjWmIBlj2tLUCTDCOMGfX39dIAzztF681D2x
zMwi9f77q3/17b/62TTIBq4h6Avfj80a+mpEElf2f/ss338X1BIEZ33qaTv1An2a9dW//9HSnDSu
37/vWMM7kZlRAv39N//05fdffj9nqCt0B8wGQ94/nk0g9m0ThiUxwiaLqd+e93/6KaWQXACtGoFw
mfn7XOsg6/9xlH77BN9PlVIi3OSKYP32wt8/K5sCr7+RmtAHyPOh+WTXXalsv+N8jEYB1fj9i3K9
Ar6/ajPcIXTS5n/6BSbgxTbWq4yuUG5LXbdaMhYuKUp4Cad5DQ7//idIClJtUgJcM87qOtT90z/f
P7OUKcIjhcgjL5LF7/psK69JRP0a855mVGK7CLtRa8gZ1r6ijryMUG55PaFRzhXardFBFu3Qvbjm
B31/9aefoabcisnQ+7PBuuUg17TcCEvdq3PGCpA6HCAbssz19d6RtTVdSGzY/UYFNewIJvAQ0/OX
y3CAZMLr/P7PvL5iiVPin36G/MzLABtg9MiLvVAOxT5cBgE4bHpc0633v/98GCbLm0sZVm2Q73sD
yZqAbtr+fpAV6bdIKqBbIgsljjascXZ8/0YxSPyRh2b7/Yar9Vh/f/Wnb+V57r1FPXBFH7+BEus7
yFaV2jcd4HckwO/YgKjC+WpGcJv0ltDzZgUhfNMNvr/97Wdcd9CoNn66e5i9ZY8McPOQNFxo6DpU
70W0Nn6Gp6aNbo07eumx2Binl2lfbMLd7NVO60CCI8TP2I69nWjew7J/GT0f289GxwXpVpAQkqMV
uOAag7s/pPv8mJm2H9wbV7sSleUdqYjb0LptfEr+sm8dEA3u2/piRwZnoPYPaeO8JKZ9XCNLXgrD
eTEFT7/Mn/ygd3hBCNZ3jTJH+RORq5DeubH9/PgS3LuM8gFZLEgkkFLt4x2r4CvvDcgkL+7z3Fzb
XzTSIMxK+8UeHazho4PTqWycyrrnC7mlHAvE8Hy68TWuT2px4bBAtUDYWmqfHJ4ZLvWy7CztNWMd
jZ/0Ulgj3E5wUvK+bslsdHH6i4LX9iQ3u9Z8qZcHHWcKkRzLTpR1FjlnXjs4ZV3oZqzUx4fR45RI
EFexUibHLN2CMBm+SCWiZmGQOhXZCH7NkVw4Pz32ps/bIMSnoQVClLqnMymARuBjLThvFBvpghm6
fMG3lurR3SHKZoqoEGy63FUvqEPF8YDBDVkmJ4ElgW6dTDbMn3jEZKy4I9vhrfQ+BC4/1Sq7GqEM
Ok16Hzu42OTEtvs484wCecD3i01niQ4p8pnXRfUYP9Le5tXJixR0J97pIUi+jZI54mVhXjutYsoY
xCbLjZ44eVfHlEzrCieYeTcv9c40L1nwwIzl8j/1pXRln/FOvq55GXjAMmfp/PR5nonaUS5g7yqb
wC98M7fiJEv2cIr2Ap+U7JQN5GAyRSiJmz/ETxGhKsfa9KMf4kNGoMLoDL9o/RUUcyEDPQc3RsWN
JQM3/ujdxYseByemwvxj2z6KnktTsz1CGadlsNouflWlIwu73FaIkMh+FPkpGfHRps8wGBqMsml9
Em/9hugfR9xYXwFxU47G+Vrsc3WK5EN3Lp6y6ijsvlRunHp8G3YT6HV5a9AO3GmMGFVg07fiih4i
BJxIsnNFcVjiaNle+Zq+FN75pjwmH1wCvSZ4orHDCeQkbn8n/4sUVLt5lpKd2fm5YlcQVHE7PuvV
1SKvLq0epdwP62tbvPHwrtmQe8XxQD5tbajlc9Yl9tjESE3vQkbk7oXrkVPW2y/LXvz0+WX/Sq3k
XUq25JKyec9Iw3W5kLJlW3xZIOMA69ANINLpwmuTm2tSFPzi9FfQTrlvKpsSIvJmLq4wciJjfUl8
d4t5L5ZT9MyH4ym5ISJOrNHeOmDncPBJkVMAs5HHRlgZdkfU2Kv2kK0KHdGDKuC7vs/ylwCNuOs/
uJLbBvmAYwnHKDxxUWaEL+N3UpEQI2BAt1UczHaffR+lldVvPtXVo1V99spP7PUw34iI3ZXNToR2
SGGr8XjKODkKzQ+0KCpPoJl3MP+5fBxY3A8EHxaSL43zVuo/lOBhQFPKLZ/X13QGHz6918WbiAgi
Kx/k6mTeFwn1hQT1ips4QyE9vkgFhoBkN7AXJ8+Np4jKny/oFUvE/27YsBBzuPeoBSKW4J5MPXPD
ee8Vm1C1T1PazGR77vrlwXo3L5xhmaCyntH2I7bNS7c5x9FN8+dP7mBd2jA8cZswLIzNdu2GIja9
jKr7oVyBcoEnA7exSY9LzujJV5wOwx/2g7uO3Yyxb1xKvIYv7ftPxlXE65xnHrTsiy+Nb1zeyrF4
XqW3OMlsQE180tD6oFst34VfDYW6d24VhKzzp+hVLkzQZqumrMnP2D/v+gXm4ffQFPe+QsEgd5U9
FyHvZNrPr0D9zxwD6m5UMfxFfe0lR8cLcJm9EWXdIyNnfOTEEf/G0TL6J96Cyh9rhj24ONVfzcmb
vWzmxRl9GEon7rUeKzHTYrCV9pK/zhwq0m83tomNzd3imcES89B6oVLlS7AR8hkQm8dHncY6MylX
vfCkdn7xJbyXTO6CN+w5WZRx5AtqFjV08x1JWzw+T97f1Ltw+oVDWfxcdf8O72KWEHGuA/r69MkL
lRSGXS3egbbhDua3DNXfL6/kvmDY5dGo7A/jnbTtjfBkXOFmvQITfTeuTH+cR8PnAEUf4ydf+LjY
m3UWQeNGyxbXGfMwE7vIiV5nQjST1kbaC09DxJni2lCKB8S/GxNzPih1b7kunFEuLd4rKRp2fmRj
z+XQbExOB4Qqn6Vkuls/si1+fnDlMV0YNiycfX1k/jKRgPrWlbt+YSZuvcUmlPea83zMB/6L8c42
7FjxxNFI3BN+AVvxxYtwEp7Qy6x9/s1L8jzZnxwE/b5STsmfZyLhiPMln5+PxcXPFDrs1/sUXbQL
hqnYSFemF013tPI5e5bvnMbyyPQc3I0T3TuAHoxRvpUwZHGsjBOzn3blLoP+HJIWGBUHmfNny6Er
zFtecfGZyiCzAiP1R4trhouFPSmPZKikzuoxiravbzyYNQr2GxCMB4bKcFcs2/jIiWfwyZ4ZBqU9
dx79kiOfjDHglcldO4FL2SjvfBqMtMyhHFlykdxW8Hgp4/2taY9ofoR3/qHiOQNQc8JHLvt8N4cu
OBeBC7pyOS9gekke/ygQozJP7jpXBUC6Xqz0fHgDKA4zh9arQjLI+qhpvUhJOucyy754W0z+vARb
8WXbN9sqeGg/ua0Dw+eskJPMlD3j7V8NQo51gjsY71hFCUceOZMpZ97Xq1R1M8mXudCPikhoEOSd
88RiQfWIbPmiFm+y2gtvBuliOASnO/UDjEV6/8S82TGm1u+NgKZDG2kcM8XFD8lM5ozfQyIiXRH8
YUE8926t6XPVdwBHZc7kpoKIbuAl7E/CDWhKvJ04xBqhKFZ7pPgxUCtBd87fNb2nDvohi+LtAl4y
33WGR1OrFgk4e2jQb+qPFe2DTAY3K9na6cO8s0nfANZhaJjWQU4mNAER8jk0nh7m+rUgBZPs2/c1
00ykGmCHRLqk6OWhPqZ4sIxgOa4HXyq+l2hePN5f0DYotceyqXKZVs3hALRIOur5hSHKoCwxfk57
YlcthFqJWhGXmrwxnY48zRhDDE1W/ukRVbQbeKV1qspnDcn7Hmh/RkNE8oPAK4qzNbnqsF4GZnmq
4JvzSk9hi6nCBITuzfMDK3MRcV55irhcWRGrBGmJBEYw+LNy5fzcwhPtfAXYQ/7LZK//zNRqPCXs
KLmAQ1fhPg0dWj+sadYL7IjuiRe/f3LNrjb6Dd8b+Rbl7/gAT6R9G2abANAOKZ3oZ5pXv879TtwB
2mUw77eJ6k2qxxwIPykyzx3fXifzLIl2Om4Gy9EV1/d9BrmuuQlPDbEOqlu+Ml5xBUzQB6lpT15v
nXKWQ6ETVyc1doiT9EtoGYwCDCsANiiAyTuaguwwWK1Mtghg1VdEFMaP43DgDbPj4NrCk4Fdn33r
rl+jQmXE2Y8Adag7skhnxmj7LQ4kIsW4UlinsBAemaBs5TTNMCSd/Nh+Tu0XkZa6cKW7h7wREpG2
lx+l99rhpjR8VPYpEqjmgNfUZGnMgAzTE5xZQJUdk8VDTUUaUNzW+GE1Ehv+6K2WiYr5CBFTsJWJ
rXuGpap7Tn0eGLJFJYT6tjQHDoW5y9/JmJqMvao5BMlH/SbqbOIjMwhKl/gquKwtXY2La8vCtnG5
ALsmY/N0FFmQKKf2reN2J0vXtFm1djd9S8siwwGFnHxTnWFBf3LLlYnLTZyAURJ57pV5zv1Im4GF
nAUDc0flayIAgXrTTD0eiDnVoc/ui2nKOFiFi+BeODGYcHIjZPfpqUwcXIeZZKPrPFF8pNnZXsXY
XnLScjf1nk4L3ZPIEykgsnTJBZtMcHHAGe/CCGpcnZbYSLlW3xE30Y/keKGkM/KzqTyIb7WwXkIT
t3KOJOsnbsbNQy34EZgbsoD5QfRAaEXRP490ujUgyq/AFiE+TspJqAki3s/svJ/LcaOdcaMgFFUZ
+QkTnV4nVP5yZ7eO2ENP/QVhYzO/9ZotVX4C6pDf0D0iQr3wRPJi+2sXXbAp01Dno8DVq4ptyOpZ
d4zS1UUP+/3jzbJbLzp/L0xkdm0E0ZBPjGfjZml+/it8mh+Y8NDvmfFBFclHfiwxi6fhFkGxzKyb
IzDti2OisAzxSdH5GVKkv/XEiR4KpkEClMidtcgCfQy2bLox1fWRUjrYH/YiRkX6/xgMhqt2aykM
q04CdbfjTiJ0pq3fDcaf+n2A8NCF7Jwi0rFYw26sxtZuwRWfv/ITzkH+HLyrAkMGweKA+u9AHIoN
QuseI9oPKFBDsatqH2OZSPTZRhkchjHpPThat65GKtuZKZflsE3AHSvvnGY8U7FvysegY3yZ9ow/
XApEE7NUFTaZsq2No9adGxrtzWHGMqg9hOPjkr2qg1tGsx9Fb8qqpVZIeoUurNYAABEdHCVCEy7Z
56I4/bV4G9/rjK38mqnJKHmAbOrEx9kB92/t2yOzMtGeQ7dpfvD/6JJd5KfugUYMyFxA6BSj9eFC
BiKyh0B1SHvBmxYmrnDKZRJg3ZpKG8KDD0aMljhIcU3eqCnRtujeXaImjjCr/Xm/MiKgKQXvSOWO
2jFidCMEN5QYCWFYsDz4MP0TxthHwhdQf1lR4YYckWEHPS7U31EvwC52Y2MPWYO1Mvs9e4k+ANw9
iBQInWqn2uW75UkeYyaTuVs/h6ZjnvQniiyuTGlYxILBDmOPEZDgE1D8EB/ptFO4o49qedBTKvZX
28hDpEjihy5smuwUp2tk7CFkQW9dhAMiuh1tDP0aHkgdfZL7bU3aiQ9pT6Mwd2E0Vd/S03RA7aRs
iZFQtgCObxYsgOgYMZzBj9sIB+0iOVS8GRVS/mw6lgW9zg+SI5FdFXbzWuwg4Ceki9S+uAZ7+yuV
YV/56rHfQamoH+7BGWT60bgg0EaGfCnd8iDOm+kOyUZwI1ah8jH/mtjeEeXqTI+xC3YS3NXyqr+F
7/0T0Acx2pOm+URWGaPPiZNFAA8xTaS71muOVPUi3dAulqTqILs+lKbbtHdONAEWjB6EppInVcQe
ra1R2DYgZkIWW355gt6/jokAjRnzzxXZkDvDbV+TF0ZRspQaN/QhV3XKLk4Yvw8lAZco2gcSrd6r
+FGPHe5i6VarD3O1IaF7UXem9MWqy2y2rBHEBhog6GM2/0jUqIaKmze2Tkx/rBCEYd3E5CWijwbu
Ny3h9f+lhpeGRZGTHE0X2JqLsbTdkZ+QMmYeommTUVfhvYS7fNU7h5Bt7M7GYvlqIEFgTWu+5Ec8
lpoJ/Hf2mxc0CiVJSRmIIbKmK+FAM4tdFS0dWm0mwiCQqZv+qprOfJKtFRFcAjPRNyLc8W5X9Ft5
WtnMmHdpDD6x3GSHPr+mCOvxGcOqcw2LfPMrpX5xV6x7dpQkbsyLEAEmeFQzhNPsfXAVyGSZMQv4
tG3m5J34jcyGtHeOtuNPWn/smkiCMuibbMKnbGDviSP0hRRxJBab+Lk3AN9v1VNJWtA6eodPREQx
XnnTa/oVv/Q/UqowlN8d6VOjeuJY23SGQgE4ZYdrNZ3fiYEB5K6gmGAcJ/6Tj0Pe3jX8AtjCGIe6
gBXHUaoJQd7QgJLbI+UAmTIKIuxNtqPNhD6I8gEKIFYIjPIoOkiHS16rO6EdrU+uq7Y1dyzy70tN
BAwc9pV45gXVR3kloQvcsp4e1vCaxbHO0YVgG6nYZi8mc9WI6RIE5yb4CYXATXe52R9bRVNsDmNB
RtE+/k/2zmu7baXLui/04xsoVCHdimIQqRxt32DICsgZKISn7wm6u23LHvLo+//i8JCUZJIgUGHv
teb6CuuCSpFcdi/RoxbbHtoxVrZb8HUw4Se//lo9UlJ96ZIbVlrGFktm352G6tIv96KlJAx3vJx3
DB3p3tcnASFE+gwN5ZP3tTdOiPJme08+FAdU33VPzteIUZSWOAG+cFqJ5xh3YXKd9qjXiExm5/7G
EWAX+J5fWuWbjS6/U+fydmQ98eASXasv0meLfS9oAU4RbOBkzuaroFnTJChpLz9V36vv5Yt/Ye8b
dvbUNa6QC6AWkPVdxgXdE5h2Mq5ZqrwloMjQq8fXxFMdODviHVAhb2tfjdVNSH1h3+1N8R6cd0S5
V0/VelmVXQX3hdyFHfGvS8CUGAE0BW91S/YECn1ybIf7jKA368GLu5O37kRit92FhCvmGCTd9eKG
JN+PFQAD8C7e6u9okAk3YscjdxFNtwPi6d2IFmG1HEcy2Ul0Znl74V8SFURsYHmZul8IxwDwoDCg
6BPEG3e3/mX4jX5VRDq1+dW8o8b2+EwDyFlG28foiSUUZBqCilbktdfEyANsxc9OvhDDvibSEH4p
dfEryUienvgUP0mcttjHk3diP42vFoXfb/K2fAjOCKxxn+L9eM+Z+FYn1xq+S508Kmz8t/cKZ9jJ
S72KH0CmL0HBsLeNy3QPjpIZmVMhuCbulaiyrSYVbMleQ7J4cpVGO7JKLfMLMVErZ8/ijOpGat10
Q7BLh7POv3dL47wzwutwaQCFsFipLC93B7n0gpqJNaRJ9Gg4lJKEHWKgh6XvM/WGi8BL0/oY6AAd
n/Pr+FCh49mmSwsrmuaCVuii6rIaSpLJPEzYZv7nJ/ly7+dDFWIJTcz7zixIIVi6c8e/P94cf7WD
m0BvAaQNasuaceD3v0+tRpyFA55oqNCd4dQ/bsLl4fG5oBpYokee/eyjGVo7bIcXUu3PX/3wl8cf
2CUQ6Z+/UjaEOmZpe4ctBvFfE61p1O5AXdb7401YL69xvGvTsBfr413PTVuxdsHakidEGN///rr+
37f58zk/NOr//ieOTx5/B7d3DKweH8Tvf/vz4Y97UR5BJ1/+1Z8/SVUkUcgwNf38gSc7XuT4uBxY
l4kKifvxT355+ePHRhFKNBGOlxPgGiwguaYBqug1yiiKX0sNNy6mja6AEzd1fpboemfbbrShs29u
LVlfhDk9rzihdjXLe5FCX5TDXSv8XV+x/UulOjPgw51CCzpp8JF0mDDgR3q3cWh899LuolXWN9/t
tlOBjrIzKaMZBD708imSCwGBloVvkEMbKeo/k6FA6lttAXsQC1+ceFudC0HFWKuNBkVnNsgK0sD1
d9JGJhulT9mQkM/TQpicGjR45n111PqkmlgANT5IXyyUrOQOHuchD1iemdgS9XSaCKwIPvGyrC2J
dk3yL/j2Nooqx8DmzfawArQjS0VS26IhIy65idmvxFdRm2+UIHJJyvB6fjY9tXd7ENp2YuxV3jxU
sfFsOvNNYRNiG34ftKQXVLBvZsDxrau5gUGHRsWjS2pbRBV1F24PUcmZKeoE4FmRi65Gr7hGaoZT
Ds85myPUkewA6L4yi5C3hIsKR5OioAND2biIssshcN+mbgQGWVmvKEkuzND9EqZIWK1+3mJWE2If
DtlLMeDvgZPHIiBq0a/271HhfaeNXBx6U2ryaOZoG8Ux+au7uUaaaOMGGzsLmW5XPLlTQq9cQGuf
9ohJzvKcPsscnI+xdQvJ+XoC7hsPDeqoAq4OHSE4OJHZbfKOJIrBYS3GcB80qBqV9dD7W+3dO5Cx
QGmTDW3PW+F4h5CaZ2d/4zB9bxH9CT+7ElbyXbHaykZ/PJkF0Z5qNVRUPXKOGbaLtyrpCUQ2A5oN
itUeczwRXz1HbHLc887FoG40dnSIZu8k6ITiaXp1fo15phpv6rBSLxhdAHzYt8QJfMmrhjqo31NN
lRk6o+JNhJAWo944DG0Jyb4sYEq72xH7/gk8EbQkS5+ahSVAwgkaWPJa5itlueZpmA8PlcfsOnX2
ksvQghlIk3PgRIh2bcKVYQqcAJmtLuPW/DpXZBTVlmecaixeZMw8jr0oz9p8/gYFkyEF7gaysuYU
GYBxijbwK3t9uk/kNWEQd2OCgzEKvnEmrYXoHoPBe+4m5yqgKz27SDVmc3wYR33QcAkah/hCLEAh
XqOLyQ3v3KjY50KSoelT/pCDdTs+NjkFnczX1llCL7OyOtJ6YvUg4YRgF7We6xdT+u+gg8B5lByu
Ec9O5E4HyxbBBitWCERiYvLSAeZxaN1GPRLvYe8FmOfZDDYofINLxK8HP+nexOBbpwGbh6xyHlCT
NwgxUd9OdXgxa/vZweUDB5V1NB2xOfdxRTXkY7hT+ZrA3J4gKFyl2KaIMr9E/Hwl6pT1RwNzVoXB
eyCH5Hzov9iCYa42x72dOc5aSLrb0YTvZWh8klLz9wZ2ZecPzOKed9MELYsMUE6FflftfIfaGdxH
yLYwCOIlcjk5OE77FPfsLnJrIBoURS8da5odmUcgYvWYiZz8N3u+rAzjMeLa5OjaX2LHJzDOoCKD
rdsLJ3qVhIL1ffJtGsSTjpB/WU0Xbk2DHXMc2ZgTJkl5CIB1gJFSts6F7WGpjq2WHY15mUcZK9Uh
vC7fdFO9Bh19HpsGZL6X0Wye1goqSwQWCa7Vqnegc1ualELXtpYlIR2XYAJz6fWkFdH9tA3KngZj
D9kAMDaRS15HWf3Nrlqc38Mlx/wSiArslIA474SuqWE+hR5Fr9S/DyD35fO8NarqOlbEsRi4J+Fw
zOZJkMfvaryT5Uhar3QwR5TRtaVkijQ4oyJvEg7mL0APFKYrw9YouhyTsJ0UyKPOXozSg/Q0d+9q
cbLWGWE1Kv2eLjzATkbfIR4lZ0iDx4MbsOVn/M5q8qaqFG40Y9LkdndtH793sTVdC6JnmjlEra58
QMLLLIjsodzkHoiMOOtBvrf1l3SsCKvtiit5LamEGBUKlvzNzi1r9eoo2gV19DXrvjvRzKVugpcu
J5N0JaiiCPX3Vn5jBM1lOOJFRl29qEopqIuSzCMraAj9JsY66PJHI+q/Q3Mjwc9aWl1LrU41pzrP
MgLUC8K9p+EhdmaY8/QmkX1aJwHCuYq+ZwWYebDWRkZc6+hC8y+xZxepQRoBFfOqowjioe0d8dnJ
gt4XUlyCNIPhyRz96SRW5GqXAWFEo9WiqbafzAZ4U2AWnLWY2zZOk96bs/VSgmUt234PgnwMKdZW
NqunDHGJK1IUBJNjn0scu1PH7jOiIrYuc6DSOsj0WaEAqw7tSsq90Z+7MqDdZNJmCAMfrQmEEmIN
gouQkqOfI/p05fTiZ1SnzJaSUZ5TotUU9FPvMu/L4DTCRMq7pU9SFCO2TvDorHmK276t241W5PM4
LSUAz4LlBg5UxON4GgfgVxtBhjs6wXXbVy8idX5Qaf6/pexfljI4PJ9aymhUN/Hr75ayH3/zP5Yy
8z+QCD3HlDaAY+snrtBz/+Pg4bJ9X1jC9I8kw/82lEnxH9OUnu/B9HCYHZyfuEJL/YcrxfFhhDku
kEHf/r8YyqyPdjJ8abaSCr6D5K4pFsv9y/NtXIQg4cT/C4fRnL2qRDKT4mSp4WRcGcuA31b1VTfi
nHGyKNrGuYEoLjAxV2GkJh04PU2qa1XN0cHqe9AghEmDyx9WLuZ7yrNkx2Wkqvt9gQtM6Asg096u
QRS49SNMmr9Y+P7CBeBY/ApAsU1LeRa2OMv0XA7wR0dcje/S1zMuApOvasX4t0lR550YARL1wrL0
aqYy1PvuK9vH7B+vLT6ARX68uO+BYcEZyFfywY7XEOUkmPw6mGbRxtPgWTNUpM2EC8QSCOyD8Kpy
KjLba3A8ko7955/9r6/P1+aTl8E5hmr79+9vpvJQTQo1Qu6111IRqSUGuGot6tHcXdAt6dmC1ybU
hnayjSbnH6//4fw5fn7Jp1ec3pa0F7/kr+fPqLs+zWwOvm13bJwbfRuCeWG6tgUEC/SvUnZIBDys
qJhcVsOEQypXW8KAipzGkqwa4x+H5O/vSCroJJYjAHH+/o66MQoCCRFza5QUGUUyRthdVH3+jw/+
AbvDB7ctLhfWR+BEoTR/eJk29GSr66DfjjOh3JNHi6wZneSxCqDaOV24N8MiuJyhD3sW+7l+MIZr
t6H+mrm1dV5JFW2z0XEOCXPU9vP3thzzX4hAx7e2MAShAlmckkcL6S/XtF1rki6Ai27b+tUNQgJ7
jOhFSZ/cwUUkbpKMF0Co+vxF/zzstgWrzFocqkowav1+2CmtEV0jceAD/oYoEfhMoqZfrj9/lb8d
dUst5lzX9LGqLz//5aOZXmslIk35aOHoUf7iYzQlBdZMov77/KX+dhR/fakPX7CjzLAO7azfelMM
zZ7gGnz5r1WSUuR1MZxOEvZDNF18/qpy4WR9/PI818My47FNdj4OyHh4HW8YuKDZV7Hvx6C783Pz
0GGk27BxIsvOv4owylxU1XDfuQr+eK13DA1kSRoQUnVmy/VAdKIxONYuBSDP+7Y22mHcJU5tAM+y
kPdGKn491ZHAiN8b9uwQ8KyLYBr1CkrNeyuceTel141HUgWE1gT8oYWy5STDWSd645uq7Xj3j0++
HNAPn1yayjWFAz7M+uO09drQsUoU6tvMIklIjPGN7AiRxB5PjnOkbzrKmDV1gLWr/fs2U4QAqul6
KLR7Oo62XjvFHarp+sQ0fEGeBundXjmwpSDEMwSJUWhOFkvTpGibuabMXF567rxbJCl1TcDNbMlz
21IJrZ+XOC8IOPUGKmZfJoeuroX51rCSp88/shB/zl02IBwhl8HK5r/lqvrlfE78zElnO+sgtGGU
7ImEGurkbSynktbhw5yUpJz3nrEUMsddMXE4DPudVt8lXN9NNSfGeVi+Fin/N82vVuyUp00lvrKz
EutYAvT3iYNyehvIGjbKUGbuvd8HO9/8TrJX9IBricrxEk5g1LDDLUazDi/tSgUm5YUuP+R+Syne
4GcqyW9G7d1Aenzo+nMBL08VxLd60r2wOlOgeyDv9ZDMOC5l5C71kXo/9PqGVLIHRAfpSNu4zPuY
PNM707QfPDu7axKwUwCf0CUX+G21F6zKYp+lqI0bZbgbmKBEBVkD86iKH6lceAJ1RoeGyQsfZBJf
966+apwKiYROYOoNL1MFEcSoUIOJkE0lvYHMTfeWd+2eTk5uEHHb3yvT7laDQe2eZCYMXlB+q4c6
pmg+KTJpS53tlUljNiHQ6mSyGzCb2rgVpesD0nqJGvuldJtrW907JY69vLa/WcK5BxL5BdMSRld/
PMuFs7g3pHPSAfSHWd4/OCFd3cRu4i0WIGJsBaW0oumusmj6x1n158AFn4BVK0Ox8iGNfFjSjSRu
9Takt22vuk2VEzunU2PZKdwHY+OdhhReg6wo/jH+//VVbWZd24SewETw+5lMZxE61Jwy7ZqPrRxu
+jJ77xvncpwR8Kj0KfWdL/+4ev5ce3k2UR+uwJLtO8r6MOW0oa8LI+tZeyl69QWd+WlM7hqjw8X/
bMP6Xfvmweyo11b2fP35i/954XrQA5flue+bUjofLtywJ6hjwJyMQrP8UjXWJplQiauZgKuqY3PW
7Vzj1Rjc/B+HWSw4v99HSV4Y+gTrXCkXUMXvxznHUZd38BC3CsiDzxWGaCsnfDeEX5IW8XPOnmFl
a0B/GUbylsETkWf27OjHxO7Fv97Nn7M+7waXtgfZQrgsiX5/NwS/zcJBeLcdR1ZB5jJshFUKQ5kK
Uo6VGE5VKy5b16S3pcqrNAhQdJLcmEfDfelYxdYmYPbzb8b621fDelhQG7KlEOrDaVHXpZpj7bYU
9Wk/Zxl0G0eJjY71YxVO77qlI93WWL4hKobMe9lTLsvbyQ3gV2TiKwiX8GTXqm4feRSG055CqutQ
jON7Pe1MkNWJddHFpnvJUkRvCasNuiC/qOfoPVJ4GeyUf/rzj3Rc1nz80n0XOSB0eZ+92oe1SKgM
w4DEBJiNLJotGcJhfyncALWy7pmURUotIonrlZaKnl0G0mpuUb5k9nLh5+zWWtN5BrlLJhssOST8
xNdX3anjt/56zjF/DllGlRLCUhoGku6ed29apbsOqftQCEbA0Pjn/uh2O7vkA4fqjAzb9nTMsl3I
MSrjKP/H6kstLLc/PrIvhJSuVAxnH1hvgWj8fPKGFmcR/CIi7yIX+FWEQHeuxbkGBhLakTqLBiND
cFUg0Yjek9ggrJsFv+6Vga6pRq8UjA7JyhSuODbzyawBLwxJ+SUfazr1y2a2i5xNl303vOGhiTKC
uQsoIP2wrH8ctCoVxMtj89C2KuT0+Jy8kCyKKmiXHOHpeW5zSosplfgsaOWpBc9yKJ3Xz0+A46rv
s6Px4TobiOKBUj2127AXWFWyCdDDTL2/dPPhtEq9fM24gGwU65kjQPD7VmutXNd+0HA+Pn8v9t9G
+oWOA6jCs4T7cejzJq2Gye5bbBOu3g7Kmw7KSp/6wMfhI6bz2NYgw2JwBU0YMiBk4iofy/TK9SvY
cdlu5o2fByX9f7vy0czh9HZ9kt2b2aB1vqxx4CKsRuqetsU/Etflcyd6feaHqqJjScwLB+Oef/a+
8foE8CoVt0iXqMC9tCCzLn6HZYb81LWuoCwF+M0deh02GnYfzbKcCWJN6RxP0jyLLIYoAh2w7Jie
vxl9+k2x+SRV8CxcPNOUqi1R+Wu3q5/6jhpfHcXn8WKMasJXTyTZP0Clf25vqBOZQNZYAzvmDzL0
L8tBG8AudECGU0+lz3ilSqKoMXyXM2v6z7/FvwySDltYRaPEPWJ7fx+42yx1iqYU7bYKi/ekqmkx
k/9Wl9feENEDqqg/5griQ6HuP3/hvyx5+YzEbFiwjeASfNw410HYV25gMzwXAPQ0Zn/aLGrhpL9Y
0qXx5QWUifslwTTFBBUS8JlP7ORpzy8syxJvuPeq7D7ezhUV5ylqknVJWJojon8Mu3850R3IxI4r
JYsLNra/H6MujGsrSMyW2PjQPxlqsLnJszaz69GwyUuP31u3/Fcx67ho+XClU/GzCFywKM05H2dU
X9ONxcbaboXuL01pnjL2nxLBezrT4ws9WhUE21UbOsk7qgy3VuCd0UbWp4NPvo0s1fWIW/wUTp3e
NAELzTme7mMxHDrjX0ugP/drfJE2U6fL90Lt/8M8G/edtiPNmDR4RIDAKCGxnjjME7LX0ONHyfvn
J85fz1i2SAS0UG6j0vf7t+EA7Q2hTbVbCSe+sy7gWnQQHpxLlB0LsB+XjD+PeHP+dcL+uSP3HEGV
lNOVL+QI9/ptj9aKsBSqQgUzd0/DpG6Ey+4wiFy0MiOaUsLcYDBo2G+RsXJCZKIJqOdIE988kMYO
OqN1aAnojeml+3nG2/75gRF/GzXgI1nU4EhthAv2+5EZJnrKUZtyRRnqmVEFAIDqkk1atRfsG9+i
mNWxVt7GQVLludNdhXElUDPCusYiUzvJ3uXEIfz8Xam/fV+skPmm2N2Sx/PhXXVQ7C1ZmM126sME
es4UwRy0z7J2Tk7JZYVQBj97Bf/C3IQaFT8LxzNar+jrEy+/npCkW3Z8J8fxrU+i4a4X4U0UkOwB
5onO7XyoPaxhjDRYEWpkBQFecXKVzcuCecFPxEXn0QmK/ci/mGEFnhaaJVxsTijIHV8/tfVFUbFD
gAHeb8/arnvORvvL3GflmSET99Gqw9e5jteElkTboYjGi0wwrclmrs5JNWlr1gCfH7C/HC/PdxwS
V0yXtbT4cH5HhhdPduEgikIRJ2fA972a9Xoo6LWWvX0fR/2NYzTvMA//sWIWf1lrgS5TRL24gtCi
j0XsOBGU+xu33kKfd0lA6NWOROdgawX0LWFYwKdumr3W+bDPAuqbUtY2oif5f99TsZeyFRRWuhF/
zAwVYdRd5al6m8bTVaNyGqCpaa7jYVGSROIZtYi4nErk7oqO8OdH/y+FdCjxkmoumxiXWr76/SKy
5iBMyp4X79wJj0oYbS2v/J5AUj/PASStwewjbsEPnmggyhF+4s/fwF9GGR94vq8c4QgF2+7312el
VHT+wv/IelqtlX8mg1XitfgOElTljfnPT8xW6C97SVbYwAld3wXf/3Ev6aVkQYfgUraZzv3vpYXg
f6g653qkaLOBCnOXFRpT+lj79wYBWpyGwauEAnhwxwCN4Bj414nxXCRwhPt8CtFQxlgPB/RCvdWd
t6KmB17iJOlcoLaZK40HL2jxj6I7YZ2cnhvp6GJ47U5aApfBNWdP7YRxyG2b5LkDuUD2d3bTZsCh
pCxtZkB0zsS9xg9FVw3ruMoJg7BG+ZQq9R30m70GSY31ij3RRSiWf0iJ4Dl1cX1ovECmeUs1x7hX
ActId7AfYxgYZ5S/gosgztAYlcq4tk3d3MxWgNd6kDc0NuqH7l0S9ov/QztPnnyEOpS8aer6zUDe
SR/fu+wgbsrBNi6GButGlRfsub0o8G8Tlx50GE6HqI+vlyDEx7YQEN8m6X9Bc1FspUtGZ2cpdVX4
2SMrmf6sScL5crTMg131Yt91OHxhQF9UYkzOvRkSHjNk8ThOyb3ZwKPLEXFtfNFNX4mSZvXcjc9g
04DrsCRHY4k9JDUzcPVTX94lsftiRdX8YqYYJr3sa5fHQAAsRbyw28cX/di9VhNi4QgiJJaTvOzJ
AQHtGipi+GJSN7GQZ3ODWx5jdiLy0VnHGm1KJvEqlxWr+j576oyk3xLr1Jwfn3JRIyGGAvoMDSm+
ZGaPL7uyhNhFmeT4lPAqe9951jYr4uE8WW5KU+kf947PBeTdtLoJtvHobZJU2ueUHp3z472fNwPM
2XUFPfjEI4iKHAO0a9oq44tgmOILgoeodYZTjYkiLdG5mwZxh0ZHBKrbfBudkt3LHHT7OBzA4iz3
QJBlawhD5kmqw/nKKBvyd1CIlkF9dXyGzt90FWeJ2nlzuisb57wD333986YusF6zVrl0cwhPUJ3h
e1N+37VTMbLGrdTDmMpo16FZH7p+PkHpqgJcUspDQl0/TnwDm8h1gUcIO7hTXrkRUyGejKgsDy2u
aZiBHViECjZxJYzbsaxvdOZ22KsK41o01I79GBfNaBCAFNrBPRiqGjYzUeXHhzlL/ItpJrMUvVaj
DYxKo5sO1ywTmmHKFv5c3F8vAHIzwSEbBTd1hv+3NcbsTFd1sEIbRxAkib43qtTJDQUmDcgvRpc8
oVqrHB0BBIv1IZjxbHbS9R+zKclILKuQ3pMB8egkrbEqVAfgePa2rTPOj5PCDpGEGtu/EcyPFumW
hhL+TW42zWP+LVueVG2UnY09qmVZuVsQbfUDaovpzukKnASifkDuiaMPCjo1cpmsnbKnRceW+Mpp
Y3l1vMfSFWGyhwCqjTcCgdki85DNuVvP7ob8rW8y8+y963XOHt2Rw/lNZEEXlJd6zMMV7bVma4vF
hFC54OHpNliph+PFDvUmKaS4M3Mgh4a+JjgZYAJpMFtfBz7G68I5NUfP3cqUF9Yx2MhRDNUFaGN8
SFW7aa2DaIYFWdwHN53W/bdwVF90DxB9LoorZ7DkZdlynpSWBw2tyVGeEj6uIA++Rk4OGluFNjUI
kyCd0CYPqiU7Nim6/G7O+5vJG52vSF6Ldaur8cwgp/qLPT6ihM0fZazWsjIoHBN9sQ3yGul+tK+t
yflG/3fcjM3c7Uh5Sb/YDo325XlHssrNqm5e6ZFhVXpl++AoAys8OeG7PkJKimTpsZhi3Cxz9q2Q
GFer9C6xygZnW+o8RslGQhFEAjj0N9KLoQE8VqoW917jl1ekWjyEfRM82DEx4klnvBwfZSqOL4oW
dVcekAw+FAbfBrXXGyaZEzd0yDlfbibU2dSFcLtmtEBPqwROgiywLcwUl3aVJaYHP3CgR8aVpN9W
Tg+ZstN15prfx4EU9LpM2rt+jMSFr+LbptXtXbfciEV5PpYeMsEQ4RZMeMrOwGH2Q2HRo1oegn1L
7uICT8ZgfvPzRm9rb4Sl4/hfRlmk7NccrkUr5RxRYKiJ7/vevvFFDzti33smH4/IK8dlP46wLGuX
wBXclcUIucAjpkWeDA34z1A757bhVWu7w8kxxuF0FXr1dHW8pyMWMiViJns2ks00Svp5Y5tej3kV
gZJ/BBQZbnJt+5TGQutgaikOhGqbJ27twuI0HGvvCOZev/ZJZpxy9yCpr6VVdOlObnkICeU7qIoc
o7ZN/O2AZrZP7QJOvNXeWDFJaqCG3UNtedUhdxRnqTtHV8fJrlT8NEoGNvqBOV8eb2z6BiL1zS3h
Z+E52chrL8S/q4LgGeTOwYkw9Sf1W2noFycQzDnU2fgAB5Ioz/oMlzM7av+0dEeSXrvwIMwwPLUL
3GUFeeDWNO8athEntiJTRPtbKcmWTdPbNMW90QN2D+f4zZiabVONSAMxHhSt4l2w7tPEkJcuyHBr
pvlK/DuK4qcOF1pgNa+JPlfM42xgSOJUX3Xs3JrGhNk77m9YzoMjRZLiphZzvrZBGLCGNHKFyaZ7
sqbuegaDTjnkKiNdkFmXzlKgUJK48CvSJ88Kdmq2Xywr2ipS7UZrH2BsJYHvvdDx5WR5r3M3jqBj
yxUIYxatLla0BlftaGLqpRUKRzAk1MDtcbfCq0Td5id7Uc6P/eRc146eCaqsYI3MZ3LKiIDAs8qW
KauGM4idkAFGsZHFvG1jYz1p4Dwh3uqMlqM7vbHjvCFSHOqH26hVXikqkPkkOWwsWW0+VlWwVjbT
g+70cO5UD2la65WT2LcJIrZV3yJgFjpgVWBTrw1y87SNPcgmAODjGIzhnHU3hR/cOhNx8MY4iW2b
sDIxzHwpMrrwYKGulwCEkt6D0jR0q8LH4N8i7pUOBp3CuEIatyBvN3Y5E6LaTHwgKb4VIEApleiV
520LksUQbSLfbefXaIgNmn/YhjXnF3MSVDkDNXJDbsFmMuoLK8U+gyIEymeFz7jB+9/aGcpZlHeZ
9cXqvcsJCO5a25yqaU5mqJUm7bqO6svBJUjAHBdkkNKLOUqnp0Dl0EwuXKKmijettsggxA5hKffN
6MCzlp58N8iaxCNUQhmY/ctUE0zSIlHsBe66AGGvsoAPpEUX7tKgg7czpiaYHXwQOjZ6gslpWjjz
hYuocD+SnbOCb7uth/LcEvFDN2Ozsgt7TyXwnbBIkjiggfXY/5PkXbZlij+gqE96VhagnptNmvMd
K90+Olp+q0WFwKDBVHGrrmKDZnToA0wcBsyVpg9DiGhuz6vIakViC7SpO/jepkzb6tQc+uxCB+Fm
tpxnVBy4yMnR3uCowDPea6Zd4WAKHTxEoR2iS5WdJuaIoNkwtu4wXJG4KEFvI3cQ9QCIm3mp0u5Z
bsXNNkDuLkNzPmvr/qVgAkyqKb7BL3GlExxGfQx/qKir8ZAO03g43mtJJmxCHzJky9QzNgqfXVgd
qiWANnbZ5lJnJDaDJCtPGUhBIvzsoDtq0wWLFPvFaWlSM/aSAjVr2By8PkTpbrVouEubEvzxyT6R
9aHqwnNJXN+W3k19EEZDRbEy61PTT+uDxf4Gee5QWdve7C/c5QVrNVUHFww7yXOjzVXqnZTQetGG
k/J+fO9RTgy8dJMXWgNwa8MxPjjs3bGhtmDXGhBxHGeCF820Pdh1opD3LbKPBnG6jr3LMk0BGDTG
ug3y7zqsirUbphi0dF8eMBVUhzShueCTGEEXxSC3z3anXTmRgEmzPR+tARthSC2HORMBdGLuvcaB
SeK0xqnn97upQjYyDIG5kq7VHo439AU3bmv5u8Yg9bfN47OmQ/t8VhOfgQeM/n/dEHMU28YTiaID
WCceHZ9iC34eF26ynpv8EJMvephzuC3eOH8jTzLEd4mwjEJUte4dpz4p0VCXaLY5ynWLmUGQLnng
7RVQdrjmu1zCKmHij8zs0IUA4dPlnhgiYDpRt0sLyEEaBxWPgv3xppzdbgMP/7HIUPGaDfbm4/NJ
5jNUHu8ONpgEabm7upjCw5Sm0eF4z4/mnRE77IIG0BhKDLu40lu3qYE76KZ+iqp23Px4aER+duCU
6ldKYr+UEbs8zGeZESeH481k2PFhLJ+yMsx/PO11yjspnKQ5HeYqKzadkviY2gABYN8beFjS74KN
KQ6cxNvLXmeM4/oSwvG4j9z2osZsXzR4eQtzoOPJvCZcTp+sk8ZO8I3jAY/TnWAHt7YG5a7mzDiN
PdO7yKhYXWQjgvHEN6tNbVQWF3mKYKMFoBVGb7MnApgkfrPOUmgrTXGWODWw0MBmcy29/WT40PFS
D2QUvQejZq+apebL0BsD7hsG1sn0X8H+b0YvGtcpIIhh6HCD+yKaV+1CnfRAp6bsR7g7x6psD1zE
GPmOz2IPw3WrF2ff8dkjptKuRbKWAaUKYxLrmUgf7OH8tYwKwUWx/LXp9J5EcLI8fbw5/vPHe+Yg
Fep9YuuOD3+8zo/b45/C4ixWeW80qx9PHn+rOr7d490fjxvAwdZiZfv53sbjmz/++Mc7safsybZm
98db+vmLURBhKhph5Vk6Zs29vOHUsHd4bJimw6rbF9bY7Y/3suXez4fHe8fnPvweUo5s0/fFw/H5
480QNng9f/6tG7YgXMbo6vgU+NB53eTld2wDbJW9AB+2j5P/+PDnzZywkS7nJQPgeJcxvd8rn/xn
j8yhUrAWj2qifvyhDk6bsj7XpqEu0FDiVprtdkMOS473SASI6GG/m0svcEwmLFGqeyfmsEOpL+xV
nDsvTETVicngTC5kdCbzYiauuZf/xd55LMnNpFn2Vdr+PWrgcMi2rlmE1iIFk5kbWJJMQisH4BBP
3ydY1WbdtWmb/WzCjKxi/pERgOMT95576ybRAjMox7Pr04nXLLmLguGMagPAXzVYkgGBlZUNX1BY
TIKnC9anRMSlDqBttr2J+cOndbnGjDros58L752KLV4pDvJFQyjCsi1kis6Vswd26lcLBVo51h3B
CrLPMclXYRy+VUzsF4Y7w6qZPRyCN0eYm2psfhAMkB/CqenXngUaowu71zylpesV1AgNMKSokn2s
ZhcMpPNcdoiLyrnZ0Vrd5klukgBjdhuFJC8zPJGiO0HPJQyzN8EJofaTbghEyR6xMbIETqpgpXSp
ltor1JKgnR/J86Cbe2KH1qKWkvopumFbuVkpiTE2CbAFxmCen1/YEcNt3NF4YMZc6ZZg5Lmhq0jZ
IowoLGjsGBYxY2EipqiQOppSQ6/BxpM3KOv3sb+SyvQUZs2wVZHvrxhGBjdPVz90mcbrzG9+1VH/
YnQN8EJzqJdJOR6jNP4s0o1RKI9v9iFLBGpiqViti6bfelUZHCOFNiGhNhIlyIXe+nLLUOxi/Roj
33qKBOVMnZABhD7lKKb9pCvUSNI8BUEH4yyAm5D0FdTGpihXfZIIHs+XtP5V2dDKW1rgjXAi7D4O
kKQ5wbKjTe1tg0jhWMtMWGURCOy24WGvMsZaIrsYhop2bTh/oXHMLh7ZTwebzKtCjxg+HT3cJcIz
4hLfcLO05ALhQe/TnmrHbqpzntQ7B4PHfsrAVRV4ZngLR4fRB4BIzRow9Mf1bOf2pvLScNda9Sfd
rSbU2aq2kWfpawJSoafkKw3W8rhbAFGPHi4b1psI0hs2igXQtKqid2cEVqwV0wH+h+SFhmbaJqyJ
Fil72WOo7+iYAioTagOkBkdXua/a8tsFxIPJyJG4mKu0L4z9jKB+mYwlEZluWZ/KBGRBWdTUwZB+
ZIi+e2aSiCoqfvdSlyf8LMlqT5U6dcyHWh9lll34AJ+dCHX64H8fRZ0f/B+Y7NS1CbdpqDBSOhbh
1UwY2tFIdljfLqZA/aEdwdEfx/jTJl2AoG/xWeZkdMeZ/THkpoajhIcoTqj3exa4tBWEbidvckRc
SlwctKSKximuKFJVVObLvMk3hpG3TD8SjErVMDDGKqdtVfc3x8pBK/FDAuZc+75vF7bZDlw1ub+e
QLX0pKlfcou1cGaSkhy5+IPDioM5Nz8fGrDaUBQjfDr0dUz08/l3ySoZoPa7UdW/+2G0D72YjQWV
PO5RF7lWMdebyAFMie6wAD/b4YES8c84AaFVEpRAyV2t4iSAnvjIo84lsJumRM7pKHbSzP1O6Jx8
WLfEiGVMFTe2glelqmrepl2SrUJr+JUk1XTnBEQIo3GBqmbsD0mWNpuJyKylmgsXa3C7ECi+jwW9
e+Q21VFoCjBpWt9sowgJAQvkvhI9xIrZCHYTDsimB8kRBWn83I3yV+icq/rSpuxxDA1wgjoivc2V
CEChww6aQQ4IVXBrP+6iQTakaI7i6kWKJi7QBTtKb+tiC1xUFMrn5vEyLNPYZjRXdt6hI80JTLI6
/UlJ/seLxdnY4dck7pECiyXE2sQAB0pGMEvdek0MXgaZClZvXJUuflKWxpPVAC0asv7YIpw/0lCO
K8tnf1FEj/gVWcLaKDipHtWktXVUtA/IxCNivUCPYJSknEbDuvS8nTuVYEsTiO8hxI+x/LQFEIda
1glr8thafWt16W5yRFiMtrApxn68iapHVp3FaW0AuWFENOxss/+cyjkGKaf5WcXSCIN2zXPFWvO3
axJlIWn2kO/9NkiWptflx0RC2CKJDdJU1P4cCv3TwjeaZBQ7pQnxW42loE6cviqL1AqXBL4M0yxT
hMWojPqEynmrqWBvwopIdIoUiAyuSKuXD3TZ/D2xsBKmSfk2k3UShyw1oqFIt+xyDC43jB7Y10hF
YO+M8kpNLy32zHUekyrJuvmdYSO47DhAuwPm3xhn6C5uoI5ltg2UtS1xXrNL4c4M+JmS4xGePHCt
+EqZOmzq3nzkH5BQVWTC27TpKyNvzEfBpi/lNZj9AGUttEPPSqCX1sNliCoQcYgs1hjl6bH8fALb
aSw9ox9vcXvspmBJdqqPkzbeRbmh7krWP5MMcElga+g/Wfs9a9JkOzF82ZAjsHGYmq2pk6HNVQjj
1FT7myYTZ+JBAadH4MmrITt6LNPXOYf2KiIdaDMoQKrxSAQ5k3qwaX1yJbJy3Ur9RI4I+rm0IYD9
YYkhblysp3csHcWTZoG0SrPSXnplSeA3I69NBc1F+93mNKIRJ8I9+zUIQDpSuPaCe4IFTy5/5Hlg
be1BccYy69oJBeqx8waC98DjMpeZ9k6vsmOrgKN2dbg38LCiihp/GE4gj02XBqcxIMIyR1OJGsti
2UawwcJD93dhFGCesrxZij5Mb41NDxtO1lUE1egvDPKwbvDbxnmRsV7dRU4KYHQWuBUdd7R2OLfU
TYZPWsniuc6heqaRdUOjUD6jjQduW3bdSvTvqg/rFydN+/MYJ+/cbs1L5/eU9U4MGzf8bWnoBUmv
m6NZk+VjPv6IMu6RpGFlB6mrcR/nzBgaL9oM4yB+G2Dw/LpbK3JDdON434sJmAAiQKYkHr3qVI1X
H08e9gacvQajJCdM051lNfBJxUCYCx8zxAO72OclJeTED9oGRr6ZmvjDAcWVp76+10T4XdiZXrqx
Ll6w1u4YQQnkaPnvzsG5LnsVbezC/J111xQR/6kZfjCQaM8Zycds1JBWxmVwSIveXjq9tNZpMu5N
AbdgUo+kEqPXx5Rl1oACZlsg6mG3Rdk5NSbufj2wJKF5KaMw2cna5WinTHG4cA+m9TOB/uNMGnh2
TnK9nYQ0uGH3Ycnq4lrEfjuCcWFYdOPeaef9kJabMcGslE3zxiCz+KZTZ2tP0t2ztN3pbnhybOBr
U6pMniBCb+oK23FU8HQNHY9MaRlDWDQDIqSoYYfyu7LikQopYbcHSKOorR9eZ8p9kIJPlIwR5CjX
7tCrrTn1GkAz/H7ZxjTxvn0qxugLax0DUc8b1lk6u2ty67Y5McZ7ogbKTZR3PRJ/kna8CJJZGE45
84TR3hGc4Wmoi+xR0qvm1BWJcO4JSbELk9xuuCAAKK2SiYjBCgyhybR28XGDyAT2OOMH3yPl2c9x
bmFwhycmOSkGEhwloyoYs2a9Vxm0RDecvsWNcI4SxwLOeKTM8VgEm5IMCWhvSf0soMO2LiPlCnXL
tnaLdMGiCnM9esdrwHgczhPhrR6LN2G2e04kEqtnVzP40PET6ZwLE1l16wRfwg71XoMGc+A2LQgi
oegb0npl0WUvazuhWvB5jJqFTUKL3Z/hl0xgQInFfPSfx5l2FrlryJLAST5goxR72w8+oiHUZ+Ws
BWk3t2jELJL3PnWSa5KZkXhMVGq6OzpatTMRa0OzKU8DTAzXovFL2wxBrqO2Mkm2iDBRnLvjPswU
7s/WA9BcBtlqgDiSNh68PhcvNWAGs12GqTLexMhWxlN38rzCjSHHnxO14qkkOv4xXDv5aUiaJnKc
LV9MuFP2W1gRBWDgdf5wh1+hV7pvIv1ZTwWAaWecTrav8XoDdic+Bl5zQn55XOKAEXb5WpRjew67
TDzp4aXOLAwQyBLOcUr+edE9UsEstc0QnNyLGO6VlyfuWecXx6eXi3xU034Rgfwu2u4eUsH8nnLl
XYwEpq92EK+6EtWob3D91owXtBMqWKgzbqLHS2tH3QY0gLegbITEZt5Ze52KiQghVWU7Nc8vddyl
J1YU05MiUs6YjUeUcMr6ybG/N+3s3/+8MLbbkVsPj16yvDNzYmaVB0m5nTADRdPLHKbjmeeBfrK1
eYit+GNgTMzUWrOhiVGleUbQkjdLDgj54mqFGoiPVZb3SmZgprx+YDTcs2OfARNWxEqu/Hrw91QM
hDWoUN2sedU7pFxYwdou5bT2XLMEJ1mkJxm36y7z52PJoHidWKYkL4iZp2lo1jlwO5zGicGyhcOd
NB/qBtDB6eif8I6OB6KRAfjWw1fSDA07o9leN3UJuYKGtUqSdqXjBlttEYFyj60IGCFjRXHM8qh+
Lp2ET2kpMS2dJiLUJkmSpHJqwqsSh/o9jINlZ4QRgR7lLYtlsoPx8JiAEhck6+8s3zlFbLB9Ywrq
1k266Sor4rvZj0C+ysN+XfYp+SUTyyDh/ECLauyduCY2TSQH9Abq+OfFUET41CMfTF0lxb2Y4Hsi
vHnR3PGHVLc9LgJTwxX138sw+jIwb95yCTeCrmmPmAruG+AOSsayXs9ZUaymQfZEVcAsCBo3IlUx
GpeqaKKtN/dgi+ohYfzP5G6a4Oka8WPHn7B7djZdGrbbbqA6bBL/+9zO57yHYjfLAbyNB2aWbu07
xlh403GQrGND/Jhsk/p3yodDR0+8TQVIhdQt7tbcq0tBKvE1DKvjNIFymQrpbEpOoW05ZKQ0kgaG
eih+mwik4pDM27U0EPCFfkoplA4eFHeVX53oM7B+N56Wb0E1oOtz8/fKwB862mP6zlydXAcuscEG
tJOZLqc3hr8hlg2SAaD7cTG8FMSlnytKCqdItr3buXAJw2CPBYbpwDbrdLLDY/9SxnG9CgMLsKb3
wOV1vrshzqnfpxkQqS4wm0t/NAvvy+8txJtN+Cf48cV2C3vfdz1EzBaxgoUIuSjLB12io+/w0Qn0
CN6Q2nTOIjHciHXt/Mu1UeFWLMfpHuHPWeSwbCujW7KfQPiOGaSLqnoTprnCsOAhWacryjpiNjtE
eMy1ZotvP4ROqvpylSXiswnXrbCo9A3Wfl0dbPMaMCKharvanojorOJ+WaMz3eYhgYNlXa+AXkA0
rFcDidKBT1CmXdm/B3OPf2SRMel3wkTeDCE0jC1jR4rempieYUG4z7Jww/6sCuN9LMafkF5AvfeP
kI6ZQLp6tsW+MqbrrL3gXBuZIlCy81eoqQoWmixRGwEpVFoJtLr4ceuWy2ws1EaO39PKokzxiDso
OO/thhyLpuFR78F1DdJ6JymnkmlYVwNBiJ3EIe+GFpJLRjLUEujroJGQOEXUAgmrCwIovze9waSW
GT9NKnoeeCAosXyAzPNEzjcAt3DyjpGzEaJFO2605corGX5ZTtDtjCABkluRNh6qEBgwz6gD+Mtf
zMPNrS+bdoFRelgPLNnyrPpkTQaXNZKMtQysNVRB68gCSZa45rFw4D+Osg+fGoZL08i+tse9cAQJ
Bp687J6ajMDnnqTydU5g9nNXfnqWnR+QwWpiBQDaNzGIq/7R1xsM1nSXyN2EvXdpJLgWHEbheG5T
xugNlWPhvRFFRvZTUZfbxnzkgtRgeItw9Dachke+rBFfg6I3MRt5JT72gP3uEQlFqB/nLJeh5TPr
wZS4jONWnmxUOftiKG4AyqpTWaZMflqlLp5Hzel244lDeAbymgXXnMQXI2G2lqQNOXpt90IFpbhY
gZV7cbuXPpxWGy8/y89oHXUq2M5mgZxiXPhN5YFwadSl9+YXwabsMZHyDsIig8vuq4memg9uqCfa
f9cgNiAUL002wzHGMG9PbobpZvjsB0ss0xQQdSsZ78VrOwzitdVQvkWV+BHnHdEGJPS2NO3bsS5D
EGNfZdbGJyR2/sZz0l+D8xh1WVG+S7HcO/4AIAwX4cb2wx+WVV7D9M/clkH2ZLEna2PMvz1XdWCY
7l6UsbMcA/YvRZWTJN7VxrF1UgpZrIWQqOHbM5v+Ys9Lk0WS8SacU57bmmGRb6QMFurxLLsPZhjL
lELkzRv2U6e8QwZTbCmclG/Hb9iKxkWzxsB/CGb5qbzU3CRmnB3G2oW5Vom1leh+35QpoRWKo4Q6
8l6Gv4WnqrtpO4StkFW2Lus03boRd6YHNIyZY0BDjUA1wDYSyceDtQj2ZPS+d4D5jlE33evSW0aq
qU85zoJl6lZsCGf6Yb9FhjU4ks+YeiDJGQZNmf0zFIxowBPxLQ/OrvIGqNvOSGKIDuTB8Y0fOUZi
E08rXXrH80BP/nGU/Hr26Lv4R5puVYTAfiJWjtdginfSQ9LFhDZa2U0otx7LliyGwlr4ML0nOGC+
ASkpZey30fa7ORn+sRm7AAPrkOw9+1IxZJEGJ45h3CMBqnOwAq4Aq+VGztWb9MLhgLGv2tazSfIa
66fRdlnoy6ZGRVJz7ttdcPzzkg/Or5rZGrO/pNkwvEj27ItuoV/bp1jJH9SU5s9c2XcnNOHITo2/
EXFy9vSQ8nzVYs1ISG/KkP4HxxlfcBvm9JrujnlL8pYGxD8N5GPnDMHS+rEe66KXDjkrBRNAd6ss
9k3W5ofIJIuiHJ27LL1xazUcWnPWsN4jtyqLwY3m6Dx+gm9UvfLfwlxRnA8yA3cHRLAIjJE6QL6m
Xrkr+vbTqtrspWYktGVdhsJDywa0kHqhqCJ/ltTDbC7zbyU10hSDHdaBIhRm7NaEzdGm1TGszmSw
lyR+J8vJx2DfhMCsOys+gE5iczeG9IaNg8G8zWgFZlwYIkoPDUADAsCczUPIvi7HyL8TEqmXxlib
JBCQV4JwbWm6BOzaI94DrFvk9FTdrrEqeRynyFkE9GJdyvgtA4vAoGEQGyXpaebKPAez4Dno1VsY
SuNiygzigmh0yULItm0V0OrgL+c7Dp8ueZi7mzTorbXdcJe3tcWEJi7Dc2GOO3O0g0NOLb3XOS5z
t27RO1n5Jda5sRujDe+DvtxIn6bKIwJOT/HlkdUcp/gnrEgQlM6ekhXU2O7n2qZVNs5pRV6RY9rp
Soq53hO2SxYkFi/AVFCsO/q2ZnS/59wrt0LAobTaeF+ioLoWtXEpJqX3vZu1lyCKQB/UcX4euC9j
OYqDU1SITcYQEAJauJhc5Y542DZ3klMWEvw06c7aqpKg57E0QRY+Dn5f0016BsTbqrOsPc+OSzJR
KppNfaui9Cothr6zTT6kkeojX6bHJUQ+WVTX5q7O+jNT+WapGuU+k2HrrmJlPVclNUo4ID7SGZsh
nYgfZVqXt8Rr17pq7HefQcsSKxBvCX/HumwK+c3Uu05/dXVnvzTS7G5+2r2ULfop+mGLfKco/+bk
8VfluvqrIhDcdchAm8Gv7hyDVjiZpxPYT7lvrTE7+5a9nQkzfucxWKJBtNJ15lbxoZdwHoN+8i5x
hqYkjCASjron3bXJ9war9DCxXtokeIqLmYvIpDufKsJRMEiTujwW8tIpnh9h2jlXXc96GQMiIO84
uzaPl4nMR9yyarzZ40AG5GDarzOq8UU8fMMnFzx6XLAaQw6dW467dqx/FwSWLv3Ua8ggNREU2dN4
GwIRQZQzIWxWT2VI58voxjs6zDlXPmYGxvdxurRMUNBG1JNKkYL5bFqVYALA2zbX1P0KLW1KUYsO
Dn6/DV+0tQYDH2+UfQhHXHEnG1tsm/HGUojcOO4/PDE7VORVt08qIku6RGXr2cpcHFRxu7PxOj1n
xfy75vpOfF2+2EEvdw19NLBT/zSbpKeS88lWiGh57sIH4yzJqnOhHsIW2+9Zrc7hsVCP1JKZeKTH
1otsk0ix3K46skSyNLh3eVRdB7dSh0xz1eEYao8+rN2ztsv2YrX53myqZ+kYjJ9x5ux9pShoOmdp
eVRcIojk6zgFTwz7u4MGjmdjEVhMFSR8NMLf7MEf4PE32bFxw/xutdzwlQwSMGsJEzKmeecgrRj+
WRh0x9girYOjDiO03hWBmDZ92ln3avxjCnZWTZ+7p9GN2ktvmmfBmbFq+8pa54+niJEzunWjBOUd
2qaBBZaTzxVzwb57iozKvAfxoXW3mK3ynxnjKdJJzfbW6hsRu/mJ2HhiKVQmviNMxMAtFAJz1gxv
9It6OIe17b/LtKvY/vBQFIx/qA49tktRtGRm2X+WY4p00a1t6JXtBx2BeQSeaO6CRK5N7ODeIzu9
Q0/Ot8LhlOU6vg2jfKl8aj1bxExIHi8+CyqQG/095fl9wwZxFzJZuDBCDuQuoyJKRXLUE/lVXYPf
qHWGBS3rwFXLSwTdkvnEMOzyvt9qnYk9nMf0KUQY54Kb9TgXl4XU89FlgLGb3GhgJANy2cAWWAcy
+qYSxq6AdsMT33qJg7FhAG1n5UceUogA60juRdlb25bt6Dd228j07kz2XDu7WgWCO8Ira9+rv4HV
pXuGLqA0uRZzd7Yj8zVkofm7kg2PQM+5uT2TPt2a/NTQlxe2QvdsoBjyuxA+PJSoVdUXl2rWCfUT
LXqV1ebZZNa/iLL+uUOgzOdaJm9xw3in8fGLDZPa2GKSdLTEBVGE6kLX5zrL1apAlckeKuAQTp3w
pgr304/cahu7+tkyoquKEdz2WTluQ7elaQv5zyg7vzuT7x/Z0xNmnQ4pc5I83JU54B9tk20x4C4Z
8B18BzQ7bLMsuQNAReLeW+6CexKXR7jH/bdxW8v91eNTcMN1VjGb+vOSOsK72JFtnqExraKVwT7o
e2436ujmXPAiK83vndKP8MrYP8oBeV/fxt42N3RxrhMw9rXj9K8xFzfD3uwbYqp0y/iQlmqOvH3d
RiSTDEH9Y2JFNCXCJB4V9EHtB0RKyLmnkXPRd7as6mUhf/pIhV5bRjhUA06z9Dyf+IJ6GJ+mya2O
Rhd+jYyDnhLi0zd1iVAh+DOvKtGYlnUs2d0wvnJVW5z86bfnGYAPpUTZCVRGLCHc9dume7gOklS+
OvNACqal5aENtXxthPnPP7o1zztocdNG5brfmRWy8LwcydYayHrBUPQx9TJ5zeunoCaMT1th9DTI
Ac1FCvd+iI0r4INtHYcvTHUmGPpBjDwv8O5ZGcbfxJ9dRD8ShByW4B5b9yXO51MXOB7jlGx6yUBF
GpjMjipHhEGbI4+DhyUqClTzfQ5ZYWEuqA94M/VWKWYOAWo2wAJ9sMnIU7EdRNjlQ14+O2rctsUA
nn7Iy4sz4YMsJZtcwrGJ7gMsuGG7i6LSaSsA+sVvRg3+trEIJA+sQe6pyLklKDYWY8GCP5xgMDPV
tJdmN86bPqCXpbaezi4F/7KuBk19Z4hdIOzuqmda3jqLrG8Tu4eu9/sn3tjvSalgNSMPWfdZPOxK
ZGgL1WXhCdl3t2aryYIVJvI1Q1HsZyT59uFRRxS8Rdv/5utkQBi1LRdSLzdlkT0exULe6HTtG21l
j+XHORaGQ5L8WGVr+21yiuyliQz1Qv0G2t7IY6LLqI/APtebYe7mizMyKOsm7w1ybf+KxJYW1yum
O6sdcZnDatVnXnrGwuGwgZw+lNuJ858XQwuWPXggmV/wd6zJdqoJNCGA85HvKj+g1hNPoXNI+j67
120oj2ExcqYJ2hrXky+zeO4Cw3oTP/O2v/hjEH2LDSu6QhR5G8HirnLHq/C3xcO1V+1wLfz5hAM2
DA4gb1JSBJgbkI9FiTpjfGVNXJqbtlHtH6LB0cxmnsqy7Zaw261bb+efaYD2ckxr+YZOKkZk99xp
OpLUFdGmklqd47a8erY2rjQMiIBizYxnJnBERMahrfnmgaa8ubPod7b2QCh6+p3OQuwxjskjI7to
N46i2AQjnhmVg14O0IEyOAE9O9KqxuQaRGGzqvDO4TZT32Km4kuW3Z+5bcWvc39zO7LHMP4Todv2
X7runqZa+Csw08MZUsVBV9IBHhe9RkFjHvuiI0NkMkgJqEp/O1i2/ofh8v8TTf8XoqkFhQxz6f/5
v//xc/z36KtafXaf//ZVdgy3L5/F19//OifISKLP8q9//u3+19//+uc/+i+kqfU3W1iBJ+BLQUH6
A2cZvtru738Zgfk3G6BZAFkCgsU/yKX/hJra/t8EHlsrcKHz4PN9OJzbqu/iv/9li78BMjWl50MT
CLBA/z9BTcUDj/rf4TGgkYSUNnJfkJy2bcp/MdM2o4FxM2/F0Qi5ERXyqhC29oErbFMNwY9RjOpg
9lXMqodCuqLZuKrmoe2eBeE+/AkeuX8o8uD+OBTZChXfm2oejn/+xPSD6DQRFxtRRz/Z636VOF4q
w2BoUCokLoiYVjwPkoM1uOt+iotjlLn45ppH2AaVC3VpIXayKZsnMOXvNSwOlkj6qVVtdLVUKV95
BkJ6o348AKAc90zNr3zWt5Zd1VPpuWg83BCFAzFKMdVAAXY8HXdObLVX2+rcS2huCyuK7gJDHqN9
8gMSB5dtzlPxk5JrV4x62MgYVdk0ivK5Yc7KBsLH7PLQcnUANAluk/Z9Nvtk6YXuDSu/8Vykzqd0
WhMOnK0eGm3edPPTraLhGZzzsMXj1q9SUnkeU/GPyCSvOegTdoSpgyGjcCmerPHIIIEYr7x1yegx
9TOPu13U+AGWGCbLeZwV+1Ab846vj4m9lN4F3gwThhClKFKa+OTb+lqz7VWc2HvRGaRw9VgA7Kj8
mkTvnfqhDZ59KPq9hTCOGtVbtFlqXtHXuKtBASpKdJato6TVJxYJz64ZY3S3IfZD2i+vJWq/zCto
AzrE7i3BYUNLKHosSalxNB4G/u8XwlK1EalbYv0uZ8E8IEhJ37MM2S757fYmpd/NnflasAPeoQhm
58LTT3Noek+A2baTa3UXu0FmaGAyXBlAGu4BkU482JHWdMZHPs3pGuvvQ2OBiDknuavAqCr0PC9j
s34ammBY8gDpcBVljNsyj3Zp9Eg79KN2B7Rn7acsOOzJFDcEJ0xcdepvvRI6ENVrL+rhf+HW/KuT
3PJt7jOfI8GEBPbgE/9P97rfovML1cw+zPWMNcp5l6mfPkme1QuBtbg1+3jvyOQZESuswKR9t0MA
UrFN6puI2OH+twPr9g9cyr+VfUFofdkBKraApfzrEcB9L4RnO3Bb3ICT4H++IwYSWBn7CoNYFA/7
PENM6jg12Yb18NTjZdmbGmBc27QQDnr3oxCmcQ9r56hQbjSBVG9Vysoa/jatdOHfcL7OaDfD6GOw
8TORT4YdZnj3+N4WNJ3RS/CzDpxpZRvBdPyzvYVPhmMUi+O2TH0yE/Al9502kN7wL6oqPru5y8Mt
mDZdzz+M3BovWIB3JmKUuZe106OLZ6/WOf18JZHirHuG7NPk7RvNgqOsryK33SMP4WSNIjIHvhuN
FwSkncTPYejZWcGEQj1nxGf2yukL883ThAYOdrznL31Td+ssE3IPjIiJl4jOroBOb9XglHpW0vT5
RLJNxscQRNOTr+TaUea3zErtU4Xf2wU2cpvxZMchecMOhp1NgAWoS2vrxWTOARXFTkdzL+gbx9pK
dzF4g0WU5vbejse9MIgL1cPvIpQdDt7+VSiXmzshT62RBJdhcyJ9kQFu75l4DSPGRikpJrJ4L9gV
PJgQztrOg27VFYKYHGSKVYlQOuv7N88diY5g1bZPWSgz/2YS1BFS5mHBWcZdzIaCGdU0F0e7BeTi
I7/bqUzqe+kRlWWVe95StYsnGkCfFVBKW8zKaxhP48xMEeUBjVHfEGL6MP0K/csLBhJgH+uKDmOC
EBFOicKblqbhnWInrY5a5Tvfa9tjnPn42J1szxKgWPadevd88lENFyFPHrnu1o57MkOx7S8dIwPs
1fND08c9gspuN2MFWbXh9KbjBDXYlG4o8TBNIGbDxG4HxWpsH8VXmy5yupd112KEsWPbPlrz9MLv
dAWV9Wy7OlindqLPrXAv+dwgyetHEk7thLdUwVgD/bXr4i7B6mAnGzj+yVZY34CpkXnD3bE0pxCH
tIIirAi7tCq2YLFp7vCrBScn9O6xm2ablAH1wofKs2jCwD9FTnJVIsBSTvS6wzWQBxPEThl+OsGU
bKMgYnEKaUUMqJiz8NnojRBDkNecbbAtfRFkTw5JjC5ErDKo2HGMOORKqQCS9z4QPrtZ47N+aTsx
PvlooD2DJ0DYGtN5grJf2mO5N2yXTUrtgJQR9nXuN7WYmS5K66fRAA0dZ37PLAlfYOx8qxzE44Ys
t8pgltakVXWagPmL8aH4Hm+57dOoZOWlRslCb2wG67BMkGGVBLTjw4Z+BH0hTadxDf4AmfJDgVUr
9sWdCNZxWxAtrpNya6N6nPy6XHY+UQcYxuMlvp1VMyrnGVOS2jUG/vgqv1OTENUsyPoKkiZas/YP
1n5bvUZ6+mHXxDfbMDdSFZiY6cxkm6jpaUzKZNvY+UdgUDr/OXmaWX3Epl+tNb3I0nHUN10GtOSO
scAfhdmiNGxMRA9EqXKOZmqM/0nZmfa2jWRd+BcRKLLIIvlVoiiJkndn8xciiRPu+85f/z7UYIAZ
Z9DBiwYEx90d0xJZdevec57jZTRp0nxF8hq+2sPX1oUtZ+mPPSwuSqDZ3kVIs5mLMh52VX9IQQ4P
kyCSPcb2Eeca+dmkztRJbt7Ln8y8K2qGwhuayTct/feUFNyLXUigb/yedIkCHMnDWIbhY6zak17S
g5DjxMgfrshtjSPpgofBpMjobHmt57G/LH1yymcGToVuNQHyxzek2+lJK/Y095NjK/q3uqiYRDuo
gdcGrW66eVmXVNu7i4UPbHtyDXMJFkOt8CPSaBdOpW8Vz1YobX8QHU6v2brvp9JmxsV/XEhkN0tc
MT1tg7qjoGqxPJ3GdqCdVNVPkCr2yD/ba73UKF16mBNsHITFNv2vAh0945jB1+1BO4VGfR+2uvPo
ish9dBywfnU0oS6fCHMa5XBdSKLn2nbhWshANeotwcawc+Dy4IzVsF8v3SWPKGFBMJKQRvidXeCe
bbSRBo8iqSSX6lRCw5D5al8bYt+YLnl2SsBjGZUb8ZnDZrfGNJJjLb5kToqpbxXocifLB9L0e5p4
/uI+Wxn5JuIylvKXYjU+ZbPTHExEXHvlRraPdJqTmjvBrAHEFOQRwXZyiN4zNyufGuQNu7CqvgnE
30ErhycUHv2lZDG5b3PLuCQDSmOt7vUrp4dzbmJ37AXR0V3vomtEGgDL+r4q7zORpOdOINws8qDL
jfAw0Qi99KZp+krm37V1WHwoXrhWVzt6tCP3bkkEBVmuuitqwwmQJRpN4wGe0+LFnUEkpWA20gxY
GFesziQho92p9Pp+EnFz54AL2ncRE+neNLym5yEErGocrMhcLonTXxVrmo9AJMVIiwhXjAuexbDv
vMKJt5RrRBiNZB6jaTyMJlOzs92iDdTSBh51OI9XLZ2esAFgS93+NGVat2fIhdd7ZeLSs8W+5AYD
kXUVp8aiU1nicMVTOtNKDjNPjKzlejSf08EInyKiZYU4wjgKvxT1IBkPNYXfz+IBLiusixR90mo5
33O7zg/jEg2omDmWjB3eijIyPy3tWx26/aHaFthkW2oBd9VQUSyiS3iUzvqwfJUYAa6GE5KfWev+
1Bk0ihACegrZ/4mYuQW9wXPfO78ydJqXzND0127Ug8Glasopaalb2nedkDUHZsZ9LfVXLic9lVny
a46YEo3KOsss5hOcFXmUUfOpq3W66iY6WnMOGWoihvPojmLPnYyEAev8OZsGDBs71FkTYaaWe983
2rlamgdid34nQtanOF6OgnvV1ET7hBP6fuzolUHu/xmp/GKhND7KGIcFDxkPIebHnvj37c1d0tTP
7VJ7Zusy1aKDYRCPgmUXZ36Xe8UMshJqqH3GqvHNRvV6aRL1tMZN+Vy3wB2ceSC5HB0mdWfNKcyl
wSmQdaFnGu5lPrjExysDNVPrG9uooyMhzG0nL3Gr/rGYMVgjskr8eDO83l6wab5XKVE0hhZzAGs3
uBAxnNlYXNLBtdj9bUDeKzNFWusMX01IRjG/yWluZiKaIAXue2VV138dIGnHr89lTq+QZGvUluYZ
Mxfd7nUdPBq63GFlCOmeKewhjIv5FK+4MFPHiE5jCLq6RT5XT2i37RqRpFETg1wsqse+lP8KQ+Wi
iRgBWoQZmoEoNs8QeejAGf3OTYb62+2uLMAjPY5TfM2E9eDWDCmxr9M4mq3aN6z5R8wJaZ/2beVX
rTD8yaXyRg+F2sBuvhic7vZTAkKS6roOnIT2KvYK8ztXxuUBiSKFpyayT2UFDCia3nO+xD5quADI
lzz3Tkem8lA3u9LIzpU7KY6hNSLeKWTfwgGOdAgrYVkjsItRNkUpIAyt+BEKCOwp96itWMGc88IE
6iAzSvNuVM8Ss+6BKeol0tyf82CIwGyTX2ZS/eCIa17mrgH4YXBuGB3nALsmQ9+R5ihlJ+W7scze
phWgwEK+bkS/lk2OR5nvq2PbowNDuIWNQ2KdaqzBRaB0luMIEHcwfgAHOmuRCYAd9fdhQP+wS0pG
hiWJUZ6d0J0bY7zCmqC2shyQXMxeCXQajRxIgfMUmptKa3KLY9eN4dV6c1jZ7qdSf5Y0IhAtAhQO
y8gXlXOGnl99tirSwUIQf4xtbfkwz29Gnx/kU9Ur57QUBPJVs0H2MKUG6HVdM3F0oJfxk5byg71C
Bj9tfRb3+Rgx13Mb5ZWbgZwkvzN4ZbYMFX1r8Ie9ZL3x0jvLcRia/Botk32VvFkHDviGZ6QRkVUp
AAM7SqFEmOZvPpUkaOpMRzRHSAPiCnPVJ2wcoGUN3OBIOIungbjSMKnU3tiGjbjTeApcsndNnQXA
LXBnZuimrIGBfQfGBOD9ct+juysxPU9ITasYAicQiA5hqHEHGS27cGHfw3m1kYsYxXFY0dwWhsVQ
iZrbzxpqa3rZfZURN9wRyGk1PN6ySMzPVLkv+bIbbaM9z2V/Tw2QXR1rQnrWPSy6jP3YypZHQSNH
t5s8ILCTGCqirnCI1Jz/8zu0YPVlshBcF+6M2d+0UIBDobxVc5CWbBQM0V0e2vivFScHraV5wIzL
PRRCot5eOvcqgEVPKV6v28tKepjJ2C2MdXFoU2M9DD2mVrsSpw3MekwxkGUGT9I0UjAa1FazFWvP
4AqrywQq59htbbek3hpfq5tTK9C8cbGecKDQz1q1jJd2IxmEDvBqosPiS8KE83L7qkHOFI5JHrhm
jxu4Ij8ndnAIU6E5SAj1h4QE1Gf6k+WDNYCFSVkICGCvYB/xPc+eh+8yTLNHnhVwNyJuPQwxiHON
zLcjo35osim8hkavQ0jQ8RcRX59fKPWzSwl6FHVW2u0xr4QBMBWXMU3fOZTo6c9VpSCI8Qw80wDV
T/oyoNLqt/jKaZ80hQ0fIPwWDn1xBQnHk1Uq1zM32/2wcWdGu5nRbBva65SVX6h0hyPuLHSJRXOu
uCVJIKxCtM/AD8lXIxg8D5P9uDbM0ek9IObKnrWKPI5cZghpAO7vSle/YCorHqat6aXNEjgVKrCh
VNExGaLkNcIrGJQ916KhLUP6Xq9XZufv14msvBfR2PZLDF6BUr5UZ3BBuPTtTVISL+lTtWSM0OR4
EVXOSQW6mYM7jbZuQ4Depvu0LGB3isgjLSkYQjjhy8iJ3ZeWm55yUiT3y1xp5yxzzrdfOsXoU0UA
cJbWuJNOq9/d7pVe18+chp8mauHHuoY7d2tC1obKLiutDIyvxnuoxmRHnZyfmnB8wNZECN30yOlr
F61ZFxDyA3JkchCBD3bq0QykDO7EXdx8Wu12vbZ0A+5aTT2jcZoQjOs7s9KErzeueW3u+v5XusbV
NZlYlmxT4HHWEDzic0yPLaUXgXWJfcF90JJ5eB4sN7pj8LGjS7jFyhPKmjlZuJ8Z+3mRQ/RVHfEr
bcFsuEX5pDqne8XfNJ/aOQOf1a73ymZyE+fhdFcgx9+bKL7utY6Q5LyU050U2DpEhwq7XCeC1JHA
79cxfMY95lwz02xPMPFcdlsxH+NV/1UWbn3pALjj2OCYlI+6dgwHSRKeW1zyucf6aSzxbiJv9XJ7
MXG+IeabXqzRsC/jhFp/LGZi2LcCxNHaYI1QmHUdAiRM5fzwlVGRgYq/K1GKg3xjvTDoxKS6h4Dh
V+2Wz7PdXKZSk3tW1O8R8Biqh5r8UnYo38XCtc8wRtP02JmjdM6aRe9HpDM2NKbvvimt5hSm90OX
dZ/dvPnUMogfiMn8VBZ3horxtOppdF+Uun5naYkvZs0+sWVgqmfmuENC5zyuN14E+SSD7RJ/bq/Z
1V1RKjsJxra2Zv5uVZe56b7KWuf5dqc7ldj5Hge+ebbMNTCt6jUsMv92kKw6VOa01b/2zkaa6Djc
akV1ckzoE1HGr98tdFIrVX1PuvVXFTvAp7ovmBoJ/1Y2gn6QgxH0mcWh3CnymRj1VK3HtdLAVedD
fForMIOg9/mQtb3ERlZrQl7x+T31GDjvrKj8GifaROXpfre2Ix4qJNzF+uvM8Jf3uGCiQNyUCr2Q
XT4oUadO9BRSzupmY9BvCrlpi0jtOfLSzGNU47PQgEJgGScTETyWmSCcJBmzOXKOM3ynhuoxkZQw
UCl/StsUuqNCYFFJ8RpZdYSIDsdqW1ficPv8Kd3IJtRWd6/M+gsa6PLoGIAonXzENq9a6mb5eSko
wpYivx/pgl4x/XO6j4zrCkKWJCpYc3XeybulRFQ5TLh4Ic1wqKCRibmKnglM2qtmMmBkryS89DBl
BhpwRc+GSnB+7EoedK2tkXYrJKZq+T0ZqrnrWJm6YSMl0ukEpatFXiwmKwCVczCdIkWB7abIJ1kI
2wFPzqZqHtqy9TSrdOgRjIpURxqVdSJf1cRxZq7t0ku1ON6jzCJ0ACrXDiAXxwQQECjo91aWtqdk
4eII7RmEO6I52OABEV1MKp0kOEhgZOdplF8R36z3ramemW9jCxDRZwvTBh+ti+1No7vXV6CczC58
z1IIWluzqBZFe5oTYIuuRWx9WNLmgg6HlzVDW3ykZcEhg87wb7vUm6uWR9oLIU++qhby27dmyhA2
Xxl7PNdzNh7WMUf4BK4hLXBpLapMg+KziumGR7xLeBEorUxVvcs2CQg5Hn1kNr1XapodWEj6PT2u
T+4qOA3YpTjFUZhSYumPS+PGniocyv/EJNaMaARb0bZRJv0d+u9gRJu48wacAkiY3rKpQ5hRse5M
hl0if0J7W6M/0h0T8VI6HsRYTPvb1afYtw5Tk0A7/B5DEntze+u1YuVYSwZRaXgnl7F8IjTag9oC
/Clr8B72ev3NAVZDK7PElZ3riTeOxKAhBexr3SVStYehM8BuCKdVBdynX2faWQld0FvnXnJf22bT
3Ms+ee4UB213ZRTRc8x1K2NjCoTuZzQW9222cnbAkMlmMWnAqDqANtvRdJCs4XZKteWkK44LdEqn
iflXFH1Jk06dAGrmO8ec6Xiv9bojtD45jfjcwH5S+LF80eNS8UsZ6QToNTLiGBOR3SGH+KVbzGo/
TSSr3bBU9oaKshL7LhfIR29FS2zMT3bVab4LVu5icOv0uoNgAHZ84Ud6l3LdTnNJ6+Sw9QRAR7oq
O6MkOGguAjl3eymV9llhdN71bUzKqDuJ+6rBbh2zVPe9/pTpWex18rej9fKE6+tNRq1DN8Pk9AQ9
8DD1GGNy0mfAICGonswyIKiwuSJU2omljoI1VW9Ci/DMVDXisU3k2k3JF/b/H1XTuy+gidEa9zhn
TCrKU7aa3Z6uTf6qyO7SeoC+awoNut0szzVzUxAmXGi7mYzitf+ZdRy+qYr0wEgVSvOWGKQ5G6aD
O8OMdAhNKXq9Yx9XMM2AY3jpXBWv+BjAXTpw5DRwCv08MP8NGbFmdWV9ogQ6kSpTH6ZxDA+QeMO7
dACRbBhJwN8s94PrrK+dQ9GfuowNXHs8YUNwHvEKvLUAlWNHGK+N+d6R2QefxhaPa9pc3Qm/RQNI
wM82HoU50QWTa/9JWWXoy7am2aFP8qIb1SfhcDu7EithN4TOLprXr3mjMF1ZX2VF4qtIgaeQCoOf
c0JiWywUKDAUjgXDwEB09T6lrykN4amqZxzJlPa6uuYjOjXGDxBwviD1/h1mK8dBum5XZ5x9wVL6
tayN5yild5MhxDqsExsLH5F2TOqke0TUSYliXXk69DsCWAYvxGnpxyVV7Yr9eJeTHhaVsfM8R65C
eyVAv2VO7afzAkQYh4/WLxjbRpQzep5n+7qTWjBiDaUZxyrp9lSYqkwcH+Y0+l9QGxc3XBGFbf+W
PZO5qNjTxiyvSqsyr2L4uK9XzhPmsJscuTxAKumu6YCH0FoewyEez5EWGxg8Y7aTZXrkOUyOPOok
hsC4Nh00b2H8vdHwARp6aJ5Dh6YJZ6LWY4RV32G9oE/tUsuDFelQoXfpF6t6X+IIIwZi20MamsAc
kya+REPcsPcX82WeODFqjfPE8Y0mLCPAtV2GA5gP865UvZ9PYbrshhQmsQkf3pvb4orlLmNkA/si
WTHmIcnuHqaikFeh/zZczD7bWBsLuRW42fAK/699caYvQhlIH8FVdCwj3gJUccx7ut8Jup24lf3L
rBrsD8X8qC3r+zRgXcKzRAPf9SyzmdD24cAFafh7ZqHy2kZ+Lw3xqiJFZDakAR/BToTR0tWa/RIt
0R7Ix4MJybbPY3FM0ugBCvCLaYxneHQlQTyYYV1uc6W09zDqTA/LYcZImKNEY3Em17q7nrMt72Xn
69pJEHobzB2PTyz0C+ebhLeNdOPK3CgBBQFI0wnI9pOdbS6azca0jMW7LvSI2cN+G6UofZ18vQSN
qxfirdcozRm+O3vQUTz0ycj4QMsLeuJDveNAAu3yTUNExSND6YKfIq0BoqqpuYoiC+9iJMl3t6+i
SLtm3eSeezUPwpO5HE/oO75OkfNpiugSWBLUnWpAAZjby+2r24u2diIYDe1Uzm1EfEERn+Y+fm+k
BCPU5U18T2bouavGBYHK9r1h+97Ujf2xNzcptSSeXSmlH6bKhlYjqcDvby/gIiJ/QI/zr++F2J/8
tmdCYuOsvBeRkyJ7jddzFBWP2VymMIn+/f3bVzpWemqCFjul7eNtpZ0y1E4aWKqCfepwQquaX2zk
LLENhm5qSHR7Wql56TgLn78fJ9E45CdJQ9jDzAOnYsjwM7nmm4GjCFERWnghcpi2WUr5VeLCWpsW
jgnFr0iW9aA5GJ2EEU4vGa3J6wh5Rxfus1JkWy9mAoqBFSHs6ffRi38seGf3Gotg5+T3SUmHTIbq
DYtNvcN4+wlj/u9ySj7LKT5x8sdXQ2uycRcOzw2tnJ5w+VZiVNBa86ITQeEVkix7UOR2VTCent7L
8htuhO86wz84jvppao6G3u7T3P4CgZuxWtz5baSu2JiMA2c7qjYFpiQuo+eOOWpm2QPW/gZmEZ2z
HdDRjszAocLPBetuxKBLkkMmkHK73S5+G/QfNvMiTlJmUE2zjW1CMLUZo+JA1sm9NEpnb46kw5dD
DogltQp0Joa+m8cT2Sfzg9nqgqb0t1XPg8V2Cry4BZIKx37KkQazFbf31jr6HFuHzZIq6K2ZYcE4
2tXOYUjCz7B1omNreAppie/RRaO5zId7fDD5HH+RVm2jW6E+SCkatR4BPZrnqx3zF6Jh+FY6iC6X
smPZbQ5sGntax6DXO/5OkW+nwu6UgcKFv/sjH5GRp5asvHEtwYOFmzHuwHVYWGYybGvL4+yScu8W
mM/irZAGi+/quLbg+9G28ZlaUQ8X6GMN2EsG8zwOOfJ9ncJP1Hl4/kfrxa1tDxvC+6yDitmeixbR
bwrWamfW9s81AeZT5Vl+jJ3pGQT1fVWET8yOm73Rg3gX2dz4qg0vBqBKBh8czkxnwQCFAqBprFeH
MRHeSVo8MfHKYA9+udl7NkBuJ29xa+jJckfvOAEPoU5FJBdPhuVR1WW/X6auOoihD/ivN+QaBivo
KUaK3aUrO7CNufkSG8iqddWJQ52OtECFSTut/WJUuLysKdmzd/yybHGibPfh0Ba7qc/OrPA04zF8
lCWfQKkTfrU2z0ZrNT5gJd/BInSUmv3k2rCsksiu6f/2uwjUJ/T1+F2f5ePQ0n00w9LDEtIfhNUj
vEp+4fTlg0wG7Jodfso59Qa3i7w+FD2bZHs0rPKho8Ej1Yw6OS4cv8/EG0PJb7yvmMwlVPFdrLip
8A1TzvcM6AdYYvO2x1S0UerORPAwUdVrfD4hkgik7OhXjaw7x30HQAYaKYx6hjA1TfsMi+ZaTuz2
Ve4Dmn7EC8mZNLNAXzSu69FBY8MxcOxAD2lflEHZ3KGfTfG5j0nF3NDsvBIrhwfTyoN957VT1DKg
x8Bez2wVkd1gW0myQ7OmIGxoNol8XzRK99DUHRLkTYfUqfe6lj3hpzD3ICzXPcArOBOMdRYMvyyE
mPdVSX/L1eU949CSI+za7CZVA650xY8+z3aJ3lDaZ23OQFiAgq7fFyhkGz7Z3cND0vdF+KlyjVOO
12Hf6mChGLi/DDrwjs0Sbf4scLSuxfIdZdP3jBVtZ1vQfqGgkasDoATa6hvY3NCng7FrZvkZD128
s1+RyPf+WvohyPiTvSUEFIxqQ0UjzlzgQQAZsbZ605wszEKgt2BPrgfhTNlxrN9aJC8Al2OHt6d7
WaYE3GqJkrIqosBK+FCVUL7ZZWcOdl/SFN5oDJDeYjEu2wVKLlRV0tVel/nSyPCbwUrk9YyjfGK/
ngXt+tihuWw6nHyT7CvEyBgzmvGzrqLPA09dCsJsl2IwP5jV+la4xS977ICpVIDqnHNUt98KNUTe
KkdGDeu1aiWt09igGdHOHjJiyx/B8OtdEXOMD5M7wWdRYPjycpO5eZ1WV/ql76gD3qJqnM6qd36P
q/srtNhwm1wD4uSIv4XN/ClOs23JPzgDXFe6H1PTm6qQTprXYTAABEgW50ut6h6QM9KreIpg0UuA
R0NL2nM5YOnYXPuZdofZdPBwVicHM9syr3nCjhHV0T9r5/QPSTSGYyK3ttD1KkS+Nozz/1bOmeEa
2zGzhCDtHHlut/aXIkfCt2PzQIuefn7u3rlyC2Db+H+YskjqBSCgGMxqOnXZhJNh1xU6fA+UqMby
/JcL/BBXdLtAZXN5sEZYCsUHad8YVwqUShQGJsc8clvAeR7gfmRroh0bLhwmyjRjZmfiSPYJ+ibi
tzbi0T9fxh8aY94mWxCnZSM2dtyP6XC6ORCFgPQwQE2zIUuzfZUo3CjWW6UoOvPtw6xBBoZVnv9F
3vghmI43wBGuwyfjSKEjlv6gtmwi165RB6tAbiNpArXY5xLYVRNQjXX7jSNI3Chk/p5Ot332/5Jb
bipwa/vJusX6yZ0rlEnmz3/fGzox91WZFxYjqKR5QPYV9JgQ3bDTT8TlHZepYNnq5tdydX5X9tp6
xBgQV021VwwOHcPkdzHnmbdgwbm25QwnZh0uedqOd5ZVkV1LEY/W4W/y1I/5qdtlE7MtHNuQJrfM
R3nqUtDycamMAzm09Fe0NZi2Nk3F0MHLpDk+Sn3PpKA9IdAzV8gjobHm+HYYoYfNuPioEtPJqK5R
xsxdI1u3HbrllBntU93X/WUQEKta9Hu21I7MjRGRr++Yc4bj1KUMHBhN7MhHGq61EaOVs9WeVnSK
eiI1joym7yi89df/793pEB7IXSJs0pjRffz3B1WVZiN4p1Uw0DfedTzAOyGbQzMOXztJJZi0NIB1
O/3Sqkz4//yz/1zd+Nm2bpFmxuwTSfB//+wctiTq904FulDgCufOR6Q5HEh99OytbfrPP+3P5QpL
zJYJaCnXZdn68NNULw28SfymMOd/TVVNimuxu3X3M734Pdfhr3/+eca2vHx4BizXlEI6SIuxLHx4
a3HmN3Q+KsD5YWiTC5buKYmPegcGvBq2Zsc2Ikgq2v4RlMK6LZF5EeYVVg5NwG082rS2eZZR/XwT
jRY1rsFScqoiD0OrLNPPWLAwAFkPUdeAd6aT+5ff4M8F1FEWyxdvmCn56sNbViZjuEy5MoM41Wzg
GbTv06591AcnCmY4Eidd175KBmHK5XIRVA1482d6bJsccXJQiIAl6cIBYLe5uIwzFK7x+rOR1NHr
Wn4KrWY9/vMl/7nYboGhjHZ529nvP77neNYSsdaWEdBqoMEPSpHZTlMCHRnPeljphH5hdKAVHhXi
8s8/Wv8fax53MhQvGtC2qT7uhzbNW352YQTz5h5oYOTsdAflDm7eC/RCdxe243Kn9069M1OIdNmm
qW1nMe/Q+I1/udv17e76cPdhkGEZNsneVNbHsMdRJEB3XKUHuWpYrzb10Lppfh65/4D71Z84lfPA
UR9qtlb95cm2/3y0CcmztyxMm4HNn8sKsy4Hm7oIaiG+0ROEMxXL5avlHAuZP68JI2hpFbRAw22E
I1JoD+DywRmoNzsxTmEOcKrV7dM6VBjuZUDnfp/obe2REqTvI5WOsHlT92E29ceV1LRjHZoB8Qzw
vsZmDCxr3Q3GKI49SYm7PmbkVqOpvY+SCKP72u0wjFg+ABp2v0W5h6TKQYOaMDVlfxpIX7kwlNgG
f/ARCYFjBTtBTIEMu0TxXpEG7OUk4+7cVmcv08s37GjPEPY6cBIMCic9PEUQFrhRvMSOgOakhjpO
c1Pvolq7Ery5vM2TPGkpqiStyJ5bjcKNovbaQWlkLuYy7Ow4UaUDZMwNWHclUu2lj7LHoYt1TmcQ
Wv/55jX+vHldgREKiLs0OEDcFrP/SBQuwaAli4ZTMSJV7LJm1hGlwY807pynsRcXJ0KGkQF9GlKd
g0xn9bsyLV+BfFhnsbYMl2myRlAEe2MgwYqAhL2DlpFhSd2eh8bCaVtqOxwKxl8u3PrziScBklWW
8pjQc+d2J/7HhUf5iGyFGjC4yUQtNCartvweosj6URTtG0bKIMdEeZeta4j1KWcmXQ6PvWuCWCTZ
6RUJDTGKDPJQPlzDPMFjC/N2asABMeyU5yyq6CumnyOmVYeRKd/RDFssRzWzho6xlu5+lemEvF4n
sOcicyb5Cpl6oM/1462y6jn3X4tHHFMsjO4MJQCsInIWd7qYhXyaNWYhefuzhW91ISQjYVLIknlq
Nt70tLi+9ubIGlNKkUgPHRa/H9U9RKz4AczTDc/UnaoenZdlTN/++a74H3YdsibhOzgsqDzEH6N7
RdPF6+iwheXOyaXZc9/ZfXNAzoa/yCVcKoJYRSOOkWBWmVWQNzahQjGiiMyto2Ob/WV11//YUpXk
3Td1LESsbebH62mSjsFlu6wBH+90tkmod2z7MFeivU9MOgn9U9ZvIaA1useZsIl4Rale2gzekrjq
rkNCEttf3qI/HhwuCVeTFErhlv5jpXNWA002zcPAiBOJzHSDDYQMDJk3ZLFOe8ZAXgcCcbmj37+c
FeT9QozGhZhN+ZdoUP2Pen+7FrTGupBb8foxSrfAnYPHWCwB4AF8gbgTSKxtjgljwN008KGFhoH0
lbmn1ytN9+yBa9Om+iHKiEhbmuKRuX7I/wNDv+G0y2GSPJGV7JS/vGl/7k6KgmI7lGBu4oDw8WgG
xySZVW1PgdYa7g7vpDgXkbiijnU5p2XOiQYsRAk0/1AF3ZPmHpuKR9sl8umqJc/E3haw+yygA217
bknHI37JKa75Mt3F/ozQ97lu5mLPcnffw4x7YYUoLkwsMRxN5C0NLMO3lKHFzNrDWrnfwrL/JWAq
HqtFwhkVfYHOqi7BxJcIwi3gK/5NWA0MsPBHx0JZqIiYRqlvdrZ1thoYWu1SkFdogIurMQtdLKCS
hJuTBjMQ4zd0+aYiA75Es0AiD1Kuv1Zl4g3puiH00HEn6xTQGw2RN2rOvjKtEkIWY+HbS90vvT8u
FXyb7QBSMdBD/Sr764pbEndIqR7WBQnCeCgG2/ikL5TzcIA/FUb9Le844kZJftDMHqd26PxuBXqQ
URK5Se/lLooJHFDD4D7cFtGUpuFFOOMLkRPfBCT4VmiHCaXVNSE9sjN6jDgzWgrbjO6i+gsD/xTP
gesGql1Ot5N0Era/5xIFe+qOvBvsBCADI/1ezxP2uIJYAtOa/1Jz/HnzWzonffzGriXFH4fdpMQh
g5qrA00vOa2BTdhqaPJfQUdLSFQMEKbl///0WzqPvWmbDCls+bHe7CNh9OMct4GTZb0PMBOO5uhe
Uq3MCQBWpLE78tj3CV0aVFlQMmn7bWoLa1DO9Z8fKuPDAcekTLcdg50QMxgYqY/PVIn1Q29ay2Q0
rb02tlNeeYjYgi0atsh+j9g3zLOKwzvNHBZv82usNneiVZG3mWaaH7ekwpXOdJck5Q8KERrHpHPV
CB1nraB2chnlrzHhFOAaK5TZ+7VqfSsj9W6ejb+t9M7H9hIJ5YaSSkl+F2MLuN9Cif9jYzdzJpUm
ou0gnpvEc7RYJ2nVEkFBSABJWtufsSzqwe2rjGCGjhASYnrDNYCPwxz19qUDSKDY5U4Bi1tqn+c5
W4PbS0IVj8R9pvBsLe/2LUuraB7SuthFTb8G8KQYKPQ9oFGk6AMARS/LMFA8DMu5bVaGKamSQWKl
WrGLCQL795cCZYoW0XjGOS6DNHaWg6W634W7aITjrmAGu27Yt8BtrH0xVzEJGCOypVwWsJayU6rV
zLVTMwxy5Now5vi1SbSGgciXC2YhBhIBYYVhcPvK7RIOlKIUvOJOpliV4qm0eswybfrSh7Ch87CJ
TpxF89OsTOKqBTKbOX5pBjYtVjEUc81rQRad1WjsArGxHu34U1xEFiEI2NmYJaAX1xQpgW38enNm
3u7hEr0gljtwoNaMH2hYGMvUcGMeteS73rdBKIvmfjVjCvA2mX2JTWsnuoos5pBIhBkticFw4znV
x43IOngdWpYDaElGBTkDVn0x24uLJ+iYs0rvl8JxrnYhPXrPoQ9Szb+VZ8tUP5pplO/gWzl+boJa
7DGK3a6SGfhdyez9PCTtFn5QWi99ZiSem3E3cHxhMo9EyFO51l81WQ3XFPETh4sayb0BYbnt6TX1
5fgYho14TSPhHiO0w63phi94/vdZwzMktEayL3W15sVEBqH2M++iMsofmhTBLLGa2l5NSp1vdh22
LW0XTYyutHZETNGX2NsX7PK4teBm0KScyxjxqtTKYzy3nBc6jtOuFVV+1/3EOwsLddJfJzMj6a+J
NDygtOSXyipIQSbtcC2tq5WhPIvwURx7RK5HnFv6LoHEs3ebjtljqF4RjMGOR11zrAr8kNlQYbdM
NOY/0Wd6RA9YrWhD6cQV57F+Ngrz9H/snVly48iWbadSE0AZ+uaXJNiToigFQxE/MIUihb6Hw+EY
fS0ob9nLm6/KcgKVaakrKW6IjQD34+fsvXbMYR+N+myGQ9TBJ5ZrRh951RpvVek87Kp88/sYYalI
8JXiij+Yottqo+fsrdjAyhfXB1fH4g8qvtx0o/kd4Sy1c1XYoYRCtu+TUPKgmYCgxtNcDe7CVf/q
UOo5skO/u9ctKnWMZPcvY6paZLlTG7ya6LsYwtDLdCj9zhUhQrUBU6jSsir0JfKqEcQiSth2NwKQ
wteLaC9CYXuzRyZMxK2lH13yrsezuwt6uH0yQd+n9MJcEzpUY2vluI7LgOt1Np8JqKpeJRrxVZ4W
CeIkvixaccHIY7Da6i66EboLnpCIWkDz3dKOqh+Afb8tUz/b94QjBI5W7a0R33NWYF6cMPyFJOEm
uLAj645egIefuxdlFt5Gd/Qw03LMXi7U1oydd+3njDzrAxDU5gUyQ7xuOoKhgtQu1hb0dmRsi/4I
6+0G+k4BYz9EQFDsif4LEA3Fy9arwAAPOhLIDhJq4yQHO2MV6nVuiMoSxJJYeb8ZUI1sRgZYF9fs
aeZ41E8AhC9cCoRfLGxxDWfBSRIP8keTIxVF29ecdWhCKFMwnBQIK89B9cxJZTjT6i1CGpDBuvUy
a+vXBMQVWh0f/LGnynTj9pW6dl37lf1MxYRlBYZTNQjjGlhk0ubtHeMO6cSdYI3pe6KoxyGgoQJt
78TrT45uBZuO/Kdb5lTqhoKKuEwsV6P02q1jJ/5Ni3vYd9xMLcfZdYwY85jig18auPI4ttp5wQhH
MUMyob/VzURPrpKvOchQdkqlNkMTPyEg9l/y/IONgQlrTzTdUHLq4STZxia2TcS8gCkxWYzRiBDq
FkxG/0pb3tjqrbLWeVIVx6mIT+UEMTX1sJYM74Wqul1aWvE6BqpIvhnJOARi3Xt9cnhL3xMRHwJ8
Msc8QASnEL9vU8baK7dYAie6sfxW5t9Eb60n3FanFDX5fhybI1PG7KQ5bHFd4ER4QBp0jZ5NWdmw
pNy1HPSrhv7DqIOnetC97dTp5GLm2bNNLNR6aLjx66Yi+EDHkyZQmB/SstIPsSq/seWzUKFR5d3W
afQFvcCQhL5tTU0cYEGagEYyDN7Fwl1NMVyuZZqaNaiIbL8nMrPltCwCMGgNd7PuXEl5+MzJjFUW
8TDoAnBJO5MTpqimqph5N8JZwOIl5TIJcG5l/4xaBVxMQH4dfIe6ucifUN3za8ga8mEhPTABlji/
tF1cYBTALTZfGUnSaNPngJAHgIwJtuUQV0y5i+YWr0Rg5KdOv5hCt8iN8tGqwachzIGUjQhZK9ok
0wp9eva7aeg2tWf6ZwR0MCCdOtki3dJ3vK8kXxARXLf5dHCsFs/58qMZCpMusNBakO4sGYbTi2QV
Cj2WUJ816KU142xtxWJCPHGzHct5aVkqS6+viG+rq50kT2M9dy6GkzHH4hMJf91GuhHyTmYhAGO8
lKpfLCPpeQDzxfR1yt714OHmVzsV3g8X3kYPMg6/FuHk2STHF1Rq6y/tb50T8qQS5730XFSFxJ8e
CLsP20izL2Vlq7AbuxtHyt9m2u79MZgPBhljlFIcjKbfyDlwH5b9s+cZBOnUhrOHtX4t8hiYmBBP
Zq9+KLuJNkVcnM1eD/ZmV+rEyyK1jbEnrkUsjd3CehIk8O57zBNkyOopvThOHYmdrl1Fm2HoiYkp
dRfuewvIrbVfvsYyYrDyg6uBTyZb+ScJ8ivcn+55qNqTvYitp9gCZpOf68zuDmYOpHQgj2hZAWyE
eXLaWzyKUTby5FbkR8SJcXZG9zT7xe+WkJtrhCzIosGzG+bu1k5WzsuI1JrMUPKvyBskL6NSQXNF
X4ak2G60A5NnIC96F4TEd+kpkAZaQRAEVHavQW5eHOwTBuzpc9u5G3+2yOyO5PuXsxzuElzsMgm7
uT+3/kAGWABBJhiG9dcwZGgsbSXIA26hqm8mpK3hRGYZBQfh00t6aufp8pBnTbLxS+O5oTuSiQ+d
PEbECHYHBT9FU7JKIoI4HR3DvV1hvXcbrO9ysTDiEMUn3FkM6pJfSIunfTNYNxSt1UZloDsjV0RH
Dnno5LFGrw2g0ucIe+YuNZ33NLKsizP3i1EpO5h68RZNZJgyDzVW0KsJVMLrk+rVcCLV8iUoGnBg
mXaMyrZFs8cJNG/kS2X18LzseMMQVa0HZVc0i/u9ge3XpDS/09t7LZWpn4oZvYqM8gMIcofx9jiG
yrOSK3ISeG7YmwGUeGdDDBhP5Jge6T+SaTOw+tIWLDkwOzdXSx8s491R0jx6ghXLDejWMMsTFpAh
v4rZCZ5onbgpAsqUiSACS07dbT/+pPvXPLvPX4CTOPem21cdimh6WwRWcqbet1jGkXRr7QANlDuf
nMNZR10YoykUXJyzvbHtQRwQefSb2CIZSAvkQcfXfBmERpYDuUicu9x8VyXeU6bb3U4rCduIZoR3
MAsQqvTpL2/M58MkBY7VoLx3Rs6GVmovemw3O5hvAcs9tPHZkZjB0+gQTG1zr2ZACQa5Ieyc8T5q
eKxpzL+PVv/SltPDNWR0p1uEHqrJzacRkzXtIQAzKusR8+V+ue9zTi14m7Dmge9Me31+MgXgga6U
2k8Aj084kYSreZ9RkvFqO/2d87C26czhnHZMR9uZLigJK4cuJ71Kt7k2isVUhQOsb3AejW4P9hp/
6N5t/V/QAUycY2ROMSWbI1Ue87ptQpscKowb0J3+FAH3wAkQjzJOxVy0clslj3B8vrWOGSZBUz2j
xq4PaeJPjALEs2+V3rvkBgtmbEGiIAs8Rhx5JwIbzWfnHtLYx348iQyDerTsGRy1pjI5Zvab22rU
g1WPJLnpG2MzIFk79k1L/mapbnE711vbnqM3kp5WyeSSG5qNt3i0ueey3rp6M7tyh/RbpYl5iyz7
KXAmPCDSKs7k2kDtKIJX38LjiLzvIlqb/oXqnp2+6Z/HEUUk7GGCTTk/fF23Ek34WnYwXHqB8ld4
1nSfZGdcM2EFD3afIHQUeniMPlsF+Dcc0cduOk90m0Cqwwxu9Rsn7IcdSPuklToGyyW+h9/M96mr
HGZ0rLZRpq8bookPVVfGzwtSpiEiDrT2ZANosqaXcgBaIPNx7xYYu2kb+i+F/yOaHQAoRvAiwa/8
yRXhtu7W/ZwuETmMC4SJ7YmrDfNiHTFGJMMs6e0mzKoc+PXSoCfe5VDqBJb7nQ2iZhwncABjSOpj
fSpaC8BFkc+7oJDQDQDnntlqFHwIEwFSQ1a5z/eZqpjrvivFWjMnRVoWrohocqwtQVnehdiALWKe
HDix4R1AB5/NKWnJQAfK7XQ3fhziX5KHgLjkzW4IkGpM+qDtOqWGXR3pLxUzADJP8FYt7a25Tz6I
PcGDg/N1VZKAdsZizdJsuq+M4F9lpa6dhqvLpoJTRDvieHQwivYJDb0Or6ex0wq9Xw8Ly6jPnEe6
RKa2PYEp0eJqwqrfPzXt2O+qOMBnZfgnFpJxh7/a35o0vzbpAnYfhAWSbCT1tEC5sxrjZQ2rlPZN
R74cO5wMXAXMnyhKhmXTj8LBgkIIVFG4lLawiyOJvJ2cb85boJflMORHY4iO5VDUJ5+Y6HhotV0R
Tzg6bKZgtcU87AuRNKCfDZFtJashD9YpLagrTJxt5fTds5VRSJLo9EslgaLURpflp+OKTHG8nyZz
F3fJVwSQMkD7HKxjmTo0zGpHHCmHUzKSTk00x5epTSShXW0AXDLVkICDOXEZsjoJ72GFimpN3wK7
2SQPwuvcfRpN1xjB5X4yzU+vUw50d/+sfHwRvY0npVWZ3CfIMje6Zv20URyHLicKDk0jucm8f3uv
e0ifpcG02NaFlPcvEBS1kc6NT7o8ZLYvzARSc+MaqXQ1tkl30Rzx2qJaXPdDV4YNJGsO7KkIx9go
LrSQI1lPZ+lMR58zBKxiVk2UdSGK3xyqltudvMx8MqTf3zmfc3kuBtkyvY5+efTzwH7Cl3uqRTEh
urXjG/37zZgFkJVjgtwHD1ml0pL23LUN8PyufTIaob4LeKkMukgReOoRotu41rxx7q+ecE4x+YOh
Cx5iGzn1T9nxf/yyHjpyrjaTqJ5yrEIA/FFftrgqVrk/PFphvRJIqLAZKWAn5BBmEZgwGERrVv5f
pZbgQSvM9iJ5zEMgnYdWBz+pVVYtuSA7bLWUuTQ1dkVXYaApskvbQ2lfTpldRTbx0igtGtc6VJ6x
7Q1Gr7PD3qUvXcuA3K3WTCh4RfESWX8YwLiwh7eKssrZA402v/vROxTFX8Tdl1vbk1GYmAX+SINj
/2RafojN0thE/RBvcbbtY9wx+Wz1oU1ya58EyQXn4G9bUMh5NAZWrtE6q2jAEYRgGrea+ZpbtMQM
Q7i/57Vb/dRmKyZ7qOK04xuvQeGSuez+sEZnfCJu8tDpXnHK2vIedxy8bMuG+xJNz1LB++49LScY
yyXIJW38QzqYp17EKuyl5byPRuqEmnIObk6IJWfRM5d87fbTAT2AudFSPMZfFVzN6mqkTC9SVMe8
pABBGxBGb6zQlAzxbta9z8SgH4UrE6O3QBYgFfdqj2I18Ti/1pJlJ+itt55rfZXEajhY8zjhrNLA
uOoqZJlIt+kgT6ZiBDoa7fVPEOQiIAP+NG2yCLMeDcgYG4VNzqZD5520vc04kgiGrB87C1xqvcxe
AnexV/YIB1H77vzW1jbo30iq1KKByplUeg8mO64xSRLeTLgN+ODVPE9/eC5wvlnPAjqCU7J4BZcF
vf/dZGm3hyWC9Xycf2k7uDw4foKrNIU8utKU68lKxs0XvguqAOykCdl+bA7NUZo0a79EkwyK86NL
83KVOwBdnHja2V5HF5ZjnV81/c4m0WMKCo5TbEHuiJ63wli+GsYcrG1dHcchfxeDm14o5dtV58JM
J+TKPyT18CwHMnCt3mNLUfpX05RO3vI9vVNnozTijeVU4zaW4w9pd8NWDgWBSblL79PzujDwJQe9
abGoDBKhTdLr+68dXwyQJOp63HactloLXxjXJDZUoHYTISJvbm8eUhvKj6dfMdHqztSQIsLITAEc
ArqyBm46EedKRpbXMSnVSUIRZL9GLLLCB8M/6/rz7OfGVXYAQkSn4diWknuHg6i/HHaKIfrVSagJ
fie4mlsgGz5AaRJHZXa0QX+tZ9/dFcswkZyJgmOURE5ftzvmJ9ahwR5EHkyF/mnGWGVE7U/+DPOL
KcIhJW+7l+3VlBMpwwoDOL30W3CsnwgDc1y6RQ3dKZwuZHfp/aY3GjKd3P6lKcz+XnQZkdP2QCtR
K2/d1ZWO/ezk8bnz6w/CXv2wGe125yNOoFFBUAEdX4KG2KoOFVOPuqtvhQPLTZKTRgLiDNIsOyBp
Vve0AG+RK3/Rb6SX7F60vnNyRWFsWD5unqvABcg2XpsZS/ScKPdMJTqqJ3rIG6uD4ZFBO31Gs8qQ
rnUV8aey527M1ZOFyw3jMLkc+CCtZ81nsbXN3t9HQGbWjcDRyFnZYRSxXLktVBisviSAcqhF71TF
DMJ7e12z5eLDlklYTqa3zQ3BvkYaBr+S1P0h1W8/wZ2lNRFHTHMqrnpXvkdB9VM4NE1U8dqXpvnN
HAkQW/SPYD2ak+mMvznzJxtMUyUzC4Ke2a02tmtW5x5QydbCtb2irQ1TIbbvneOEMwvnS81ipBL/
6FA0bZPJ/tW0Kn2gN3jzjSYE89v94dDvjPNvfuWTriT05GKzIBtoys6mYHzg027ZO9X8h0zrBGtD
weTKGu1HFP3gRPRa0jG613FubdIkfxpEoTPJSNV2ThIMpjLN9xT0Z1nRTteySL10Ddz8YFBLylYr
VlEknXU705NK4Ps/4/F6mJRAF6s5a2aq7wySWIk4SnLBNKh95I7oN23etT/8xYoQyWZ6altiHaRR
veGna26q7j8Je4BLJLNilxNq8H1W5kKom7VrrfB+5HImV5Sj174XwRJEofXXeLoJKEj1ziuijeVl
iIJpsa0hkLBWuQuowBna/Nyhnj5G6UwDUJnHGYsMfh5ksgeUnDS6gkJfJWb1IrOJIExt2iYgdM+R
IU/W0hpx1ThSbXOYK+tOXdHRqavJUraBkk9XV6hv4OPt26j4wSuC2FZtK6l2i4EhtGjHlwTL5t4d
dW6O5UvVROJFJ1/PLfSnok52tVcb32Ki0jxTL390TFeIYc2abVcbwzevLQ8U/pvRxe2+CiO8ylyP
EGpARWrvRqN+SKAnjyTABu4TyTyWG6cYyMCckZEFpXPwBuhTnOJ9dyCoRwAf5rFxgOSrZSSd4XcA
XyfccHfn3z/+uI0rkrLXOf+yX4doLXdwq07O1bz5r8V39zfdYLNZ9QTQWhj8IbkwNtoMVBDpJl3b
WHTCgFUYOoDagzfuztJ/SuULOvYGVnG3QTW7szdheA2vP644y1bv/oqQ3NUUAjrfOsf2kN7S2/jw
36xPsDdUvY0LWJB2zhqPKF9m93YIhcPoI8zLrf9rYly11w/FiTClG3E0PzpE6/hM8ER5sJ/WNK6j
foMTTBu2Qu7o5eNeRQmCg0S/JqpUYN6T10SQAQYQDbcUg0rR+A3xneW4izJhY8XvgnVmKe3gy+qK
7a6++iL5Iety4kZ1Q+bW1q+cQoDcCBqkmHW9fVzV5yIf5XvdAAMQk1ZfFJK7m5D6g5CzbS/H4juf
ZCiT6pgaMy2+00leOx0ShNxJWrzltv3dGgkJmjPKzaw6WRg+Kp7Ey/cudFd4bNT2NsgNjszjLQdc
Fb3cyEqILm0j3Y1DZuLx60NrN+2xBff555dektFHbHD9ZGbWHT2obUQY9t3x68uvz/KeS0OU5dlg
nHZk8nXWknNJ53bbmlN9DBq3Zl7OZ3/7smM6sp+dcZP5VnWsSw+SRxK3fDSYl22nwr9//ckcuc46
dTo6xEZJEFRmnT0GhNuvP4zqsTq2Y1wfl2cgpan95fvkq9GEw4NTSaM8fn2Is6jk5ubD//ve12dg
bZZlnz27wLVsLI/ZkyIP7jFq5/XXUydNjnMlM911bBD5BOruGPWkmykSfvqT3phiV4N3mx3nXz+9
79Pqz8f52/eyFoCT0RXdmjnpNwK9iUolOgHCSZIOGzY0iFDEBB85+VTHHltnUWXzDh2jydJjJjiE
GFQTcvzXD1/fi72OXCx6jdryrn99YB5L7zQlKomECZeEtURDImHprPqjk0LZ6ob6mC8PJBnv/6kd
/D+y/z+R/T13wVz/72T/e1L//uM/Dn3xXv3+N7r/n3/xX3R/z/hPw9RNA5VG4JoQ+xEB/4vuzx/R
pLX1gO37i9L/H//N9jf/k7+Bfs/1DWRfrun8le1Px06HiGUZfPu/Ywduf4qa+799/Veqt+v9Tfxs
Myz0LfSsPAeeF7LWf9eOtF0sujIgElVjirIy4+SnOiau/gppx9zpUX3ren0IldWxG1YDUpFgcrd1
lR064ni3ovCuy2iivPnt+OrX9DlNqpWYs5KVnv0+yykEsRXm7ygZLpDOtlKzqfMvSVnjz0bZnD63
lXeVWUCCmJx2o4G5PRiZa9Y+fPVovqN+849G8zzQJYeUmbOqY0o0ongfA8IpYG5vBr8eaDoUSMlz
asBC6HT0Ll7n25sUZ/m61exjbhUKSiiEEp3wodFwPuH6nirtZ50n5Akm+kPL3GtQ0WhrZyS7A8Lh
jOFSTWrfujKzT9DDEgund22KkW10Mm55UewH2/s9Km/TBSWDsJ5EM7e394EFZgldc27aG0sjBboT
r4PNYwNoD7zyD6nUXaNHOSfxH4qekjVQHjktql8Gjan24rl0UyNzvOTkBMc976Y3aZuqGp+lXlxS
BqfUMHtR1fyVZoMv5aBJxQR9idDWT+j6T3Wg34JIJyIFYQFz3ojyTZrbrjQeAPbQInVh3yuYpMWl
G9JPg7zdQEu/Rz0Fuy9ezcR5I3k1LCHv9CGH1isN011JbJybZ++GM0Pm42Xm1UUa4z3Ro4NJ2wJd
F1M04Fj5RagZsYk6Za7cBV1+lEF67DLyuubsknJ0cYz0AjeKphgtKrEd7GGTEkNpFnLnLE20cjmO
6uvac99a1W89Td302b0M6rtewOcJ7OTTKrkOGEWcoOQdItc4Ra2NGwSWc0Z6JJwjMj99Yy945LqP
5lUxoTEfcMMP1ls+Fu+xA/kQ+odv3JrEYYZD27rqV4YZH/Uuvyy/YSOSD9EzVp3zX3ZefDpx8kmD
/b68jY02P1qfi9qeX40WBa/+wVk1ocu1BvyxU2hCO98gCik/tLkANifvQdXhOq3laXbJiiQId0Xa
0XEy5G1ipCdUeiwRqxgOXidKr4R3sJlORoKoBCZpmhSffoxRSp/EGlfAVrfzi+XMj+WanFs6OdSa
tpMemQh/+I0Jajec8unVTdRdNvYbGMzjLMl1avJL12bvX4+hBKhMZd164CyxxHoo2vgz6n2kuQRr
xVPx7unTybXp9fBbSRBNkiJEK/NSDzBG6TikevrmiOyzQ9ymrGFbetlRVwXCufyIIfNSqpTjGAyR
Tj0mKroSzv6Uzbd0zi+5HLZtxrWqwaMEoZ1NEDnGu12I104rL+OyHFDqJfMjmMWdyrOOpztgg0fn
Fu89YTpqYAQ3P7x2fiy/QaGrk1bky5HofXljlutxYeV7qcQFND96+ASjARRSEhTNS4pIBJ8cgJGe
vXcICVlp7XyTvX4bTLmjPDMJsYqtjp9HDcrryQMPzzLMY+m89RMDIdpnqe3/wmQ8J6wJkS1eBOlX
y7Wd59NpeW5FzFrGWPo1hXSezeYuyyqYLiwFgpmo6wgS1bnXRSm2ZV98TrYdpumbHOHZptOricd4
uZgQ+myhTD+iId6Y5WPgnbJG723i2LsCgPXQ7UOvBS9xA0zByY4aMNvaEizT881DJ5Q402upO5uh
CpuFUiLUgyzxnY8TFi9lSq6a9n0M4uczjNir3ekfCVPMNIrJ+ItTSgz3igLsA3XEtwrqAPF0n0Ol
TiYhYS0Xsxan4QBoI3avBjZjDTZRfbbqceOSNqrMYd/OOap492o74+vc6rfGXrXT8qmzd6z5ZP2C
bv+s19lx6Ogym8WFs+YWzikJKgmXBO80h6Z195M680mI+RQ0wyvKlu1cYNaPJoaE+WX5T0tTFAVH
zeLymlwI2giqILp+9NF0Q/677WwazSa3GCAH6LNz2KG6WhartOe2IqcJ5WBcHA1vfF0WbHsiYrfO
ngJ2tiGbH0ZWvg9t+82MHqKcXi1CGiC/TR9m8gdxmId4cq/LLbmsCQhPr0nG746bqDe5xwwDI8MY
+29iQeOChrziIyOI29mzJyarUR/ueENRAvQ0v8dbMmTvA49RVKxugbgkk8eAzHK51UpyqST3R3Lu
kuvyWKXpXb/uOGO6GmYXr9EjAGnRrgYpuqGuJU9jiuDDzSTYYkJtZ9NJFz9HdmQyDr1VWbDe42gN
qeC7n7XvCjzQ3smMjyx24yWMcOUNUXO2hDWtTekeEXLF5zxRRZgqpYfuBCLMc49sd9+KdFb7bITV
nYBkKET+Vk6o1OpcnVRdnsBD/bQ0x6Yj4i9BGUgoIxIAK/bZQVtXDsQwtMPzodBfJ5mMRyOTqAdc
W/z52df31JyqnSwHRhbuc5pk5hbsFSOQKLUXAJb15we4uP/60raWp43os+yPgS/6I8mX3RH53nfa
NYRYogr3kOId9SAiQ0crorXn4E5Y43s3jl8fpGqNYwn3gExq5/uC7J0V830QRtupLr4nKTgDImnl
0cfIcSjBpopihFSo07nxjOSgSnTVCb7dQEAcH9yt4WvhjLlunHNiFJCLi37FHgC4AWngpwtzIEcC
pioQumrYTKvWazfK4zuDedYaOgZlXzFaYPx9alQ9/PlBmNNw4snN+9nj3Jh0sABqwqMH4M4JrehC
S24VxpOQ+uvBPLdw3mcn2CfsAvjN/PeuMhgFitE/ppX4yZBskQUmoYF0TEDFY1A9sRsX9sOdvGHT
LAH1pebmLDdYvQY8TnHFhQ387KPQ8uNYOVffbgY42fRlOn9fN+pNNIAEZ27zrGPx4BaolLiXwUyb
X6252UIVUejgkP5R6OXwpGdhwGJj1H3os/xNUNeYpHpvnuZenVK+mp16BWl2LZgXtZG/m530PbX3
muxOtpv/UxqP/jeDJ3UyYAFMqtjEPd22/24YqcyG4B1VVnuDKThT2XFdI1tFLsrdjfnUXWm5fqrR
x65BNQwrDQAW57BDMmkvaPkKPNDjtWMxGlnAhO1ehe0f+wHgM4dS9pFlgRnHW19O90SLz71vnls/
+4Ehg9HuQOGoXzMr/Q485T0z+fk4lAGQVuJgp9G2pjyt0B4I0zlkLRvVyPrCe1ahdEAneheRc1Ue
5co8ftTQxzW9P6WR/PBs6vIiffesmlAQHkn5R4004sabdgZbIDVmRDxW4I93Q8BJwIhQ1j+XpZSW
x7HTpp0zD9uGLby3xK50xvtSuxFG/GgT/cYyhLJlbVHSVQl3T04YD0vOKnau1QA1TwDx7u/lKD+U
mHYVkQ5Ov2ys1ltAMLyLS8SNMIPU8uE6vGIRk1lsRXQdj93g/8od7c4VNvyDTeFvHrnl1+xzUfOP
YRGs9uVc/YuUXsYtLX45VnvpV5se/SakG6pvKXfLDkb40s12j1ET/4Mj1vzS6P/FhPr1wKZOwppj
GCZen79ZoFvbUpZpi2o/JM6Dxu0FgdnF71djIUKp88soykskh81S5S0oSxQR+w4uR6MoD6jDTcpE
awlEms0NLdXtUjXnFN+dDtK65ffp/kKWBKW3W1XkhvmU8whylj24yv23Mei3siVAnYJDphehaTu4
6zv0BJ7kri0CZx+V6iOO3GtiIiynBM2Yi7bNwsnWH2WdH/FwXLOKQrdCuwMwT7Rhn5UXFSDVzAm6
tRdr8alu5w/TExDg+W2Se+RKrIJDfkHRtCmz+Q5N/lR6FPY2lUFs5e/La7Zm2meG/shm/YLZatPn
vzSvuCibxYm/m6dDmDD2YZgRTiRJxq46eZN+Grjse9ZXRESiLYilRqkQvVG1cseO/tuyj8YjPswk
2QyWfSWv5XPZtIH0Ye4Jq991G+zA+OJDrjeG/KSZvh1keXFt2a7UPH+UemhF3bKRMdREHz1dZ6LY
eIvBEDrV+8zEopcMMhJGdLotqxXS59VcBNueRTnLcUXAJEKAe2kKzguZdxUTIzHlXZezlUFVudRE
qo23mrLDpVR0bM4YvOjAGl/N3LihDj3qWJO7TNwxRm/w0B/l6FyR3t2WrxtTnWjgpxQ1nUgvFYee
cXLJrUQUk8zTKkUuXUfMtofCxvWQX5b6j3jSV5QSTNTDr6VWiVcIAx9GTUQqJYQh9BdMFxQsgqOc
zuTR5IBrzNk7bLGLUYnXyE/ebZtnpTlvesUZoRyhPkUZxNz4BCXlbakHS+B0HXdvpTtvON5PWQFG
phzvTfLClIdwI35WoR52Yb9lcRLWEXqMfP4YE3G3agdofHnURgwvAdVugIURx17sHVM/3i4V4TAU
FMFtGC+I4fzYNOr0dcFzNNdoB6emvUcOtllWL5u9y64g2bJnFI13DYphs+iAzVIelqNXZQ/35Ug2
9iP5Lh+6xulzueCWM0LW2FzTA7bslpoCnI5Xswn23vgoZvoQyRyHyC9QbY27seVsxHK8VLPzPwIU
IKT8u4f9z+UDxkygOy6LyP8HiFBWRqqNg+rMUx9VzxuJDtmKvlGNsS0LrC3ONN59URL6ldNJQJbA
jbSckJYLiyE+syOsBKsBXCrT7eJe4Gtelu2vH+CZv9pMfYCl/yRd7SPzNRoP01U305cgDza668er
QubdmaoFlNxzrpkjGtd0PaUagIGRPafqNBuKGUEVk1B7q23KtSXErfTahtEyxgSn6Q6pP1+qOn0z
llrHnblNiCzptobZvqMkIHcA1TJK7OIV1j6t1ZoKnCwSubqSMahwmxNAQkKhzBLOa+IlG9QjQMc5
jp/MTpp1zQ2+rC/JAjxGUYvWYr2s6q49nEKTxWlZc15iTb/qZGjXi9fBz49w5x6Wjloss/cDilB8
VEiRw2UPL2jyRla/BUe3aeV8WpbAQBQXIue2y/3Xe8GLYb2MnL6LTL8tP20ARh2b045h2zF/0jov
JNdpv1wVuWdflx8CBggNYHGpCnHXOPTm5nQkdmNn9+Mr0Xd7p1YfquQJcLosFcbxwNjuu2a4B7W4
6+e09fSNoeQOzSPLUhPGbf9ZDOIVsthtuaEHjz7WX1qe/+oq/rWL+HeP6nL1mYSYuYvZ2HO8JYb0
rwa0NKNIz2ReM2XPP9scW3/xWrGORP507dCiaApdYvoJ0/wfuBvG/1CWmXjwdYu1Dxua+7dtkwwc
VHSYOfdRbNyU1aC2K9xDATqZ0xdtoJTcgamIVlrgXpct8R9eOL3gv6IjlhduWY7v8QzIUYJd9O8v
XHreZGUItPYmaoblJLbcMhqXdKCzasg7qoZ30jGG6TlFlkX6w1tL2y/J1D+aAP+nJ+KbIDUoX5b/
/fcnEltVkPhQsvdLabzc6g59m0I7+Z7+pDAPmMVw9wiK99v/Yu88thtXsm37L6+PGvCmSxK08lLK
ZAdD6QLeBRAwX/8moPNKWVl164zXvx0MkiIhEjZi77XmQpNqcHfj6FqGXMsQEeH/ZQrsY1ICEPde
/vsm8ihT//smItQWao5BPPqfZBRSrQlfwXR7DHoGzjoNrZhevcSVPA4M6yxaaXbWf1sH/zWy5iSf
vlOnehLyrnIWcf743YqZHq3FM/QHd+JgutoLWOPnjom9lXLiTxRpqHy5xXRYxjpLgcYNiHdPnWPM
9GCpYeod84h8fCji9OwX3KEtTjv2BbDRXV41ZCyph7RvQ4Nz1df3DaWBCNpQ2U+HFmkZQtljTqpJ
ZiNzzWmAK7pRjKN0IRHAIQMpxLMmpu/ZrL+4o30T4GLxrPbON/qHqC5+NUHP6tP3ltghZvhb0/YU
g3juHVCPqRhSHS+qMdv0g3qK26r8mzP0D8fvepzidTdJCDZ0x/yTBoBoMCgqkyEY8L39MkDpg5ww
3m9r3XF8RsZz+u+7HRHCf9jvtmEtPQ2fUe2fEKFgMHwq95yZy3BM5uljWuxdGPZpNTxIygJ77szv
08g9Z+mg6716ohlwbuzibHEpRix8MuZHIrZPZXU9MzIIgh4xWnkLAo6DQadcl6vpDnE7ZVbzVhJ5
1qFFdktMZT0T66G8mpkt9hSqlvUO4JFxBTgKPAnluaVmmnMkBHFxNswRvxbAY2ZIippz4aAgSmNE
U19duYTLDwe6H4dlPA7mZ5/Ib37MCJDmJgF9ECBHI9uZXr0A6zFlDj5zMMPRdpgcNmJTCHMBWeU9
R1F0HflRD8gl+250PeI8RnFItMljvy2z8RkT7hN9y62iQE190no1c2qHbRXmjvWGYIkpQPK+lPSW
u0Hq5DfFJF/antuySbGqTGhoxA8NN1GyNbFCKbbxMowCbXkd+/arybBpUOfCnq5GLf2lmfXRFM7O
x3Qx1fm7kUdnMJ0YGcbaIqrTOU5ctVXnv7rKuFuK4dRzLlOocbo63kcVGS4nyUJcduNzU96PJlN6
fseSLBe44maAvb3cBT1DXQZf/x759o1HNszfHNr/YcZm4YAmmmaBkf3bxAljNi4XgiWPS3F7KXiP
7Hbj2Yvql+Unl259LP/mavufrvqOvsDaYGZAzFv+/tsksTUngDf2xMU2o1wtKdsz//mb82cdsf0x
IfRc6DKY1Q3gC/4f/ySJm6zDlFgeodqUm8GRtLjy+akdswO0uq1Ho+w+05uHmVybyWfmY+gXGWe/
lhpkGzAY6dwwsZBzgPSkD0XKFiJmisLKtF89LoQe8hCQ0BeJyFOm6Tff5d80imkZ9S6bqOjlQpxh
deiF+awAHcCNwMxGalE9FdfSDTajx2Cc/U9Q07tJRm/XITYp+ZpMIj1rRp5i32QMkUeLgqUsrx3v
YcZK5FAGXr4kro1z47o3k+U+VbR0XEbLfv2lpv/iBxvAR3eZlV4HQ/9keM6rAPntu+k1ceDXsSlC
TU6XZfC2DKj02dtlTkt0jHOZxa0fMcOTdFPMlukYvU/4vtULSdYEC8RlCNuYJoqZ/HK4XWgTFVtm
PmrMzubC12BP+rl1XIb+y7/TWy40KnVeS7d/KiSzvcZjVqNvlxlQMEI+5rugi3paruDL+HE9DP63
7/53fXegZNxQ/ue++81P9f7j/V867h8f+avjTuP8H7plwRgzIE64esDp81fHnbHa//m9ya77dOWp
6Pm6Dg7in012y/mHzmSKV33bpCLDoPaPxvp/a7QbwOD+9Yaou4YHH46DyILMY/4bdSPu7FGhrOPw
FYrA1NYJ0ZACUAgqtRFxn2/Jp8HpXOh4v9/pc6TbLosdhOkDaalm+yVahg4Koe3e1aJD2ZmYoTF+
kDu270C0b7sWS25lttT3jPHdiBX+x0GGfc9NbCE6zxAFTksQfN4bJf0V70tbRBO3OhxxgUGkhKyc
g+GfOcvltZrcDZdPbze3JKBihsI3pM9nie/02Kbdo9WPaOYdGwuOMJAc4+kyWsTM+qBokoEOxvuh
07Z3iI3pR/ncifbJsfrnlgzLFysY9lY53gR+JE9BPxAmpoYRaVtanX0bCKaHL5/orBxgsfHd04Ll
FCujbTJ4dHlN+5zrBJlraCspsA+7wOz9S+82xYYMkHs6j5suK9odkP2X3vP2qcGkysmPFYEfb1Ul
7xIIQ3NN1WdQFGTMktJ9jN4TkzNXUX2+z4Y3B78eGUkUlJqZ8NhhNh4CAYB8/YQrOky9Lglipg+V
xnN6eL0x6gN8hEsaqkveTop6MMrunDnBDFMVJEpgXSL1uchNelQ2G7v+1ffGua3QN8edhF+QlHsC
U6N9YP9w4edvyb2ABG25lyHD3phUePUuMzyx20GHQFFmt3bDKKIpaWPgSvrlyeFtdIrmqEUiFCkB
qES14HIB25DC7N61GFbxtuTyNEc2AgCdKTz96K3nZfPGqQCVD6a9ze0+2FZ6521oeJQSrTa46bPq
Ce6Cz9ZsrE4H+jszR1UaffN2oAc9tYQztgHp6xOMJC+zwlyQm6nUOboTqZZcI4lrd8u2qeZUe+qi
XZ0DXZqroialQXEe+FMPL6LMSHjBeHBXo8zAW0Fr5tE3ybkSsiJ6uP+FiRudm1F9KxM7O0gdCbiZ
UrnIGZBRlNVfhI2ZT/iDzeaJEGPj/scVVm2IcNwopSDpSSTQhWjRAkJmmQfrJav9PSDvI/TO7DIa
BDJ6gXVJLdLEy8ied4ZdTgDnxJfAHRRgCIvDttPrXVTotOhHeSDztggjY1TXLXtxSLBr0xMC6K5l
IyksAAV0Kz+hp9Y3kWz9O741dxbqI2LIFxq3YAqQlS8VM9Urv6rKrbSeLMLe3qh0Puai/KLrxB5V
KneOQTIiahwvoxrEpTW0+jTFrUfBNvK3k0E9wE0SUhOwTbxrJGYZgxx2OcGaYW1wDSFhlsRI3DGU
j27ahGFthK1t7yfFC4aoikaiX5EMqJiXoLg+5FFs3fiFfxXbJrnyXK5K2vdMdYSYtTc9N6473e9/
Nn1dXXl6dDX76OoRpzlUSKL4InW2wWTG1U7Xuuo60XydXPvqzXTq6CKaZAyHUQoAL1lDL20Z8U6u
vZu1Mb+NgkweXdI1T0mN1ABQ3IDoFDW/IARx53SaolMgzV2sqj5sYAzuorb0Qk0hzNWZgx5aBYsg
LQYy66LouSPy4akvKho2PlFUJgL/rEBTVOkUuYWc7/idBBmwJUy8ioki0KtKi6s4d9yPRZ4y7HCA
fXk0rkt2OW4YdCJD190G1kjzF1pKJhKbAnZHA5wYxr4c0fahOm909+uk1fbBF0z/MQ9vodXA0iC3
HXE4Pcl1YS2PehDLlFeXh+vz9VFpucBPmIj+v79PS/tyfb7+/fPpxzvXF702YE3rn357uP5pdNxp
Twzd3bqK9S3r63+ssbey6mxl5hf/3fST+twbiwB0nhNayIsg8eOhBsHlvD5fH61vWhefn8loFOXg
1Xgj9Hs+/vmnz898vrZ+ev2DB9hmE/UUYml99jNE1X/+2z+/gbZ+r/UNH/9uXctvDz++7fpfPh5a
QXrhdCe4YFVX/rHqzy/253/67fkfv3P9zNiiOB0xP28/1/v5PtmiAieHbv/bdlw/9vEDP3/650fW
R3++fX3xt1+3ruM/frOPT/62+nUTeGJJp/78hjWiYHTDebVBUs6WXte/Lmy3IT1hXf9vX2L90/ri
+qgOUIrnDkQMY3wT5B9+fODjXSN90SxSJENBBHChzmAbNiPnGuK1sa2EsLdk5qIvHuv7QjOqszdF
1Tmtc0K/xtLncFlf/fxTR2H04Eba+Y/X16fO8uF1DZ9//ViLJIgA0eznGqOYjmptoQZoMmIWIcfo
iKITph+gY5aHWoOO+uP5lACMjMuExMLPF0u6maesevl4y/qH9XM0U4z9qA+3UZYEXAc0tzmLIgCo
ViKIA/MKGMEPLk2G5HciqOa8PmptZMAILIDXELqIwgfv9nyTBBFtoeV8X0/Rer0U1OaN2ZkmZyRe
k4AwhDxjnzEGLk++DLbEDP/05E+u5HDuy+lrjm8F9YmHMHteFtMis14XAP6r//j0833rx9gbuLAw
xtWe1wNeqi+jlN7JptKa6OO3MqbW3bayyPGIx9bWtoa3qHAfK1RNu8SV7aZeJOPuIrnuFnn3+rRB
vmy7XXmkTk050GXK1btoMDQXaQYV22jse1SlYlgwBMMZjT5jtCrDh1MUilCDSrBhesWbc4XcjEfr
07qbDSRj1WmNvF0XA9nAW4EicFspgygo7sBkO+Yuhuhll9qLXnpdeDNamCEiBnOaSVb756JPtF+1
QVeDzNwKkWREti8ZHXftIJPLZM1k/uGlJNMQpH8eacecIp6GS+pk26RFoaJwcEy4KODUzGCzs3BD
NKZhnT2PxD4NROemGMAHxSC3EUaYBSNoZvauat6M2r1uGZFwO2O7pZQuDaiYcR3nRIVmtoN7v4tw
uLvRSbdwry+ClYXyZtgXzx4wXhg+Qz+HK3kqTBbLo8GFo2FZ1ZH04+o8moreLpFFYcm85QyfzOSO
RcdmfRS4MYOsyrlWtUUC47IPOLKb7ijopm4ZAOA7Xba/tyyGzjdOTf7gz5yEVLZqLAYq49bFXBo2
KgWr5TtMctGoo7DJN8PycH2ezyVDA4Z5/SKVN5c94iDoWGxN7bxNEoA/3SLAh5dd/LYQOKWmrVXY
N4NWGnvPsfHIasvx7Uw+enjdnNQxBSxpL8fe5wG4PvrjtQkrFBnlYt74y9Uw8PCSaGIvGQWCK1E2
+vzlJ/323PViVG8ZUSslxDToIMvv/vg5yw/N1y2+LIJ6SDcFsTq79Zhaf956wBXzEnn6sR+Wo82P
Tnbs6Sd9sR2sP3h99LlYX+torYVksL1Gi4ciXlwQzB/Ls9aZPqzuf76IhQNPTyeb3XrWrYfQ+uhz
sW6D9Sl3E4ar9LecgJu9tSwEoaQfi8+nU66/DULk23JCI5kMzrxFyFCfPx5aNvotcJ/YJ6G5UHvR
OKDXo3pZ/PG0koi5LREdusZpuZgNvy/wYzPcWV4Tpt8cOCzO/mCN2PwG82enT3QvrKg7r4s4Jj5w
jNhfsmmiow0JRcj+V51kdiiX42ndfmo5ftZH62ufT/GNnqVJenbk2O6hd9w9tDEOoxku5jR4LUZF
aOBjDRwtHcyGuHHHkAeaJaf1B9mc0k5lgFvTFS1OySRwYwiTTCUN7FJutOPZ1Ow9UJ2d0k0KU569
MxVquWSygYxPZr/LYj2HXZpeiSR9oiGShELWeWi0Ninpyw/oM1+Ao10u6HTfjuuv+DgVNKhjpao3
+Sy7HRZKcek90Kpi0o7r0dFZxO+Ocf6ULcacjz29PPo8GDwMnGf7sRwBSrQwuXa0MZBP5e+jUVnI
30rn4i0LjckgjBbE/BWWoW69q5GySMN8C14BmilDa6A18Z7+/HNfB9petLnYNbmFNkvFbUFN0LnC
fz4e5nhILx0JlAdQI/dNprVbmxou5zmJXA5ZRrupQWvUknG21XyuIMqrylDOZnaM9eQItfdkpSZa
p3IAK7hcLDqbS5kd6RqN+eU58HpnA4GTaNEFxFOWutrSOmy2q/5vVQKuIkCSLZip9tqzhTWqNNVN
Xtgq9GRw56ct51LbPg3uwWLau/1YO9qZZa4WgQZc/s8wkzMEpa6AzoJfp9lgst4aICBgT1e7QuqC
XCLu83LAThUblYYf3LiqYUDjD1peW/86p/G4bWWHGY1rzTyLL1GUR/u0A4sr7W8zvLuzKVGyAqz0
ElY3lhns20Z9cTRpbkRBk7zPUfrpQLbJteGLlYStH/rMvKqC6ralLhBSIGUU/ivG5XSJG/VqSCzz
/tDhLMQUoHyaMCOdcrFcKdcF+bSCOEQdZC/noo/5Y5b6ox81yRHLGM33c74s1kdg/LpzFBjdmS6w
e/LUreePKXGDMWxBriUhdNtu8/EGzt5T5r57qkXznw4Oytdop7rEP+qR5P6y/La4Vt5Wp5Gyadzl
orssVFGyoMiyy3suM9P8goX/WWjdzGR7XpJGDDaPmz2TEo9SMotwRnkJIOkORKFVe0SxcXdYt04x
LdddGw0IjSdIf8XiKWOyWZzXR76feLAW/vlisPxlKTYXmh4f1tfN5Sq7PvpcrG9zPz+7Pl/XmiWE
CNQGO3BZ52/vWx/qppuFpBL8+vjs+hqgh1NS6hmS2O90byCn5eRrDYAJwInh/pdO+og7dL4OZiN7
mIimPqbDQ9oGWojDEWOxt5TQNCyeiBM2gtQEZwq+iaF4nmvoEysssh+Vu6lnpXHINYSnuPWL6KFI
+SQ0WbAm23jRNZbYlMF7RDvRjpehgL0eLUnEQx18haoKs3OiphSpxtvaEusKhVQwTuS+oUKatYfZ
jL8bKXHYlo12m8injnyyWw9j5XVkaMa2zJLp3QPFNo+V+8Wk9nWkxNTvDeWor8TCrH+H9zOErjHk
ZxW10WNj9F/ccR7f7VjG26SIvJsG2fsNUWTlWnJ5j83qAc69fiXyCoCSTJxTN+MbXeox7xAwjbHP
3mWQ5fseGwaZml5JvgkR8sta2Woc6oljXwdJNdw61IU36x86X3uLU7t4HHB2nh07ysJiqmniLUaX
SieHbAzmt8YYvX2JFBP8VTA/D3V8Wn/E1A3atpKJdVXLxrhj9sMJwXj9znfhKslFxRHpbXRPEJVx
6cd4orrGt52pKcwkCb8WYLGQ63XGwSDs/NWJKDguX7dHIL+LU9e8DF7u49f3k4+vawti6ZIuse6U
mIyr0poQ8y+rnPA6qNExn6cy7Y7VVAV7fJ/DW4FTd11lTBpb2EmLOGkID4+9Gr+ur+s5MVWFiMZb
cwIWO7uQ9uzlOxgxxthcb75QGcTTRczqHmyWeHeGjx1sNxxOAK3ckxr0/inJ5od1hUNN+qJy/O4m
nmr3BnRN/LEDHb/8YurkQjZjloNrInaSnPvxYweiXA1ic/g6u363z0wrOpoArhG151frWufYQ++4
HGJ95Ea362G3/nBMUt+pRptgFKfkEkOGQcXI1y8NhpemVz0nlbsl33TcT01tn2KvCu5TQYGVTn75
vext4JWx+TL6c7NnoizOIm3HewSt48c7elGeHFdLX7XEJvV0aptzzQXpXoKW5Bwsqu/JaMPvSxBC
J2UQxlYzL2ExlOloowYk43ysp5j6/Wjn8RujLdCzMM/OBmFQdxNxsh/rcZIqTAdNQSOiEqZ5CEtG
sgbv2hazxvqfRFHthK6iN+IM6zCrC0wasWHcUiYm8HL5PQiOtrKauq9iMtndEY0z4i6bWz2K2491
4KNn2u74X+fGC3ZjbaRXZUUdOo9n9fGOXgnsXLN896VjYXa1uyvcPvqNE0kaCst/GbkGBKn/nlcE
ApajZl1hZatvPNk6H6sIIGFJgF7rG/QaXIAHAPm667zgmlsEcOJlw3lwtNLJ+6Z6kLi03CWxbd3M
IWiklPBl/j3/6wuhB9uN9mARwTdU1zn/C7j5YHyjrvnxfRrd36JtjW8irY2uEsTbu8ayc/g7l/U/
GXNtYZuvuptatfpVH8G4i+bcfFf2y/oGOY3TttUb+6YzpvrKluA6O9ER5d2ze5SiTK3V7Q+G5JQi
h05/8AT57no0SzLiSxKifYg2ynCbHyS+bXK3t98bizAXlGT6TcPxeSGxFD9/mmjPWicePtYWxI81
0RLPkZZrId2s7OIZmn3DwUQfOAbe47Oz1rdmMDE2RZ80D05lq2OVRUTJVpXzULk0NNa3lBXsWoqz
74B+0l2dNe2NadjDJXOkFZqqbnDYNVD/+BmcPU+93qJS55a57zglzs3sx7dDFdiMfEr5zQJdZy9v
tZjUblyiEu4NUu6PDJ60w+xa6aMnKEmXjPJ/FByVeqC0r6lmlzuxyzUpbmJvtC+d8MeQvALzxZ7t
m3Xz4KJ9VnqbPNvEMuxHMRI7npTt7Sg1HfFMvYyMXtZ3zn0EEUoZxv0Y4doepg5AkGovYBf6x8Fr
qo/tPYk8rOxg+qqltdypvnOuB13EV/hD6ZFFXvw693Rw171XB6+66q0vXqwpMh797pwhu741PG3Y
JpRtvhvqet1ADTO5jaADf6/kkMHNU9Ohy4TzmKiZOeGyssgVe5921dcInsvON4Ph2jO16iqyCRd1
Etm9wrO5rG+lUveexCX3yWKoLl6UFwdDG+FBl4F/78JsoPhq2d97xH9m0GpvWW+B3O1I6ygdI75x
0oyIhCLvvhX+/dQXDucfWBwVeNqtVejmuW7seI/Rvn8hLeV6XVfc6b80IoWe6C94BzlCVu1nbt2e
gHTNt3a+qyQ4jlNkvAYk34aEgI+XdC7FbSErnSoi32ddrE/JeNVufKTOFwQwKlw/tnx+fYclPiQS
/9sb/7veOC0MXNr/c28cv5oE7Jf8S3f840N/dcf94B/6YmbxTNdZjeV/tcYD5x8IWsD1Itr67JHr
/3ANw3B10/PJhsRy/tkjd+mRky1Dl92gjU66y/9Pj9z80KH9JnrBW+NxsWEOiyndI0fnjxi11nDT
BgtqfIbMt/VtcV8bZXfI1pJKbHbAoHPilrLokC/P1oUbGyGzxfSoT1l9UsaPFe+wLnzgVZCIllmN
3oLu0rv5JkuKHaR/cIpd7h5Tv/racdODoFa2VwawoNgqfrqy2tKOba+pXNEQols9FQGzNB3YVVKk
V9EosLKY4Fl64xYyKzpnuNxXlHeROQ/MiYM+DSeDaYbfz49qMrJDPWP76WnLuICfT5GmO5vGL4Yd
TPpGUo2WrkFlLqB+0JpjdptloTt454YS74s+nkvkh1skeySx8OEy+iZr18WcSNeNxGOLErorMzLW
56bYVYR60Jieyp1vmO6GRv1wNp1ohN5Tc05qSA46ESDxOqnWiDZDk5Dy3gx7U0uCjcWsI5EroDWr
N0rgGyHFYRTxu5Fk1YachJJSp/7TMp8AFk37dCpN6ixTFnJnB0XpoLGbfaYOld2IME+L41yrL7Ve
xFvcGG1Ii23fEzWCCZmKYPrLTb2HrDHNE1fNXQL8M+ws7y6PxZ1fT6fOSEfE5VSjoK9s7UZeDLNX
B7JtpQ9TSeRJmIS6B+q1AL3UlESdu9MQXQ8RiS+IhKIwbTxEz56Bnx92AX3F2xbX2i6BlLuBEN1u
KPuCjYkyAJ4pTgkDhVwiUgRdD6nRz+/S3I/N8HNkXnYiX7jaGEi94YzmO5nrTphX+aMzBLvab3DH
ldLe0ZKPN4GIdXKdqjGcPRhtfptG+6JrAQRow3iKtfw8j/dIYmOYfUyNUX4/BUVLX6+Di6z866IF
kMymuXD3Mi7CsX6quaAHGoHpHQx2r+Zodwn2h8IxEDwbB0ibHDg5oeIeA+190CMuFZlKjxGNAbAv
gDKhzkynoZqSMGuN+3kmAqFKzfjJ10hJB7C5NZdcnibHNV90nXarm2zMLBMnR1dvY++Qvo3MH738
uCkNtwwJiDEH2rFoP8uN0PLqACAzPpey/JHk91PM8EZkOnE9g43AQXO+qCrg25vOWU8ZhVaQ73Zq
7E6aaWw7y2ofXJFa7DSUuB3nmd8ObHHHmWDNdtvet3/k1LS+xvIkGwcDXXG2JzB3hsqubIOoNM9/
EnP5hv8E2FqCDzBOonkvqwf6sbiCbckQmztrg/f5ZLo2tIjpkMbgDp04sw4FYglUA7smZjjf6Qr/
QFwhGp/MvRH3F5VENIbzmoBzTp6mxSYxSe0ATk+1h34WdxZMDJPiIQWQGYs7bouupEAPdZFcvSI9
1p454pUG6lXraK7BE26HFq48mhHVE59hWtCZ8hjogJHcmmNdhfZS+B6QeH7ppDYfMEcUlMOOZqGJ
R4u3X2NEv0G69OaR2CwH8NmG5l1VhX03FhzIRUH3qTadb/RUCEuq6oNLMPr2KqlVuqUtgxDcgQgl
ki/JICmmZW28F8DJI6MHeYqXZiFTWXPVbZErlFh5tfwQFRnHhnM3Mei/VVK+aip+Se0MfbVdTeEs
m+rURv6+Yh2MZL+1qQsR2M3xafsg/+YpFIjoUOLr7wIJrwbjtEj0jR0NIpQd3ivaCH1Q/4iyKbox
aSSgtonNjQMXadNigN7W0xzvTF3zN9Fku9um7eC4MbwDFL21bQ0gVQ2rPfeG605Ljs6cEi2fo5mZ
3VsriepD5dbMhnr5zS6IcayC4GfS2K99k4I8L8nATMz61pisBHTg3BBTrtews1tCGuyU+iBznClx
T3FK7MM0Te8TaHfi0+ZjpDx5ZJ5CKnsSX1vCugxKWNyJxqsqIby0KeEc+FlBDRyKWZ6Yd60Ztsxc
U9i1h7oTgLXImYCsON3QluzmZ8bEpMJLuPX+7P8YKElUJrcII+qvUB7fNVRJjmkFel0l31OqfcR2
Y32pNPQw8fTidZkftpOf7hyG1S3Z5Zhq5/c2aTlfWroE0nCDQ63pit5c5mxoXwzHTB9+TWNV4bKy
rwcZTBQrAd+mtLZUOWthObbNiVvLvW4/NkwofnjYMpP8tfOy7HFIcIkHYAyX2AwB/mL42cFDuS9T
9QCE0AdTPk6b0gou1HE1irH612RhhGXXaYn1uhp3Y0f7eSzmXR/RwHKZki9txzwSAfJhqJ1Yq2vQ
kep74byIQohHPS4B90quKsXNRFLjQZ8n5L+B/mzJ+x5uYOhSuAOX1NMeENO8Cb4ZyMONYPK2CITU
YUqsR70qMkQ8MRfmJsPcQ/EGcxG4S8DohDFDM6iarxrM4tDKTXcLCD/a66rOkOtXVhi74xc3nl8T
u65B8iZ4BIFJcHx8rcieChFRvXUuUR2zK8j1MbwBm10KnLVCHDuWnPyuRGJG2owRw3KdmAogw0te
QfSkFyoJPyiNZGHmMD1pU2ve2b6ntk7QQBKdNCAUguB10qmJqFYnnwb7XWUM8Cqodm+8BvhY6cod
pkKq0bUJrlYqqlZzGnoqxYBQO+6hYLCRNxl3CqnTiDHSW4d4EL9uSQLQq/ism/lJ661hN4qgvqqX
CnfiyCPEIFibfe7uQRc897p6tRKdW4gsQ4RO+mbMIFJVmfU9nkBAtM6NJgE+oOM6lDVsFNPleg7Q
6+T12oPrq7uBwwgZ0EVvJadxIrXvhPcygdeeAj29FRZ0b/obN0Tn5t3cUUBNpjBOAIPLaX7Nak5e
22TeJ0QKNa6Ur9x1nH1JVXQ3+tzMPAeCK2mz2qbDuddbNFe5bIrbSiQbSQEvAntEtN7o4FczzmWX
D3tdw5yoqA1SJfkKST7ZtpOH69gxfiYd4wwgq0RPNenB8cQetraxnaSvnxxRzKFTVC4juyVZ0TYA
yOjMAzUn/zISnrCfvYzilKlHN+1QzmEX+CiUFl4hALmMkLgIqNerZlivfMtpSwWRa7WhiWcJEDL0
goMtPOvQIwhycYjQkNfjMCvgfXB6IdfWSe/CTn7SyUnfOtytd7IouIJBirThI2z8LOEuWAsNPFrG
iBQK6X1VU8yEMwuxikJgYUBYAq7aBq6LwDREOeocpbKMI7OLmzRIzIs+RvlucOwfrQ8zyqXxBPnN
v+6dJ45PMwSHl24mV892drU4NAuf+npvnLh5c2RY2OTgRIR4sEuGZkdL6fElsAg/LnrUm61m/oRN
KcPCcL/aHdlpYyt3S0/g1IhxJ0rlbFLiLPZ1RsiTXVHs0YQT0qSVYcL2hCaJS3y5dKLhW0zut1aN
B93kWEns9jIHBUFKmfO19HOIVh5+OkqW+s7suT2uTxsF9IkEooKbPL0mJwju0p7B6eRQQ+bkIICQ
KnOaV496a5ewbpL5iiIC1+88IC7GrtUBODDtoqF6aCxn05lUmTOlmudCoDVxawfcJgUahiPgXXVA
MB0DdseJ5XZqdk1zr+kDCaelF6PPRI+QME2RbpMSuuHdGcwxYHu0SWixy4uUK3dRJxEHYfWsmsK9
nqOEef78UmuYbysKRBdj2Alz1/gSGyxY39BzHfIlUrr6Uc9oGF79FX21b/B4FqUp+kxY4MUuD8yL
bXQugPf6NogXFE1AmcsN6Lb3+d6nu3vtJuZ8K5sroCdNmEnrYAf4kl1P7ZlzyJcZvP0GJB62soRB
gV49VqMVhUZMykg3lJBAKvdqyOYxlFkLN5iVOzC1fPNhNPu3haZixt7bVFXxVs9QlfQVKorKFNt0
4DI6Gkg6SMLZKxI8ZiuJ+abXwOKzG93gh/hzsXXEzGEm8dqKr3E9Tee226YRMxgmDq9wwdKDRB6w
NTtFWrz8ThyEfZ8bSPQKSJ6Ml044/QuosKV7tp36KM6x9KIDwu3vjuf7lGzx6SyxDelkR49aqn7k
gaRM5WAITbQHJdruOXbc4pDEP6Q26nsI0uPVTKRBrpkgoc+zPTY4cN8Cp1C3TGUI20muvWZApUKB
kLErnKgWxWMzv9Iudt6n1IKZk5W/REhmHk6KCtebbvSQgeZbwiA4p2PIJKYyzX0+zoQpBnAvQw4l
WKD6UG3yFkBX6ybH2u9FyA7Hki787yZS8s2g0QsDoIWfX8kvdFPSI1QxYXCSxmUb7MyJ42gOHry4
vyoFQFKiKbgPeP6pso3pQFLRg6an1TYYA/u9SJ2wSqswIdjxh5kmW+xDnNp10zDCLbfsHM5k5sCh
GLKbcSLxWSS3bWfmT7CguUA7/P7a0NqzNcLH1czoRAaoE7alzliZ7bI1Obt3s14nWOmN6pB5W0ef
YP27w2NPAW6Z7ouDrqurKAO7Lwtuq1BSbsdhfrNqwoV1s79StjL3iYmHuIAAnFflMrCSwL8pTDrc
k0OhJ+MmltO9CS6Acmn+XHitvXeZ3I+26YI9mbqw9NRpVLW7T2xnPBDvR6PKNV86K8lCpPfDScvN
hWDynTCsnPO0+JVmDdmRKTV/pW5NJtuMMjOyav4ve+fRHDeSsOm/8sXe0QGbAA57QRXK0VMUJfKC
kIX3Hr9+n0yqmz2K3p2YPY8OEICyrCoAma/NzP5ME9aTnxsCl+iw7ZOca/xiwSwzLriuzJnBWIns
xoLTO5MdetM0/Y9G4MaqkyF0CvdDSq8FeaVaEeYexUNrAwLgE8py0+JlW+buuQOKJVLFnOEXBHJ0
fTJuvC7oBhIlsKnXu6HS8Mq6NP7YOll26adOUAa4abgMKLv4kAyCsePkXlbNpajKdRnr0OeYygj9
mPfG1zYhhjU+9gvN3i5lbl18pUc0Ew1kpR31MEbQkOyLiZNJ44/OcTTzRwjNK9NeW0TMfRmCQdCu
Gq2kqC1EH+l5j6BvxByeyxiD2mh3Wr5y5RsI8HJgier0x2bydKW1Mj2mTaJYiq+MfL+YJr0wQzQQ
8MZvG8i7DfTSNwK7a/Bmxjw94298wyKoGLy17sjh4PInVHFUB8jPPwnwgaSh+GVaCSZsuzvNe0rn
3AkzpLKIrcd7JZlSainOU25JqgYSKkrYrYtaU4umRMNKJLIn+okM8Ye2q7O9EmmpRetgtarlQm1y
8ibzwZwR2GATuDRykRSzzeWIrCchRHY07YRyt8K/F1EendWr9VKwpRaN1fYXuPP3N6EPiBAc8r3D
hShFbmOh1v5pE01CUFdaf3alikyXBaK9+6XWK+OsNtTuRdZeIOf/oXdGtWcIwtRbKs/UO1Zr1pTe
kXCvHWg8J2lR7dPQY/Gzj8/FXzoz9flYWWXvDNPId/jHvYsYRjxoPpHOqKHvhwEJjDsQoUiFIV3z
XRW2nHguRIj0F7Xmg8+9rXV8TeoeAwMAMzS7KCV+DI0No9nhAmYyXKw+HpEb0LGmwVwhGZDpUpZ8
3IL7vh/4muzI10+oY/Z11U6E5ZFBpRZEPPgFn82fOyeuKPxKDMoF+CFoHaKFCM0bw0jWSDuc39bU
vorROiESGT0bZERh1Pm1KLSpO8DXPi1Cwm2u8RhLyRXoX32ZktkImnFK9yY6rsv7wpBRsQyyEZb7
ZAB7uI/pzRHp2UC94Q9a3pyU+KoYkZa6jNH5QTco4DokVFWJyIeB1/i2SVyRQSQVrVK2RAizUswX
bILr2RAvSnSpGzFdAkl6vVg1vX9yofa/6TDzdNKC2tucXU2NOCPgv+SYbeGP/J5zEr628sXIbkjo
Hy/54hT9qUmz8aK5HtkL84wKJm4GhIV/LgoyrC65WBfMSdWD2s/rY9Ilh1nfcOjGBpLdTUMM31TY
UEDrLGTuBgEStXuxnLyhjAnRSdmLge7bPxeVfFHZYIKcWO68t+QzGG08UE3GE6IfGC4jdCtjaLnd
aSvClcLtdlFXP9UOv7vMpkyRSCd0Ppwm3ZmEcmgxFLY6sRnxUh+S4dmnJnhHPC/ndMN+nZZ2IONl
BhfZ6IppQWfdzDrPuXYTTf3Z60gV0qKVxHtU0YGjEdYw14SmTU704rn1Q5x0x0mfnMOYGR9ay/9E
9NQc0oZCMwDh4W12n650/NhGO9zgLMO1LMT3TPtg+2aLGR3Zo3C8Z/Tm1xb1EgfYSbSryewfyvV7
SX3M0eM4LidQuswkRZXUp0NGDS/5mfSmEdrinTAqmHtsEppZZmFtFc+QdPTmEuCRF+VhGMn16Uuc
bHZXfKgbmrzicvjJkG6ksJtRqZY/o8GjsyzjfKkfp4KcU2q6q52QcDnMAP6faDr4njveZTVP62le
DUpZ31iLRrhYO+eHrCNEE4dQoA/UI47W94E0mWLwmU8I5DyZqb3YOr+LehUuhxaan2hBTjSTikgO
7xeteO5Ld9s7ndBIPGPCZdJINQoKnOvZPfd+5lyQepG8XXTixq26M8FKz341wT3X64UEWoby/GVB
0bfjfT/SUKNZH1vCw+uRwTI1Xp8o93zSRnq/PXLfO7AyGLvIoX+JvGk6auqXyS/JOMCFht2+6j6l
TjFewO7BNjTz7BrGywidi3LJJAikWsxzPD9nw9w9gWQFwiTCgOjLnV/AB7ZR8bDEOPIoWzlQZZjt
Wt9YQtcYP6OiYLjXAkAN4guETfFVTONLRQYS0u/k67AR4NZsGrqpmS9Doz8xwGr4lQ/8k1ng3Spc
Wk7JdycH7BhP5vepnD6kMxmq1KfEcXS/Re5Ksw24p284R5RUuwJYQqZQp8fOJbGwtD3O4CiAxqz2
6X8Qd9V8ivSFQPIp0o9W7eZHn0KQXRd3yZG4wR/0XzoEB9aUSSQSXZsethZromHmu60dmdnpjRsY
NV1fdtburd7/yAyB8vaFKSY9fyLtX8EKXmdSWfaxs9S7GYQRKoRLSZLW92tFdFVOnMTJ8mBD1uTj
1KGM6t0OoAp8lUzw5Ko07rvHzeQPz6nyZgj+slmoSkSzGkxIJ4DQFplNTb+BldMeaU5UUd9waPHr
cuzbbC1H5KDOi12m5akaH+uS6qPFWp51o7QP5H6+RhqyYs3RC+b2/Mx6AvU4nzHwQQuYJNVLzBfD
PNzZ13GCSnTQgW2YMfZURHdVi7R43Yqd0UoSqoyekIs2pAR7OCrdLAsMJ7nh4AoklVG44xDa3lrs
ptI9U2KLsS4tqeMpx+zRvm/Imd9bLk4zoK0ELMa66K33JfZq/Ro+uGJ67tw1JhnAThaRng7UtwqN
ntrsdbU9ygcbqrcITkVgguYqKYwHI9I/EyT0CrBNiGNckwvdnBvPiK84t4ZVPVCmzB/b4UHXFqZ2
CU3Re5q/g5FrLwm/xM2uZveUQKwwNfmuafyP34xs1kUjwwy5W69b4uAV2jfHLreApsuf3Yx3b1uM
5zqdt0Ni+jmtW+WToIQPVo3USQqxx9C1fXEoI9IKVxRuXBeJdxrAkn2A7oCqn+ZuIeixWi8ULH+c
88G81+kaDvuaX17UtM4Zh2i8yzXxperrjxUVLLlLTlWOTOMQe+2pdewKYRNx9ykBAOPGid0s4iys
Yi+0Yi6n6cwZfMR96w3rNXXtt5ywSN1PmdyY1shrA00yubxNimdnSp2d6Npnc8sickunQ+vHA/hs
inYMH8MeYY40jjhnatHow7CAaM1DQyPAqTDSazv1n/Mmpe0A4d3RQPEFHlLijEhvpjw2mHSVgV00
oZusX2Ot345EYyFgncQTA89PemJpwFjEwPlc/+uExrxhmAJCc2i17whM8T+NNGLvnKEwOGbmZ/ow
QZPdiz5bTEYaGtjc1f0w20a4rfrRJkg0oKA8Z8LnNEyV6y91MX0iphJTW0LgmDt9QVKHOrEzyP+g
RmYwtaBsccOVdTxfT/p4h4vkB2CgPQlqWpHETza4GLwlRcZ1RG2N3KduUItUqqNLKXil1PwZXDM7
JGSDX9SibRmcjpx0vTIBFlur+ESS6O1MQ4jud49liSUhdnaYqy/F1I1HQYYTMmYWkc5wRa2teFjQ
OBgkLPaRsW8Wgij9IG1MqJVRm67WyI6PHsSER2jpmOpxmIJJQtPZ0R76k7QBKL+YotOLa9N4qzJe
Ci48vt/cJQuXcT8zPGSQMzJx2uDPiExWRvjpcln8ueX02phE0zB+5SKJIF7KbAU6XjPDx632t0iT
kKR2TOq9hxb4PtxG6Mk0f5wjgkZ1q/QveN8ZWE80IZGCQrUBSCFuBMCfMju7HgMh0WMbJ9pmpmWC
3BlT15tw1YvyyqLd9WozxvLKjmcQEaZX8ZrikJrF4NPjXDs7Yn849sw+C6kuai9CLtSaWtDpwpRK
rVbSbVQjD9fzqyoFGFpyy4AfNn40I+6K1ePYpsm+YWZF8xto2fdY2rCU0lxpztUmUz1Uitpw6lYK
ntR35GLUfvu26GcjJCvrrtuFwFSENnRfdWSdEeFBaXGUUm3C5G+XypeyF4LLofyDjY8ji+cHvUy1
o2WLkqYxB2Unw8D3hVUxVOzNFChXrapbVtEeIpP5Qp4n5VUyoNGfqpT8p+ZFyYxXfaFvIk+7G9qx
qRWSv9O3fYPAXk9gHgcqMz+x0aqGEQdClV+3KopQa/DRhNxWz7MMteXMScbtFHMkYE6QegZbmjTU
QrV1bBvx5DTWkl1nlWAzchbxW2EHEkoT02rd7HtpXTIn7ZhV4NRpRpOVBZ6HyvlYUYRxSf0OLM9a
3J3ZtB5oszT4UL9B+IdLHA3xt8yL5MLF7HwwY/e2lNM6VNw/6hWUlMv62YWaH8mFIauWSQhVazsM
zuMF86HLtGUBNpCaDgg7acyTVqARf9nOwASMIR+t9/vC9/TiZEhrfkVDT8BnWIYbpixb2nLIqCXw
WS5I7Pm1ZpFZjPqb36gzJN6B+i5yT/CLvKlFiKWkjaY50eS8uTp9WLp5GoRN6g6HVylni7J1YbfG
4Ljqi6AAHT+PMuv0nUsXMfQ1yMcwQ+IzJG/qhSuqNEm0lnE1QAEBUJYL6jfp44mzDTzVb06JO8C8
xdirj+NKdL80pJRN9Bj5fnVQrzOXJZL72ZGnvL7Hoh9Z88PgbdKOPTJWj2qAX3vgzU5Ek5gjfVpy
IqQ5bjjl9edemsQsJXVJHcat0nz2W7OK2rSrbjha/nAepKFrwg9ChJ1OL95GbHpgybmgn7QpV46R
GUi/wQwlEE/eBChsjV+FuT5mVNMcTDkLJfqpuVBhXXNWkttLPIF5dimfBd7sK7doUwz4WNLl+1po
xCreVmv5++zI8z7J3hj11pP28yqK7qw6YGrCBLedZQ43bs9XOKnqE9WC0hb00rU+/pL0qtZX65yQ
iCeffaXz5dezq209T99eG6qqvaiF2RPYDOr65zaBADS+2tuDNuavSWwdxZx4x35a+ZmZ8tfFL4Rc
jWTDT7PIk4vc19mCviBYiL36i213rApIJj6HTOs/bxhN9tmyBLr8OJLrCjHOBQOzwNFF1uacW2/H
pnqLE04XbO8tPJ2clnel9zVa64+FtOH17Rof6bK5U1t0ZX6flhJ3irSZRdCHOzuJeuKVJg4V+bbU
8aI21WKTN8xjQkyDD+au3vmyau3Bssxrvyci1C5Ql/DtZsqN56zJrrEOecokcJrH81SWBPlaHPKI
SZH5rZ+5gmlBJsri2OTdg1YcirYhBcSzaIEYyRo3mD7EUUD/JJXbYC0kSXY3U6rfM4IAjOTMRQQd
raVTYcK20i1uCeDr1kg4BrWLWfOpms30rQHXDGpamr3G/JwN4kUUHsJYw98zo7SPVBTbfNrOdZFt
27HJMi7n+nBxqEjt3ebFGfFttY7+qDl2H5AtySgwQWPQl6+xb+JtnshqKMjWqBJZLAyyOFkeeUqp
/XEkJ6yNbmqS5mvTITjDHG+JTH+t+4LzrH0zzmVF0xNqZOH0jxNY5URfXYdW/7GI9NPAeMyL2wF9
aHV2W23Yux7Wlq4QN8D0OIoiK3AfDDdawsbOVy7u6d1SMDJOG1L5PQJeLZOJMYNUBirDfG66+htH
5BZEGoMyk4QHrsz9whyCWAWvR/4AW1Bdra0jg+Gr81q141dy3Rw3QpEZdVRmrZLiqRmjTmW892b9
ObY1AgvoLMyMnDb4efhp+Izr22R6WNreQhCukU0rzyOAznRuZhnkW6cfZ+Ed5TQBaMukJ1ut5kts
ntv1jAyB89o6GHdGsWkHP6kotCixMf43B4kp6LD+G60ncX0mkUT/d63nFdOQL/3flZ6/HvJL6enb
fzD5d2G5cV4C/hjEp/2Zg6Sbf+gO6k3h2Z5BAJL1d8mnLv+BO/g0A3HB+7vk0/d1z/B001LNRMZ/
IvnE3PZbmJrOC1gEL1mGcCwMjL8neLbR4BUZPOKVEUVY+wr9GsWYfu0O83LZPKRIegoZvTZHYwXi
uMJEyBhTncnVWXd0PQSgWwq1h5DgrPapU7xamyAr307+arPGXz0NnXNSW1X0mkZ2c/5t5GXJoVo3
jvAsLWnvbLxdn+X4TN2m9r2NCN5vRoYNp27lVx0RNlw0pKQytWMI3yIstfRlKmvjANw2Ra12VmOD
XM+HnSUQdnl9glZUjQlAQsDKszpBat02p87nQrIr9acqXpaTgflrTrTkqjDJT4EQ+DkNY3t0jSmx
rzvGfd7Y4RiSyL1a9BGJn6tXfMLXYgcrKrU80Pm8zw1iS/k5ulF10AZPO6pBpLqgqQvXb5tLY71u
faxjw1zuXGa7gZMMOMe38aaQiKrRU/suMMa21JBf1KJgmoxhtaQDGF9IEbnUSKBI3mUmw3q10DZj
YPAttx19bE6UIoY1I/99RIPb2/VTvY238a3Ewd83eR/Dodfnh9/GuO/j3qFGPTAXw6nKsAW3tDqp
S27mrIGoi/bsgY8WSUhwIHUUnqfU+kyyhMZCR/Ni0EZ/WoatQ4zfxOE2FNphm5IPABbLpYbovWz6
IZUGX5G6dOzRVSLpgijC7UCoo7EfN6sIYWJTxFdTfvT8/hrhI30WpXWYAdpOy12sTf4FAjcLLCOb
wmq03MCqI1wS/QQ7TNxW2uIoLVM3qDZfv9iUdgSEkldhJesuZsMZd7AQX/3au34f6qnTszmW+kn3
yKCS5+0Uc9UBTILcDXm2jqVrXC1UgZ5aq1dnOhvFY4Stwl1XjUArI0y3hOF/awjvbBGq648HL4lS
usP5ZfrZGPoRiouM2CcYGsai2ALrIK9ta6/pTKASsFUgV/+n35bWDvan2JXoTi/N272bMl7Rxsh7
2v2PpX9BopyC+pwmkGc+3fHBZiYN1uXqoTGZ37TewglbdMu+JlUyyOQIvJV0yoiTft8g/UEPgU+7
jDoYdOlzFioHQA0o1cfg5EZz0Jvm8be/XfUGxlhAjkPUkRExG95bbR+0CfZiZcKW43WidUGd1WEa
ORr2iIrOIZdMpIlez1T73lFnftBI2GbUHJCb5e8Q0kGqJ76/71tmmtGqV+EWGfOu0JiFJhPglBgT
h3rg5kksNMtvsP0Xt5s+FhpBPfnoJ4ekao95ju+2XpgnRiR8D7N+ISx0u4ji2OutQL3IjEkN+YQK
XaBf2dx5GFXkj9zczVJO6FU4YaKVvPoIERS5yJQatZMzn1y93HfSbG/baPOKijPFIDdpCjLCtYyJ
NYaW6SRJYiJQP2hL/DVe+YHSkbiFBaz9acK/m08pgiMnpUVp6gGJsXobknay5CJlcPO2pvZ5szGF
uci+qaOfdo8OFo+0SyiBuAwnYcQ4XRDhRg78StrLXEoUUaFu4M/2upY8BfWW8mI5tdS/qXOQ2kV0
F4NdzcBuT6KpnMuoCU3uMYHF/mtnJYkcDXIYt3VIf6/4OtVv4W3Vxsdaj2I6qX5KI69ffWauoZo8
5v79ujLkGU2shpilEQsPztYEZu4v4E/TLTXE2sHUx/UC9LZPLe/eNxDeqY+SRLoJw//VnG4xuXbx
R2E+bKUWpjTjcH5JSFAvGLGp8686yVXkckLSZ2/nZS+hVSQqHeYZXUrtqdFoWCLmB41Z2pyg3kKA
eAM73u+adLR3aL3AOiTqYXXkjuhbiqJLYiIO4Ihm0gkhJGhCAyjIiVyzMqI8XGCVEvkt9QV8HQYB
u5dEQjBqMzLH761O2laSQJev8qWGlPm241o/Vonk1BLTmSW60xxqifU4EgpaFACkVtUCVxGPkQtX
YkZ0c6LslTjSIhGlRIFLtoSZCrs+o3IuiXADiIJtL6/GWTRhLREqXIkILSoy+CqJ0yztmJ2jEhsm
LWlFMCDLIcRkt0nwCxmIf4n5FR3svHzEI4w+36rDFrgM1O3UKfxMImyWxNQIMgl8hMcgZHLfKvE3
H2crTA/n+d5z1yPhyme3wpHhtBMFDQNH/DECzqskrpdSpjct+nKa52W7gBAG85q1XPHBAzOJDEaW
E4e0g58J8N6RwhcfgUenq0wiij7QYgu17pt7Y2mig4hrnG7q+yk7/dc3pTYTBkJHy12YluxKrM2E
mI2PC8BmBsA5pOTjjBi9EA3AeF6onS5ajgO1qLwmO5CR/jzKyIRUDmgKOb5Ri0queQ2wICwdlfIy
T+HtBl9wWtgNgLPdMt+VbjNfo1Pn/DUAlJsQAD2QLrHOBGUA8pqAvXSbIwcB/k2BgdeewRtC6lwi
FlagAxYvgMYe4HEpUWRYXH3fAyyj0Q4jgObCSai1FWO2y+dPOH760Bmj604j0aQBpkbtCFUNcI2c
TDt1QNklkHYuse1EotwecLcD7N0Df88SB98AxHGfFEcTiHyUWDlTwA6hkP9cMm2jpm09Ccs6NADs
vQLaQdxHoPdFYfASje8kLh/b08GSSD1S2Gfm5rTZgjtLLL9kjEdTMEBXkcOhJBYYq3vb5/q1npKK
l9Kq6da0+GyZj5QYtoDuJ5DkCrjR3VDJLnolR4ynQrIMheQbaoiHGgKC68CXRjISmuQmBslSDG1o
nBbJXLRQGCVUBq/sSmYjkhyHI9kOU/IeGwRIJZkQT3IiWDhhRyRP4krGZIE6SSWH0kg2BSe08Qwu
CM6j/xSScfGhXgbJwUyQMV2Hlj/axBpssol6Ed+Nif9Tf3gyjKIN0G3Exxh6Z6gmg3hIBhk+0eJh
uaVhDRkUIyJsJTu0NOcoIw6kiIXMjypfl976vK6z8TAleIQaMxgXOFoBpXK1Lq+tUydXptOd/TWd
Oaeh9ndc987smfHa88rH62N+rR3QyYyWHqSNQa24rnshmS/MWj2kC2zYKGkxyY8tDm2mC+oe6PGg
WbKbReDpiBg4HDQHlmsd4o+mZNxqyb31koUboOOIMjpUiMYw+SCdKhabfma4O9yaL5MM9pCsHm8B
SRg8X+c6MH7kuuxtbXr1xsFmXqw/z46/cYw+zk5TEmHlveSSQSS3CNAYTrG/IRQScYbkGl3JOo7Q
jxU0pCv5SF0ykwYUZQFVqfm80+lpjB9ygZddUELMmQ4lf9KZgQXZaUN6FpL93CQPmkKIDpIZxT1G
liWO0d0ieVPcp6+uJFGzBo1cF1KJjR4hcz8SZtTsmy27HhCWBVaPzLLREGXP1naqoWpXydm6srit
M51gcfzvJKxxIpQMry25XiFZX03yv/V8WqCDJ8kLO5IhLiRXrGEaGdwW8pNs2GCEUI4glou1Jq5Z
cs0JpDOcA2rfOJgho+vSgSNsjgRxNYHee5SXZyHBuZ/ipfoaJ/DZm2S2qaanEYgvBqA6+VpL/pty
0RdDMuIG1PgERT5LrpxU/s+dZM+F5NEHCPVVMuuGX5BFUJ6NmoG2ythpCKgG3pBQ7rRAMNlcNphi
kWFJTuu/5lGpO73vq9Qj61lmfsg7/nbz/+e+Ej7BJxx2Aa8bkHi/RbZY8oprLLLg+j3CJZWo6Pvm
bOV/3iwYMx5os7jpoqq70JjbXdTaIPTmHKvYGnGjlcwZ1G61gDP6+13f96k1gRAcZPWvZ/rtZrWp
FhlymrcXWz/kCEPf1tWT65oTk2eqB7/dUW2+vcD780x5JIeLtsiZHf/1sjUj52NUDOctm/xww8qu
KENFFI5Rn5IGgLKxULNttVMt3u/zvq9WITHv27/dx53Q01fa8FKIrMbVxzThffF+31xNGN631X0U
d/m+rxrpTyOQVE4t/vGdjT6OpNyrll93Ug+looL4izl7aOzO2tBEoA/34pnGNwbaRCL8faFYObWv
hXEKoAY3uGtJ5E2NBMTfb3/b/ufbFI2nnkXdH8NYuaMRj7msTfxqy7W6FKhGEdhBnsipMFXn+Xyn
VjciuoNhaZGXSqrHkSC2WntfKDrofVNvJ6mD707vu9RapcUQzP0y75Qn+P1W9fh/2scRAy/w/vTv
99F9/6Fp6u2ga5ZxScqJRVf90ES5hmOjeW+lAf+1q/8bCNPHn/X/QjD3CJi79NvwP/XP/6FBciy/
pv+S6/72+F9wpiv+8HUfytr2hGViYMam/gvOdN0/DMMF69SJffcxkVOBU9XdkPzv/2V5f1Cn6vue
bxmeR6ECN+GQ/3UTjY6WyY3CoTSRm/6DlHf58v9SduMTGU+hgOGYgKaMGX/rA1qNKjeSddFPGpoP
GhXL+Cdd2egmDzquEgMTr46ZMPO8fWT8cHoKoKcPIwWw+vbdpA4VI1aYLjFy6oxJxP1MdEh6N7Sf
DYR0Q3r/t4/5H1qbyCr6h3drCWFYFh+P6Ru/ue1rcqdQDsS824WsdvqDIEqae90lATmyP6+4vvop
D2P8OY570krSTBjYNdvt6k0nKI6vJsOryTZPG014yPlDu4iYh3qHGbRotW2KkuF5uaaPGOP9O+aK
fbMGOeRvEt3xNC2QTR4x3auae/l0qyh3kdzHPchtOdht/U3eZ8rBYxqZi8qwjNLS2aetdtN4au8w
IOptrGuPkZPcJe8inxIE7ijfgdfMB/lUjLmYwI2h3nyzefY/31SL3l++J/kG1RsGtK3xdQu33Mn7
yPFj3K5BNIt91HDfWiPIDIQvNSVbErSs93O0i3CimoTt9XEe0m5OgjVGwFKEnYOClodys12V0L88
RN41Zl9GcmiLSX+4s/PlDGC3a4mPabsxlI9G24OnNKKBBvxYPkdaV9iTm0ukxUHLY1v8xfEqEdf9
XPo38unwDY5Tf7KljojNPJ0fWu5NVXe+ky9LHs1PE11hnI8Y7O7w3Nn4qHhEXvEEvIZ6X7x4a7hY
p9/+VPl6WFhAb43jgIGa9HJ5k20l6v/l5Ohf+2zcmS1Z3PIP4Hls6avT0qP8eOTfLl9c7deysK3y
g1yXH2Ek17mtRz/m1/ssf9J5ayQHPduElpldwui9sF0+L/1YWnEw2hwapuwGhaWs7zPzKSIRSE/5
OaDl9SMG9QMm3AhIjjdtLEHde6cVN7nOdLTFbG1n02EkC3Ycoc7YH4HvTsSbZdtrymvI5+1z5mt5
uSNzXz2FybpPHH4FDyrflcCv/udDPXPYtRQjcCGmtRsPDevytlY+LTwffxnPltspWVzG8EEvpkPJ
w+U7kA+bi4PwXwxLAwuLTlO7HiYfejObalw0aK4EcboCfBFkYGiuTZy1upXsqXDEmTTmj4sWPfmx
hlvTal5z3BOFIWSG1H1UFkSPiWyfOhYYvEMipnvFBPum7ZC9x+NuyHJyg8ybEW3EvvJGI1jbI7JK
Gc/tPeXVZ5O+JnQmUUvVqLfyN83fKjtmTlMxccJRT8NEck+GfwhbyO9sDK15eIDx3jU0JiCH5RO0
7jiJxTt1yvrvNfTfXEPJRPl3kS9V9aOvh3+5cv561HvmC9M+C3Lc5jIo1PXxz9gX9w/T8vB40p9H
/yyRMH9dOm3/D8ujvsul8djyTdxtf106besPrqmWIy/QnoMrw/lPLp28zL9ejXSfq7fMmHHhHKkq
UyWDf2tVspIcrbRd6VeVrtVJC7dBTKR1RY6VbYU4bIfoSjSD9SNako3gKo/EO4vJwpi4T5zuuNLi
FJ+d73oiau2jHYnW4yjohv5nvNpF/WVzrUn7PmVe1AXZBsa5WRtZhkszocwEERR0P1CKQoxA3Yii
/9A57mrudafvn1MTVXyYMQ8eT+j68YoTMIeP2wdXjr45zD8xvQszNq+aZCrucs2zKIiYtcQ9gA4M
aGl0Qv2uR99vVUxJynwelKq5AwqNkJ0UnmMezXEiZYK/JE73+lhUr7rnabiWke0KdASOwGAnyPTh
FBzbqX6katr4Ya4LHa49CSzLbknisgmSdhloOYjssUclPfbieqW4a0ruxso2F9pwB6yKPa+WrXp/
TmKH61JJa0NqfKE1nLwPXCioi/W+0N0AEX6enecEAPQYJfajPQPbYEaHSsDzZEBfoknWDl0d5V9N
UiisQLOZQ98M6IAApws3MruTbtskWZVbgiyGtj8/eqHjoE8PJH4CoJMdBzu0psZ68efFyhCswF8G
nPhW/34kzm/+aM1ea33gjoRDiGRJPsb0G3zTt2Xrj9RH9Pk+67omPQwOg7Ld6ljDK9HVYxTSMxPd
lj54h2lG1lOFZBpDtVPFYQvuluKR12tvx8ual9w27YdKFEiQDb2lD7Ax6CPZ9W3kfhzdJmJqNdEA
/uCPZmGQZyLFEaa56sal6/hTuTZZOYVwRk82WWhvg2jutwU6JEzFCkLatX0j9qtljqhC+0wmgYzJ
1pMqok3VvV+0mvfToWqZ7h5/m4nekZYjoG6UMFx6U6x7ZTClcapdlbGw1n1pCsp2wP03r9lXYnLJ
SPH72Q0m07W9Y+bNrQMAW2hOGDHyjG/jZiSWLcNkZx6EKXr9ltx/40MmOcUjvra5vSkGMr5voHcW
97lyGMCe1tb3vEvEGcWyiWMXqJ1DImj5VlD65/18K2aUaebaZiHYFYWmW6x9buxy/TC5lvVodD09
XRE4aZ/bM+PKNb7mCMjw7znOnSFTgfg7i/R7YZv5k9b183GuzOTomHP6tZ1EfFw0gglL3WvIerCj
0PfK6khR6xC6Gh/z5om6CTadsuakGKwruzPamzSW4H9VWXd4arS9n2rLE/YO8zinXk21dOteL/AU
Rz/C6hwb0G1Ra5fnzonnD6KNkewMzrrj+puRc26ZZz2KnWd9baMkSPyUQunN+mGX8/pl7IvuFoDP
fqjHOXog8dTcVYZRPTTVFPN5EE/KNLh/8Op4/DoVRnMedTInklzvsSaMbnLjYYQIRdEKgtdm4zOV
yOnJajOkOSuHCkGf+YHw7fqUezjcg9IjH7VP45y5BXEA5BjF1yRApcTk1kb2WHCGvOu2rHqtFpth
1ujH90J07nEkfSh0HXc4pCTeo95culPfmYwTx6Z68DFi7FN36G4sforHCQD9YG+5cz/ZkfbFTDFc
tPjjnyd0Svce/vdDV5EsW7gZvmV012eR6UTDgEHuHCe173VHVmA7iV3e5p5WEU6a6T9LPas+dGPZ
3xqLl6AtlbO3YNRL82z3m/ZJb7b+ZpjcAoH/ugrY/yRvqGUp3Ad/wvO0rgRuQQfhhrX8CdtS44cZ
dZYbXCNxAZY+UTqXcZiPxrA8IpwgDytCxClmGFeyepqVeljT25nF7B/z0rOwhkPgGmVL+FNKR9SO
LPPq22gwgka7xOlWH5MPtPyKW4Ih+tu6TWq8V1V/MtPGgWySA/Zm0GCVMu3QJISltqmxnPICL4cH
E3mj4ariarVWGINiRvSl7+6ryHG/dbPNcG9r02ud5tKDTHoKCaJujrNXi72V+u0ORXl362GJ3s9r
k3yM+oKwvtFbQ9PUs0O7LQtQMyNpJNzWxSH6Y5eVHGPCFsjFOZSOY2K7N0W5es9eP8r83cy5GpKl
vRnyST+adPA90F7U3fIZkBduVVl2zOe6PjK5TfdZYwhCFDcTdt8zj+SY+jjvN4jzUsZkd0QIarFR
nVuzXvcG3sVbV+bgOsU6XpK8jIKkcObDwHmT3BXX2uv0Lpw2AOGb0Yinw0q8yY4LgndcOKIPdowE
sQWFwXqt5zfD2pnfi3juCDMkRLRxnZkBbF0ePT1Jd00OaK2VGyyFR46Wlqc2TnZoojGz2tD6P9Sd
yXLkyJqdX0UvgGuYATeTaRFAzByDY3IDI5kkBsc8w5++P1BVulUt2e3uRS+0qKhMMplJRiDg/3DO
d7yBV3xZRgBbE7mPxVCidrSMK01HjsY6QLx4XuE+yTUuVIsIpuTA9PaTyHLgXL1NZ4V3j7c3N9F+
idhsc1rUTrLsGtvyvxNbj89GqsudprT24vsolXVnMECxgv0yRqPBAKesUCpcY8XiuiuDCR8rcMgw
G4fp1tfYSWlDMd4Y3Dn2KsrkNvfcKFAzy5PMRi5Spl65LXQ17BwtQYlZWel8SEGgBGkJlGzs6u66
FnkaFgYBXAmC13AmkCK0yNXaimEETw7cWZ3jCmUAB66+hd06h4U7VlvHcDEpZFO0dZUxB94aNOIJ
FBqzwTujsEtgbsUPbkNwDadtC58b2JtbTjKoM33YJ1OxHiA40RbOu9CIdfa2tcFVSp0f5ph9aRbA
GGwmp4f+Peqcoa2eX6XLMFw0LdMCBwTqQYF+OPZLClB+tW0xs2YA0HKb6SyhHTy0qVuH4BOAHu6w
V9IdxcZeZPdetXUTZvpo73FzI9rJ52HyAq2pk/vRzetj7qNNWaHK7Uu9diDWpOobO0fCSQNmmyRh
xBOs806irb6eUxuUmo4kZdglyFucw0wwqbryeZLYETXQjR9nW9UJE/Ch7UNs49M1h3peBZaRUMS5
9pIDWm3MIYXuL4zGhPw3Lk5Us9AeNDZT6NLsj1gxHlFl+N/SBe2/qpv34qv7n2t79VnVS8uesf9f
f/8tGYZ/dF/he//+t99sfwSK98NXu1y+uiHnS/mL4q9q/ZP/2U/+j6//nMzR9v/lkPDMXzN8yuXv
QsefL/qzvTH+IZhBmI5AgOv+ZS4I65LBHoRKh+JyVTmiZfxzLij+YaxzL5SOjMHoOBBH/jkXdGlu
mBeSjmobkDSc/9Jc0KKB+ttc0Dd1w2UAJxi1IelcEyj/mhjLqDBpIZrFp2neZuVqi5E/IjF31o5V
TTCwiBFTqPYEfuGxWKGAasUD6uSGQwvMVmxg2eMmEitKUF+hgvmKF5x7VoruhDHTtgoUKXVBov3s
Q4/IHqTWO9tpLvJQh1mIRhlh04oxnOAZttAvVrzhfzBQtPX/++fkmUJrqpuuadPE/buJIhXv4kjT
d49RC8ugcnrsF7I4RKvEJ8J4dUp9mAC9iAHuIUA5xWS8nOLKt5EzQ+WVKj+Uhv5cRtZJOfDX6hbc
gZJZes7wpBB1s22FNZwGYTy5vYcAfqgeSk3/QO9g3/085AX4KVfMOmM0zhc3DmcTnL627tXrZt31
cYt1UWPuFiXhYufVccFSfkhV0QAFmhkWReZ0Fp3ElpPa79LivtPKRQC2bx/9FY3grg+47Rs8QkGv
l/rp5+FHl7XIyjsq7f6fHxZem21UEeMi762wQ4Z++HHb/DwkKRqKyBDcO/9pS1g1q1YU3c9oenYR
ZslyY7Cl3lWR9ataWYJfY5XIYLExdDIA70/x0rxWekpRtFJRk4HnrBQe1H5X13GIxPG+dAUJkhJh
xzz4DqooYuBjJ1efBtX6tq/uc0kALrADwhCL/OLS155qEP8nSCH1FgcMaIz1t6rXxV8efj6m1XiS
7cU71AVJB6nV3c3rn+q4/Lp4Gg7mnGjgwYlhrHKL0tdk1ewZ/GEoYUt8lK0XRIOwTw2Z36efXy2r
TLB7kVoz7npkXMjYYCTEJQv5vDnUMca0P+SWYiGZiLdDOGmE//kpLFNCeAVTx+bdlJzO+mrzT1Zb
/2IZ93rPh5Ru7gpsFVfC9RjlJmO9/XmoXR0DTFyl51Fz0vNQdfNO1sPzz4d+HuJ45pPFqnN3rHul
J4zs82HQTj8Ptf9tVMW6txJMje23WubjsZquXIeLqtHJ4UyVcvByURHYk4PtPHYYcqpzaolhOzbW
ua3aq5wNGY27+ea7v/SBAE66FUS8q77yRytZp3B6Kkt7rjQ0w/XkZscevloBVxBySRk4pcpIeDn/
aJbjtcutRkyGTieehUsEe1RmcD3QOPWFco9d1ifncondtdN4BGmPbgCLejDfDUhjTm0qr9nYrJPc
OKSCBEApKMl4bxy8rNQ2Wg4wCkMl/3TqaiKUc0+kcg/QXSfXheAeUKV49Y4orQd7MHYqYpqYrnpY
NtYgflZt4KzT23KAlkE1V/c/Jh9qnBItj8t+vnrh673jjwtGIZHctA4tZ9Ig/esXNBeJY58ywVu0
GBEN6VWDRrRB65rZOxtkb+R2Z9ixgDTq/rlN+3fOd+00M8ZR5FVFPih0WKmIyxLCANPmgdnmeIb0
WOOp2eGRx+2v/LCudbzlK47EZdtpFz65tBNtTF7/sqbE2pnkgXiN0+0jsA0MB6wqiHmKuIrF3rQM
7nhGUz6XvVvsiDRQxzH+/EEWNAvcglxcEHQSi+KoGqd/RfrZeqPk7GsONpafCLPuXs3FfecNXljo
kuWADcOpKB9bwASbLnG8oK+gWUnYfexkZydwjFFD6JXf/ohmVxzhUcRPPy5CIFJnt5ffIpZTsKzx
QhENiTl+ZZW+m1ScEYOZXXXGRJ2fi9fEs9eu1tjpcf4MA6Q6JhM99xJhsfQ98BtOEp38VFM0YO57
31kIZGviwpJGM4OskY9TXG8Y3zyVJtTbBak5inVo+aAuCj/6QgNmx+Vb1HPzRZT+c5kvZDLlOJD3
rl+8lbrubps8VqdY2COJJKCHMBFyCbfuq+Yqvku8k5m3GuNgnm/YUEfhQAYIXJEN675uF3fmc5Rq
NL1edPGs585oIc8Cn9+Jih04F8RlXTCZpkd4OLMMljnFduWLbHtzWAXK5VG0uGFo3EMB0iWET+Dc
rL4lu8DrlDFDChcKcV6cCVbpIa3RWQzOsIVb5YKCZizQMnppvLY/2gOXV2ldEBARiODq0ASsX7ia
MvYSXVp/uUtyY/uaEcZdRhc6N0dhlM616yC6BJEXdP1ApIGP+LbmK6yl925YHyRbK837MJIKkmzb
RpsKZqRlInb2Z8/bRNJs9joJMHNW7VKkN/cqBgWqx/iThDPe1l58BkVFRyfFDjX39mc/L5OmPHRm
idd2N/V00Bn8fvz00W0e5RLKdPNiGviTHIEQzFoEGFHKl2RsP7w2YTAYM0nTZq3G/EAqapqP6oip
/pDFeCEtsCg+iMlNmQwGuczqem7XNKdGtqGD9d8CYmTVHfhkTXA/UgwYegweYCjTIBdQ0sRg70ZV
8G0s2pOXVujSSCy6d7v18xlW+cI8mTXxZBr8BfczimL+X7sMoqAJMUllyNfXMeKgdEEKXG8HOZfb
3DG7wBPctzw/D6am/JXqVGbTZebNjGvAAk3sR3eTazYPbp1fY/3b9nkuAnhyLUBXbbfeynZWX93O
pls8YenrTPniCkG150IxSU3H3Y5te6ewyYYEzSdq1DelBHDJdpNs64L3+XCv622+1wYsbcP45vTO
c5pbigNFengYuCwNW2qh3sPSrIXaVzErSMJ8t1XPyw9gx9qmvUumJitNWxcgnZdOXjVUbC95desk
l6jvp9sp9n+xWiWVWZEvtMA1r6adIbzXXKAFs0utBf5o2XtzwYHDyP41M9cQ7gEuEXtN4w5tuXlX
JHgiq+gVjLK/r+vpsZmYihKX950ToQRquruSvr7LBBUZNc0QLpWbBLkBS7rzSveYYQEIu29QQTaJ
ufEm6zGb+o5xZPC2LcsCvWRqgxHorJbd5cioxs0II0B9DBQ4avZx3smgYGCK5R5jZhz3V55oOEIe
bZNe1a2LK4Oph2/yxKRZI8iwOiI9PxjItwPiuaa3Rb+2J395ZsRw9OfB3vaDFrZux3XqqHB0axDc
qKjQhf3u4McXnSpfsXOgF5TFxrWra9gI4MU02KeK8eLJlxaB6l5CwhUjXxyRKkYwZ59Ks+sIA2tm
SIYLKNVI7in/oGFkaI0dHkiKKK49kC798Fq1xQeEzCTwqd2zDp69/lBZ4z0cZNboeXFna3hv8qLc
dWYGuk3YBdPqp+6nzouzQ57jwASAwlth+VAoTTeGTPalY+1IyAvc2CZmyLxVODUPRakbgZRrctos
buMIpq6ytuMwZzQMxI97a+oyVoqvud4CTHLv1ey74VCa1xoyRN+V7a7qWz/oE3zg0fA2r6TnRL4u
wHs1L3t3+24KEhsnldbver7lULrAsSFN3xkVjENzip0w9wdkETUjhkg7lkPEGiY1UwoHwhWxzsrQ
bKuXfvm9lEO2ASF9w1gaazKT4k02NE+mOT/Ps/da1tFDZeIuFf34QRAJLF9VtAcxP0Ob3Xuz7R+s
JUKyqQWg3pOAiNXAa4/9wDs4tUqk/EYBaAY94qqU20w2AlEKfSb4fb9z1picyZhJyINFOwKGi3mV
d5BEyx25a2HcCEJEbFBxbNUtlT83DTk3lk3AGgpJUFpqa48QO8oYFl9plmcD6nciMMwP71NnPnHe
YMpeKZsO4YXmeGTMx/WaTu6mY4J0pOb8BmcxAekuz9aEjkRzxbWo4K3Ie6xZ06WjHKus1g3LVF0M
M70gs2Uhrsd9mDifqvxVD30RphFl0AjLeKAwjZ36kkAD1nL9qYgkyji/PEL9hQNVZy8NEQWVS+a9
G/vqCMoZHSSrs6Qv2t2gK3MD62TBNQ3oWp059+v7SN4YDqhWmV25tfUBde3SuharexbU+9pJr6PF
XyCbundmb0/baUJZYTSWyS2FdEY1pUAljnNWNswL8RpN7OI2qpEzA0IUntKpUBUYWRagX970SXo0
JbPJJW+MIPKJc7d0whTSeNwyM8JMHK/YQ1i45MFnT01e3VsOSMbWuJsk9XjLz+y0lre3S+9GtCAO
3Yqcw9r8rRpcU/HaVTnjcIIVhBQ9TUgrRKMb03LPsJhRgRvbOulevSq+nTOufWjxTUER0yb80DP8
H50tWtiD/92KXLzZVm1eo+JWCpU8Wx2oAPltOTfP7C3RMjga6RIx9Gj6m9Uu+DVoh8VaxdllJCD+
jpuy7o1A6Db0faFdEiAlBBMs/p5dQAFXmCBGdKmPslmfUu6Frp8GXcSiXsw4kctObKQsQD+V7m2l
oSecc2rioWPOPORtANoJyWxqvoPYnbeWYd6WirsXToVzA7k/d61r8jM+CQu89zLC9Nycu4Sdm6Am
5WdmeE6IGP6XYyMV0RNkMAI6abxGhpfUu3obpEzXD6w0DzFZrk0NIji33WpHb7bRENXfcHNUMZVj
jHneT/ubvIS1rgFe1ObvYUl/QTSZEH4Yz6JlBrLAQkmmz7pn6qctB2HZ6V5MDhiqMg62fZZWZ5Dy
q6kOAYZkUzh0yZUoxGfFDscaaBErkuHCClDZhGBZaKi9QZfeksp79vCSGNX3lHfLo6ZRc7CnRsB2
tOKeirtw232bV59OhAMFUN2dxj6dCYCzNTqt2ySO1aDRdskHVg6UJXBVg5mGdQRvpR3Qh0DHh1qX
pXhb0ixI9JFQDmFAZXKsOfAlJbxXsFqFZEdKg5L7vk/6/TgDr3QFnns3fiqt1A8yUW07KS91WX9Z
7vBl0ovYBVB5fWd7y9s4dzjeM483/fSWD/5DiiadDLQbMxv5HvK2xGWIhEpz3zwqeHA+HGEzLAwR
aa9Ebx86m8Yh92AMtM0DfzFlU8YNrPPlq06YZC0JmsamRDSHT5HXVzLZ9T0G3qr/BUq+PGLsOxkL
ObW8jUtaXWro+MqVHkETEfj1zoxvBno5YL4sDkjbCusEX1SWuQhrrCSomj4JbO7u2khzibtwzeKd
ykCnwnYEJhDThW1fzQMEWFU/6jHybbcwt4mROWBw0enkkbpZ/yvwLBJqMswSa0hZE2Hl/GKCyOU6
AyVd0OcNFCTLoI6JnrxWGmGGQqvOud/4G58zlnyGDU5jScXA24GyYNiwriTdoPB4+69PpKzNF/9q
rBVPhgfCwMIo45iQGXTI5DTdM7cAy2Wpa76xVcMBKHMG5FXNrpsgiDoX36Q+PLC7JtX5i5C/czM7
UIUtMwoT27lzdByV5dj7KJsUZJRCP1LbP2eVt/ed6ElY7rKdhf9YUkQGVsv0mdiKew2otAUMK0DV
gfFvyG9J7fqNIIvF6EWMgn2JcYI0QbkxlW6gZz5WKtlBydZKFdi5jd7ooJsjlDQGjxyOnykMpLAy
WY3YHsyKTpr08pwTmJLnQ+SuIZATvkHJNj3qkN9NhCMwd2voyOt52syN6+zUYKU7O7PWZVsS76NO
bGurAO3v1h+C/XyoJekFam4W4BYptqLOzglWxf0SJYxPTA6k7LmO7eccUsuetNKretI+J5Yv26h/
g5QdprV3qPrxuiWCWC7X3EPGQXtwsLJt9LR4XGIYwTZsRLJSCQrjj00HcwDFPgNS1aZdREruGxsg
1HNKLtM3pUWiNRcnG2LCMma4B42ySCZHAyd9DJ0aYGBxbjHPLBZPIFU+kHfShG0FD4aDklMPLZfL
a9fGVg5MjtDEiDtdSicAdj8N/GohECX6pq4ab0qxXIjzjg/ky8pTgWO0gYE8tN2hE9WVaVPN59U4
Y01UT1YzP6BmvwX7RXC4m3zVtg3AqgOytTgXJ2+e7cS+z7rAcobnyrFvu3XbWhSbmZrCm/OzTbAj
SeROMFL1J4V5KdpQRh4x4AXJklHsncVM10qUSZlxMOTRr4juRhtSRlXz2QETnCb9l9GSHzfpSMKs
4jhUw0Fo/a2+vtes6qtpy5fKo5dQeGWcsf9UlWbAB0MxR1d+1w/ENo/Yh6DyPUXGg+Yi7bMr7bvr
l2s/JsYy1bAycvXMYV4UnLzt/ClVffAUcbyjAVOs1d5nuLAbb1UnmoX1QcEWTCmmr6GLXxugqCBh
PJrogRXwmN5h/nMz99sc5Y1XAR6sjfg9scRdRMeZVvWtW9rfmlY8VOvPrE39EzqYsBi4kft6CkfR
AB/IKxV48DR5TqpTU/rXptgYczLtRrv/bdgzID2vuqn16zlOTWAG9VFSpgZl60fszYWx83SkQvTB
Oxxo025uGZwx36cDyefVQq5GjHApI8TMV6SJQyQhMcoxWP2m/chUn3ygWBMPKb2C1eic0tmzFhnq
gCsaUavCetTA70PAPhznVmFw6updDDz5FoltMLL9RNdbhU6PsM9PFzCc5A/klMw+dtLNXLR8fui7
Xa6MX9VCqClZF5iP6/IE4Dg5pCYhTTMJnJG74ttcXlAsH58FgTGEsMgtRqySiSS9uVv4LSMCTGM/
0RI3k908y52B647G2zB3emo/+w4VjTbqhM/W+Q2AVPCdmvrIa0RKQJ4go4yIIQ1aiZ0/1piYGmxU
Sr50WeuHWneBh2mFbpHkD4iXuRG527xD5rlOnw4klLxVffEk2go261L9tql1A+2eSMhreIk802Wb
hkk/zld+0v7uk3iNibeNfbVAc2os6UFpZUDA9OZ9JvoL01pu39iKC6Hxl7tC2eospphltJlB4pYA
muMiNBfOEO6gRe/fJomkxUCCvvGgX+yRlKXb3IqnIFLGcmgPeTH3N6nqmaUZ1iYZPMBSPZb9yb42
BwnsIv+2koq4yx5Ccr4wqIQBLfm5kVZ3EGGG1bsWLYybhbKxeFePpj5EobLJ5TAghG2KMbtbNBHR
gcyPU4L9tzJIcGU6jhrBJclPLihHSr6unsC7l5DV2dLX4ZytG2PfeRBmkZxZPgdIOE5AahbA5OB2
WOfa+85rP9Ji/l0zljl5pXPy6vwuL8lgHtVY7+pId/ao8AHWZt4HDs1t5/nRc+lbN1iAP2ZmP+em
UhiUXavbzRN01q7lcMT/xu0eTYbfdtl1Q43kmjN3wap7zwgFQtw0DwGNo7rq/OIrW5x8C2K6QrVK
R2BHvoNLMidx1bCvV2OQzfh6JzMD4ydXbz/n9WWCQo190TqmYzPd6FryHJVaiu11fu+zprlqschC
9K1rwmGdIvTIzrE0Xb9NpuW4zOuwkjQr3dhYPUxt3UQHlbdUcVaG+25ZrNu08cp9aWawxwxvPgwk
sWzwd2/tCWBXltnLZaluyU2qIBrXwz0pz1u9NY8cE9iz9WNS2s6xbL/bWJuuePF+T01W77NKscwg
VD01tCtPH1OyWl8tdiKo3yjxPa1R10PnPE2mVd2K+qYEgmTTOONQA4TPOqEgC2y75kcHftJB6YI8
7Ra3oN2gHeYR928HlaDPRNTyiX3s9Oa3NyyXeMku9YKYT7mvOqeHtIdXCc1z30y8oh49qOjnfu+m
X01f2Pe1OTzRLkenyP8eFQtKLIYbp04BMdLSz7qcTjGo3C3qAXQ7arjYVXzH6GjacyvcOGBIHspR
i3aO8h8jUSaBWVXTfTelX6ksDz09UigWjvhJVs9TSjxVxVvSEN17KS0f2ppeh+k0OwjUxGvqVo9G
X/a30QxOCkYB8rwlfo0jOg5d2vdqgiJPV0eSLU6ODYFhLzVbgl28vMRKkkfKEFXV3q/BsC5QW8NE
kGtn5ahCpsGxrqkgBp/aMC4x2adlc59Z+kQPVKznxHgwfTDa4wTChjlmDtAtqP3JxvQAzR5a4LaF
Rxt4RnI9T8vBcQCH+jXZN2mFvA7JpB8aBT5L6ezqvsG6n083k6l4TzY3zgl9JfkLUdNyCdJzmp53
VV9L1hKXDqG88BiBu2s3mcg5VDG8Q9/xkHck3Zet8X0m+FyrMYtCV7evW4Np6OirT8I7UaT5ycGK
CKAVzas9WT5GMeYrhburNKJGGqtLUIy5d85E1B71nQpNI3NZ5BlakEmq8qQk7tBaCc6gXqAZFHr0
HVVGsYUCdzAGe2FeJ28iVXzSXCV7eCA7zxXvc21abGcqk1HigEgjBUvZfgF9zkJtZabqpgCgrNke
ucJ3bWHZV3pTXgimI2BksXh7IkTzxfAWz1kwdgvAL81/aYrxvUqm5Eqy7Q5FxrbTrFDT8WyNRdOy
96gZ7hD0xry8ImyxabZNF+Ecd/XQQgY/Wv1yJMOMcDFCjnnx5kfPeZOkhKcFNG3Wb8PJAEy74Sgx
ZdnsPLGYgaU77iEuWEtbXbdyMiaSx/Fn5HX1MGjpcz1MB0HgwYbBYh6OiJ6ygvFMhkYoMFfPNP4/
eycj1vUuqTfhLww61Usy2nx1NxByiakxJWbiptDr6YxkCd1rOWySyeWkn5ot+SZXhTF1ITQkpL1N
Y+CymC544N2jfOxzqbZZA69zAqwAwGTe9TqxYY6hmfcLxnR3EU8yJylvTlsoakTjEIBX7U1TZ3Oj
p5+UDSrs/RQ1rWfdyybqQnzPFtYGKpCaTIpN5hUXqU0U9+RUweodWtb6YCvAUPyO7RLUaa9d+rz3
eF68+M5DL7f1R1Kc8wzzcg4Tw3ZvFYDVoFTexSk4DUSqbmwaQm7aQzDannci1PQTUZIM5xlCbmSa
8Yvsb9vhO6I2v1dmKW5IzNuWK/JRIXpYJOb6wRy43O6xBD+A/G8Oa+I1EVpWdzvoxkexLPk2ldpt
N+AjouK/0gyO5zHvk+umlgcXnw6pts1zSzSeEQNdnUoD5oPct6Z3lY8YhQbxJZP3yZPHQufdVNuN
tSV3cetV9iGeqAEHY7L3SIFbgEwaxX9WeAAMnG1ik0TeV5kf2naXn33d2A0vmaq/y5bosrHPg7y1
yImpyt+WW8Cg2Q5LW11niUcGmDXsPWU0+1bj9lK34FoLOLXanOyU49EURZTeE7C5mRgyk9tFgYIm
0BQKx7HC7dWm4Iin6VJF3H76OQJnTS740qGTSK34w1vwifQjEi8sqtdS6xjDL0LuIM9fOW6c7LK5
uBoGOWx8GgfWG3MbLrF2zOthPBtS7YfBkVfD/NqWXXfUqY0Cgvlw3yf6lQT6GxQFc70aXkhY235P
bJ6W0JISquUt2hsjYxhHhbp3J7kAdVcfVBsa+OB3cIqYtqd1K0Q+D3wwokbycgpNAtZhvHD4LUZx
b631jduj5+jITKqnzLtBqxqAwKHBHq38do6Ux4yh3zf21pTugd3aZ9b21dZrjYy0INxkKe2HERHR
Jnzz5HX2cbLZBPPPd7u6zC9pp+7UKMdbFF/kYHu8nETjfLCuvAYBkH0BGD3S43GYxdsl4aegwOku
y5Jc6WRQ147jfWQdIoDBR/OrV/GNYw+cfQquYAxUJZPWTmdUdM2pAUNZ9bcIenn5DN7SsrluU/5N
k3tFp/shQwLyoIiyujMTRideqlnbvPFh80T1ga07S2OTqXY5R9iZeOdqRvlLZOWtU5HK3ZlYIvrs
Kp8N+eABDyMg4OrnAd1ecQVTkM5iNAF4cy0QN4tvygBX4EgIB6jng5+EhbaimU8LM2VzhNKa5FP0
tgRCebX7llYeu9tEWXdEdnDXZK+IaoBNRNfo5352XuO+PGMcGMMsiW9LJyteipzXumf5XrrgwOLe
QUeybjoN9lXm6JpP4FqtBcWzJuAjU3AtwpfcmWEkMjQpzwMKTJE2j9aweKBAiMFkUlcMAsotQ6/V
cNE4GKymkYzLdNIC1CegDjw530lAkdbcL4FTzbeuT7Kp7IB/CWvaNpSBFHFfc6nYWzLHnIZhxGbA
9sCt426Dx7Ta1oaKtslCgdIyIbKN6YwuRe1FWexjc8xuYs2/SL1gaq1g8HIGMrjrAToucBwO9TzC
jVs3h9WaTyexIrvmUXRRc/PzoHur1czZjo6VHu3aJkzMSvR9TbwGnWiLLhJN50tCReUuY7nXI6Y4
DTySofSjm0HvrLs5H8yrZEWogLXfWGNCfxqRXkCGPFw6S1xZBa1AWbZ38Qj9YnZPlUvtNPdsQJb4
4JeluTPQEyyxOvcZsRCN41yZSQoApAONBPbiHRRhsy3yWrLbiZcwIqAxNKfspWKxueQSWepoXs0z
N6aqbo7ac2aj3ai1Ytwxd54OacfhbloRbzKQa/scuWrR1RAhZirvGDA6a+hRXay89wNDWVfxIL0H
UahPf4M9w36uLcraWgv0sp4IoxuKq6z3TwNxi74lxT51C9JjU++OpMCgNf1mK6yCZKEm1w7OXH9b
Mv0NOdTfNTpuNnIPbXLaF48Jis1bYM1SVVxNlel85GvKKvJXppjIz3QCWLtVpVrG3tGX7q8yTZku
9eIaQln8kLF4zMoioCzmzpg/NQYGCsRfJmFZphPfsgmhoyv9I70/pww3ftaw25bc3oCDhGEhppFq
zZHt1kBZkxe9o1sA585CLW35kiH2d+bs7noCaVd2L+O7NaW2W/NqSyAnnGLkDsJwSYbuHCtzF60Z
twQ4JmG75t7WPWQLxt05mMa9Rhj9Dlo43ymOI7NYjqwBWVZTHmhsdrH8XOI1YZc4Rvugr6m72lL+
cv1Hy2A1pBPLW+UO+5qS6QZzdQFVyCqLNyKN6LaZAYl+udDyR8c+YxsDhzQgsdEM6qhtcRnr9Erd
kWkLOmNwywwqnNO05genrCPokUkU/skWXlOGs/y+InR4WtOHkzWHWKyJxNZENvG80PSSVVz4AEJc
g/TiTEe0nve/XMwJB92hfhhS7bZxpp5kBe67qmBspvukatl18ji6SIz9Wt3bc0fsHukix5KAts3g
dJRuSpyB40aHdeQ91xk0mN7+LRZ6+1yUh3GqjH1pYzPz8+WUlcazNFCa08BjdFoffn5lr8Cwnuhs
VI76SKRGxMLUmLvwB1Pw8/CjxkCaMKog12eW0Akao9bKij8gxXQcLHzSioI1oZ9CHVb2BIUxjWYv
xKd+Pv/z0M1NvOs1/4lvnZXvDzJQwLDeRUZ390PM+/lQzDgautV0yFZpGwzLpyT3KqJ0FUsq7hkM
4mW/o+rcqkoQwZh0ZPLwgKYQAUjm6PRhFh3fSghnwk3eyfrwjENnOfmr+qzUskevHfpdNrrqf39I
CKB4/y0q6ev0swWk9N3/XRf9o3X+p2j6/yMttWmb/xq4cEsAyl911H98wZ86av0fSJ6xepi6x2z8
Ry79h03Ut//hGx6uUnyGCJrZA/4fJbW9qq8d0xUWjin+58CS/VNJ7f/DAspg+LZluoxJff+/YhO1
+Yv+pqT2uBR8djSYOcE/2P6Kk/2LSxRXZTwmJYGc0OBhLNsLZnt29qODQ6qInQ/Oe7jnH7QVl1pU
yKGFLcOx81/xspU7GLkjpSPJ8K3Nkh0Mdd3yeWFlaoeu6i6HNBQY0xwx8fTUofQZy7B6qw2Xmn70
EeLiggDdZrInYNsbp4kANnNT9XC5lnwVpui/pESk45W+v+keywqqkUoOhcGoVXUmqNTB3P4Hsuv/
x1MCxFc4PCsweZGX//0pEYPfwpQUNmsMTxxiM7Ug6Gk3jJiXfaVpe7c02bFzgsIjtW70ODmYSr5p
AHlx+wB/XPhJ+xoI0yBKfhpMejWdcUdNZcqKEJaRsWos3NfFIxP3X3/vBi/fv3tB8SQ7vmEj2ocC
7GKl+ft3HyVmXrtD2hyjOHolD8QCRF7cFzM0maIX1Z50OdKEXvDGAKmq2fg3XjMd7dZ/qdDFA5mM
LUKEcpdIsbwJvMrcuoxVBrKTkYuycmA7bXapwqzxMdZIlS1TQ2GCSYfQHXjaTn6meVg9sGpvmOo+
NVgHo3/6KhzZbeqoPzd5mq+Y//Myxi/YOa7l9G/sncly28y2pd+l5jiBvhnUhAR7SaQ6W9IEIcs2
+r7H09eXqf8c+ip8q+LOK8JmACRIiiSazL3XtxZKxGhyX/QhfHaqziTbgIw8cBFm9gdNqNVt9xJG
FELaqu+3hII9L0wTg2WvDPohV2iyxO5ir5V2g86U2Qsl15RoHXUxfzBKrhG6Dx9Cm1kjjM953nqM
4IewwGxDhaulgGLs7ifJ1XDH1A1wF58PYUZGQqTne3rr3+tRXFWJrUJjzZVf+VbVggrW8XTrU2UV
OZ11jrJ+Dzgxr6kroMkPIgpaGC/XI3sL5GLNvuxg42E/FXpHfN+UV+uOF1HKkOlhb96befERihBU
nTht5MDZ2pu193R+moaUXuBkvrvRQXMNmoN1d4kt92SqKJWXpheJUehyc3cbZskrAWmwZvQQy0Y4
JpgzEuG8va3NhelPhHjWWvSdUxTvomSNFBzGYSGfvR+al8oilLqk6bOue/LM6lLvV6brUyo/5R5D
orwrCPRE04hTn2uckSjVa6YwRqDdoJnv71Pl0cUAnv4JuFvi4tpHlycbpmPudD+CpgNkXBaCo81t
FBfvOAMxEu1Gxw/Uodgu5XIfulS94Atf8+EZ/qdeZwh9q9l8gzv/QeFrk1A0ddzJhSkrfrZJfK9H
DZ7rcXxu0k7lexy+23X1ulC6NsG/OwePuoXyRej2vmUGpwq8leKp+eLEzJxL/bZWl2ZdJvounhFQ
pQ2aCzpZO6fScvafHpO30gUjpwKpRowAonCVdsN5prIOG3ATlc2uw8rNncZDmzYfjn4PUQlPkT8T
L5+Rezq9K5oF80lkn5FsFsaOpYtdINX61UQuwkQk+grrxreIASIt2/5g5cx+RFKvqZrf3dR5ytL4
aCrLTVIBoJFzkwOB4jFTMMXp8/k8xOVDYgN06e1rlA2EWmdbiyNJiEHfOkRaBbY4pWML8m/falq/
wopDW6mA+Q7tDISDTyTHkZmW/Whd9zeKgreGEVZhGu9KG1Vk+nJCd9pk3U7eJR6sl4TfU0uicxrE
p5TU7q6pn6e5PmIMfMEt4SOw+ACF+W7OUO6OlvpBETy4SXWbIAZYqyEOX4r1kKHx7EyG0ZruoWAL
EA4s+bDLQ+1XwZGHXmDC3NvMnvt03hIqgrW1TTSapVLD1JeSei31FfyNqa875QP43RYTfl4DDo+z
xpxDaxtn3AXRpSgMQ4f72XEv8ZTeJ/Z8R/kZ7sPztUqQDxbqbycjp8vzcP5q72bcNlBplebaKPUD
2c6HpIkoewc/dCu/UYro0Zu7BjZyeiZ0XveXAKURDfvL5/um+IEFyHE6nEPDJXnPUkgFju+5LZHb
cygBuB/oE2yMBCdmKgmLGb4OtRDdDtMv8qLqFV1HviRIkU67BJV2Lx5IUJOmI3jS5P3Qu+AhtDO/
HcmaiZFHGK775k5M3dxTkB6c1gu3QT28LIdZpc9TizjLKtiVDDk3sUcGU90TdEnIMHoCe1cisFg5
wjg9jqx6i4bjKYCnAE7sDzrFd4xJbW/dauFWM8czYnrYKe07IcJm0og4LwpBDtaBXnNKY+ulI/l6
5S6kjZOd5xSxX8dENce0tQuvwZQ7pAEWuUJEVa0q3ENXfec8tQ0tSUsD8Z4XDBIwl1o7XN4oGeA+
UxnfjDgSOsyR0Brydg3TOGdV8y2Ipovt0BSgcfBNQ6WTpO3PKHbI7iTc0GghYjrSRAoWCDBFzJ4P
jXxo9uqHyvRuCmLG58oltjgy3nSMopYqK6gCA2d4gIuKqYjwmRKNFKpPG/4defvwezL6ezv21lOY
/7BVuqVTkzDLtu0bb8QbLYwnZJwGfTt9ts4hpQhsn/MDVl1Pk1IivFKJInG49swanznVPqigDyta
BT5uoi79Tes1xcbTTwL9vVKC703U3xpwPKvCKBGA4atjmDY1I9TuSLUR2lvKamhmIqtxkPS82byt
9HQ3zu5jYk2+4jovuYuevM+9yH9Lqvh9zheqIJbxbjEQAVjZEhTPfM2kGVjFpGdAEKGa15lC4a5Q
V519WQjp2atGaK/RC2EhiWFH3DUXM7apT+DH4cQBBY/K6M6RTnXYzb3q1i5ialFt+HNx1ad6GvDA
6pFPix1eaVsq2YioerT+quVl/miXv3BCaFZEUKs465NZPyc7aDZidXBezTvSzl3rqQvj8GYIDogu
qH/lzkVUkVeeOf5cYpyqa31GYa0/R01b7FDP9ZxcauTnztNocwUN3aPeDXcoTsyoIuTKMnBV4q/l
vBUs3Xtm28vOYpe43VJsvB2D/vuC+RnnYvr8in4zduYjsgKamGn3Kr66LoApFr/HaFFxq/ufC1N5
diX1ZXREB66gaGQ630Mtf8wdG9uuTiMXT3txGr3aOma86szs51AMKqXLFj8yi/RGr6Zup1xGpOom
F8T1Yho0jopnu8CRZMiaEplo+c0NF380srvIrg/9bD8o+nhOqmZZxemTiJRT+ukpiGhPUwAVrkwe
gbarlmehC7Se5afj8rg25xJZzZwdxNsatrmlK/roJvavNoH+oj/7rXLi+0E4OZntZkzJSQruCNg5
o5LkDzdHP2JiHFA0QLQcbyc0O5d++LEM+KZgitXugE5wyTE2dsXE32rp3+QzzQoaxmu0aPdGSUIv
p3pt1vGxqp7Hbn5dagceEVX5pJjTmh6hvtKtuSTVLQbLaeLjVC414gIl2Ss2Ix8kCVt0SM3WxRvX
rPLuVHrjJXN0faOUNKdrtOI+PbGjhv550yABt/qhuknNjI6mO2wTnRlMahofbpdoFJ8QGdZ4QC9x
/qwrPWMFBSo8Mt2nJEV2XyzYq3Y99uGp+qgRa1vExSawEiIoQw5/bTwwLkG5U3i/Ypqem2LBVsRF
7YdwcoxvZn3R/bTFUJ/jkFDWoCGyvVcfigISSwvj+zpP8SL38KkhmAer6xzXmQoZQNYeprBFp4Gl
Qxs0hl/hr4MijGh1tMX8iKN6qB3llJlW588D+BCmNr6dBShb8voxipzUx5278ylPnvpMp4yFb/hK
obHHKQ0rnCyIsn0X62jnDTrKeCWT7EBwanUcxI3qEo92XZVL2ky2uj3GO/ngqKApVYqi9uWDn08w
LlmzTIyM1D9fQj42qwu17EG51CKwrhxVz59rJDK6QdYhJJ3Si6yoQbiiRxXSOkUPZ8bK7DDyRhd/
kHwhuVpN+gXfBYzaRLAADXmACbmYgpykY1CtQ9d9nYTvbBHhiF5YY7VxEl05VLp2yBsIAJqZ9S6e
CqLWG1yBmMCFRy4fjw5KKsx9gifTqvhaxMuLl5FL8i1Q2fJu8s5MOJe6pjb5bcCJKVTSOt/PYDQr
EkP4verxhmKscxgcat85pEmVYP3gNap6Cjx0cVnkLneJJ2ZMhoXJt0IESYw2hl0mOjeYhJ3x+9C2
FBPxEqqhJDLyKpAGt8ldBJOzmUa98auQgGfiDB5HEqrWU9DpD04IsNOg0t8ygmE0l2HcGyJu85EN
V75GWvG9hQX5Ec89WCmzxkqPUhfqWSzJYtofOVzQbRm4NeN2lKNtmqjnNFJQhpdvjEfKgxl68U0c
Nd+6XJkYJRItnulb2kb1rdoZy0XJGTy4ebGJltnbKlplbVON92+tKbwZB+uV+sLH0iy0+3JGqW0T
4Pe+zVokyXGOR7GpVOZDpJFdjfvByrKWmFQIzg9FxaWCRBFGgZGVvS1ckNyEXntWDc2pFudZ0x2M
TR0297lpNidda5wNaQyP+INNt+PCZErN53bb9YV2sil1RHZD6XhC5aoX1oE5vnlohyC57zxEDyGH
DEON4sfQ3SwpjZLS5ALWKjAEhcZILKnD9plMxw7YEsWh5oicARysXhwnvIc2xnkvTUjjxlP+aVyK
30bN+XtsK6H+7Q6YKxnHeRhf6zQnRXR0llt2ERTcelcwGQ/DPaZAjDEd9zSCY5wG7BKt5GHu6Asw
5X6hCsN0r/Lms2kPF4ym8Gbpwx8WfoWHqjR/ZJMTndIA560JF0Sf7l9y1wGC3aG8RLMR0m3sdfs4
LzVabcRofloMnC0z/cHC7fOJxNPioAz4KpZ6CGfQ2pdphm91U7oKqwGXvVWRuPpNJW4G1bzMozXA
ZGgpAFynP8eOfUmrMd/H/XTbzkp18bzgbkROtHeNjgr6ND5nDjpAxuXBsjgXWlUQKg+NRg8lzux9
BPkYMTWh4Sdc/RpLIyHFRJuCzE7NMQYcCUQ6RBPO8qMdEvTqcVVV6xfMYiqfi5hxaK3EO2SYdyDC
ru4wgCdNMw/Ng52hyrUMLLJTvDvbPmKKRNRN1uqEgT1pLYWHxbRv7ZJmmq470MiZXu6wGaGaWxQo
PoOf3ZBWD4JnSYrB2c10oRGiWXxh2vI6NFO6j7sdrqAlEZTpycDVFyq23TStvYVCfs5jCE/k7gdn
nNqtExXf6QimD06BA1bQtKcRWVJNpiYZrOwQw4J6Bt3CKaQqg0hFS4VRfDDeWRP1EtfG5GDWvG1p
4exSmyCU0CUMhazK8rtWN1a6EimnwDx1AyY4fVOF67DvfyV058+4xb8GufFt8BjJTEtDmvLc3Dfs
uVEd5kctLP2FJJ6DFtFMGiKy4Wd01IwldOoQ8ZuBO/9DHeJS1aXHJi/C+2Su7tCUDfiPdAUTkJz4
P7KTC+VUuTOfziAM3Vy+kUvhbb0EO6o4yTDhQQ0Wdc5EQWEVlnN3Mse0P8ExFc29FecXOiU03gPX
nHb2TK/d7SFiogmvu0iZz4yngfuRnh0CYiMJfTmTwTpwrc6UTejMd4Cd+rHJkJvgmET/qvPsO8se
Ocs0xYzCC0q/t4tnSxlf6Nart833ulHip37q/ZQqxyWIsEeaGDDmqvWgInpgVJWZm4IQhhpIIXUY
nXew5wyyx9TPjZbkAyvI/XZyf4Z5Pu+Wsa9PU7b4jrVsddy7BIO6rUKX0pptPs/49u0HsLiqpwI3
ZUB6ldoP66Yrbpr0uUEjiWF2uAm7MTjO3trtqlNO5++4ZO1JL1v1nprlym3ZOVfVTJrdyqs9D6Ka
G7kUxzdVzSVZqRUCrRqxODU3TIEDro6RcgwH7HLngTQFr5oxPKOWpDSTZxGzA4Q5GzgI5EoFph/V
vwsFOW2rKvoRoJXzggp7HyMuhNHuS+P4uRiLvFUGNOQHExVVjGpw1jPkpos7k9jDuIT6YrIdp3Q5
4neXwNIn2G9iGHiMMAOKoEiY5Y70m8Rd8maGv596Sh1pV0I1mCJvdXD04Z/FtCQpk67ZWhXhXbO4
kUs6wnPmgd34z3o34/6jJlnuy0BZE7nCUS4VzMMZ4YtcD3sKDeY7xVo+0MehC1mPFLcRA5cajecR
VJvImRK7IHlfIIcu14dtrv2bsE3fOM3bayv1gBn/81z5AvLmy33XVVUVzSmklmjIQ+ag16fUDuPZ
sEBDcd1aPqq5Kk/5YxGtMGwxjob+9dl/bCTvdBV7QK1Cs+vrJ5APf3kLz9UqpsCieSY+TFQHNhHU
hNxe3+DLM/72KtdNtIkjN+7UbSVGi5wIEbCbE4rUMjYW4Br03G0ZJeAyPFybLl/76PEhk+YhDhGG
yPhieSMzjCmeErMk13EC6/BHJ3wzDTL0BMRxwannaH3toecqOiuPWeE+2V6OFEvsARxXHx4ln41V
zqVKjrNGuqrYFRAyMsEPGnzaXT179LrlSDR6vVOMPJpPWdtQFKCx8JkikJjqG8KGQzOMP6McMgDV
kh3i26VXxyInG4eBBRfI2dI5ZSACYS9akXfiN9bwbKZoH5u0eoxj53eEmt5DVY9Z26VEZW8LuT3J
4Jh62b+bnrzX+FJPyPJBeBwfZfSBafcLDnPYb6Dh19Dy20LUT8GnW6no/Hv0/rYQ/qOL2is1JIBA
AhYBB0QCE3AEMNBADhgQBIFACTztsRjNZxzon6J6BvDW3YvsIJCcRoU3Gz+wCvVDPMKRGFffG/OX
i+JuZbnDOVdRcOaHQYANqkAcIlgHWvHrCPbBidJTroQ7XQvfdPGZFdoVRGfqmnsiSiJggBjxbiNW
POZD0k/bqSfeKAyLRwXfhRH+ohNK2tpZFXAZOnwGOTpGRDEdagP/qAdLYBwlPAdaJ5hjAA8P0kOH
+CBk/DkVCIgmYJAGKqRr2n0FJULAsJ8KbKQSAEkOSVIJpGQIfjsCMUkFbBJBncwCP2nhUGoBpMQC
TeGkRp4qtEojsJURfsUVHIsAWmrIFvfUCMylEsALljqcl0FgHAHDmAKLCeFjuvp5FriMztSURpqA
aGZomhqqRoOuobW+Bzm67QpiuzpDDM/vVDd5MgWW45TeozP5yXxbW9hMwO7UWHHZ8Yzs/W0QaE8p
GB9YH7IiUlB3tB1AQLBAk4CCQoEHuXBCmKMADAl0iCLCgytgIheqqJR4EZzRIIAjQ6BHs4CQRokj
CTBpFIhSGHhoVGgmiZbXuq9oQuQG5gRmZU17gyyy1HW1LepUBtNiImOXZeDX+c9GwFGLxKT2hoCm
sIOh5SBAqkUgVZWAqzyBWTFTP7pwV/ODJyAsTDsRWGdnU+BZugC1AogtvBzvdYFw5QLmoqT45Aq8
y4HzQj61K+C+mJQdmEtgLSeQMOh+PBGgxGKBi6EAgmuCICshyZAyp3BlJXwZwa/1ZhDEmUDPDAmh
QaMRtGeviNH0FwGqmQJZ02HXFmQDqwTM1Heo3+vfSwG5lQJ3awX4ZgkEjmBzXM4EFpcKQI7+02T2
KFCX+jQ6fG84i+Adrx5wl15TKIJwEJafhWKRJvuWcZFDpcKxVtk5k5ZjZWl34n+QzIB7DF0pcJK5
1nF9VazmiR2eMw12rr7XgD2kves3JSW7OqPKgOolX5UFEYvk8AL7Ag/CnKxLgRPmcIWxAAyRr6Nb
gDnMBXxoCQwxgEc0hDQIPFEVoGIWcuUWOo6ie20FytgKqHEReKMqQMdSII8L7GMDA9kIGNLIwSIN
+MhAgJINxGQKOelCUOYCpVwEVGk7FOzsN13AlrX4IjUBYC5WfifQGXQdj4M5v7WW94HGmyJfq725
O0AnHUID7fUy/eroQzaQnjHEpzMW0HUwoKIhTbcL5xeBh7pY/TVjHW9sgY46AiIda3CRIGBIjwgT
+1grT4jkSA6GG+HgmOcmwn3x8Tsn9l2A4boxSPHxnF1WB8yYhV35ZCDtZn6ybi310inKuBns+kOv
o3aX6HO4qdVDSyOtyaAvQt2k52f+HlAx5rV1sgblPImCfSeOyKI/gHhi3ynA2wICN/KUDz1KblJA
2kbU09HEJXQ/mvJ063rh2hpwXq8M7OMdG3q/IzFKnz9qjqCGsrOiaXiRUrrBQpDEyN+TwIRTWL+2
bO5GjfauQukbA91FpXSq2r9TQRpXgjmmIrPugJAjQSMzc2rWOZMZKGUXXHkR3LIpCOYelDkWTHOS
fhiCccYmi4qg4J49AOgFEDrlHErw+rMDIJ0LUloHmVZy2OleMzHBgUzl+MaLB8B6FKR1IZjrAPg6
SaGwbcFju4DZHO18+zasNkME8BPxU5hPNNaqNRkAOScqCO8wgPXOgb5dQX/nggPvAMJLQYZPghHv
lH2m/GoEOV4LhrwX+n9NcOU5gHmanTPBm8/LqCMrXRuCRO/7elpNlbMhultVC8Rl/Yxiur/11JkT
H9mQZCkxOMALYC8b/v/fwf3/6eBONIn8qq4eiv94IwqTxv/9v27Lonsvvvi3y+f8I8whpepfKvoO
x1Q1DYmP6fwn+kTTbJKcST9RDbwmdeYsV2GO9y/cDYWcx3bxabZR3/xbmGOa/6JGjl+ioauWZdvm
/yjJWUfp81+VHNANqq0Z/GOURpvtqzSnWspUD4I5OjPHvQ9EgUlNyR8v8LJY5Yp6WIrS2SaZgWzO
TTbZEL+5rYuKd7I1ZArR2qqp9arFAEMfJriM/ObaTmWss151t3swqwbrh8FEoD5YSFAVSvkdQru+
dr61Vnmfj9bZiyj1MO6lg5PO3Y8F94XSSZaNFkcEj6CjB4v5KPSC/kDenbN0Vu85HflFS7dFwQQq
C7iQWfZC7LM5Ib4XzQyyfI30Ui/LN8XKv5PyF+/K34STbag07BqX4wW4haJKg+AdW7J+HQbZLuRp
SLZtawXn8pJlYAWxM/+cTHqNYozrNib+YHTPVET/SJdn5rDv06Km9zkC9N5rCKJYmuQGfcYJXMzc
92iO8JqbQ38ZTdzWvPhn3bsnKl7Y0FsY1w2+prcqte1yV9LYWMfMa3MTgxy2mHZ6RVcV542jGnXx
LsIiBWEyYK7LJ6eP1t/QeahCy97aShYDLuSu3xPoopO/53PCv0TE39FLOtcFmGOVUpgxmVZiXPcI
pFNQS+EqMaAM6BV8Z5Y0KtFDP7bsAxvUBHiDmdkLbuAoNPTsXesZRNAgDRHGWET1VkAVgUumW9Ii
SYdGtRcyOotePeoeLiUVobqIywitd8RVnfYJFbR+RwH3JwMajI8m503Lhgd7MWkIJahDiKqYV+4A
aoyRIH4C7nyux6g5xW72O0npVUy5i43bfIg6z9wjjRihIZtvTiVkQE7u0SXCCqMUoz9r2ExJNByy
NGKokJWoPa1a/LATVUiMQpJl9KcYNQLiWGtbTK62i518y5Fyi8jyhxYm/Q7ng7dioSZKOc5aDbTi
V+od5alkPRrVe94RCKTQxVRUquK11qS+XS32luY4erqjEqJhxvWTdmVWM0DSf3tqVB2ivH9R42zZ
4BEGoGQZaEOwZzYaGqOdHZ46m3SWDyxAc6SnOr3gqKTDaFjzDaHvjJIi/d7DDtKPmqF4iKAgIw8s
vG65tsTWyN8T+Sj/NVBqDQepaZVM8QNoiGozoa3NDxzpiqjrfbU5O7jkbUOECaQGr6Oc49vRfJgz
8CyN2SLT0MPslt+RWEeryqK8FFvBuvHAm2C63vOGUiQnMKQrcGT4pG1jrAnbmUGfOVu/nGK6NdSC
107GFAUXQ/AJft5nMllAe2mFMLzqt5rVrQavEnNDvNjwqgxJDaIOi/Fj8lJb7nRwKor6DSWzqS+4
7g51SE3V3TSxR9IoopjNgl+032d7fjWkGJMT7tS6odXnqm9xTBynDFI34LexAHCsn3zjWD92unZK
x0vXlYdGc/ltO3gHJYRBoyszsc82IUidjTewWuqIDUZ6tvq2bPtpb/XQG4vd5mssREoGHXm6ptI7
HhI9eqm86I5kgsaPXGcA0meXi9NKFVCn4bvF4nuliZEWwvGZmfNWNYtpV3n5WumDcesp2E+W2UuI
K/x6LCZjV/fBuVaZniRUT9v5MMGvZqa51tSh2+qm8o4n60OaRe9WEZ+L3LDOikNtaAzazkcieZ/0
GJA/oz9C0YB8Ouk6xtpgJCHozNji42LH7k5Hwo8DX7BvzHk9VjTy8VexsuYcJXqKxLlDDwBdhboB
fCgjO37EDFakAWYe2uHRAg3wQvV0vUtu0SIb0Ovj53M+HxNP/GMdERzUEbUA9MwKKc9LOR7lkjYa
l0WxfxppsCORVdtd45UtS1RjyKv5vEkbO8fR0fzdDcu4rGunnXbU68641FNSS2nwt5PFseCO4bld
2oOtpzQQAhzr6si8IUSkIS0dW3NSfZU7qgWkeaGfFPmLa0/D2sjtdCZJclHetBVZuAtfw3oRnTl5
IzPIScUoPlflfZjZa34RjcIHZ3HuNS6jwFGtH4kzYbI0D5Svj1UeDNtQX55K1KkGDhx3i7XsozbO
9rPZn1WRbSdvKivUj2YYHZgs27ui0dIjg3X2K3zoLPtih+H3LsBlkn4EuQgTblLhrdu53sFwVFwI
KLvn+yb9J9E6trR623Th42SXhbqWKdet0H+TYz0exu45J9sAabfvpu0MExnTCyow1J3c946KVIdh
+wmz/N/kLFobxSXpOnHas5S6y0w/qXxXnTuCzZeDaShFuZch57B/3kBYkjOX29BGVQAaSPlKugiL
G2kqTNAAf7Bc1CBoGfWW3aY2cKhVGsbIHcpShyYgAoHcWVUmGdk2TM4/ye6daIkaaZoe8UmzpkdT
zYdjXh4jG6/82MYnNNDUGzJZhgMH55uqqSX28fYhHut8q2bCU42Y2HxsNT9H2sZ+kpJ1LPcAQ6UQ
3ZlDvNZE1rJ8p+vNl/v0sMedD2yc9OmOfLU4xNMyR+iwXkR7WX5LTVzhrxjXv+R3c72Ruv/r6ucS
7u5bx1IfBpPcb3mzdHPrzzGzqgR3jnlt4pVLeRIUxxztqdrl3oifJvXFGAPgzxuDNI8NVhgvRTpl
cneQ0v8QfyvmhPpv1CyUZMM+UItgh7NeHP2IsugDItGd15+9brHLu3GQH6+rNMOIQpYd6cnBuAIY
lwMhlwmqi+yNO/gq/7OFfAzgcWsObYTKbzb311dCnZL7tm4wuxHvAy32T/v782U+30I8Ipf+eBu5
3uf9M8kp7Kf/2UQuyZf5/HOub3XdRt5XBujLYI/DXZ44b18e/G9X5QNfXvPzT/18O/n45x3yO/vj
Y/yxKLcK3H5hBDKl003WKOXn13l96T82/+sn+fvjf930b3+0k5tkGbs9mAgDc0GLE2CfRCcKkFMI
SaXtqE01e/lAgJDM/twmD2Nqw1B70Uk+ZOXPHCQc8pH16GCGtg0XquJuRvV69ffFtmKIp9T0GgoN
W3SsGkfMjzojo7pIGV2BQVTX8qlyXd5oESl2aOb9SRu0Zl9lbudX7YR2uD4VBAlTCFgQ+7W66qtc
RrHuE45yGfa9tgjVnYspohPLhcgP4+qMYAXshR26HAm0dcUuJ1enWEVncV2XdxKqln8+/OUp5UhX
aegYFpVDgWaEm2Yg1lcuiTa8byaMAzyRJSxfBHDTQ2EiXm8IomBey7fHpJV75eIf946u8VJYDEjs
FuHrTKoXZi31q60tnIwjnHL7RMkO3SCiaBPXUzZTSgN8iN5DHRPmQRyN8qYTSwmD4ZUVeMlGn7Mf
xawfvYTYcnWZTilxQqvW66mxcMbQyFXqKHtWboUJYYl/qPhujO5nPioU2MVrMTHlzxdLMKn4GTkH
O0YcN3qXOg9cpN18o0FqPwYkUW2/Ripz7nUOPO/69+niijnMcPvXbxGzLsbn1KU5o7i55QcWFfhG
p+7DSOmFfqmxqRbBQ8lNTPEDN0b2Uk3IoHFibRdaTJwDVYW+yeyiiA+MBwSUO4YEuHtR1CI9a9pP
81IcSXeiAhzTdSb6CpJO/lhe2t01BiivfH35d2EoOB06PDiNomP0Ztx/bvifn1auFn3/kaBtWk1l
ica8TNJlLd+lF1eoQbwfemc+mlxPsWSm3pfvK0zVM9LER7S6uV0Qh9UV422vOuY+oz17dMXYZxQW
8+wLv6sozz9/X/lLtPKl/+sPg2P/r2yYGY97uPMS0sZR4hj4l1BoZpaFEXTEtbTiK5O/ltytQ3Uw
cCL3o6Ck2Cg+l3xM3sgg7OuqfPRzhxY/9t9W5cZyk//7SxE+PzH2uJWHnNzX5B8jV/NSgBLXdbn0
eedCzxc3ZOTs8uVDpbdRIFifG8u3Za7JkSwXaTxwqH0uyuNb/nGM/P59AGKVzxtd/+Swomw7MU5U
vP6J3BuOH3FsREqAyl8eJpRNEE6GQANoAKqdFw0pcVcR4nm5+eciIVz5kRoi2m+GT+LEIPdUuXS9
ud4346WAnkmHRsZs4D/nJPmx5Q1KAS75ctGToxO5+PnXY2d3tpLbqUSlPrDclvOyRTeVMzimRH+w
zR+u/EPAG3VIsYP8sj1xzpJL1+/+ep9T9szMQ7S/143lW15Xr8+VS9ef8frA9fW+PDcuEN4rLecw
vhp54iRhqxG+MazLI49vPO3QkLD++ccvlUYhRRnxUBNnb/mb/rFfLu+hohQHubvGOuFlHEr8BlFP
FNNa7il/X5Qv8XmqmsoZQRxeH5kYvCXiRp5L5KpckvddV+V9tojH/h9tJzemBzxqTUHiwL8Po0Hu
oNdjJnDFbvy5M8t7Pb3oRXj4v58glz63kotf1+WTPl/1j62+vsHXZ8Et4bZoP2mLmqzlaUZeRuSS
fO7f7rtuIh/V5ShQLl5v5O9xXZVL8nn/7atWUvp4fYrc8Mtb/e2+L6/65Z1CccIncKTBfJI5uhja
U0kwhnrZyWP9ekNHCVfyUVxPrnfKpet9C7IU1BNim7ozWPzcUp5u5YtfN/3jEbkYmOGw0gydU7LY
o3FpI1T+eqD8sf65KI+rP+6V63J7eZz980zPWU9xtu7TRaOkx+C4/sBf3taRzGUENDF5wh+5qLxd
V1N888ZnzNSNtdr2Kv3qbMJbtXLuqQvTnUKg/4x96AF3FBW9mT2/FmaBvYqhPOta4F0Gvax9PRge
U/TGSKImb6OiYz7EONaqtvWA7FjnAwYU9ZBa3ixzXJAG0CWH3MxvFnISNwp1EjQKWO26Q06oLWyF
NgDFK/Ic9/UDf55OloIEaDGpWvKJ+LaRL01eXuWF9XrjXa+2f1xy5eLfNv9yn7x0y/s+3+Fvz/t8
hzH1EIui60LHKg5NeePKY/e6TpIPkxhK55TF5PEr1tH1//vOvz7+5em21c2+Yzt4dXfipCafnrtO
kZzllkNat/Rq63v5wCwPwb8vEqRF446GnhajGNLKGLByHtfZ2KHZhiDH6jX6cIqbXqn4ofHvSkxn
HxcvaZ6Z27ht9hTsnOOoGtmaedRxcDvzW1vFF62xb9zJuzOK4T0GyXpzsTXR29x6tXrrAb+fj0oP
rLU4PW9ihv77UXOxPVgcmlgxOMOC/t3vyWrwFeSgft0iT68tNEh50lHXpM4IDdefmjfcbKytjtht
RRJnx1tcwkwN98EIRkpyTYO5YkfITCSijbN2j4OKutas9KRxnd1ziX9JbSy66NNbvqIE3+y+f4Uu
VeBwc9238GObqLNR5QPcRHnbrmpXVOAD2BLPAS12psmgUjDfDUTSwQlgzFGoRBQFKAGwRMg2c8WS
1RsrMxwXjDZarF9aeL3CLH8qmnc2FdMGx8KNrVJ+I2meMZHGiaVCJRFn1reMvLKVQ2GurkrnMkTJ
ewTMipkmypWiAPIIvvd2fe/mie8mMRSjzbc6ZPFa/4G5SXfXzxCgXq1urcTaOk2A12Je/Jzd6mAp
gFBlNE1bJskkCaTFpS5V78y878Px0OappePunbJEKUH9WhszE0UrmB6+k6u2qLa1SXltsYWHNuYY
oZthxqxkG6ZtVM4hAWuYOPhM86jgFrDNJ5qhY5ky/KSJQP5ujqtkVBGegE0u4SJpSNlCMxtcvKh4
KoXxOJa1e7Lm2oTgKnxyWJ+9hcg8FM7exnS9x0Q4vYhMzvvE6l+iiCzEfFKeSg97czJinpSyQJ2u
o7DnBEXAuhbcFktTbIlDpaCNOGaO4IaKxsJyatAwIMbmyfVqoCXcJaolxTxpMl20Bnl742D5sbOV
4rV374q5nemvdi0QmEKhXHOec/BZZp/MKs1M2xbtsJ+CJuDjThSdC8pMPTxirg0/7DEjttYsj0Om
2De1AWHmVOlanP3hZTnrUW9CbLHOcAdDMYgKsw93kan1h27EcdI40F1UNkoVv5qkvW5TCqz1/+Hu
TJbkRrIs+ysttUc2BlUFsKiNzbPPA30DIekk5nlQAF9fB8zsrghmdWRXL1skxMPJCNLMYYCqvvfu
PbdvDvmd6OCAZopZhW81X2an/cwRJS/B4s8Ct+kMZwOjafRtcsxvSTUS6jmkyalAsr1RJQgQO7Zu
3USvnHkL+EV99olFeNKZdXE15QmA/F2pw8sIEOqgia0ZSyZsvV2G+6n/EbpxcZ/q9NOzcKe1XrVN
mpLhXAfxvwEHqPST3ZvfZuzsV1YKMu2dXq/YhrCfTf3Khi66ber6HZiYwDVIrJQB5HNoQY9M3Gxp
H32dO1WtfCc7+WWWbJtAvJc7GwvlOlXth9KMEpLpPdQu1sbOvihtfxhej8nSwMRJ8KjZPk7V96KW
0UNi5rghqmIkX6ah2USqwOA0iFK9pltbSn+xXcVNQo94iuFT+Yb73SIldTcYeXqnEHLHyiEGq0ST
CB8UOLHIN4QHl9syGDHyQZPzW1YM3Gn4IMDeDMssMavg1FSV/5nTastHyInBhLE8Kh7cOj3Tjh23
rntEnYBZIXvzY3ZDQrGgz5If1WB1Rk1Jk/RQ2vQ9QSjshZM+2F6GNDS+sf0BdCLhqHaPyHGt7VQ/
lWZjfw8R5Q7lmy6giQkvIiQoC8jh4kIaVnbWyYC6hpfbhNOrLYc3X+cYISa41DaLPwfM+1zmKN9Y
SJFmlKiqYHF6AneCBepr1Qs0Ya4rXwdZmqc6eCM0CQ2/i8CmfRWcd1a2jzktmO2z1xgpTRBUUkEM
WykgqQhY7YacxzP6GZrkpsFFKK2r18cHEhvHmxiNYBOLlh1iYl/CqQpYZ2ymC+eZVT00P0Up1KGG
30acAFSHytsPToqt1BL0aefi2DWA8XPdF0fc6HKlbNEz0OQpD0sMapk9aRKo1G6qtb4G0BoRQzXO
rmJoE/tVszgHlowKZMas/DyBvWaeTWMXek7C6uIKhrKj6Dae/6XqmJnaDaOg0Ax/GmH3nezIed05
D4N23KNTDjkPlL0bRZquI2i/BZq2qzPbL4Av61Uxpem5NxyQWF+Jmgb+YM/cLlF21YbRk1SUDEeG
cqtSDvB2E4HUh8WSpWHlwhdYD8R1IwFvz17ogiOj3//G+nhGYYrW3uRGLaAW9rgeULoQ6QMm65HO
/KbLS9xUXLFN6vjJ3kmjj8Qqb4lXQgZumdihKsdJFtpX2xju5y45k6SEayNQ36iYIRPRrPXjK0Nx
G+oeZCLGegxCg/Bqo8pcgz+4BSawPKdBnNgPFtMqzAIyltG+yoAAiZIsvaLwzyerYhY88jieTeMF
aRheJtr0Kx8x6NqJ38DWe9vsK5qocQt6NNuNRBev4rA/xNPrYCrgyMZDvRjXieh5GCdnz2AuJdxi
R/PIWXn2hFWWR7z2fGywy/Rm7D+YbvOAYmNCr5kbh4BccJlbL+kUdQ8hHKOVDdTSi/Sxz7hCZI7s
Gn9MzsSL+ysDAEl1wTzhg1GCEwm4q4SLurVxoXIaGFY6L4ETLRAeczqlTJSzwl4lobyfwKGxjDsI
4uoaA5TfrXXGeXyQ6bawgTNWXT5uA4jt+C7ip55Eq9WUK07TNWl1E5zxlWWQy20bikNaXUPfvnfn
7JbqAXnFhwNiGcX8QGvLJlM3woBtKpw2MgKbX0QJDmDAA9y2xjK07BF72Qga07Mw3ieduvvQ0Tz1
GelvQ9x+mZG1oS6bn3F23cctKkdI9ZgJrdJeIrgg5aL51Z78MqHUADBx1kZmbbORMAWH5MpDPGgy
jKOD5RY1pKiGJEA3ndnkjoFbG0z24Q/4aoLREnJgjiMX++N9hAsS1C3rZLhxrGp+TJzdEpgZAUmc
Q/PmGsF4w+6281OGT7B6kcFPX+m0ARiW0WdVzJfRcYMt81quRGztomPp4ojEBnU355hfnSdUEh6p
SyBpx44NNVOIUVPCc+tqPrErMQkm5Cyz42kV5O37gPpiA4D6iyeHo4/YHiSht/H96Gc+pV9QmgCo
py8BfLh7tIn92EVyIJE29L4hSnuWRLNsEcRAMXe9btdmI8ckSz5F7ltO/cM4GgxmA0Nli2b+ksur
a3y4YYQ3sKd2mIyzoWd90cusagI83pLBBE6PoxirKRH30WM8tGe3nN2jGyxQ1Yi0rolFubbrbDNZ
LlNfPawXDAPRQ7bjYHfX/as3eT+bWlnrKscc60MLGaLpOiADSJsa3bjXTXsUkjqakS+kPbY44963
VQ3ljr3Ys5uj7fb4oxJoB+GojnbrywvFBTUDFk8ZnEY+qkPmlWJnvBfa5qBe+uXZRr1d5LimlBRP
MauD6x1Z0SFaeXAQy+lsNvfpaPq7LNff5178hOVA8BYSoDhBPpQLEpuiZDNXwyExBn9XJ+VG9cjr
S+lPRx0EN7Md7FVYH91lVhgz75zjXu+LpG425D3iqYvNeJs7ywrE4ue0+h4t5snnHMSpKtvP7UTg
ShBy3/uaQ3hqYqNCtO8A9waFIR7yeYPohUFodPCN6EsxLTncYXMDsI2UJGqMuyy0dk1V7FRUVbeO
AtryzOKWxuNOdEtpout1MnkfeY53ktydbl0pr+bu916wV29QKB/HoHpMXOA/ltiLocs2vTNWNGNb
SKtKX7ICvghjyU2i7Neptj6JqcrwdCcUC7ijd5V08nWWJ3vKhve67FDZoDnIoOGtMc1CRFuoAdZc
Yxtu9qRmibXvAjqY9Mme+xcyRN1Tkdz3prOc0OFkQAf9ioHg4sY0gCDDpqiiUVn0lhzO9OHVagiP
Wc9dqAHN3Ei4eiKk9Lv0pH4vPR8zU0YwjpN9xomhALYRmMJx9zA63F8goJtU2q9Z4761KHsYkFrb
DtTEaS6A9RVOsTa6Vu/MEV0S9OeDVSAgh+Px1HYYAHL8XeOM2CmJjZcCBfKuxXIQlFO+NT266IU1
vwFnq7fmmO0ij89SyYQ7pyTxqZkgqY9YVBXngWbCl+ohTAO/cpqsaDMYzk07YMlrJyP8aEKxWZC6
bUDl03Zm7UOIwQc1A5LORixNQApXseCgY4+jBkoN0ZPYWGM7hA/EpZI5jr9kO2RsuSmaL4tIKdqb
iFUsIlDscFfKoGc7g1Y+1q23ClugBz0e6q2m24lxjERQmEg6rToe/SpG+kvzOfMuqQkPOO47+ZZT
LiU4c9YlqrS1bBpMNUjY5gFvrwcygcxaaSK4RkHTENQEAXXY5CHqMc7Bd10CsBjCQcRKlqXtCdeT
xGUIMoQU+gAjt85Wc4RuXYFP2gxeu88h1JPrMB2mNnnIwXFsIyj7PNTlNgli3krn3hWooHfe6Bhr
pcy1WzXDQ4LcWGKjw2IlmJw0qNNMPKUEq3Y8cNyBOytm9Q8LvJYwu6NdMGWvZgL6w2bT0pEy9qSz
MR0hK/wEwnDU7asXP0aie026EkxwmJbEaO6GIlF4G1EOtEQiYOb2Qz484c2Y4fEuqr7mgUbd7ZRm
BlPdf42qNoKO2T/A+VJ7FGXF3sUPLy08EX0DodGaLevOsnPkdAGHGauxCU6HCutGPzOu5bo2Jh8Q
evoj1uob8/v98hbhwvcfki4XMvLspRk13bCpO8gu3Ps4zogZKZqN7t9R7+8GF9epvwslyfBp3cnz
z7o20hPRh/wErvdoU4KQbgv/W4SAnoLQQYHOR1rJYUddgVe4jW596eK6GmFv0xhGg9f0bAP9C3bM
99wK7VvJ1bvr5uZmjvEyEShduiBFi4yYHDS/cZ4Sb5nBKhduY7f0IKa7vi6bXWs5UAHrEc4Ohoot
/jhIx1a3+u9ri//vcH7PZc4//78Q/2C+LVrb//nHfPY/aYvf4vZ7WTC2+yP27x9/6n9h/9TfPFPZ
0pK29JAdm+p/q4t9+28YXJTtA85kAqsk/+kfAerC/RsZT7YA4ekJWPMOb+Mf2D9hE6CONMgndN02
ySsU/x3sn/Vnxh2NGF+60jFtgWTZtpTDe/gj9g/Nc5T2MlJnn+DgA4nPI82KR2kVzUHW47TzyiG6
SSxb0HedYxFWeO3NaRu7jrnvhb7+4fLdl9kUlsX/KPr8Hodu1/77v1lLXvvff/v4+e//9ve349rK
9IXFWqys3yiEDJTsirOrPDvS9jYTLSjAHN+Hya3uzOKrXwFwkF7egZeu7rSvs9Nfv/6fmXn/eHmh
uLqM6j0mbH++Gn6iZoLEXXEmvOhL6Q39kxyDg+paPGYmbUGtyPobqu7SyiHe//VrW8ul/u1n51bh
XkE0brqm+O1nb+DqQ9y1BAA3Lb+WwZRianZWhM6wjzax/WwkISBydNjuTNcu+VR5dkrLJD8nreg4
MsWclgncWkRS89/tBX/XzP9XH4z8L94c4ELuN0jpvvvrzf8BD6nrdJhMoxHnLGibbdLWX2RW02Ws
A2uXt/DDCYPDuCbIbpEFfJI432eMVDfpYD9liKCOKEdrPXq7v75oYqEY/nbReBosn/rR8lDh/3bR
xjJrc3eMxTkaArEP6wDkRoekExfHT5M0gxdhUkBTOG2SGU5Nu2ShZ3UuTwS8x/v00CbCPjjtsFNZ
PZ0nvDt4V4J+rd0wuTOJo/eHDULu5skpiRyZMBFABIsBxKjxkxOMeujLL6pu3YMPFSeeyZ+F2AwM
o/NfjMQWj8xN7nnI0iuBwxsTw9qDMpMdk8kKONz00IfBT3DDzUNQUvjRnHOOUeJ+MZT9ZkLcv/z1
1bKsf7payuSxUqYHTtQV9nI1//ApJhbJXxl4COSgpFKHAaZqJa1uwzwJB2MWkPw21gmJGQrxc9Es
yX71+v/1jeCrgILKk84D9duDFhLskUXTJM7S6/SpN6MrsRbO4wwYubK7JzBbe1kR1CTgbnRdfuw8
Y3z+64vxz3eOMi3MFCBPTemZ8je6Z9xVjaHKXpzR8/w07INw0ZiM/XQUvg/RKkH8Wf2r5e2fV1te
U9mW7/NvtoTf7lZzYD7T2ZkgF5pCtCmZarT2Uxl692VAey/xzflMbu3NJoWYDCj3apKJ1dSW89o0
8l88OvY/rzdIoG1EhcoRfBCLg+WPN4MXONYwG0Cky7S7lKlGGO8j8shmkusITze96bt0jXiTFy4C
eeThu3korsRPzkfyehHFR5V1JYmJip2J8QlVIpmcKntEWC6P5QS9u27S4Oh1pGc07bRLSxZvi34b
j1v/9yPK/3F9sv955VYIeoDrLoungEb35x8mwCkWBCoVZw3M6lzMVXDXLARTOUb5fqTIrwPfu1RG
S7NJLrOSliTxYFIfDsCExxYapa5MDWkhLSBIocNxNI6BssKj0GvnjDOG3h/tncCM/I3KiV8xeyDy
xhS6u8x1Qg6vqF1k1cb7hNClw1/fq392AC37Ej+UcHzhL7era/72uKSZr8Y8rbhvUlkfSP+GSWny
dnXRk/g0vPfhWP4L+u0vuu2fV1ZsR8ohF9rlGGL//nyMlQe6wq2dcyz98RHb23TPJODeqmp69rIB
05F70T6Can7+9cWz10J9pjhZ/sWmbP1572GjF1huTdcXnFBglP/+TqqoK7O6hjPRBekS1mQ+iczP
sDGGS8s2Hvcw8MEFeB4G3tBwrjbcIGq1xjnAD+n3fhZuwrAJnwpraP7Fpi3/vKIu7831OI1x6Fs+
IgKd/nzfVeksFjqzf6rxCdC+gioku2SdDjlt7RAD9NAnxEh73tV07fZsYe5AWe7dLftKqDN7a9eu
uQoHxzhrSadMjfFBDjRIQTUC6ZH+vim5jYtCuoeRZiv+f+TSIebr0eYPktWF0XMKzqPVy8u4JGSQ
ymPdvFjVh6nDXj6K4MEMsRGH9FiLVp46FOe7NqHoHiPTJJSLc18a5fE+T8ddTdrEluNRivQ/tjcJ
VgiLfs5BhJV5z/TIKsvzX9/afITLSvufd5rk6Ouyh/Pg+qbjQLn+7e4uPBrnIwlEpzAkfL2V6sWk
qgWPpIydKvI7CJ+aTbsHqkPTYTGBU04rsko4oQHXDRoisJKEfaSmHbGNPQgRZllPp9yZ0iO9DQwl
iCnjTif4TMQHmgZozCkB2iOOr2hBkkyJck5MjB9Gbcb7LE2xyaAo3Fhjt05Tm76L1yZ7rfQNexH5
KiFSdNBL7SnCEoXrhlJ2ngU5pPTMcJzmxYST34dM9uvXI968TeszvjMbh02mcnFlBeBmHdDGRyMb
CBGrnPIcR9AfvLjxT5r0z15PtwJWQJD1+ZlAb0JebAUfPnG5hTRhWjXjy3nyDqwb8YPqHGNP0oG/
ios3EiKG4xwVj6UnH1nXosNyLGqy4WOKx+2URe1TZGOvHSITPm+NrbVSKrhLpbsQlMR9xxp6p42u
3KC1ibaKWKQj5/99nUTtJScjjuo2xOQKlW/l4ui4wMNgWg31kk/PHk+CtHGMrhkECWYHGzM3kKfi
gUpq+9016bwxIcjWNMO/YtkAupF9JEXy7sgDAYnx1urprLkDtNBWaObb2nwrhzA80tf62qMA2lYt
apWZDKVVaQXlvnVhdY6uaYCLGZzTrixq5vlVLI5yuMW9o64tQ5R5LAfGye0663z3SYezTwp3sEMw
0O2ZXC+8q+klKWJ9GRPnYEszOpq5+oH1bNi1kV+TIEb+kFPGhK1aPczcqAvvh8ECLcVYzCFi6iMt
pjvhFYc8iIdHl/itVjsc5Lv+UaUENwRZQZtTBjDRMHNxjI+eBcSKhwi005o8j6PI82avR9UdY48e
cVxkP1vVho8GxAnsOoSkyRRVKeEMe9rjHGZxUF+L8DWtcGggT97Qo4lAeeUTZFzPe9cVdsekuNaJ
ds9BJKo9B9V+TSKp3uLscxgtTs0z5qGt31T73gjWjtdOj14e7fEn4sSTau3gK9vOFSFwitsafGSK
/do1sF5UN4Jviq2ZYYvhXnM2ZdNznrH4bBwiY1aRXXg8SsjG65DEpV93eEMuX5dDY6p9vrPq4Kcf
Mx0r5/LTD9mDfX8u77VX3ljJGPBHs8/gg7Ak2TKt8XtQh237zeDReAmcL0mhH/00ti8zwb/4rz2x
ryKRnHUxXA1mUbi866fWIT9F6OAepxRAjBYGMP67ja9+xAWCFJk3dFGIo1/76VCSsDyf24wGlUgS
GpAw20nwqr8KZ2wPTetXhzZk2oVIhAXDvw1C1Pf8gExskgbFtB18FX4wnRnf/TTEoK9hb5kQMBxv
bfKpQlPo4+dQcocV8am1GJGJ4KmxYdWFfe9+dhdJLMsj/Ga6Rx4Hb+E6zV2Lo29eklUyE/WXqn/6
2jKumWy/tllXw7oYVnk/fwvNQp+KfoJVkzok68TNe2wes6ymf1s2H7EFQqWU0Z0qQeXQpRKbyfPT
K9HjIOVc5yRbXpC+U75G4BHv55oGAN2nWy8aUFjGkqeYo9XHJInalAD5C2Ov14ZyeC/Rgq3RcyPn
9svvOUcKZpSopyyrukdd0x7hF1wYaAZXO0JVZc/FkzlGwY7MgyOAyo9ITg7xTpPL/MzNjvUgNiCL
PwBkM+GFG4qCCd4jLUM8NLRwe0tdYs+iwRkAkh5bONu7IvDsneowAwvZJDx25YJU6yhDS9t6LtxD
2Lnhc285TECy/KURyUgSWRq81kL8AM2Nq3WeUspo3slQ9M5DVjFwyZX2X3s/LW9EnmWbBC4WkzqT
IZRjFIfYFbRssxn5Sv02ckJbWSJsDk3fj5d88J+jqY553oa9M1rizojUdsQZualHGp1OIadn5BpE
TmJmMoEuMz6LSz/9GGDAaytZCMvU1PkIerCtDWCi1j0MCf646C/QZryrMV+bwaMBv1SJBZXxzu5I
c0vgSoNBJ0xu3/QFkdD2nHFefJqRQDAcEfXRZ3V6SIMVbdkRJbsnz1M63xcMqbeNjUc8z5F7mEn7
THPMPYe5V27JkP0g27R8xMRZrAm00lulacEX9ui8DcICWZaM29FgcYKDwg5htz9mpIKbQjvDsQiA
UyzD/ZWWdb8luUFTM0D/EdO2VORCVan9gIpsQidBLeHbQcSjm2KHUp3YEgf27BrEZjntBaWccfDL
ut+s2iqczv3MBMCuxvvWCwDtwK+L2kBeKtt48RsLlKEx0FQOQ8kwpaKMTxv2/MY1tlnPmqIa9OME
E59G03XubMBy4JfQ5dXaf0fB9o5MqzmM2G/2tl9/MWqO2WjJsVQj/9+a4TJ6rs3gkM7knlVLceEJ
3X5OyULDYCJzRnyOb3uka1SL4mfeOtHGM6RzqSP3oVN1fue1FgGtXTUiQCLrfOiaB87hMy/nh4D7
Je1jIOFZC0E7tBocKwRXuiPuhIj6xZm20gTkD4uQKVvhwOHzHHOro1Qd9TRSXTrdRvjGsCe+2NyN
6WJ2FGQKdON4GZok2XZJ0vA59pJzUEn1L+jfWLXXXGrPOMlxrM7xYGekVQ/6xDpsEka2890F29sN
GllSt8ksX901ZV1jpcXnTtpUd5yUZZ7tIbv5ffNZ2870EdMox9G7byLYoSPsIZEm/a3Fq7EJrNTf
NoN/S2qHRh8GvP1YwG/2kE1ubHqpbP52sutG2vHpxLIYDql3CEoG8QMgra3XMqozfMEE32GmkTtx
cp0yGg5AUQ25/fWKJDP2e1hY8SqVXxgB6ksSQD6nkyc2s53ISzQPaFHyxr6I7ORgG18zMpTHKCq8
bdCrdJHr93tHwRYZG49ZTUZkN92orZ79H27ngeUagP574mMo1GdVJZS7AlhYkHSogsxvqRHElCRM
KDRijSHvJB19AFuR7e+qBg0IBq6L6RBVrgjsC0X3xTbAXY9nA/ctorvqh5AW+gGbp8tGrBSMyR4w
KXuHIGdHR7io8vcezsNhSGOWafIiW0s9jjnawcCTalMX0YdS56UZNkYMWN0SGaMlf8IkI4fTzr95
bv8mW3DxJpyCePQ3VZmHHOLIltdorJq5fRp5ZLctFHcsyB9IyNJ9PsIcnpgph/XYHTM/JIlbIKqa
AIMGkXUVdYP+JWmvhu2NJFntyLLqdt7zoC0oW6Pz6vHvyeJjg/b8IcdU7eJoPHoSY2mGgJbPuvwK
kxVIWXLoUT2SzWbVBZzx7GmYyIiuvESsRSUOefNKhDre0HTBM0ioYY38tDO58GmZNScW+XxIRSDx
mN9KAYPX8+16VVZk5QF3uk1LarCuu4qDcQp7qGqZpjAiDBpUTYSygr0Pi4fBJJzDnfqt5XSEI0NF
9eDjmIyQGoaNUROnW7KgL/XoETmSqGTV6rDZFFnN6ZfsgbYvGfQKVFVxiSRMdNsO6rFtEWI/dk89
esZVVtvDEfVCHJCJCdWytfCPCZ3dh93wyy5ysBQQbHKgqT1CAi5lRbHTtYfJRvk9ICM0Fq1KZUTc
ziEhs3PFGBFXOcyZMdhYhBxvKfoYO2vOslm0TnyARGq+q1OYC+mXPjU/8ojsEKFGte56Y+3IYnGs
73GdduvBZ0GnUttwRvR2wNP6jScwb9fxDyreA+y0btsgZtwMjXhlY7jnLPopQEqzJrFzh2614dyp
N8JwHwjqjPd2K3aMmuslm+6RjOtii+So3qZetOOEvkLYdswhjbGEssq5JkS2+sckKTGcMt2zbL41
Abhan1YSY3WOlSHspzK0n8yI1YIETB8hWHkWSd6ucycF0k1sKa76LTiKbs0b3RehM7GOAUPqq3iT
tJAH2LSQn/Vuvg+QS0byhx4lewZKwl0Lhx4S+nMc1NM2rSM2giTY5gQGINQPL6bl1DvSq83V4A2I
CfPgIa/SW+zpx4pDMOtHBxHE8L8PBkvl0NCmZ+wT7iDhK8/4PtZq4wzyCQLvvDJ18EKgw6dT5eXZ
6Wmc55iomjoeNjVKNT/F8IdCZC4Z8UM3417r1ILZ/OYU93NG+I72gYKl7jY0SO+ZATOk0ik3+YBA
oiy/ZcaE1akI20Nqf6aDbrfI9RFBEnRA5PXWmor2Qo7PSnfWl8GWBFx0GVmAogF8ORwKFzoaCGyX
lXaM3uZ9V7c3LwDxi3Gf2BzRPtg2f6cRENvDGzlCPC3PramK1TAE8EPXah52GBqbW65QgnjuQzFE
7UY5Eg6rBfRVfZENGjNm1iP5KocgseEqJDJfJ0Nk4NTnGnPrwuxK0ps9hPm2sSjHBc0q2BMC6hQT
1sH6Fn/Aa2mhsIxfMzKARsPnpAxDeQUklhjxNQMqzvkLw8tsBFGrNekcRfgoFKT8KnXI2Jsim2Ag
dVlSP3a5Jfdp5r45VrPGsTiEjYV1nsgDNXxt5Htmd5+Gn3I86U7LFmYjnd0wxz+3Dh4PqhxnX87W
JW76eR2ZaN6NHie8jg5uHr4WZvXTClmeeya5ifYph2HZdF52C9nlAqbb69RX90Y3VbtFoDvTnj64
ivxU2/QfienZZG0xXGiB6qfQx1hLbYHmzadL5Mx1s5VeUbL7pMnWMjHQWFZarx2AsYEvPuh4mqcm
cIYd44JgE4GSOFih59LCGs0d3BljQz43ouDanXauju39WNY/JNTPq1LlBWVScrJiDtob392ZAwxm
2yzV1hNjcuPvSW6/vkOMAZo8zO+dKZqP//n7bSegxc8THEBVxlRUpkdWA8/Fr1/++kJRUgEWIJ9r
WznEz/QCNv3Yoskfsjq6VSTnIeEqhwmVqz52y+8taXqkR3TRZ1Sgii3HJrxp2ziEZmuCv43C268v
cJH+8Z1yAhOGKbYB1GEvjlbvInOGQ6+gaXJttX+MQuPCzIdfuhpsYiW5hdJ15VvMCeoYO2CcVR8k
WFeIr1ojyw8FGjvKRMJyCxflR2+k5Lbm5gdVMRBAawYoUoGSVXyETO7jvPpsi0V6kCYdZP/hwYPv
WFD/EHSc7iokOMQ0coaJTOuMwp0PUrknfqShaHe9TKc1re1rI/UuGlCNZAwPWThzxPnK+JSyucyC
5Jo0pD8m2WZS2T8lSXjXZ5FJPni046+9oykTruOZas7H8rFaMaUlkzixfTJqp+e2dr5Ocas2lCc/
+xnfuBI1D9DSY4zA5Bh1tMklXeo1LVEa6Y3bHFvgl4+eNVxa24nugfemAKOuWhT7MaYj6rRquCwr
pZ4mh50bArdTJM7ZCLWkIdICZUypBssZ0ShND+88Vn138ci2Xc19ATKEDOsqJJmSTWrcx2ix0JTE
xqPsrYOwtb2hiCa3xxzlOcvnzwn45BPTi6trd9HF82rj0FT4k8cp8O9wPRSybR7M1PUPDUcLsoIs
9wkVRrMJQmsgkinNz63M71op2azDDAlpPuWHNCVTxdQdpPaCAKOp4hEFQnQyYys5jqi/DQMWX9sh
ThnaKN43gC3vTVplq9EtIev77SVARufa+i2PjHDDeENe2qJ4UnV9J+OEwE+YMW3tqquu4gjeLG+5
CG1vv2S67lV9D8HS3UaBZz3ICNwMuas6iMO3oc1v3mIqKKtd540LZGOhwtbSwU/QDVueli+lkYHm
yTo0zSO6T0KyULG7L4nbsbzrcb7yWllqlbtmZB8I+7h5ypJjZguw5RGYQVA+dwK93oLcqmgFsrva
cvzwB/d1tm2cQI2Vn/nRUfXlNsgn2CWldk4cVIn49oSiQhHqPMJOdyluU+GHVz3d2zNEUVLeQ+CY
gb/yibFbx8RorZkIapLlGkCsHO+7EHp2GZZvNgnJa6KV5cF1U+Pi1QXBTCnAnrLeefhDiFfL8kuZ
0z+BaL3tRj98a6rgq+HZMWRg73HSorkguHixMmmdsdeTrkSP7lTNxgvgvvLRchzwvZ63KWsk7L+K
Txx1Ia5YdaVTRC5sG+IqA8O4Tp2w3uf0D6+E/ZnXTCTWtYVwBbVS+Lu2NQn8+vWbv/4fXcjh6j0V
M6c3odqHSJjRk9Zpu4uZAdOw4giA2HMRGOfdw+CL7shWiKxyzHD09aWQF4wNzhax6IQhXBQAdEYm
ATg46I4U5At5z1YFy1YktDFmgIxlUU7bmvLnoLV69gPHP9RNjl8NM5aiLQrpHR21R6QbLFogrZ1N
pEiVUD5n5MhirHaX+/gxmq13c3xPSMchdADYLp6HS2vC+HVdFPdThUnLIMUOxDtHTxYskzp0i3gb
vds5492yyNnAWZOAkx1x2jpR6Tovo8/YKdlUifQWxZVxPiG5sSx2ufDRe935FGQrPU7gUes0+u6o
yNrOhkEOLLyAPlL+wWshkAu7V0czfK2Gfjr9+sJz9DiL5LswPFZSb6xZdmm1zEt6SK/p2f/6rsQF
kK2qBOp8Qd8AtVxYnk2KfoIsA9Anrpo4l0uuSubR0iSzWC9WIXwp1mm22vg8DMtQjrpfE3HXY7IZ
PICkerCYBaHhw8idUGDQP/Gciyp4NkyWZjM0xp0fET/iRO6q87Ps2DYUIfakniatvhMUIteJ+rW+
Ws+6HuV+sKoH3QA6gl9UA5Uf72JEhsi6V4hRuczOkKzKHhNnKFi/WmdxcfTJKXJaznjYDbZR/yOv
Bfwu0Z6NWTOr4qi+Ubk8AjymYAjLn7JJjTOr/4EuHN6mXkyH1NsDkwZ4rByku31DBnHlv1QYRB8Q
uIJLC3/0oibYeuIdjxIu1tCxOlKSrcysCa9kBverihiGdWIgiq0KIuBy8jAOVLFh5sarmpVzVcUB
1Nh6FEvKw5VGU7pFKMnhkFbEykz/g73zaG4ba7Pwf5k9uhAvgMVsCOagaMmWNygHGTldZPz6eS7c
X6v7m5qamv1sUCQlWxRFAm845zn+qzVo5mXMtedJ6moCsnG1iKhDl+G+F3URezJI/xkDKj+XXwd6
yVOaMFg3ck5RA29uQlwGDDK7fgL8sbR6tu9zkorMFMDYmDWIWhiDzeZ8pu0Ez5AuD5ZxAkrcHpjy
HyJhP9WstAIH1+1O6xGW9Kgnu8Tf9RB+GYOI+FBo7DGc2kaVOJ7Qh+eB4S4MNjULBqqJ3jWXt86W
xYlo+C3L2/AQ1/mBlYIH6w3JuTn9YDSn0a0x0hOUocwX3Yh+x1uanzpDoiJ3GeE2auQzFd0urr+5
mRnfxdPjEkPuWTL9wYjq7oByhoS30rtLCts6VSZmo17DPFqNPZJayRrbAKVuymjHMAQtLZE/8UIq
xSBw5PReTFUHU7isxXtjF/3e9bNHsr59Gp+UFIDqs+DCsI/gGXmGfQyd8K3wdTJtDB+Nf4Fatsjw
91Scl8ArTQlMwe1ErhJxFChOrQxHtVNXj0MWhvgNv7cMw48Cc0YV+yHz16fIJnmkM8OfUmjvTmTl
uyEkqY/C7yvac3uj+RTXBCjzjnXpgzAqnPWmBtDAlDcmbks3PeIRRPg2FmLZpgNJtZNkSjC26Bqg
a9sHWbKn6Qr3mMMr8UvrNYyiNxSXwLktCLil8KLtPCfGtvITzgp0q6QAc00MWaZaIYzYRjnBwNMv
9O1ta5l37py+djHcpjGTT6nsfywTKfD+rzGhWmhYO5ngky9hWbucKfZeylAk6XeL/mWRCSP8BH9k
nmF+IRdjv/hDQnyVwIxdYIolaGcaf/gKjC7ZSG9HG8OmbIoD2aGU6UkgUv3ARpgrXj4hzjLmq8GI
Yo+M7MWZSuLV2vzVEbLeJlRWm8KhaPZrwuiTAoV7lovHRbO/zvqgFMWeeUbFt5sF2mHftGTA3Hnc
zqHNycJSb2/tl5PO+lZKALlitp0Dw2lGHsalsUPrwPKVc/zc/EQixsfDa3/qYYt7sgMP3qVYS83e
wE7HEGikH/ddCvBlYJCh8uHH5UUrqkd/8Q7QxrojmnI8bPUAT9eep4dBv6SqkGT4Jbk8oJgNmWqz
iJskEjAjfZ5o4S9jRZQwTdhM6X3GRkVNKsjiRVmTbjmtEgwqGvvsJCiy7WZ5w+7evaQEH96LeLjv
Bx+FeBsefWfMPqFFZrEqQ1zTY845IdTq9GBq7JNHnSK+sGfi6qntTDeq9n1xQmhZX1tYjr7zQl7x
N5FX9ZFwz2OTde59XaHfZ06/XxLySfScxqJAtewbbX6fLAMUV2t6LlgZbvKy+7REWniJ7dK72n1M
fWUT+OaHBzwY6JpdCqUabT4jJ4s+2KQ7KmplrWh2VStY58/Yntgb8P7rjZc8ROzekuJZZmR+DHb0
TH7SO+42RjnVUt6KarpzoPEdZtNCml8XP8ploMVI2/Zoad43JFtYOGpLfzWjJYRoSYRMmbXHGoxA
n3kNC/fpoaTgOsclkxfb/1ypZUdoRl+tqfpcjCDQWK5FR6rSH2bFb1MNxJl4KnQgW5b20KVuuau6
zmI1azzoUa0fShd2ABVgd0xqbW8MuzzOkn3pE2niRYT4wkcIfEZNQZhUOqtgtkQDP+iTE5U/K7f/
YTd6duhC4+ZUwrtayXAkKCQ/Sa+ugwpbfB5X1sE08nFnOVyh2SF52zaGSd3HdUS2Kr1GmXk5uO3I
Ckbda5lZ9cYBXcx39tGQUNPm0eNcfLC8HBq4aGoIDRL9YdmlJJXOd0Wu+UEGRQAPbblJnJoN12Q/
RkZxEBb9Z9FkiBcwgiWc3Xqb4mcOSaRgtWjuIr/BhTIbhz7xn3rp6Gfk5biMJk/sEKYGGL9uJJjh
8p2J2XGBbw6aq8jtPWtJ9uFGXJhg47nohsTK7q3EfAsH/nIx4ojcnOAVTdlJ58wZeAlLUQa6mdPl
p2Xg3R5uYnuSTCGpoZkIbtu0PYaNFp+tHSBQHTMz8NImfq3R7Hc6pUjF5iYgTZaL/oKXsnGHmUuN
sE5OifHG1GUfDAvyKH8R9cWP00vmdqdykF+kS9wPPtwM8v6IRyJMf80J7rp6tL5PDklMvUccTD7T
oRMptO3a+dBETU4EDoEU3kQyowv09qRpmQbP6uBB0ZWJy8bQRjsiXFcG5btLvmM01fa1gkJPIJdp
b0qAw5lwTMhO+5K/0j2hdeQQSS7eqGcCO5ZHsucStmcjw9bR381s1rqWlKFY1LxDY+JdGYMSZqF1
6CsMtGYN7XULRdGqvP6E/Zx5Gm1RZLIS19ApkZKgJjlunOwTjI0ycu2dKTP/TNRiCgrY+qSjSsMP
Z97lo63tvY4KLjWb8GA0xk58MafC2DGfKa42+3VtSt/osvGekjq/D6Xzq/FKY5d6SAaN5FgkRcQG
JFGXDWiEtT+euYDeDXl3sGlL7512YD9qtFdTSgmYIEJC29fXQcjb0ITd3sL0ZQ9VfteQQAVJAMMa
Gjj2hmjJ8fVNKjQFVj7czJiLF3EY4dC8uDMfFU/LX8gpqvdxODIv19vL0sbmtkKXscWAt9z1vHLo
abqz7fKj65Yw1sXHAxLOGKlLwmbRxRwjsztafmPS4WpGwEBCsnqgd03Jd94QmlnwxkZ2pVTzuN3Y
oMxA2FOjgN2KRethdHSKzrD1dl7fXFEtdDAdyJ+DEb+z6MIC06wRNrjKkt/axZ2sjfkwzLivpeli
0kw7WlDLC8/Z8IqDu9XNe7ciKnkKdYK5JhQk8YDLum8sSK+M3WdsU7t6YGfiFcNThFTwufBh00pe
t8ZIw3OoA2yb+l2rDZ8TXj4CkAE41zBOUxzBJJi8OEv63ejjI3Vhz6U3/fthfWyFS358YX1My/WG
K4I14SbKtJ1ds4xe0ZIrGcl1YImthMv1wfXQuB50x1aMQS/xmVVINMOmlefUTOVZW4yOYBt1/+NB
V9PlueHaBftP3Vy/sw15n8UdS/bCdem/R84WmzCTRH6of12UyyWsuExmK2Bn/cnx+nTWm3pRFie8
B1xASmixfx2aQSEFPu67M3VoItIfWhqTLM2vB8dVf8J11extp3IOmtke1q99fIP+O4Go9oKWlczv
Z2tECzzw9Ymvh1j9sm4/XIcmwY/XQjQsiPI6F+plH/n450U2w/GAGMVa9bnJAPGtFFWCWO59IRiF
qq+tDwEBrPZtZD/jBys4g0awoLKsOiVMWDuG8EtxqHDBHoeQNStpj9/E4mAN5J/j4AY0a3vyYJSf
WhvDPlQYMo58JA+ryu7/4wE+zTWQ/28/C06FSUvu64/u72Ycw/Y9xLT/s4UHbNc/sgH+/Ad/und8
/Q8Dva2SiSNQ/HDuiD+EjaxToJ72sav83blj/eFA6/dcPD0+RbJycfzLuaOTC+D6aM2VT2H1+/zL
WfSnA6P9t/v/sMqgf/2nblL3CQTAt2MSTqCbrmUptfnf1PxzwSYebbZ3bqzs89TBiZaxs2uJVOob
n4T1MH3FYZ9cPa29tsnSXmJMaQz5zG9aatFXNDPQ3bq6RenCHNb7SlkwnjjDtlnykmA06ev81zyj
bptn/yc0+E5qxsXOqY1Ilj26SK8+WfqyQylsXWpdXhMsIndKmyV1dndlJuF05J9MXbceMfBctXY6
z4T3nJOIglGUGtNLbBrnbPSe7dpbyLVzrW1WHMxIetdIuig7AQ86iIj2FoQjHIqYEyNp0RGhU6oN
NzmVSDa2eS4+xz5RpJVJvZNTR9VEydw5ANNTQSB1WNvWY1OKd1fk5JfHw3tCmbNbpIOzr5tOtte+
NPii927eQtAPIarbFYJcm5FHP3ZvY2JpCAnldhiJ7nLG8BCWxvSSacTvWPYNeEUBzkdciII9RtUy
P05hqZPS1J08i+A+lx4YFZiZHsLZOxvdgPNiUPWJ4568RlHstFDfGBiaQN0kdho0/gRkwCOKdnaS
i6xdLpejabKynpeLzKyjnZ/mLiJG1mgPSD382OWilsQ7P2OR6cXzd4TI5nXufX3njmh9rKm8swfK
1knkAZCYr7ZsX2aTtrPHNNPmSOSN0PmJdLsPIJC057BOc7RDaLIY5RYHpiLiVGUPHQ36uWf4szOW
p74wGi6/O4pc2GGOx2k0cS9WvDPNAVyZEiu7uO+BHtu/LKu8WECfLqUmrymruCspfnvxmrGGPCz+
dANN4AbsLr/bYzNspamf7SGDcho5d5zmi33pJNMxqd41nh5uUkY22VRoBz3t30q1VcZ5gzISTaRR
hg5h9Rh0Gr080Q8gALBkCSmS0OOFSRQpByCYBvdnWTkp7ZQ5wqgMfxrwUY9W1toB8eDMBpI52XZG
QvnNvtophygY0AhsnMgxmCkPX0s9no653d2yaKkuYeggDR27U6FV8EC4oC+m2M3oysi0+lzN93XU
Ro8iPVoDcbAxYp6MN9iBYTLzD++Lo1nLZVaJnpoZngqzfiSSx7qBrR+uqfHLllN+I5At3DnozwKp
ERHf4qeqXZJshTGWFz5xE5WRfinsuj8hBy23XZfAnqrBBWWwOmK3EFe9AhjdyoM/FG/RzFDCxeyx
BY4Sn4lhggfj3KEyvUq6WwC8DWFf4/xmeQUyTkDkgeZo92MBSrYoWaKSrpHG+qnw9G0/2M9lzrwW
WwQVuRDjsfSRktR2u3HmEoCSh63KiEJEllkfQMd28No2+8kFcysGoCmYkoJkzLHfptmXLke65Q53
0eQQMvk1ybHfooLc+LHHhZ8TlzHPQLnozAh/vjhtSBIiikESV78ai6NGydG0iQtrS1edo4dpH4G2
/LJDHWh6cYmSgRyQyWMEor97IiIvUHMCMwQlEc54K9LiB8/b20aZe6orSBMl5czOKynvoW1dgMBD
AZ6JrsLwRpjcGxnmxAm22q4tKKiHxdtNevxScNLeiLkrFL0N9JMyhzPTnYMnWeFfXsI+Y9Mzobx4
ippuD0IrOZk10WUtNpveET/I514CgCs4TkRT7p2+djZz1rPO6oCadjlhzPQMkg3azs+zemfTBUJ0
atjBeYibNO+Y2veCbK8gzYwYgRbpCX3IBnjW4j1xc7TvxReqz2zPhaqBtUvaiA4fhVEI27py3ObV
smBv+elEIttOGdBgM4qYw8/YMgVgNzXUsid+y6Zza4WG+1y8TzgyD1kpyTrEJ5npcCiSCsRLYo1b
ptE/WMhf9dDN7rJeI1Xc6LStjvtqE/anJOYpI6RC8iIr/1QWJsnWplOzgX5fAFzskylGtAOmbGuN
75mrAFBqvd8mVvTKNReRWPJAtBIpnp1BTT3PVxYznJPK4rsttBdMfRdjbLeGqrpFBE29oxAnLZF8
ED+QqkLPVa1eUrTHqnr3KeMbVc8vqrLHQZXRelHtT6ru92gAZtUJeKoncFV3oGImXmfVMfSqd2hV
FzGqfqJVnQVOu+JOV90GBleA5qoDiVx6kYqmhKq52/m0KYbqVybVuSyqh8lUN2OovoZh57VTnU6o
eh5PdT+Z6oMm1RGZqjdyVZdkq34ppnECs32saKSwJxU4+emtUKLKTRn3knaHzmugBROqF7NE3WwH
AU2PsdSFcFWuCR6zQ1hxL7BIQGbR1umqv2MhG+9c1fOB9xu2veoDxdoRqt5Qqi7RUf2iTeM4qg5y
pJVMaCkL1VvC8GKBaLYQGPmYOKoDBcx9ELSki+pNTZpU1qNQGFTfyhh4CF1WzFpn7Ca/pCUoiKuY
sP/bteoz6or22ADskY4kqY4LcZNV/AiXtdy2qNAy5JoXF7qC3yRAQZI+3XnS9Q9GnzB6h3zkl+hD
m7TuTnRITE7Zsk24rwLpsbmJTe/W17Z5lM8aU6djbFn1Zk6iT6HL3JIrfHMQYU0eHMLJo+wHLrms
SR1hXJ1QKdTS1LnZNZF0LTPYWkMP7OQAHAbn1GeVg+ZSDupZskpWYwqfeYXWHEhmhySmBhl657kb
TcOCKfolv/bMO2Y1+HDUCKSZGpcTEPjKlSLq5XnaP0MOIKuzNo/RgrIAwCB7NvxaMLlr0W6JKSYX
VrVOvfR+mt3MWso8RRkN1froestWAHPX7ANXeWjydnieiI4/e/3MFrdyR95lmjjXpoAoFaOeLXib
nZmDfE0zVBOEXTPoYyoiOYkddZgsjs7qbT0seW/sHNv/hq253UXO8ENbQrqclRisA2WFSajjt1GA
8IKdClsEbSsmo96iSGVdlfhQubDlsYvy6kPXKmR9YysQfUZ3iKqT3AcNWgtrtHlndN33jhqcDqzS
fj/JqRwZY2GdAYGZ2Ge2o4iBBvQhVvsiC7EPERqcI02+gDHO9ulfLG+DzXxazdFhJXtHtXc1mYbu
UzCw51lxvtdbptT+vLXeXQ8F/DGrTticGWSqrIf2r1vMVrVTwmhmCJNL7IFLr/wn5CfppQnDDEW8
YkR4IK/KjJC/VES7yiGGqqN+RRReP6xPF8W+d4izCNIJbWSu2sj1YI0d4piP++A3aUBD8XmlpK6U
2wHFRHkM1cd+SoiokPQyXFvlcErVOGAlldsrknS92apYjQzPzm+ktW58Bu1PdrMiX+N+AXW93sSP
kG2ahSX++mddwdDeirL+fVwfMOzqYRGQPRCOv0WNqKgzOay3Pg64meqzVBx5W1eZE4hUl2WE6eiS
sGwNRAw76rDelXP2rtdts/t4KCMEZmP7PXWWmiqsr4Wzvizra9WaztUxk3Bvfiolsb2xAwIzJNWd
zVpacpUyyUpTh3Y9eL+aHvhBPFYz1zO7RkJDj8IkazhPAPqwHIojsKSB8c6/Dr6yo+m5W+0zf3lZ
87HrGGBnPqr3XMLnswHDtZCtel4P3uAiuBfte65jdULxDN44xlCurUMYNW8J1cH7uFXaxP2Q5W6j
uuneOjXkWA+uUXK69EQDDJLQbr9vG87q/rJJG35TkfR30NOiw2QvUHGw8T/57jjv1y8O6sNuNaR9
YitDTLeOS0DokLlTMY1ezxNCnSKk+mnrLQNMKeZkdX/ooleUjtF+/aOsf4v1DzWosYkoXVw4Krk6
XGc4wt+7iSEO61/m396/rUq2rFUYy8cXXOZmlM2n3yEA6xt5WlHO9ty0R0lB4K0vCNfxP1+q9fWC
jkwcUpH28Yl24vdLsP6W6++75oR//OactrH9yvhUzMO2Rh6/jXXrJ8R5xd4p7aPbGcQEoUuwvWLr
mJLa20JOqC/2WxuBRDYHsVPJqvNcvRCNngQpo1isLiQL+V73Tuy355ERPOXj/IXcUU6wHkJTguhR
dEnfQjXdZbePw4R9IXCNBL0Rqg7SqXZiUTS16qgj3g7MxHkaYnazvX9rtObOjMIHKejdtJgLvd2f
I9ZjxHKKk93aT1VXPTf2nismu3d7MckypXg3iOXEzXGbhltalj8M13jVkTltci2j8xuTz4X+msZY
mnOv/hIN5RdI/CJILT4CRpHeybjMj5U9PZL26VSNymwvrgD3mk2hs1AVg/W5b+k8icnm1N6iUXPB
XUH/z/ZR3h/HEKNS5Q6fUvwbl0h2t84avWOUxy8sLd2tKlR1OzMCPUtcNSdkpKZ3px6G8gGPRGCw
BcR+/ImtFwSjLLl43zXmBOjRiyO4jBEJmEf15Q3n1rZvufwxmY/eghI3T/ZhDK+vKbJr7EzfaUjA
UmranQaiiDi9IoVhQbeOOoxJRNFsROhGzBzwjHjyGU7gfZk/zF72M5zJUa/nmBNoHn1re4oVbdan
AFf41XMmrCXucHTS+smTJ1+1emB4AwgWFS9X95Cx8uCdZS0buyDZfCxuPbYWqr7hpk+voeuSNheJ
20yRASqTj4SB0Lwlt4yaeevW9YuXc62zQL/qOH4CL0tOS1cVWxWDlH0DTvKpFd5XtctaYvbJ/ajz
RhTOs8yzs1foTw3WMaYL1q6Wy4/MpKdm5VMiPW0f7dBlbwXLTuY+2748eUWAvZ0G82UOWeRGfluy
OH6XOBfAnzWn3kS0Mrf9Q1EPu7jaL/Z06fBb8oH/1SZdicPFj0mB2WTm5FxRVe0IlQyqPiYnrUnc
XeqARqohwBY1Tt35aKbIWssu+b6Y2VPqIwzEGnDLZyXRzcqrG5IeWM7nrphJRen3GCujzWCTPtkb
d3EhXxbpPmeG/+YLPKgmn6OlWpwTMM1qUzfeA0imQ6nnd6PSh1CTHqTov1RV8cSzhGju4zswUrR1
MY2XnQO0xLC7nfVww6SEyKiKzt1NFoL8WMmPD1NuUziiTzmCUmBeMwh3n4yInOxhDhwbEq9V+A/J
1H4hRuRM5PSstuhfZBRDzcJx0Zmw3wrP64OFbdCmmzLIbQnGsXLR3mSZ+VhkKi4Fp56mx61aF0cH
eMm4Gb7pZs/JT+vZyqAh7xZOB6LHjermHWo0D3m0to3xP2ziiFqZ9MkLgqNPrYcSw2vGHJJ9wW4J
D5QlB8mPdxvq5CSQxTBe+radtx5KmhmJLM6gDhTtqLNaG4ygT8tfeeMkwSDqL8CL6qAeIPkaxjtS
HzLUquGupsTaLCxfiEH3AdzXkO6jgTWFHYOETp7mLMa8VWC7ibDHZRMzoiL2j3qGRtx1tXM6NtpV
N6NrrJPIHo16+oBKmXAIRNSt4z756IKCajCHrWsh0Mkn0k9n8YvKItpZPep7PqOuGRnnqXid2+SR
vni5Yqi7Vj6AXk30v6zeR+XaMJCQ1jcULPqBpM03HE7VDh/3pXdNZVYm0NJDmd5bP204eLuF5Oid
F41kwtfBxAI6sbybA+JrCgs+yAsRhDaAVD/l/671UiP/vSTdb35oS6axRWYNB72zjTMF7CtXjZa3
FIPAuby20Uir5o5Xojye/HT5DrejvMEJKoLF1QSsQuceHlTCyXnVajgb2Q24fcD7FaS0MWUgDzv0
fqUE5uxoQ5wAeQu6JBdxTOEYyinypWVifeW0tk1QYASAEX8x9pjRddZby87qox6Gzw3noHPpN7+I
7IaQG3L5LOR7zBQFdM8vL52rrVZePT3vdpC0H5N4yOD7iHzjFPq1k/293eQ/ucRcW05k+wJEnki6
L/3gvXNJHwJrmuPAd+yzilsHX5Q5xLCPSz8ChObamFKTQS0OzNYjsqjbpy0LppxLGh+kVuy0bGLg
lcb4phfo7oMWnYtwC8fwwRj6ZOtonGWoaoli10eT06CHmmzRvruszbf17BGcgIrUlMmTzFRQeDkO
G1GIMOh7yIv8JCN3H3Iaa2T3db3V7NHaDgRN9jf0lYFh21/lhDjBAUF3qAqHIJt36fGRLwxAGFUx
biyjQ7TMU6s6Qn1M5ueojPpzU8Vvld6QAN8BlsVrN4zlvQXN8hGxFPaNIiHzfIp0NBsT0fPWvd0v
+EMal1/YZJWPI2I/mOKpTZVeCHX4sXGOltWMV03AMfWdm0YXthU2ArbS/lRmS0LXkJECUHFCi/rh
ISQyqJf1cUzY85vFdDdHg32zeFcny3hY0nG+2hYKQNjY/T6GiZvL7dTml4SzBBoZQMNGjshpqaLP
WMGLDk8DA+8gIgIeY9oTAFdFVbdyd++444/Myj5V/a0tVWwnm4Rt3sd+MPQmPZPfB1OxMIFTyZ1e
d0hCLXmYhwNOMv3MmAyHiI42EMSLvyXv4DFJzIdYSXhy+3PGfHsDfrE6rwcX3HKTlSHcyfqTzYlt
BFWvkjA60mlxUAR1H8HZCx1wLDLczUnGxT+C7R0ivRpt/eCG5rBpe6FOhtNRs/IblznQxL1/R3ou
jkUg7OnwPekuodmgNaYk2rh16AShZb1IvDxuPaes97JvfjhUG3YR8jjnw9tiTN+pm3ZGlH9Fg7gZ
EWQ/htBQrYG6RSaPVs7zad3x5xTbJyaVV43Q3F0BKhiM+zfHmetzh9yORvm06LRXSZe/97b7VDVo
ezuSQx0r/V6bNrx2KI11pxEaatNq9rzrPE+7mYmSOFchbu6+ItvA5bOVZ0QAuBHVOxlM/DljlHMR
uuIZ/xkj0yerAfqEjgw7vLXrDP8Uimrcm3na7JdFjZLG4lUaQNR7Fylo3lknYSHIzJ3+Mk+lIMPR
vneNuNkVXoq8tvDFtk2q+r7Ls72eSfIzB5ul/ZBTocisuSLU3WR6oRxhOGsS51s5DGAi9B9N3YVb
n79jUcfmvhfGtKt1/9uI0w27AlVbwNRpgew+4pRQA/MeiZvb3I0LQwtfVp+QRaIF1OY+iA2rPQPp
J2q0RghJZC33dZIYGTXRer2uO1+5zhHWpe96/+OQ1DGnC4czvVa652k26kNM8inaGj3ezup/0HT+
w2Tt2Tzeb3ECDFT9oHIqH9mJgP9XC+X1oY/DMBKECjYSdonaNKeTQ+rFutfX01u6FG8eo4xdnfv9
2cNvzg/uh3PZlZURlN6CDDgZuK5UGahJBMqQs9g6nEd14AlcFyMqD+vjuniDPjafEPaNZ6ufRiY5
FILL7BjgMSt5hmfas3BjM7LedUXn47KvhRqWNedEDTlivSnqY005g8MlPbHuaoGLEMzsOh5NuDp8
ZL2ut/JOT7aLCT1VU439SkCZwHqhKaBSS/JPzmjKPcoltCjq0AAWP6P649cSgL7/4rjECuayEl0+
Hqv08aFTEd3SNRjKqw48Cufh7AtlVlnvfzxYynhbOYSG6unYn/MFa2ImiDF2aI6WqQb3kIYsi6QD
pAoQXHdG2dadm9Iz0T6kKaO21DF3PdstLeXfraiXulna83oLC+Oft9R3NISoo1RBmNeiyIB4/wAw
KD07XT/wxu9T76ybBr+ikHZAwWaeC2Ga51rdGlI8BC6bz6H1DPL4RrtALe5rRIFk9+tjacSZc71l
TNic9V4w4Cz7dwwJ0650GqoJ4BVnOxyMU9Z8X++sD9td2Z0y/mKdXurn9SD/uvVvdyl4QY3WQKzW
56eRi8H7ltgEfmG9r6zfh/XhuetCXC2Pfbtg16NNyOA1Y/QiV5LzgXqy6zPOKBICV1hgrNVztOfF
OAt1WO+uB9HgU2rkU1ZzJS5y/kzwcdaf/7cnoV4k4Tlo2mb1PNavzLwREkI5g3gEEhB6n3Aa3/sD
Yt1VsuegfG/0z0VEs4I4HvkLlD6kajRes8LbTFZ4xNxoydq+WwrfoKZnpK0NTLPbsMND5xAC66Xf
yGH9Tg0U5NaMj8vExEv8zrvjlC9Vx7skm8sgrgwsBJnes+np8SRB6GV4ijUmnOklNJaHsNqLncGg
Ym/BuuvoaPCy4yMc+O+kFm9/6duJfvOwhHZCcRJdGPpKHjnJxHipjOFdy/kNBGTfTZRqvAquIrEz
jZWDe45AjnFS1Z81oCubRpAG9v+iETrHbv5fRCOmbfpoKf5n0ch9ln+Lq+IfwpE//9G/hCP2HzY+
StcxIRwi01DajfG97f7zPzRDt/7QdSFcB6eqqaQlf2FfLbCv+PYMV3jg+JCIQBP7UzxiWX9QuHNS
Ffwg9W+9/wv21TT0fwLzHB6wXB+UBPoW07D+G/2PgBlk64IVvsbWPq/Y4Y+UHhiofNyD8eso4VRN
ixbU2WSi43zOPMOibSebEyPcBjfSeJkVoaHUbDQFc8bps8Ojkdr2yQ818olsrpG2fS6lUmywuIzH
Mrn01qHWMU5a0DqDUXbfp0aP8GCwI6UShj+0bO3ZQNGA9dAWvndeaKDPrRex3lUUbLPC9lgL57V2
cBrKVk3FdBYTQzu56vQg/nbQ7GAyEzQnXJQc10dwqb5OX8gEY73ZjJVLvRu1+0rLXv0cSFg9E+a9
HqK2Ns/EBLHHdFwLnBx3mQihGIalEnx88/qF9ZCob1lvffwHeKnJXXLKnTFF6baQv+KWAkDzyP9Y
9Ly4rAfdgPAlYVAxMDJ3yCnMs69sTL9vQeEq0IwGMDEHAgoQzYZ4iNNlAfWM2YIFkq89YsN391WI
MJSYl6EVjLOtqLx8HFKDOb4QmRfMWYjPFESVsx18rPmQ/0B9iOTaoA3etbiysbw3LXKVMqugekjS
CUbvh6ixRoEDg/2i51/yhbCvOCE4zMNq5M8E0Y2ImPVYeBWB8eWlJV5qw0xjS036ho9EDUfoZEBn
o+WclmMliivswWQzyt7d2lNj3qLONG7TOBOplXUMD/xI6PtUpkc9huOmedbGNVtW+3VvxFdt/mXB
DLgNbL+3PJvb2JbHXpF7UwtEDqCGtDO/E+pFZMwEjqHUdZNhKXcNSY1pOZV1qwmX4sw/emR5Dc+K
ND9l/nzF5QuVxAEVFWlOfDMHybuzWwBK5X57HG3r2NZlcWfHvkRmIBlhjHRUGyMb0IegTDzYZMAQ
P7MEng5TxSzGa+mG9tVCMl3hIrqw9HGuep4I3HnL6/o1nzJrq2v6rlB9yfoNIhXeifXSweBXv83e
bN0M9ay7Nn5FJ0Lvjht0/dqivkEkxf1sOi6T6+VFRKk8dDawPILDlqsc+bVGkfB6OPnBN7Uf7tJF
e2i1xnk0lvTgzP0N3zufeewBZCimFsAD0f7jsVG+yRiiQRchTAAYeNEgtBwJQNqTQE+hq5zvLT+c
nYC6uT74cShZRGnsQTecALvAWdl4Nj857ebLes9U5LxMJzIQTxuhE2Y0q2TYXSMfFwdrfLJEnKFs
81KlmLQrSQXJh6WxxANQl62l1o1JDZoli4Y7HErTuXcWMqk6aW8JSFN25dI2Tt70kKlSr049czd4
xdd1i4rSaThWvgh+J7au69XfN5HYbKWRMXgPa8CoP3KPotxW9bSpDmP+zXb4y3k+ln+2WghIlZRU
Dt22zUgvXh/yZZNuDMMe8OUZcscpoSRbeBSbpB6AwgjshEBbCvwBSmHrq7VPZiJPzZG9ZhNwwFhV
4/+2d1wfg013SLPcOUASKihfPGe7GOJYdCI5MpVbkAO3SLRD/5sl/RyNqmpP1LNcUKESKchufX0l
yVZTpkiittTd0oY9Z03jcfZdUiMdynkuYxJ3VLMypDrCamMz0PFRBFZUmajcB84NLMDYz6mdW6c3
4gRb77/YO4/lyLEty/5KWc+RBi0GPXF3wCWdmozgBEYGg9Ba4+tr4TIzncXO11VvXgPCoBx0CeCe
s/faosnSiLtOCvUkHQyebATkE1YofpzQyyR0tH3cPmrzZB4q2x4JDcsfKLnrm6hHbZVJRIjJ/qI9
mmSk9QV9L0CHDhQVkxggIl3WVjP75BKcmr4KPSOS3vOlVxQZa6XLDW74pZVIsTY/0yeXBOZuyWIW
vU0xN1T2SrMBGKwKSQ7h//8VqixSUMVXoSmKu3YRtIN+Qr1ok3htGtiO1nAzSObtlotXiiYLDGSz
yizCH6NlACMt4xmd3tSKMf+4CVptOqi9+ksF8Ooa1JM96kC3jPL8QzU0GkN46ug/jeZ3sAxVEQqD
6RAdQouBKL/U3LGS9aiE2jq0zQ9iG2tX7JkS9rYZS7AcYu/ETNFgL1pjP+5cK4uxHg0IKgyt9epp
T5qDzbBwoGHB6dC1J+QA0qw/q+kd1tL+M+b28trFG9AjrCDHew6upiYEXbm8DUtFT5X9eSeWxERk
cBujeSLA623IFaraC1dT7zUKZ6XKjfnsyEQrRXQYyLKh33lokuULmhDpN0+zhXzAgcpbLUQdqXcO
83m0tILhl+I1bc6QOK/JsgH/kqoSwVVkYyDlirEeKFKFvZ3BHcBDK6IjGSv1eJCBwo5GRC47dwFy
H97LLScIHFLgtWKGteVodTvZgKqyDO3EZB5rTmAM8inwGCmKSix1TrkPKa6IxnYW003FzbNLTa4F
JU66culUi/j6y0Ssa+buVqa15YnTm5iI1vZlEb9aieKcvlwQWDR3SHI3+ZqBZeHXH8iLEl/Miont
GM468y0DMEp7ioMYpKus5ABjGUiLSat0DVQd//MclM2c0kOQcOR40TtS+2vG5LPb6vKL+L/ifCue
y7fF2ZcJkDJp3C4jfLqvit/aez8pGW30FXlls50+Nwb1b/SWMr1fJhAvGP5mvCOFHOgnxaqqrdoa
Hxn3X+4YSuFR1aXNnJcjzJQHCVAzFMHlmxnq6BvUnt+S+Jk6IgpWN+tsjfkFTQc18MOA7WiP/A38
Cz6iIfiZVokb80AomYPXWConZhTQx65okq3oD6tLVnBGy4WW3jIrhA+fnWMRJ7+sI9K96Tptf9km
dhV7xQQq7gl20lKZd2CIDRqWnOuWJSEGESKRy+LnnGYme40aZleZgeKKddRp8EqJ97E0TPijcVVs
9dwythqvOFepfgAzkU9xb80no3P2fSnZRNhkBCzU+e8o65WDImkKhRICUqGK306Lt0N0zsWciLnO
I7qsEJYQgYiVl33+aZ3VEIRTSKCTLzuLOTDf9U5BR3lZ/+3xYoNozIu5bgQZIUlIAMVPryyzaLgW
s1VNr2ltj/TdYTMwnuaE3o2FV/kyNMKlWnW5hF4WxVwPqCRbic1iWVxmL4uZhsKxn+n/jSQI5oo8
LtSov9Qgwjwilofld2ToCDKzZqAHRjwjFUAmtjwivVsAc7u+gn2pld1JTEbLKrBJ9ZyXzKjZlEo5
rnwVhSxJslzz0cEj8pgLv8Fln/jbKWjcrtrpE/obswxGeL/L7Ehg1dK1UKh+fdv0ZS/0aINMLhtP
XOyVu51clPvZ4uzj5ou4q1muVGJOTLpMbv7cUibmXB/FWkYtFaCZZf95+aEoIXTPnZidtJGf6+Uo
aoPqCXpgnx6DIgRsXjEWoN9Zc17/PPjXNZdD+kv8sTiiWDc2qr3vLMyWrP62VziFZB2LLZ+z4r9/
PhGxq1iOsB9Na7H8+R8vh5LjHCyDQ0rq0bKQun07/uVZfD7ty+bL0f8H6wriMqxKrnuPgdB+9ifU
yMk6wkuqgspzm1Kbd/IwPSD7GNdzBEVmVKqzHsvzph1yTnpz/hRHdo8hvHyiaNZzMzsbXl7LOiJ6
66ZJxvIHQ+EPbtFfW4ui+ByqVLpmKfcKld2Vgtxm4B/oDprwcTRyBNRx4h9MhDp62E2rzEfUiUFr
clE+t15btA9gh7nS2LgTZq4oFIT6h3mwEdVS6TKRkKKlRTDSw+vM4yMAOBR5cEHRbfEy9ZFRwNA1
Xipx4aNB3Q5T4lbcn67HNkY80BL2GTdYaPsaBgF0tN++SWynPQ44ReX+p9pi3DfNHza6VtoeMTIL
q1/rgHOnETAhJapV7/XF2HGjbRP3aUra3upM2nNzsQMFe0Bwka/gWB4LQVKMop+h3ebnMHwfprcU
M3Os5WQExlLvBXn4jEGCPrAWkmbOgDQvxkOgaVutLa+VMmj5qGjMNkH3bvqEq9EX3ao+FYmYWNig
ZuTW1e2zZJnvqAhrcylgZBPXVh6KiHC6S0bf0xIPhkyBPDOTaP2ZLtbLt8RPbx1KE0999iZ3aMS5
5bqeuvQVMuRaJslgo0XyTTWRYVtQHl8xh21yyBlx6F25DswXPIzyRs+dBqsEoV1yqgf7GHLwmlH2
dqwrPllTAnliAdVMcW+jDHqVsUbSEwmemtHBESsl+ZrCSbspGT66udJvJeT7qzEzXLztqUdXAhWJ
Zr/CPlYOsFN4/no/e3IYPcyj8uhbqs8diXQ1m9yAZtym5fSDoUX7h0HOg1UI7Hw3BMq9PWCV19Ji
H4IBuYt0+x4x13lwFEbvmNf4PgGHAnmOGmygoi+5BEHSruEt30ams5WGqnSDrDvRMvffpb458QcF
eFHTNENdrMOIE1yjK816DjlNRtxgISPdxEU8bw0dyNssXwNFk/dJ0NYH2YpPcj9N184k4RyS0nNZ
QdeFs+MqEL7Xekn2V1VRgU0blO4TX85uRoqtWu26c4YbdSFBBjp2lLZ9U5expS1b434onyXd5rRK
OFyqlajCdezFWYD3N2+NK3sucAv1YUUUbhIfdbXXtlVv3aHRhmuAZELxt7mR/Kg0481ojDvdluUf
ZVM8l0uQ89Qj57OB0q/hJNVbdR7Q7shXUUMauDXiz9XVomYvdG8E3vl+PZ6LfANdjlzRRLk18Q/c
TPmHPEf3xdSYR86sFKdDzn0P1qmSneSuLot9FYw6BSzpnZizpxzZYhqGO6ektWtStAdEb7ZQ6ZBW
TUlD47dv3v0wRferO/eGhTyuOnb00be6XhRUiMmcIzpX5/KfDhAekB/kxmGmqsVtnu0O+D5WpNae
mhRYMGCf39zkxovIfyAxlZzOrG/cNo0JwLTkddY4BwIgRg8bzZkUoNYljuGlAIkJVg67eIgoXcP0
tLEqbkJb6j5qmddeEvrPmU8kam0uXO90Fw7yfUl06CFFfRtahuO2FRFIslXdAqzVyDQd8CgkzfvQ
Os3W5xy1licS0aOWMa4+Mopum3MeDzdBr5m0DLdDYT8MXUJVyoR8aKvyO/1mksppv6pD9DrT1dZt
bDRgCego8/2CJtBf+Wr9pNUAEid5yr2J7LZQfer79KOMBDG0tnAngAiT+PqWr5QpeE29zLujJD8d
NEl0Yx+UkBZGUyTvxL0FBP6F6TbWkVCGupYBdLA9Uqc2tqJ0N6l1arTM3DZFetdPJAMFuqkTKogr
DadI4SF72pSo091QmUs3Gl+7YHgZbTQr8/DYBnBqDW4s6dLfO1H/KE1cxTM1cccmPE7SeJ2r5luf
ey2YT6ClMSmaJrmjWGgQctubUf4YQiKSBqX/sJWc8Af8Wvgce0icfP0ihAaUMuczkXuMHtC2E1eU
oVZzcP0kuk9Qc+bAewDsX2qEQTrcH23GLnorwRpBpXLjrt9CU265E0YoSeb1zuZSlW5pal6lmmy7
mhNEUH50ooVy5X0iVGwVRz8gHuQboyCcu2j6t65pUf85Jb+LJKSHo2AP6ION+tJblUqEIgoH6lBl
0a8bs9PPQRMRzUJPW54g7k3W2myxTThQNNYzaaC6cTVn/hmnIuXrgXxR3e9+Qqw6FIyGvXowjp1p
mmclD69quSDo0NFhVKb2mXqz7cVZOzJEc5AHUx5eRVNJprGy4ypcuU6rewhtNPJu5+cijEtcBa3p
9qaabwg46lZDX5SraEhuzagwsE5QIwnHV13VSbPgE2kgstSkAXPPqP5Wi5vAoAyFhQJrA+3bTHoy
E/XYvJZh/KjP0mvrRNggfGwcCn3TPcPV8+STYDwH4bXWQ90NlXxrlNdZrtwgRmk3uUMTv5dGd3ba
Yg0dSdnDs2rgRFVe12uPbQWtqwshHFNAuNMl7ZGQVX2VRKV8W0KOAJATE4YTSHd6AR9iwar2SMjX
XZtFNMD0HuHOuFJDBwlV29wkNQvojvhCzKdIzm7GQqZYzUeGS3w/ETiwRlanu4plHaU8IAG4KI2d
Xqce4hTHT5Nr7vxarDHWY5nUR8AeN1ZUkRDQ628gZnFJknSgo1Ojy6O6I8yfMYxt1+yyZEUwNQis
1v+lhONDN/M+SjFs6tSvC+TzJIbXTkMudsUdbK/eKQbQ+yA+z8gPVQmorxxanYtQicZnHG70Pn9D
klJ4RrVQw0EjUfwlbtawX/2Y7DdH5RZQc5pruAMowEpt3WvWNrZ7hBtF8JsxB1V8Peic51rK75wy
6Fco0FDLy+WNHB2GBYOeW+lBjSNun2TZcROVhPNuQNlLQTDkV1crEmc4w6bsGfJj13Fwqcr0wGDv
noyA5DQQJj8gr82kHIis7lyFyzBkzu4MRp2o1YkvsZP5atLKWyUCGym1Pcgt6Yj/B1h9XXZr2VIT
xPVVeev0BAfXNjS1APTRHBDzV1fFkZJ4WPkJd7cWY0vph2RRgWsYe60TIkLWBZGeVJvymyByrGtA
QyNhwi+cjhCXcjPvlWhJgK2PyrmviZCXZeLUuIJHSjBypYU/32EZxf/rWpOxwKmmO8H3IVsQLpWE
jYsaOGiZqITzS2Vyp5tx7CndDoOwG+RgZacm+bCA2CyR2dZG7rCYxfp7hLMZ0EwneQG3VitivMfr
gZDPZEDzbwJYR+fgmmm3LwcwvAVhtDvYkQiGwXXfQnI8hUmlXs+2sTd1arsp7A9uk6S10RN+wRgW
UV1zThZASM5hV0VPgdKxymIlyfBN+haYcKTX+0GpiZ4z0Sq2aRlt8YOZqQZdXI1MD42MzLXjrTOz
0ptTzsoRurcNZkY8JxjiTDLJogZpNul6XF+5jfR3Rlbeaea95SjKg18vOo6h8bC/k32BmbCqfjY9
hfOuVZ90lZt7x9Jus8B4Bpq6oYB3i/g4Y9yXty56K8zDjQNoupjvClWCI5dpEvTdejOFCIqUJWc5
LrtdOh77DjC+YeHz1se7zsShADss21jjwerCeK1n6k1Lo3PdyuMvkv8IPLJhNKcdqyQfXgjUtifb
WsYFvuoOGjwi3YdQPUjNCz7eaEOQ+CJpxgE00ReLVNIscCHkE1eboU0fpoxwcivK3rUcO3eWWSbj
MQSCIGfh6VUqZbvfapi1XmWQcdMm3QHswq6oTSAwwMoApoJeIqIhXcfopt3UiV1GOVDautijt3iV
mvzntDDKxRfHtUG7lgEuc9cFSTuaAStFEKriqHvpOPevtS7CnJGYP+s27jjhQYgv4M8odfdqju1D
0jm3OqgWIA7UGJQaKtHs1iR9oLUeX0E48upU57nHbUm5HMVAWZmrbi4ZroVTxjd7cCmkHS0byA8t
Jkr6FIAy29kntbS8SvTYRnztl1url7cDhtMDoLYoejMilA19rVkrQ30a4uGjnrkqGaPhmUH/G/XF
OUuWD9As93xmDNv0HMBFPXmDUzyCyyTYMHOek1mBKNX/7rLxUcWHVgT6ltv6Vx+57h6sMKI9x7yT
mxwv8viQxIRVpVJ7aI1ui5d62uSzB60HBYvNDxKUIh52bbwqUCkV/iJHs17V2Sc6aAgcdy7VADAJ
jeYgyxYwbaGccBSWtCgr9ONIM+JtsDHnBJn8nD3KWAk6/DkrPjJtM6XTNWOXxesqHYEZtpyFHco1
cts9zblWnBmlqAmMv2bmLSsnn6iKGihc2P6ib/sRdnAEm5nCY6Dy1Tb1R84S7xXNM6/MtK1CBgc/
DFBXrcNZ2zfIqpjH4NRLPRfRgCxOOuvEPdNacAzct1L1ZAZy7xFOFdh3/HqGxYlA5Ey9mmwaemn0
vsRZrazM+Al/s5lmfQ01y9o40ZtVGxT9+E42ZFyQz6GCYust6iNzBJuHYmJTFx/hTLJ3GE67MJre
sPio66qP91jOeQJyn++UsO5WCLmSSvpBEFyHGNE6c4/wrLXaPbjZGy2Xbm0lunZiPqUME8MqJsVd
cwh0ark+MZCvOm1cR1H4GFi+ssIz5GlBYh/CCYiVuWSXhDBOHbVQtmEWct8X5twBLL6+3sHIELU6
FWbOapOirsccSXmKjl4hc3bVjcDdeCso6cntZiggZo0BvRvSUVAzTZDQIijyp4QKQ2QssFlreNWq
5qcNfj6bkbpHBECv0iF+mpTXUFV+BlkcI4M0ULtOXJ1Ja4h6pTkjZLRSEALqaF6poDyOJRbZUe98
PB3QXHHGU31KVlPlpLu0kSs4SONa77rHaDL8q5p4MWxThCGobwWg81XS9Z0nMYxnbribStzrrSy7
fZJ8ODX9aakCxWXl5KiB8AL8j33d0YaJV4RVNWsVKom4WOAjgoMz7sZCeuyGDyek6m0qj0sMyjq1
7RfJeLQsk6ucRiiijs7fT5dwHvBnVscZwAr4/3UaR2uaX3uYZGejlBEcFYFyyqeenbhTrWKdO4ck
IrunjNZKwxlExn6c2c1NSLgJmFSd00N84yzO1U5+w4Vfw3PA8l0qnPl4zqG2RLzQM1e4Ha0d+WoZ
o6582mqKj77JNHlJozw+d10trUxZ8WJJVdekqnD7bZK0Vdo3Ebo/V8JU0DlBCRvCeUya+mOJQVo0
JUYWXfcoGFeMVHw+46aKnsLBIeEDiDuqQO7OpR/Ie51Vh9/pyop+6Wl2Y2TYNqq51lcZ9539DN9W
rbQruZEemwkF4GiC6+oXcMZTBqt2ZCjAyXgG4dWGv6Q+iLwq2Y2M7jG6lw9cNK+0cr61Ar6eBGks
n5OSxJAge43XmPIG9pUKhyrg20LG0UqygHoHEL+QJN9pg/KzIBPTc5C/aCY4XMLnQs26DylAr2z9
Cil7vEr9BW0S3lCPG1ZgA28sg/YpMouqGR7MKX6I+vluHKPbIEKY2Zbntsm8uj4bifqz4CX4QCas
6lcJwD8YpJvGmPl6SacR5Ooqn4GrMzBdUKP8cLmhDZRrLQleVV97nNVOWWlzt+3i6iMOrRozLaa8
rLU9Q3q0nWlXgiPuO8RuddT3q8Ln5RqV+aLP/a3Kp6X5WAm5HQz1e3ueHwDDxjvlJ00FLeUGkVHp
2or7zGszvjFQ1Yq1bdSbdnbcSK5fZst6MTPMw7zFspJ9dI3zonXdW56/DQ1mopwGB+Guj7SRbnGr
rTMz/1B5sulcfgRhcp8axUPea/OaiiUpBrn15vB93jYJaA9usFeANRX6hVOy0triNY3rfY3FB5v4
GtIZhYJxr0/5JlXLe8OIj3UjP1tKcz9YmYfBysEh4N/a40xlua8/Eju5dYKnQe+u1UY6hW287+T0
VynTVaot6ZhKnYdkxFrLQah7dY/g2CD2a6Mq1TNa9XKOfiZt8zsLzlqDGaUsS4W3x74qYF1jabr2
FQQLJFBavfFhKJCnA30pVqlw13q1WNNDo4rEnXZYumQEHfz2WdObXRj8QPQn7bN2upXgDKeWjAIt
upv/jJj+XwrUfyfo0zAF/v8Efeffw39c/R6jX8VXeBTaveVhf0r6PnV7umlojoZ8T5cR5/0t6XP+
kA0NgLds6zpAKDbl6IbD//t/hKRPl3WLR1FEs5dg2r8kfcofmuoopo1E0BJKwH9H0kcm7HcclCOT
mm5jKzMUEx/NtxhNrgTpTExkDHk0WuOnRgBLd2umPjieYtvEDQtMlTYYcVZchxygzKGl0MDLQD1G
eKir0Pilw6CHhHkqBvrnTYh4XEw0nQ66TxgqGp7pJVPQo2jksRyQhIBVE7O57fS0PZe1nZ/Xn9vF
YmJx9yclEH2FdYPfCtAzrbqpsm7w4kVNISZK03BxELMYxnI0Cu/2oq9wFrWBmFh/z4nFLtMCd1JQ
AnzrUhXKYmkXvaB2xrCaZ/DEIfWi/Vjav93SW7ssijmHIVzoT/MOMC6O9GWiLV3iy8To9HDb6cZR
QNsExE5MBF1vQGgCzrU5iVXYRGA9ghHiRm3B2fV5yNQUKpkeLUmqNLWHLYdrkL5Y2T9nrU4d9sl4
Z6Aq4D1dzNaCdycmYjGOYoSEkfRRS3Y34KOBwzM3Fh1bQ4pHhg1kDJEDACfL38xl/45H8kbCOch9
NA2Yxsmu2rC7rmM58Kam39o0TlcWLYcVuYTtNh37Bx9iCmmU2Bnt7KELGfqUYX0elMTYMqh3Zbha
NyEhhG19nOF7HfVlrsPpte0VhYFC4loLGrgeKJ9pSSKtpGTO3GKY06VlEqdNsYf4/mfrEKT5I9L8
yifEUtWfRH+PEMjIg8Jk1+2NXgyIrs2WWvrQMdrw9YnStWz+JrqucU0/6vBggEoUc87fc5d1Wjlg
7Losi30ui5fHiXUyLHw0MSkyrYnm8WW//+Yw3zeLwwZqiNZNzH5up/wxo+q4/E9DPLnL8uX//fvr
6tIx1gj9GJEt74qYZLX859y3dX1KD0YyHK+wvG//6vMt+PY2fVscqbWvGCO3G/HgcMAZUyM6SZef
C7Ezf07yvxcToem4LIt9qComyAiXncSWz53EJrGsM86e6J6uEesh7fmHw35bd/n35bToPr5tFouX
fS7PJm/RmUlo4jZiF7Hhn/a7HE+iqOdBbT1dVl0eell3eW2XdUmjXtcLPPLz5aLzfixqRhHh4pYB
8815kbBO2UVlXYDAkND5fp8FeQW7eQqu405BDUNLh8g3JVDWpgSIQBzjcrRvi+JYiZWACBFbHH5s
aCOWfz75sb5rEbmIff7pcWLd54PFPuKJfB7hsnx59Ld1RPapVDHkYj8ATj2U/gvtjkX/0JqoBiMn
HQHZL8tRalLE/D5rLFqKNF1Oo983UaUi92/bLif1yFpOFlOO/y+KcgwdyzlfCIs+KSdfdgrErmKb
EBlddhWLnakrCASMs5D6wCerPpU/Qv5DQYcztCLVHRLa5vYiCRJzRjPSmxGPE8viwZdFsU5MhsVp
JeYIFSXmJFeN9by8O9libhJzYmIUTr+u7BnQ+GUDQ+BNlNDE7hSk95yhv07+aV2bcN6lGipEj0Ll
JOaE6EnMJUIvJbYEykjluV8ax4mDg2ZR1k02odVKHp2/7/z5OLFWEj91vOherKbhLl7MZ2LSEU+3
ziiCrwWoRPBDxCRapG5iTmxQADfh1yue5RopoiyFzUFMVEumop5DAHINJ/gxLm+V1sxIWhghIZWr
Bne06dPpCsNEa1hckh2nP2Jdvk7EurAw3uR8VFyhThWQI4EFIYhF2dJA3QuVbLLIeMVc3CJN0FHn
wJUwDsMyUcZ22pooHEI5ox7q95jacPHc1RQDoeIBHhKfufh8p+VDTv2ZL4xY2YnvjrFcBNPjnAYR
j9dU6um5Wa7xpGHYF++EeGN8nXRvRkRbf5Z18o+dBVXD3J/QGuYmsyvcpEOnT7N/wkCxNL9VEUUu
iDqf2r6wkFeYXuONvSBT1LEBwMUg9Z43CoatJmEoLy0CLYxam7FRAp2LaCpQO5UpFksMOYlacg5p
1klo7qQBf5QlAemdEapLAyQjXLkwPrh7E5gfsSzUkp8rxbLYIib57LBnqaYq/eHRZ2i7LF+2f9lJ
HEQsp6lkeqraXn0ecubO8FNuO0vava0MmQcKZ57paPwlQhYysDGq6BUO2g61HzprY68u28VEAGrE
3CecRixftGRiSyvJFGS+7X7ZpyZAAMiL7K8v0s+5izinimW+ZfRtvulDv2yfKBuSx2fH/1pDejmu
mPt2LLH4+V/EZj8a3gOH3si3h11eaj9i9NYp9q7FixLvlpj7p0XxQhMa3vNtu1yQLhPyhTlz/70u
WK4g/nL5UlrUNfVo8oVdLi2FuJpddhRzo5VyXbs85rL587BRquW7byutZnlXv/1bsc+/XGdyD08h
knwY2sIrteabLiZE1XOo77NiOV9ke/+4J5lffJT/evuXg37f9cvy5+yXfz2qI7+6xZMtDv3/bBe7
zlFR7Bvl/cv/+OfZf/5PlyedTMrD5JSx9+UZiNnLLl8OIbZ8XxYrvzz8c/uXp6OlW71BjxhDL/gy
gSr052JWxC7+mGkn9risvzzA0mXfLef05bIK7q96UInu1ugeMyu2dCmeWTFXTIwQs2iLH61G7M1k
nJB6zsskiRdYlpgVK8VmcJyMhi97irkwDRVaC3m1ii+bTUAhpAItx/xyOJVgvoM6lCUd2WVWbP/8
T2I5rucHqIY4LjqKbu7l4WLuyzEvT0kcXWzm476TKPN7SjZKbl+rT+K3cvlFiEU9MJFufP4uzD4u
ZfeyF856EEoRdyFcTvPDIFSeoRgUD0JQ/ffEzluQHDkiJmusdC5FjtIeYhI4PidSP2OcEcvZnBjy
Wsw6v+sOVf13qauQs16Ur9noxbigbTvfCrt8Y4cv3OxQQZg0gmib7vfU6e8+F/K0qLZjUgA4VO6D
DANK0fU/LNAaR3LDFK9V9BcijRzULfyGiYd9KZyj0y55J8urE8P3y0SM8AlWIRY54LIiQW87yp26
qZOAG9ww0Q6mxsXcpEaeVHHN6LDbDrr5SEbryjDGI7AbT5a5CeO7o9TAmWywITNxquQOXF/GrqIU
ISoMZLSTd2QSReEMdOv+14H7P3HgaoquUL761w7ce2Cn4X+sX+sijfL/4sP986F/Fu0s+w+DQ+Gk
pTNhmOqF4W5rf2i4aE3A7qIsp1Dp+6tmZ/yhygalNFXTTB3P3JeanfqHjM7PsAwDOy4QX/3fqdmp
1Pv+a9FOB6osG5QHOSh2eE3+VrQDNQgvN47giBZtQO2lt05R1T1khLHym3yuh765Q1qJthIn2Cak
AHiKp2OPmmnVGaa9vSZBsvB028/INL31EdJtnJnOXiEpB60IRiCavu/603mqy3pHM+MXlCAgSHMS
A9mEhKrpMHUi6n8r4k2LTXC2szS+dxKGlXWuAf1KSXgYNbJ35s7fjGbrGlOibVuuqhsjgDOV1jZx
rYgVEdOh15UJtF0ZeR7v1IKOSTmC+8sD4+gYKiKVCkeLQj4tT3RF/ZRkqbrM94A5DyRUjptaHkim
rQNnm5eRm/Cr9/w2wOA1mOeGmlLTlOm9paQ1OkXNJE6Jgp3UF5sqUsrjgi8GjGPvM5p6WzUcHyFG
o2CjZXCSjG03QosuR9XkdD40PyWNSMyliB/EsbPwsfSz3y7GWL4vB3PI32ss/qu8wM3VF6qy9CNg
5HDPs1IIjWH00Pwg+PI09VL41ELUjMmOAu9YaVunAlbItwpDiqWAfdTeanqPa3JLc5Jv98APjQdc
frpbRNU+V+lME1KbnQIkHh2ixANOwWBNtDQx7a8z0tpMezQw/xw1iWRf8uTuNJTyuznVEYHKqU2z
AY6WFW0cM7vzW6xvidTo13gls33jBFwEQrzWgIPlo9FJx8Sc0kOYtNE57p3RpXH+2OMT8rRuqjZz
FBqntCzoCoYId9CCgomc0IIO+InDwatzHTtmoTzn5Vyd5Np6Ip23XWtGQs6WL1t3Q9Ju0l4q1n7V
TaC1SRlxOoA004Dhy0SBRjfHePJpMJLqpiE5Cu7okGheRXgSLPzQrbL8Rkb+ctRMqtg0xBMkKSZ0
9AQ359gat7WlIY1t6I875m4eaK2VEpCxxmGsIqX02dM+Nil/4uolhAPnYBJoCMPfFV4ut/KmdaPT
91sV2s8yU8rXCbHvKfX7/FbqF+OJ3PRreuYECkS4fuLJ2OWlnG8KK70mPYDk77HkQhWYmHSr6SoL
LRp1/QN38uUxHLM7O1fdqGvvdUedDxNXITsMwmOpmCen8bVDRJbQriK169Yvm12pZsFeyYNdB8Li
FI1oibRW1/Zka+7jtOrc1rYJPSL1AjNa1xxbab6tij7ZAYOsjvN7LBXzwYrAUKMVuUeAclbTaLot
wNlnHaBKRs0yn2tuL3L53AsrSvAMxyPigdDVVhCN4LeNG6nMhx3YAuWowsiWXqzJeaiiurpOfNQC
lbHlgwoZ+G6m2D6RTTJAe8McbdPoO0ChfpQzHTa845y4ebqWFzeOrXXX3Num1/mWgGWLZARzjI/E
6Uio9+mj6zExAortIJ6gDk1revAMyHo++b7bpI9DtxnVmjiEEUNu5TlaHj5wG4R2i742Cs5cVqIz
ljkoLg6CA0Wybhh9PHAKsm6GocNjD6/Zyv1mHRUQtM1sMk+L+j3rSzL+OvCcoayb27hCNGEnBYp6
szqPQWSRDoUbIV2GuFOUxquu7aQr3e7usrKikhGZ4YLEX5A5HSEUcYUUpXQi3h/1RbF0fY0xzdnK
YffemAvnMlC3UpAmu1jD8Qsb5rfVTak7Iv/etJQ13CG2s5sNQnL7ONTSYxr7qhdpoIwzwPOb3EQ3
VEzwt8JAupnDeHJn4OO4ge0P3fGfwPYvIRiA6YmK1bfFM7dZ0Xmyl9xSUMI87/GatxYp/pTdVflv
Yn67x5pOMdIclPAODDMdgygcajrhGWN6mG9B3O8BPWWkt9P4HQxSBdBAj0joEMHYbbqxpt9+mdOd
raxxVSvh7LVN9RwbAG6ivjY3OCw3Tp7/qJO6WtnE4ZH0OD7mlowiYsQ+0hj+CS2vSpRa/mu26RUV
EC2lfPiVKUG2VhMgn3XcIwhEW1akqaspFp7aVNkqcEVXHW6TdVThzFLagB745JFvwo8ylJ/KCadF
oZGaF80ohgM80x5PfTc64b6yE+uk69J4YyshEfLzfqxN+dBZSO3ymRMHyu8aL/SQcZpHHz/rOPAa
6VmPgsepQZtilI62B29IGNvwRsg1fFrNHreO2WSEVVU/ycN7s8PUv63rvTnq/V2D8pfy4a0t6xHq
SEXZOG1PGL0ZG5sJ+T0+++iWdC5OcRM/zZpW1qabJTdPQLP5I+y03HI8JQnKNabxtYSj/ZAqYMcc
3WncOc1acFlXNgT369aKyTYrc3ln5/HbjFkeISPaoJlbbc5020Im/s8i8S1ojPycIbNGEQGwkE5h
Rm6wqgLeYYhk5LFBxNkE1XuuXCzY085JyJectRohkRnu1DZSaM8TCRkP+StiKuxDTryfGRisACwa
G9UgVSHkC5ZWZIYXVuPsi/LGNGPc+8SdZeNihQrmXTPr74Bswqs5DjXMEdi0lfZjyv6TvfPojZzJ
suhfGfSeDZqgG6A36Y3SyJsNIZVUDHrPIPnr5zC/RtdMbwaznw2hrCqpUkky+OK9e8/1jKe82cEb
fjNcVT6QHvpaVNMvYjYJJ225ZjIyOch8ai5kw6WYjGJkuDNqxOjqd89Jql2VhoqwQNWvAjuO8Ya7
ztZ3p+zRMIEhBWCXI9bvWSpoXgN+AQvF6z1pTuuYMLg3IBPxQOSjZyKlJ/lH34h8CA62E7avCREX
XjTcN7kh33rokECWkJbFnf3kBdozyxI6M9kiPQi/peibpZMkzdklNGbtU8EgvC70XQLyepW0Xfoo
IlUgLEWfXemseXplZctYNsHb4IwfJpCls0H/euXHd0QViM9eR3amXBUcW8c4e1WkHyW+iQVNSvfT
lt4b6RWfoBfUXhcZEMAOs1NBoO6drCfx1Lv1ay/ArGDq6TeQbcMHm5BV0M0St+CYGus2gpWCOzA5
dPbwILK+P1k9GSLmpAG/ClHaB/IH7QayFqeOH7FKddseIwMkEsu+xIrPwxaFs/FrU+6sSu5LUFa/
i5DEGyu9g67wIz39zpUu4YdzjIONigjVcbhVEIaRAGG0qXFBHDSUPu7YtWQjPyRZrcgDLg8+2/gn
v+Uitn2r/zUUzqw7eog8fJyIcZs9Ar91WhSPfFRs1ZsIkWNrdcy2JhAjxA4fvSr+jEIXfHHldZwU
e1XUBll0QySfnPg611l9NsG7C5ytK3Mb30D1zLN349RhsncrWJqdbj90ZQMJZR8UtffhBYjbGpRO
j5PbWHBvic+MKFdZq+F+pEj8RBQg2QzJX2nJgS5zC2jsfOEkhMuv2e0yG3Uzl9vO+h03ygbtKyA3
5PrVk1RJzatQdv0Np/Q9MMvoTWeuu4RxxQMuFisyddXGAqbqhMULsKpmhYcCl5pmR8SQABsc7Em+
B9fcik6Bq4afsCzIEJXT+9hYj5prfzV+XjyASsAMAOFSS1lByCrapqICxulFF4PLcjF0ioQG9WYr
5HWZTVVaLP1yXUxG/RO0nEfaD87F68VxkpmGYvu3FXTySAwh8FE9LqBHoroeAImg908QYGqCKBRT
tegbg+jqiFUWRtqL14kDdRwoDK8kwynQ5B7Pz3fpJcmqUca4g8D5WhXNuirhIfrj5L8nfX0KKt5+
DEthZ2M6GCLxAt60Jb/A/K1mwwZ1D8LieQxgRUm+YZuAhnhYJI7ZHfOmR344awRNM3r5a0KkK5Rf
RQ/fe/6e2zfe5gdSQPcsiFNEFRw8lgiXV1OR+Av2WHE6HRtdvuR6AUO0H74B2gCeQV/OGtiSVO4F
Lw5UlwWFR3/owhnYNx9Yn/dSL++11tRXRTqRzB3tEUl7GzN2znC/+i0F2GkwOyjEJTSEmwH6dlAz
yyDq1btRgOYVSOmhITI9sn3hLsd63UNuJFfO8YkjMeHHhmjR8jGcVoSPMFq54dpB9RCRURLXUJXx
qwFYaNO11Vlr3GhrkBO8JFkAXaXJzAKE6TF0u4bQB8J88EQ6f6FWTADUcAe7fG1lai6bnS8sFhr+
kNgFjjQjTIP2qRrGeNV4NOEt0rVCMwXsiHd01Y7yvrJdZ2OHnbenPJkqAJc9tAr55UB0vmu/JQG8
7B/iS2Z3NlGzjPQCAx/IkIb7AI7f3YAnO4/0bdI6/j4shTwZWiA3pCbggPbii+fiIo1lvEYxSmCL
5/qnfkpfSJ0FdJyI6CEhq8aoIF93PgWyTOIHI3O3sOl+fASAj1qMfkbRX1ynOTRsoElgPab+XVMa
orAp1yHNeG85tGaIrwRJkznRKW5JclLlIcaq0iqrfZxi0qbRBb8DoNuNdS93ep6+dan7LmJn25bG
navkl7R95LuZeNXqE6mrROqghAsqA8JGzEOrD6ZL147vDOM2k07OsUqJWUJntgqd4ODNK5vUAcXr
/Z6NyTHJY4gH5zSyFwEeiSo1V8LWx61iV1zLvt/l5PTsOs3cNiNxNQHPrAViS8pd9oCLOomdXVeV
JOM6s4FCvwgHtlZg35GrKw5WV332JJ7jyrAftEZhs9NpPtoB+dSRfCHLDSW8deXeveZd8hpYpXPw
W7zpg34WjotHuL7cflCBX3VXlcmuCmqmRyUPjtIyMHHVC4jgr2aYmQRIch/L2mNb2LfBUhUllsGZ
9NORJcIuiPaB9NNj4PvmHtUKd2lGVkpm7aDmQQJTPmlEiXbpFVx0OwdMNmbV2s3A2IR03iHJ4v0x
UjjSkY+lQB+7Rxae+6iDVxJnFJHAmBCx12xH1pZCXaGySySQvYTk1o+XcoiN/W0A2RHPcqztMNhr
7TftfLWsfbdbZl2nsQmsz96AyyxKcICMGX7A2++faUbHrmf2KjJSFFZlH2B62Qdfwkiz+XklwZC4
Wu10qc90H9L+YLh36lFACSV992Ii2ll2So2rQqOOopZ5Mir8/2Bi4OyA+iH0NyQsnPQTkKDMRqW9
1U37WUHkXPm99pAH5KV2D4ZnJOukVdA93GwN3OOsT5iPw6mMlzxeX3QHr6PmyBPG5e/MS42F1+di
oxFir1MrYzXB5JbKmHAEYqWTbtiKHo6ojuTTVZGcEa0/Kn9vqiF7NM0fkgxesiEiKyLB2dRXIRJr
C23n6JnbVF6yEUkywgj8b0SpdekcXzMYWPbbL6MydrmkZJpMd9ua3jUOjY/OmHmY9l50+ntLD/BQ
eFC4ZpZM23Ux5FqytpoQ2jkh15bx6dORWNhVi15gtNcIrNnFjNVAMtEPyjX/dO5G3/8w6ZThrq06
Eu8VnbHQg8zYzCiIBt11ZbaYXkcdEXsowPrA108sdWkHKZeRHpsbO/C2Q5TFdyalPgD/JlzrKcaU
vikxr63RQzODQ6c12sa3GlKIE/W8B6AzwnXpHAMNFHw0W8kKy6guin8V28WzXrbxeiJQqiIlZ4XI
wMZITAZJirpwrQkMgG6D3cGzVLKCt9wRohARL1EU1lKLRnBq7IArLutdDSWc+co1yat9OxQ/FXtd
bHSAmdzeW2rpcCmfpdtu1YBYV9YvvoYiHu3FtZnNW030YUpoSbqdYjqdkq2duc+yZUEraIVM5pn7
Ghw7YJsh+ylbLgfTqo4iqADi1wrrCElBWUCkmDmuJuRxC1HmnzpmzapyHiud3EFJUl8SWLBDBOpq
kK04Z4ZdD2Rx4VvN2eRZskCmuHAde83Q9+Qi9y+GgpqFPAUIhYtIfHux/KZvSMz044BPfZ1YFieo
fkuc5F05s6xzL2rOnFGVG+F2Wzuw77HP0Wbt089CGqd+aCF6DUBNA4DvUtu7bbAL9fzbqysAqHNG
Umsfghw+VSzzNd7McpHpTr/sW30v2qC8Y1N11GPtWhZI18rmEtazArx89GQJmrz1NzH1DcXRA/dI
G5b3edT/OCYBFI3hvIY9dnHI6oIWRR2XDzSYDpGpfUWB5SwwUG7KJD7oHtRRwTKPrZMUmnVjVNmG
RU0jf8C61i3ZAv7AitsLSdX6Ovn1r0mJn3hqnjPhYPUbSItWLw3gQT8ffkVBgsW+Hk9aZH1pQ/U4
qYxciOi7140HF+6v7vd7HDnvfWrAWyjoH9kJnlgYCYNW6sw/hm+jLaCmtNw+nAc2Kmdh0jZlm7D3
I6dY2KHxbDn2fiyTfRiBLmwypAfte1HZT4pdgCriDbET+7RIdk0v8J0ShSa1Lb6vlXQLuq72TgLq
sjihmMiS0oiXcJi/Pemv6I7CwYD+RNsmfQG3w3sMmgeXXYgOt3DRelqFTJwsbK/8og18lXuRfRc4
GLS6Plk1nGxdJyWCrCFuKjGeirb6ak1xDOwRKpZNW2XIXwbMlWyk0KUn1GWtTt+zSH9Gsc81wh1A
RrG78QghEVDNve86UO+iRwlIIMucy45Ttcwv1VQeNQva/Jq51UvO714k7dXnmgoxJ1QRCcot8HpG
9WESmMg5N2K2JUCjZbntsSwRegfIg+ywQaRygcu6QcJJbS1t7TGX7IJQc70k1nOCh8e36X8UfPtE
D7pl1EszdPhdgpUA7ek/1xp2lsybQHJkPf+VNe2tmEEfblROqPzd5Na5tbEkVXS1O69bm20XryyZ
66eqYITHG8lxqFvS2hJbpe2c7qGaMrHHBybpcYBbSEbMUPMZ6R4af4Cf6fXBnrSNU4AKjl15ukmn
IF9rUXQBPkBhSjMnr6JyE2ksvQZa54WVq23d69bekHNWRTB8kVn2kVeEdUfySJ46XoCApoqRqSVY
8ANIku6YMpqQO1FW/bbXkR9VQbiKMwyaWk1bSpTcdVoHE0CHAT35PPG8hj1mLZG7RGNHqyogupBk
VuLJiLWKsoqe7Byt4JZij87IhMrRUXjiXtPy+NORodoPOk6tzI8wMhLUYA/4fTwXxiWBPc7dkGwt
EP/ANDQa5hkNfpehtUcN1OFf7e3n0OBTVmfHNj7z9Bc0TuvZk0wIarAvZkBAGNNQ4kxcW+3jIsxx
5QNZ1tIa32BPJF5kUmMY9CUtsZY5lVbex9amMfERxB3JDb5o92FF87OKenbqobaWAVjO2i53dV93
Z/sydb/0EoeqmgqPp9xI2SjRGGrkPiiIM6Op+wtNe5gQb/Mx0JLQXV+uibtbJDlAd9NQiyQt8PXB
jN3yXBRIjTptJdqkWfm2i081yF/gE1zrMHxiPG4TlRe9Ji2aJ1uJS8+i5RskGEIYueqVgKeA6cP0
ZHRyaux4UZhay7a3H8oGE8goBduWpP+qZfjU4pclZihk3QnpqxZmvdab5tFLW4/VwHdXmLFI5mMz
uW/hDeBf4b6KS54QJY36TT1xd3o+CTiN0KlFLOlfRd5sbJReixE7YMt1cFf7E+7u1tyRWkuN4nm/
89jPljlrlTMZ+bqvnJ2sCthd8Ws9auWVGT3WUC5DUm5nq3Oz1jOQDtBIIl/H+Ijsyy3d5GDSE6EC
SX91hUbKr/lM9mi1T3w2Ybaf4UgNp4/Gzhyua6s497LeZGn1DAuu2Vg2mk17BOeRK1IrsuATxX9K
A5B80H6OqCrJeDZhCywI6hCrqn+h29+tVPcTN+NhsDKwGoQRmgU+cM15F05+mUIoQUWJQdsCBtNP
bzl50AvHzx8Hlzel33vkoC4Guvq1De9LfJiuevRyWhiI6PV1adNQCDEYaflUbdhVVPCBsnJwVqJT
fNQhTql6JBpUjzaxIEXKGJqd4XZzaKO2EO1oLMZg2dSPAS2dCCftwo3ZwOlAOzMV4I9xSRMLLpQF
tP6xINHGnFOQrBVpK3h4TcVeM2YYltBQYA7xMNYiWfmEaS0aHaoz/zgRBEEQbDrWJ1cPTBzIjP2s
qHwwiZYlucgOxTYb43OZ1R+1arli03ebctcZhjvyGZf0f5elVo40w9yIVbm/JvPeAOkc5cypzV6d
gckhLmFqLr36mVCU++BSA592l7UFF35vDuqV6eI6a4j+Mt2D5ne/Jz6S3hY/3kD+hl7yU1S4y7j2
IuvTCpq1mWTfmQEu3L8vRodIEsyyrq/uTN1h+hq066x37sk6aacmWfohSnwnPFVR89G4yboumheq
PLGJOu/cDS6hIUT8ggDyMX2nT33XvpV2cJh/Vm0np7wQRyrWbWu9VX69ZGLBZms4GDxbI6G2QZQf
w+xSufmbb45XpTsPZM2t2mDrTP2babp3nEmiYFfmCIwiDlaN7VKnsPpY0E+NrckSidm1W9WkYaYs
UnU770/0ifCUia1OOeLVY6mMMkBF4/QUNfnbQKOjteIVsVoEipZHSxXPqXjiU0M2MuwjvV53zEPq
wb/YqrvM56uDJRRn8YX/8qwnS71w7oO2+VAlXS0Cash/6dhrD8A7Z4KWFuwCpXbWGMVAA2seLRlP
RkFvvbRq3MtjdQ8y4LXyaj7uhieA+WA63kJrcdM609WBxllbxYZx9ntsW82iiKv7xr/PDedcjWTQ
eePGAQiTUxYvVGW/RJ25cWxspF1+quoOH2WiAR2D7uWr+zimU6XhqFsUEogAIZ8vgzZ8M1XEt90Q
St2GV6tLHnQPynKZ9rsBHwZBSABGNAGgOxCLsheXygwJtJQE2TFwlVXp0SZ7ofcsWQlrDKQmXmKH
7FrnHIgPGlvHdOzNVT7QtO7jne4TKazMXcEuOZtWiuVRdNfQGdYt14hmjKdIGNsolvsulk9mTOGt
WZsJbWzSlLsg0LCD18vAYepSgkktB6ZKsDq9IJyTQx4DmsAtrmeW3e0ggOuwKN6ZRbTOovxxvvBb
Lf4sUroePNNIlVIAJzBrrmrLfYM/fKw1/5ySANC03jOD9jeVwJdCwcMOm+Wq0l8N5dk4cn/nFrz/
IWvuR275heGEnJxeaUtl5EdKj7uqF3tTr7dZQ4StCJ5Mug8l9UuRmechioALlZ+Mr9+bwdsZccts
3My2RN3kBM3mjD2FNq1qCheNFdVrta/JaL67TBCw7j0DRGbXlTrfZFA9jQkxRpqJ+Kh6YY75MVEr
dsGHbgf3IFl+J5V8znOSze3knpnzXmXTMhkZtKKv8PP4okMDK6onR3YrhlQbRPNfps4c2LEe83D2
T3e/aMPswCmMXfJZa/pDnTbvGXe9lpd3GP/fzFK9qxabdAgxtgehA/rpOjGCtQpm3yEy5irhAUQY
LmTxg3RjAlqaPSHZz6ZlXAvOieV53zM+plJYM4gSL/DmM0kDPr2ojOwaD0/Ml37IuT9XoXlu0uQj
LRnGufEuleFdNA1nD6KHpeWnyYLVbZU/EfEfNbFnyCDfLG4qB+G1MxrZKmJmmuj3aRO9A04gndmk
n8cGt2Mx4QZ7tTWSPCPynmk2lm6Fh608S9ffEbRDTEyrSFkqL8qsD+1knbUMOb/G89ILD02Q3HWG
eqK59FjzTCFKPHwoDJzXI3zUgkub1dM29Nm+fwjgW3Ql+6eH3FbaAjQNJOGl07VHCF7svup6nR70
yb3Yo4mBHLoYG21yruaLJTAz4lqvGKpweHh42elfsc5otEoaqCBBTtMKD1iQWSPqiXJT1ETlhBfR
pzu/zZ+IDlj3FjSxwrYWLWClVi8vaTuuO/fRitUepBXiBDr8oflmj7m1zQZaQO746DpzN0Z1dNLq
y9SLUzyaVzgFX9Ygd2FNkk023QVMUZtpJkM0H1kXPRTZky+JpbNc93X0PgJ/3A/28KvQSiYpholZ
OXkICLganpVRfapu09fNnWqaNynGdxcUQJb4L9LjlsN4kYqm/TWa0UnQBWcsAvSfBJvZZkOfqtgP
rbmKtHCXuC5BUi2TDXQxWKePyqcXlzGMTopTLKdtkFAjsWKsHYvTpDBCu4PjLtDckM5i5JuKMmuZ
i0cDR8yqd41nplsnjBQzUPfAHmcXifRF9Nz2agr56dNRp/0AEWWXGzWXH40nW1ypeX9G/j4wvLXv
j5vBuDhV9lSk9Ta07ocpeoVp9+jYNv5vSnW9o10ON6ZEEhyXG02TNKjhljmG+D3/v8no3OuWf5SV
PMEcRVxvItWZ/8NMGI9gIKIVZve7IexIsssPbDt2EFGezczctH3x4pJGPp1sA3R8MAAXaWS/TW0P
rCPz5/kfDVn12rkh273ox2wkwUqZ81SY5X0nNzim8PulRf7oISkhS2yVZP4XUGCIPJb9oE8TT3J/
NbGBWwRFTGcYOmTjTC+zfTy2m02pNdsGX74jaIrAdidpiKcNiCQazE2inZSRFYtk5HEAILx2+4tP
LGigi32gmsuouacxtPYhwMN4svbire9oYo9PPTyLIRoBgRESF72HcytTFT+x8r7otu4dOFOz6d4J
3a8KeIBj7sIg/QmEdwokYKjRIXFYbz6JSHgIsnitOrn3cjo4HdFmBqMcrUlX48QSWWbJlhbeshvd
j5xp2spmQp6mKNMTxUeZdIKgNQErM3e1lctYdRm3gDjJ0lswgcqXMMGobTPzfV4yw2Z4czKy25j+
AJNqLo7XWks/1qsDRHgftl2AauJkj3LXUk8ciPy7aRr/36/9v/m1he0Yt4/q1/Cf4U+x+mw//+Pn
Jhw9f2Y///jbpf4Ji/x/eLX/+pZ/yj4Nw/m7cBxftxwPNZ6FTPNfXm1T/N3mXnVc3fhLFPov3adw
/m46/B2BLRSptuXzHv7p1RbG34HzCde1UIy6wtH9/4vu0/Ad3kBZpCPvev/9j7+h+RQWb8E2bWQr
tqeb/6b7TJpuSlTnR9c8+PD0qjnkt3ipFM1To0ai5MJNUHQv0qqCA2DRdilQWnlD9B3qsll6EQSf
mwn6zwFLDFVWbN0NdBBWKUOYm5f5dqjBY7dVAY/QnY0M9pwaPrQz1mTQTrfYptuhcLt4MWUsC20x
14C0Oh3DKNattBTuXcdhDzQxCiZVfNMkvVqXDf3kzuqPgSV+xakWXKsuBVlr+S+5h82QxDJ86O7V
8Vd1qMZrV1XRfeJl+wDEjzF4ZKo32cnuknoPAuILgRXWwEk7hoJ4hEpTrPDG7OW+eYNvcu/bVzcH
t2MOL6WCCVgVDuy7vNzaqX1Oej1hqaRs7xtgmEPwS5eWcxhSb1wXJdvcWyIa2iiD4QN3dR10m9xQ
AGPmg98PFp7vT5WFNXnsob6q5w5syG+jIWafI+rZKP4zg/D28mZpJ2n8aZjT44P5HOQhYWYt+iiG
G+ExmXCjTd2IDb03VjfJ+O13QHbi7GABUeR4kAxvv5zO/0Y3skzXvWqjNRi3J4U8MZZ6ehyJZ6TX
6Jl4VxL34HXSRpVgsgGvV4YmNomBY5/nIHNtWgmrDABnBrwE0ZHRO81KacaiCxHXR62zDwOvAW2a
03ihYcsOqnNoZym3PgaTZa7cpKK1HzKNzkJ3i0nI2Ft+/hcG+vbR/9uZ+HN2iihBdVR3vy2Rb3WE
GTuY24RfeEO5rmeC/+0wDKRJeIX9Q5o1A4BONQe6AvW2q2zMgPPNcPvqz2GYjYBMj4OtGG0MRjAG
bofbL/RvLzGak3NIoBYyTgM9xky9XyazgfOvL6fBvCrU/svIMN/FbJcDogiHe/7qz0tj/rPJrcUO
OfTydqZv3ILbV38Ot4vh9nIaB5rnNojA2x15uxndKYdAJmfCwe0Pb1cHNPk3K6OBe8Nh3z66P4c/
f2ZJFzhufFCz9fnGI0hv/swbkMCYfdO3v4H4EKy8kjHsjUNwYxP8ARTc7vPshodvEvrlNq3SNeOA
8lDfAtmNmxvuz2viGp2xvcdjp2iHzoxviegAhFn6GdK3OFCekMyhUcpmCYnylmdMODw43F7eDqYf
I3MLSw3ByHuM7c6grV/2ebJjImmtSLah6296hCwMI55Vj8wZTPc5jYJ8aI+1Cl69Ai5ggTAC9ZSG
lNR6Gr0p2ygmfsni9qbom2MHOyDWoHqa36UxgyFuB+tfX91e+g3IKp94X8PlJIzzN5hBY24BsJ14
QMxNQXLz2rA4OhnoY03XQvqnqGql4KBr2njw0cluJjG8RVntI+CV8iCmZz7ZxGAbBRkeiVN/6CWJ
jSM3PPHiNpDglnmwK5682Mo2t7dYzf5kmTHQGhjyINCB1377iz6Ks+rN1f1qj0gaeZeh4qdxbCfu
aL1B6kMXoWIzqkS57vrmHE/DV0vXnk2Uwojfk7pe14v5Sbc0zeA78o10j7bK2FRoBM2gfkw9PdqF
Sfeii2rne4qE3dz/zEqDsBiV3fubzq/TQ0SEr8qidJNX/IsqahF9FdOqU2ilG9papUf0Ohr990FN
K2NI3kNR+HtroPHWMD6AgDkxXJkvhWG4WDUca4OJbDACxCmMjFZd150jswg3RezR8czxvEV91GxD
fjuEnCVRu/ghVzk5FYnM0aDDjeAmiu5mfSrT3MwO55B0ewkkbjrCCiOriZbS2JonoxoYqjUG4LWA
GJrM9dFtdOaaJv4Gk8ewq2x1JOe2O5Qe4UH1IJujn4wvAyH2yzHWQDzK/DthZkbec/dLI8HiMJWG
u7a8lI5J0xAv0d8HZCuuTb9/jsCxbct4vGixR0d9VP0mGnKoaemocOHDYbVi6+jSsN3nidcuYsLD
UqzKaLQddBLJFnhZvCCdsyVUoDhqtT+nilZw5Iem2jZIG7A2089DSmSuQnVBRmeubUgbWDXIf2FM
DJp9ipe9HTF8szrcxrFnsIYz6K2FZW0si7LYy5Kf0Zj0beiPTx3AvLR21FMqLHM9YeZoC8tdD0Vr
QZWaFqMDLNQ3TMiaMftQJhIaQrr02k52joo3H45mnmjnYZR8MwLHMXXOXqqlqypAvZgH2fNQtsM6
cWNjA97+o6C1DkdJO6B6Y2Pu0K0aU3p2radvJka9mlZr584BoB0q5uxEgSN4tZPhkQwxuu6iG1ch
HlWXIeLJK+1ylRlNyFNEr75SB23jZPC+IqtLN6Yk7NnzrFflLWV3LHy6qFNu7gvZI5CNvpNQok6A
RA/rRjvBfV0aI5Ponuf5rh24gWCzvANSLGkjKHfVl5WxR408Qr7yabk6yL+78RsxbAwcztDWZOA1
YvpGdX11s+A+L91TkvKZOnrxAZ/6nUQSdm3+SRXZQbjct4lZgdyJw7OypLczU3dHcWmgsOLulFLS
ygi6uyYz7OfJpWM2Miw2bVhQTNWekxE8la0dupqRuiM0gpB13JtxTJS6JMQDIs1L4fi/UjPmcaIT
g4VzSTuTdtphs9y6o8M9adBFQiuarm05LNHOdFd/5rn3vs1wole/QuKeGNsEyKZSghDavXSMV9Xo
5qrUxDuUtYNyfaw7w3MbpROqDPE7qV37Pq+f6lHelT5TZDdsk32Ns2RFXWoe8qLn7cbBrrGsCIBi
kq1Lb1ez/b+aif/IG71GUdgtGzDyp9hCNTGG+yZzfuLRepvKkKZkpd9ZeuCthc7AL7RKdszi3BnU
lr2DuLjFik6DVtdOGfvOhUe6vW5Vv8uCRwSDQrkpUkdj6IqJnWEOJa1ZraGGfQ12cIk1v9owqTtF
wRSvi146tBuMO5QKZwv16LLLk3vTxWOip8my6dsngXKkkXReovooHQbWs24Tyi+A+aQ3Fgk5qVwq
+G5qjyEISz8bdw8KaFWCPeyH5lUlU7cqL1GB2BWcnqQjQsah06RbK8Fg4NkWuc8fdJ6DYx0wprKl
4lHEXd9W4FIzpFTKpZTRBekHBpV33nxBZU03LkDoiTGV7PI3GUZU4hPQzZSAKMP1X6WHzqmLQLNM
glAAqbpdV+pHbUhAT+JLW2MO/cZ83+75IBgkxpfSpvlcavV18tA9aEsagDaA1GjpTCWPI4Ii4fnQ
NlIoZldWGvqHfmC4adFXNnliH0cDGEAUdGeepeGy7K61B+nQCCJtZeYmHyyAAuUYmLd0DG9uFLPN
0XssNQX0Z0mBBh6Wzclcj9xe375i0lv99VI18bJBQ7rz5u3L7UBtitvkXy95JOYIdpjSC3CgfZbH
aw40gWfBYzxDnW6HG/bg314W3WDvw4F4NOo9i6cJMqPx0bJqxJtxCSJJNdHR7VxvVVZI/m5RV2Uf
puySACjBIK+3UiB0z9Nnq9DHDT6ZcV1BN6QvWtabLpW/bmFdTGibwzTnR98O8TBQAXuUQbucs5RV
uIldYccrs4mAxUqmXujfySeeD4bdJ9uInOeaqfYBBORnEmrj2jKzfcSAdnv749oA/uWa/Q41ysIq
0P07IXk57DEIyNPtOT8cPaum42+FVvY9Eme59vLZJA2Zwt732CIMVf+3QztX5cjxCA6xfGIG2f7c
Djf6QFbCU/Qdmlw33MQNP9EKxFHr22s/DYDdZO7lhjnJwLzyy86xUrd4pD9QFGPmYSBzmCt7LGRA
MQg+rMhomgD16xSGnYJPVUznsdGPAQ2cR9sqXsCF9zueIpAlBz08hX11wrkhnkSIss3yrlpWcHEX
hnaB0P7dSSvZzpGfUKO7YoPWmBZYG9ORng/YAZjUOYgREDscNJXpa6Nmf0R8hU9DrTe0rQz0jyin
fDKcX1E4lmsx9uWSNDN7ac+XiIwwMo8qcy5GP+6CnHohl85nVwibGQOEJBmF59wv2ZpmyAcSVNfU
bTCcm9r8HNhyAS4pHoBPZ+WjVhXLTKtfjTYOnxxPQ85WoltnN86M1M7t554MrYMDLxa34O+R9LlT
a5BL3KRkZqCgQHpkmWItbDIpGX7WF9mFOKocm/pTL7ptHdtHrjx0DZIl04mMnLuymJxV5OAfEZoc
TqY/3g9pcwLucOZEAFVO7fgqjB/Qh8lZIIfIJ2tBkgCS4BwnteIRj2qF4LCscYtN448V+uJovMQT
zkHDCZZ9YnSrphiG+6yb5V1DdepVxv6fCwYFAOjcsjKrZediS9QnAibDrMap460CbIdnf4yac1cM
9CgBaZJHEMWnxiGOTlf1jz3SNPDDYOsu22pqCckkxmcYxZVeZnG0UjTKscZOJmt467YVLoXPEgzU
+OBQ34OR0VFyt3AWek9/Gl2kPXZqMqkpmu/KJPozNun4aSpARi4xblYyWo3IKDTfYP7pu2+uJ64S
0Pl+nBjcKdu+j5EDbrxk+Kz9/2LvzHrkVtbs+lcMP5sHHIJkBNA20DnPNUol6YWoKkmc55m/3ovU
8S1dodvXfu8XgjlUJiuTyYj4vr3X9r9p2WjdN2PZ3TJBwdrNtKutW95eYYEPiRbd5yAEMQzRG7Z0
SLyjPWxSZi17pg+3zsiSM3ga5nNynRG7SP6Og5jBIo7eiLlSRfyi1u2sFaSaTk/6jui0i429/haZ
Gu73eDyIIX1vcDvDIsDXFsgouiHh9teI1IaHuPSzQ8cg3bNh1Txe3ME86cwotl3WEOFSYfWoki+j
jFie5HyviT0Ay26x87Y9HfQA0fOm4T9a4UVwObmKbh8EUq3SkqMJmcFnXGb29TRaa1DO/KdEhIKt
hbZB0QG1cfSCLhNoXYz1Y1VoMQ0xX38sqdIceNlsW/otdrKE/BStcqFNxyUdvn5rxEN8Z6KrCELP
u0hvoL+cihP8zwe4oP2lytz+suyxRDHxxUb6xnGqbJ+wosbbG8GbIok36UGGs+q7aoFPHZlIjmhO
AZglN6jQdZRlEV3/TiAuJRhE5GF7JVWBMAJkqkgdt17Ud1u9hFhuOuokUoSMcdwGj2DuVy8l7Dyi
F95JDkWsPq9xND+6a9XdQHAewNTuUzB4+qOefW0bfl95HuzKLtVvCPnBYGQyXmfVm6FP9ZpYvIas
Ep0av5lOR/jfaoUcjDlZbyR3NSEdd7IgoTWp33rdn9OdrOqIMhOtzeTPmih5LCteIony771xSTrp
rMlbAhZcNeSd+FV+04W9jzokGEFVNmc4EK9uYlgX1UaEXbZEqUYGKkzCLqH82nV7sHPte1u4464V
RI3omfM5rvKO4LXoCdlNdTMCGxGvgFc/X2PJk3/0QckfNd/ub0aUsrwfiexzvenUZBUd+nQ8CT3h
RGgD4rakcU+z2r+2trmz8jq9Dyz9xmj0tfYMYkrl8OBKoLNhzhnYeO2qLexgZTdpvx0FVQiyzbTV
mGD4cl31iQtNcjRG88gS+L2wq4ROBTk1jeMOOy9p3P1xgma5hRIvN3kPbkQG7S6R9SzrlC7fbGhw
xnyJSVhmitkQ9GMad2GsDBJYO2tD1dihc4q8TnNiUiYCUmELtO7D1LePczV1OCR4I94bp0d7jPiy
MupD6GDJII5kPofzvZ+9iV7X+Tl0B0LajNNgvDHF6A9xNhJAa9urFKnpcXIk5tC2LvE6oEvQwmFP
MOtBJS6aHt38JJjdtyWryEDTHCKDT0GRlocxG18jN7Hpx/NTcjo0jgJOKMOK6X2Kr6mysdM5ya2L
c/uB6XVHOnccbcMe3T06bzrCpvpZT5G/ypymYapLQhgCXFrJGkpmL2eCTUPuubT81TiN2loGPVr9
AU1akxJtQx+9XtcmE1ja1cXGmecAZV9Zu74yb8tUDGr1RL4OqltyHHHUS2cTVLmBftH6VHKdFg0S
ITtvXUoN9L7K1kc9q+cXSM/+xe6HcxyOFGOYrDcNdWs02DncS3JfTNug6KNB8p/Svd8m70M1qk06
do9uY35OHLPBWS/OKmqbU5DQxE3RobhuUhwl2pVn2n1zZsyr6Cf6kwnA/mKkp6XH5C13U7ExyIq5
qnRkUm9K5pwB6h0jxpetztiCqqtR34oOe1DveN3Olt345FsuComoP1CKgh+lXITetYcpOUyCG50+
mpwCS45i+YrTb3bZauu2SH9WOqmfyNT6V7sqHsO4SLd2OftdHY9knsF7ngAzUNakvxwDdbgqnNdb
G1EFoQUeXAZ8VRPTH9B4ilWr+cRK6mc36cPFrVFMsGLEP5ubP1VjUjYxrWM/ZVt91MKNH6eCMQP6
gNVQ6GhN29oWEGHPLREbqgIqR7589qnSydlo0WY54rWJovZFtBEj2wStoZH1u4wB7Ky4St40vGMH
ldk2PqxxZ+mieygrcqM0O4Oubwhvb8cVusGioshZG48ZA51fpurid8HLmCjmiOWcHI7djXDjvDyn
egBbVmgkQibTTLqOGQ+HJN8GOPCQhCfaxbf1bhWpujqkRn8oDMLUsvmEtSpzE4thC35tuOKt1fZx
VnzRkfnAwI0Ql3L0g+bm69ZJzU1H2eyAZuQ19Yvi08gPMezgOQe2Gh6xR+6nQvOfIi879LXNOZbR
/zAiKKpTLfO9LSFZqgb1HUaaTcLSdpvqPr1jBhq0mORcdDUYmbjvyGhTWXcOKnLtGOa1jddY5jWc
3wViBWHmxsRACkwfhRth6SmG6aqxjWeLHjpUjxoVLM0alg8lroPoMXcytc1407XsapMYAWaocZnf
pH9DbGafMWt7K9xhybGJkwdDI6dZ9XwBrmpsUkZm/1qrGABYYiOv1dpjaIo11sbkSmECeo7SyNI0
azRZUItEDVqpC4aIVpBrHBsnfydCeqDWIJs9zi3v5ihKEklp+AdmRTsLM/2mn8hvCidJ6djsiiO2
GNZryCFw2k3dxu2xOgWZlu2XD9oI4rVlGONNKwGeWp5+dlHUGyzPiE7YTVm4Exg9Dw0J817oVg84
x9ewmrjcoqgenW+aUOU6k/mzDgn1YPsQBCOfWKMRvFye9sjb4S9MDpI0+u9UFNN2MnfMlSmQ1vEX
UQ5E2KWTdfHSVO3LMX1r0rha6aRlH1SnJ9QjMzonVnYJHSYXHuVVuuxVdJ7ThAyt0Ch907E8xoSe
HGkUnhUuN8ZkfKoAOK9OKsAixPmt0YFy8J/tiyFkYWj7jx61zWsGaj/sv4RZ2F9k3BQgX61yK2Tj
nBJXsUjLtUfMz+552cgK+IbSqmitWyK9s4si3ol+Fvj4TCHLVFb7sHfdqxk6SHLIR29D7Q5r2lfb
Jo7Wm2/hL/+KYaw6s6jvKOBzLegt5yV1texWkltKOI35SAJqdY7ChmY/a9atG2MxMcf+MZs3A5b1
JEPt0LFSzYaouivF58JV7VnYpHiweDAvmgtlfiqJyIqTCFFTaETHHBHnJkuMewwnwxMhGpzrdPk3
4TAR0yEM0vv44tAhFe5RayOJ+wZjhE3DspuqcB9K5q6KaxdGHi86xel0N9T8fvN8eBNdGR5MvtRb
5gOnxll+VXgR1+Rn4V+P2vd+sMVDxGmoGJKfOq9YBYl+0/zcuLHmPU66y6KOdDHSF5mcJ0cx+9KV
IRMUgCS7ZHV7R4GwPPfA/qlvi/iMyOGqbAq3yajaq6w2GPgYDFiarpIi3mSxXR2LlItwSqrKVSET
jKg43cuGkwg3dsw089JWWXl1KR2GNsGkSWE997Z5LqpS7rXIR2EJB4iYhIbmSaniu3js7ibX704J
5cA6xvMtVB4eQUVSpyHSuhcAECL6q7VBrjMNTLUauXiSBkSLpyGaamvkmbXFS9Fx/VD8rjuCx6Pq
hw67ea8y+RaMLt7dLr3lDTLfPqpbdPaQS+xquiGHDNYTuRjrgOI0ZvlE24/D0OxFwlAfsWza9aBb
qQthwgm1Yi9LIn4C028/p3Z1aTXHOlou/eZpdAtsfWhv9KQPznbSIHxsi3WXNxzrwDS9kO1z4Sl5
oYD77BuMJYQx0OsNyZ9yWveIJSavS7Bfc84Ua25OjpbV20h0TWpT2zWmsmJcIw60KeVDM1Ce6m0M
gJqGnJKAWGY9LRWl0qh/WP6Qn7PS3fq6nR9mIrelM8jUbf2SOflXMk2atTf2r23LzFYO0Xb5P1pZ
Evo8uS+ITDiBkbIfeqP9FEhMr/i9NdpudxNm4UH4pLWVE5dAhwIxgAnaYClItEY8F/HZwBH1hUiw
cNNXIt1pdnv61ctf0Gg+C6oFkvbHfb7XPgdllu2o5lLsTedaUjF3Y9s637YerdE8AHohyT6m+YSQ
UbUJVwJsxwuy3Mj0dJ24swZhuR3VgFUi0DUUD3XYd8TUWE7jbQzsrychxHCKGpVsQxECydH9B59U
EKCmiLKX5vHCamMO1R8ISNrobYg0QU9fU0u2lGW1g6ruIrBfe3+Oa+7nSpmeKHfl+YVa147Rn3wY
e5vSmlMhIlJOl02QROCbGswdlGpO9Si6rRg4uVO6WGcvrlgp2+YDP5Zq1TnlZ3vqTdYsIfkerGXy
M84OH+iwn+JxkpQxHKMoziO/EBdAwTGxWhyC1pSvoxlX64LqPqklkGQiFpM66Ccjwv7l4y7Bocbw
55U1jfYA/T5LEOhV83+ybBYAfzIX+T7u0ywz2kHy/fRHH9qzmCXFrEbsOeF9+c+XvbwgNvzj5rLn
FhitKyIIUJy7zIKruD8te/Ife8vNYP7ActN8Brt+C0p4iijz4XT6XbId7cA79fMGgAtLfLCwmw6J
1WnZ2Ixex4kkPTmnYU+S9d7KmXcLYh1/bZabk8lkNIpytRLpcOlkPJ5rf9KZB/BhzMdGGjJnHyo/
2MAYgBApxFydqarTNKZbwYQ3sirWfTLY14X+xRihBQZz0RSfV32Kl3opc5D6pFz7c6uiAEtBgTcA
beFp2YvnvSBL7F3dRHfLXTQSh2PgfobB057yMPp7A+YR6EBHPGs3/35+of8deUpzGD+pVuDxd8q3
TlI0ywjSWqG9RIf6jw3+iEtrGtW+m7GClt0hO14qwjQHja2yovigdQ5lRCqZ4SDuhYyN3X8JxP5f
+ICGrlv/N33Yvyevb6/pP3EBf/3J3/owKf6SSgrdUZL8JyREv3EB5V/CNUzLNaTpGGyB/31wAXXG
dXiBTJYch9nUP/Rhlv6XaQpL0TVzUO3P0rH/9W+/xGv3v2Rf9R+3/1vWpvc5EQ31//zvBkKz39Vh
wJccac2HgTrM1BFV8/j762OY+fOz/0dkFKaoLUGPMsUoajKM4GpRZ2bm+YHWqsEU5FCX4IP9mpS4
IXGJ1+sw1f72mf19WP/yMFxluYqj0cHe/HEYCNmrsZs6DY8aSIsxMeWZOsubW+vfFdm6fhnhyqoL
6g2xpPCqaxQFTRKm/8Vh8GX8+WmQaWhZwrSU61Ce/edPQwojqlVneQf0UYRQJ4KLlYGOXvOYGLkQ
5SnLON69E6ovyVhpq4AhuEB0QCc40/a11WEeCKnt/IvDEoJYlz8OzLWUY4CrEdKwEBT+84ENcU1I
uFt5B7fD8ZPqbb5n6XFn5IG8pC6VMpROwyYPAg1FkqmvXALTNwOtfwrlNPrn6VTO7ErAS279U0fu
2sVgRXZxKRAMnrzUMLYPWMDucbSJy/iPTVK4RJoTMbUpRnRtWY8uolXBcDeVIV0ebXzxyrQ4D6wp
MTZp+dUnV3vl5PoPrZTOSTywmGBB0WIP7vcjadbwIHvt6BvZT+VJKkPWwtYhlq6pD26ZXD0D57ej
06plItpc9bT+3g0KHWFPA4TYzaseTU8yr6iPj+8eVR6rjvLdwELAJ90Evw2jBuijsTsD1EFlnYcd
KHgnBfynlTc3+q7G+F5ETO5QZikIiiiOrTIZz5nZP3t+F+1k2zrbWp116BuRaaIQ0YWzw641h1Me
pCP7C+Kz6IimY+N0hNLEoxQ7093kHnOZgFV7xGHF6c+x1NMjojAE0YH60cxfSEa3ow9fUtsZId63
6Wbykc3BrUJ9Q3BkX8NelxaT7kbu+w49E475H1mq4SqhwpKq8qebTfe58u9Ly1pHAm/h0JUP0VOW
lG+9m1a0kSlvMijieGqbu7geiX4Me56lNrVv4xu2Csg1VXfxU7GvNcztTjsRMycEajfzfvKqg5vF
SCCU/WRY6DBNlkcdlo6934FJKoJxY6f9J4kAZ6WNzL+1wU9OxVC+OWCsEGAak/vNp1/M8ojWk0YI
txpI6S3gWQIX05nyNjc3Tn4YZKzQXafGUKWTu64t7FF6zzCZuV+N4imESTz7G8K7SH/zodqsY3vj
UhHVgxTJoD7otLT7H0NO7a9oiIqtqY8Sv0OuT5HQsJZAMbxsuLajUe8kFL17QZFkk1Qgf+QY7IcK
4xWIwvfRx2o7RkazJgr5J0U6sY6N0YOhr0nq7g6esrZM90bis0iG7QTQrrCvmVdd7JhGQljWNpcA
s6IsasETtuAroWg/aWhLTkJzcWQvu/qsCvrYpA2iyjIKMSfOD2h2+YZrjq7RPKUohuAO75D923yj
8yv4yMsUY9lQovxkKJM14H8wJfmYoSx7yzTlj+dVNrWFSLMPy0QZLVRIw3wQL+RkOtvlvgVvvOwR
a+jSgUxezIBy0OwkR6kRirw+fzyR2TyTu4rM1OXhZZMrqH3rZZdTBn0iH2m1xheerZc//HXnr+3y
rFAB6pj6Obl2fg9mM79DlyenhTixWv70tyMZYSgfUH+RzYkBSpRG9OsIP45N+hqdx1/vs9w7Lge/
vLy7HNiyWy6HyyUkW0ceJkEn0Vd2pH60FiuZWuP01HzjrY9Ha2XS+937djOuK788NwEC1i7y7muP
rNQepvjoV5tqqPpTMHTPoai/p+1d543RZ8cxLxn22qzPuge3nD4Lq/2JOohpbZ6ulU3FxiuCZpuM
bXqwpnpa8bugi8GFfWX4vrwltO893Sc+20GqFeK+6dzoMcKzEjnWnRfr6jCWzYPpS7XvsvZbgrjI
pR+9cmp6KoGiEWz7hbM3pLgF2ehdsuybocvrAANr00SkfHD9Rlikih9Nx8Q7c5ALWGFPhj1Vw9Ce
oRm68aSoDe3zrrhpgxcw0aYq0WGfNK2cwlv9XrsQJENhbqsMIE5q53hE/fIhI8Z2NXj1gEZEkMdp
Me9NiQrF3Y35jLBzH2sF5EcT3FuDOVLvdSggBH5vcxIhVvFQr6twlFvWqSaX3+lOs40fJb/fr2V7
h1ktRzFqwYn8Hru+c3FCp9hUDotgAL3ttm3mQUvN5VWBzhSnm4SZviuBVFL+StXookgJx02cD59G
x2A4A5jLClkSC1mc6yGw793JP4CY8zamwKETtt+rPv0hpumt06tPtlZlj1rnlgdTUwANGer8Pizu
CCXE8+vXJP21UX4WP5nvKeQAIzAnFDgdErc1tfXXesCu7ELNXFtuCErUYRzVK/McxMSssvodan5h
WGbBfsCF6CaDkTQ1VqkT0fzuTOJj6Xgn93IOlTcNiA1FQbBzTsZLaZztqvxuIN7dkRW2Lcq7cgi+
hMq0ALdiqnQp3qZEkgPRsV6c9jXrQvNsSDtdhUk5HLRcezJai9WHSPeWEZIhYDhvZlr+wKdsrouw
LLfIy7M1dNxmkxdnwxmuiRTTGmnrjdgMqtJ2vbJNNFI9amc4JvBSdM4AswQb4AJbiOzDaJuXOBnx
gdKBInoEk1V055jBCGGI+aZw/ALO884wzXPZdsPWHwMXCVSs3SO2J9p2+DG5nF6x50+7yJt2ftN/
C4mE3wg/GVd+8JCE6Ts/8WNnOw9hDIDILezLVKWb2M0+eU1Gszqvnh37lnePUthbOTSP5H1GyOTN
16orDjiZwJUWgJ5ZMn5BkI2jlaapnk3DVhWID0D8lB0aAICm6eCtY1XiN9PM5BJW/r0euPz2psfO
sR7HtPvSexbcbXSuZ3xHNPt9ImWde2Z+x9j26YRD8dJCHBSOPzxWBiUYp2wZcifrp5LogHzzPORW
x2iZqm1XUNJK9W9DCeUkUMW7yGJCrV3gHuB5sYWGjGJx+NQrspBVRxMRLaV7pT92N0R0hhh+AgJ0
1dbwUbsNR+ABJzOV99It71n1Y6HW4IGO8VfqA1cQ45+rmEuTwp/VaadSdigh+/F+QKqCs1E+eFWN
q7F7ziUgvwI9HZdJQnClph5dT3J1CRCOBX67HVybQbgaSYnJzUPhdi+R3tlUjFGtWmiNuwDoSFzu
mkzkq9IKL46TnlwfGFkXHoJhvDjN4K9wYF+yxNoMU9eSffZosvDfSrP3V75XfCssWvg0hj9HjU+P
Q1jP7nSWIa2S0Auuuk7wd+T8kIP+SqOSGsonQohPMSqQmfUXRPmTr1KYF9F4EUp+z/r0JS9Ib0Pp
rM5jSziMk7rBxvJVcnMTWi0w8Ib0RvfO2obZyGpqfmS579fDRuIwl3JAyebFc8kgcwCf92V5lgcH
YFu0Q4MNza9vGpOYvalz2iBIb/hnDA2ST5rdEPuPF3MQSIbS8WYW9rYxtXQLigzo+dzz2EwAfUJw
NxtwLP5cobVWeunR85ht0lL/6R469FoXy6e6GITZYyW8Y1rU7tVqTBfnHTM92IvDzsXZSQIVMsmJ
Ic3T6VwZ2nPouvyH85EIHZqJU3spV1WXjw9LDOUIeL4VzZSipZGshz/hVGZ3g5WzoTmxEl332gcV
xDkSn/jix2IT01O8tu5oXTu+b7Qb1zxHh2Q26VUV5g8TPAxK3uGbVlhIv70VSyTS65sBALueI7wJ
nX2WiWtmxxs0NC1g+Tjc6lbxk770Xexaw2lqfBy6lsWg11g36KS085Lk+qaTj86f5Ec8+0cTMCB1
qeoqenqpAOkekOboRzet00sxpnCJtZq/dWsq9HyJRZpGsJdxsupmniNjNsatRH61LmxolxV12xTw
kDY4Z+Qr6tggdr7FdZ/dBlzxmRffaqSIB1TCb2HunyzhNbSG+/ikhunRa/vxJgYpToZbnvw0/hk4
HKOC7FJ3vA3UiDVszvxG8fiKCGyegtsvZcZ1364JVTTLTQ4pS9p8K0mFJ4YVR3czK/3YxfqBcWk8
BTK7S2LDo09SVWukXoghphKEktK2pTGOGHtoeCqIAhlI1BuAk/6mzP4HOmqxS3VOdMycxG8Tw36I
SAPdOA0zF+EiPdU9r7lJK3xDstsfQk/GF7fKN2miF0fPnEjbHO5t9eZg1bTyHjgIG2pcPcl07mis
l926NSZjvTxk0S9hkGJFh0CzmBWJy14UOIj8Pm4vd9LKBSa57AbL44tUcbn9H95ZC7WJKbhSdgfh
vgRifYSE/ZEZ9sfN5ckL5nLZ+/jb5XkfN5e9j7+VYuRalSCZXd5oeQGu37bWSHiTFHwXxeSy97H5
T+/7Jaj8j/6u5MIPCSveeAKg/cdLuWZE0MzH7UUJutz89VofbxUu+a3LQyI4px70AhhWje5Gp+XO
3x73xRw/s9wbyzkAdtldNsvrtW37DTCFuWWq1OjrfC5Mx6XNhXrZTUhDA2JOSKc+E4iiu0CD15JZ
VvLi2Om+IYj8DmoEcux4xJrMEu8Y+dApshi4RuZKbzO7AbdYiO9RwD+Eg+uvqomzmuh4XAFpjrsu
T6/4NEisbtJ6V0oaoDIlHRXDF5CB+WbnG8kV203KqtUedtA7xMWorc8RFsv9RC4qYjSPPIakxyfg
OO0hzCr6mHgCLnPvftKrJ5dOVyCiA5ikBDNdmFxINQ3oiDKGGci/SRHojrLSkYkq9CcTmIjLyOGt
fN0MdmjD3GbKSXo4fWIhPl26TJsuy56sKN1ruWKknR/A6D9doE2QmetFR9Q1fz/Nn4zpYjkjbmoD
1iZOfaThyWWyv1IFz66kf+BwRNewrWMdtLWFo6uZjK0ON7qyHPPUJZ5/aeaNQe2ijny0OmWJSKsX
zia5CU27Yo5LT35WWmfTv08Y2PiMeEGW8wwvUz5cuJoOFzw0z6Vpo6CbnwECCnXc7CIasYxt64SO
sOYWKcv0hAoDqBDXrIrrJGlqRh6Zmkpk74FCjOW1xapWdXmQgTinEz1srWsOXsnKEA1tvMpVlGIV
DV+BDOS7Jgq/VMoJ977M9QuJFfpl2Vs2Vj/qF2XrxH8nGeslO9xR+6EzWl26CYXgZnlWMapsR2Vm
zgBT9rlMM+dsW+AgK+luRsN9VyznL65dIQvzGyAb3GrnM4X1BXVKAZfv477ApbQy2967/rHImPVG
AMsuy4m17MmuB5tim3O2ojkycWwubd86h6Xpr/oGhk8UQdMTZrHx8Q7YQFxnPcDyuNMX1kU2h2ru
bARg16jZ9vQKc1p6BStK2oNn9FRzooOGA4cfCQSflJT3eS/xJdQbC8S6SotrmF7cJkS2gAcE8oat
wRxMypepNU94efAclD2y2RmX65hJfLHc5itxJkpgFlnuRRtebRyLZr9GyNzF/cczl6cvG1eeI6d9
ph4NS2vEj2d1qdqIkZEY3ax+CVLRrOX8GUKOmy7LxmhDANWGUTC2FiwECV1H4Pv3Rgv9DoTefPvX
rqZFUHQcVritNn1eHsC5ihgiaukJ//bEZXd5teXx5aarz5kqMVjYPx74eNflyR83yYuwNqJlyvtx
38ebFladnsb2xcK5lYN6o/W4PLhsCt9hCUDizG/H93Eoy1OW1yyXI086KmcevYD18kjPCadEpO8/
nrfs/XF4f9xcnvLHYSzvsTyva8L3pC2vFeL4PVZDokBQ12l2ET/FrXuRPSAYpJvNRkDMuc8pOM8I
3S95IrQbkgpsy1R+tszSwzWpWfZVBfGud+vp5hGghcz4Xa+gZ0yx4tdQ2fDi7ASFK7LnC8XHe9+e
nAOz+gArIsFXL7Wr7xNqFlvsx+8m81ySsZTiIsVKV+QScAi/TuFTjy10xN2sLYNvZH+RQgZ9Gf3T
tu+H6SRCU9+nDQZUh0wd0cqvXjbqV6dNvgSsa/ZUN2Zl84AaTrrmkYMAb1EzHbRVJHeacY+Nwb/C
C/yW6qN86YLXogl2BTqkO3QUadVVB63qHrBa03JuwnY9sniaW9vVNs7ir4GGz2Hqp/4iSgpJfWu9
t6J+xx4sjnOlY9uhuVg1Q3RrRIfMVN6nNkws3JZ+ENfnyHhhnWaDSUq2SFTtLddzwpVylCia7EEt
k6GhtYF68mw0RznSYE1LkZMGeIO90T8z76cb7BQ7mLQsnZR4swvVrEu9P2b8BB/BsNlU0OFYNX4V
7xUSr00BVwOn4syZa4C+U+8xBBDDCfvc2qz1t76svzW6bezEyMJiEtYuLL5Mke0/oXXfS2U6O06S
a0+fc5WL6B6lVrhzq+FO67xbN9Ou+CmLU3KYBkQqMtRWbeNUD7pqtlUczp5TLTt4UFDP9jSt+vBO
a5x6H+neKVcCqqGEBYJsMKAA3Ra35lvkOfLSg6p/blR4aihfHvMuEuDYyWOh+GXvAg1qp1Hg2hct
y6U8FYCl6mnXdYX9aET+DgiWs+py59prvXH1dG8fFal1SrJs2CReIM9l2P8wM3/cs7Fm6tp4QE2N
kiIDGOgSSrwH26NBcGyBZ89uOiYk+dYLtG3Mknirp3qzjly0ukQ1AO0ZJ+2B9IZbK/sW411KlaN1
srXdFsCvxuinwCNxpwt62pIzikobkpgQQ8rotzuldf0uSDR72yb9G6s+KKHOtI2lbR6RVx1jAx3H
0nj6LyrIv6CC0NygwfafZ8L9exW/ZvVr/TsW5Nff/J+ur/qL7iEQDxN/2z93fZX4yzEcRaVXuLYt
oeV/dH2dv2xdzh0+uCCwQeZe8d9UEMv6SzcouSk5N0mxS8n/n66vaZh/9H0Ng5fj6mi7hmHjelmo
Ib/1fXGW0Rs0W3G0E5LVLEYjjLD1mSyqz4lww2Nrhv62d8Q7BVWXkBHLcI6Oqr66Q6nP7nCM3s74
JJ30K6xmpKCTBKk3I24Nzf+kDFbwaR+SWNMOW9MKCTCmByQR2OsjKGAz7TaRpwRqT/fFHyPybTSE
qaLeFD4g2ca3IFa705UVdzTstJROTGLAYzBNK94CJoYna7zRPfQivSZvKezWwex3Rz+Ict2wAGfn
7k+08s5TTem6N8XGBBx3x/T9kNToh/CiFOtC0YCKBt3epyYwa0MQtaM7+tYdA5CcMxpY57qUfjtW
RfCpKCaHdA85btoSG2g3iVsq8+k+CiNjQzFM39QPgdM3F01G9KjmZLqc6AacTKdxbhaGeRTeTzap
VL0q1rkZDXd2Pqv45klri3BST3HVCyrDIvWQALX5j8x2f3guURlllX9Ro5mu0j7Lzj0JZdDb10Ge
YVhLOm91M7q6P+ZoY5RHvbiqrzXXGseMrL0bjZ/71HxKUbhtyH57UVMZbcnaJiKD3GW+1qbaTf1P
DxR3U3n3SUQSV6nHOmR1WoNApOGWpOkhbkNxZiYI0FxXd64SFCjxK/StCUpSGC9eTsGlyXSqS7G3
8/xwVzlOufPsbpeWGqmByFX3eW8Dm5I7YmH2kZKnLmdZBNpqlhUwN2bAIZYwRpSuZ4Q/0KQb176t
ngsbXyV2klk/yiTdKfAP99m3XI8f87o6unXByhKwLbJtJhyaC3ypoewLgxrTvqpvpl+eVBQLDLFB
spn07FuJ9Kss/E81zmV6gqafvUeY3ttgeJxR3HJkAZfRZYTx9w0xur5OHCz/qWDY11mHtv5xdAr8
Qo78ojOd2SVVF28bZXzXyvATClS6J89VIvOTmxCeSK7Uqxiir0KO+Ftbvt3Szl/dDneU30O1xu7v
wTPUXBic5hVFUEy1zfMgem/iwiMfKIbB6TY08YdSfNWL8MdkUrWGX0gIYSF2PYKwRqDlTIpNNDVo
z0ctmiVmr53J+i327hFsUqFOxy/oZw9m6uzRH28WYXtT+9Rk0+5gaT8IctEf68F+78B3ok33D1EG
14b4nw11+YAP1Hyoe/mUBJ21/QxcodhlHPWqlYRWIJcEvODcV/gC+nxt1IrYPBegVRljbYLKvLai
PIew/46JuV0JIbl+0IkuTeubiGzcsx6i8VzRaC9g1RoQFiubLlzJ7LnP0JX33Yz8dPZdG34O4EJn
johWmKwPgZl8LnTxldnfOqiaMyYNGjl0X3TovFDg9ce8p0QWykfQ9ndk7YDyM29e5QLftLtsnc2k
taHDeZ301d6MrY0mtWOXuA9CU0S7EtBWgvf/3+yd2XLbzJalnwgVABLjLQnOpCRbsqYbhC1bmOch
ATx9fQlXHf1xuqOi+r4vjOAAkxQJJDL3Xutbk9UQU9MZpHC3ySbWiw9zhIUygzVs6Dvs5jx5ijRY
AJEpb5FPbENRGiZqal8J0rNhK0v5SXcKz17evBH8gmAVl4PWpmdPs967PI7vLDK9wreGKJt4M1GF
ttJhK5haHhMIJvBz7M8Q+QvM0Cm8RN+9GsV4Fjbao0Wwlun+zksmrkWaWmSq55w64MaqyIp3egQr
WkV2FGEOD6PtdxPJ9mvYOdcADnOLtWA1tvY2Wdw3Wc7fp4l5NSelPNURKERaFbfU00r+mrYLBAeo
GKdbZPY0zkml27LiR5gSV3Sj0MQjTWPWZeLa2BTJ9C5pKAY6LihW/L+s5Eb+2e/MlgRVZdQi3JrE
wy4v9m3MLJ1fbfLxQJLtck/ZPt/PWYpzNeraoAhT7egpYUKn+xhCQR1wqmxkhni+xZp07Rcs74w+
x0zxl/Pf1eRm20hWSA69B0TnLAFzXYfWS9xpk7sjrvFxpyHbwvEbfTcRs9Mi0UbqD8QboUestdsM
sSIQAGC2CcuEqDacs1uQdjErQ/1kc2RQ6SjC7hZ7VDUWPa5V0layn0SqHfp5hvGLrMKocdUYcZXg
/oujfd8Uz6FNqAsrG+qNuBFECAdlGrFRaAtArCrhHeIW4gQzy58TqSHHqay4xOqevoPWeD9O9VuS
uN6VCsHd1IBrnMDHsd7QT9PwqvUkBVD5qIKqxFhPd2pb45DcEpwHCCVDphhhQSpmBmXqa2TvSCIJ
KAB3DiMeYWot9PAU1yR50CzGyUx79qrouXGoITQjVo0U8CT4IcIAia1BTT17DrrKO4QT4gDtiEg4
hy62GWU/0Z38wFrBWtw7Umb1QIgkEVV/UJPyWLJ+O5oe309fInp2xqM3D9PGmpr7EqE7bqJzJLom
sFSfimyLaHCSc+iJY1uyyeqEIrakfmz4z6MT/yBWZR8Br0wcYhFBk2y8erySdstHHSJ+WUrl4APs
lso9XVZAOofRxtIxEgrNFWjcyeaZJRU+rtCHYLCwY71ALx0zWqwhnIlsfsxK8LU9n1FjINlkrF+O
ycgEXuvbm0OnLc/C+dtcOO9RAwSkneQJa4F/sQmKmyjcb5TvKGw5kSudOKB6iG9h6lwT0launY1G
SUdwV4borZPmJ80G2GiXMnRZXdbWpy9gkRjzHh1A9yOG81HTA9Zzml+T9KtgAGgbDABhzGXEFXLp
SvyghT2JG5Sto5EMzslj1uShTA+Swae/Gv7x+5citWnN2RUdWbjLMcTBcMqLEwDDcKe584N9P8wc
eJnRvDs6XTRNcoGWGlplBrMgbWuSAlDpZEOW0KcC3R4SQjex1mw5ESGIDK/ks3Zb3NoHlt1EpQIf
6t/nyiquEDceKmZvl7yYuz1Lt+hiZ/67kSLQb0yaFlwan1JNA82irtpDFCouo+6fU7XuChFdu1EX
BqLoXmkw6xAR6ptrYBUeoie66fFeL/6YTdZxMbQRKnRAI/OfVkYhuKu5kqJw0hmPGKy6pEuPrr6c
PMv/Zpr+RLICM8HEml9Ii20Ct4MgCV+cjl9DFGmpT0CJMZORhGGe0hbWWTgY4Za1YobOAG2330yY
34hHS/vYo14REre1JNtqwVeLit0/MQscNqN3mtDxKuouh6igp4xTn6ycZLjWHQhLPFZF0MYZXJ7Q
Pw4QA7eFqMeNIeKfIInlNqta0gy8O65LUFEquK6R6/QckRyglDdfTGvjLMPTiPBrG3b4f3OXZWnq
7seS1DZSHl5tt6kxo9kwIbrp75wL8EYwS4+vOu04asNzp6V1QN6yYefDsfCcay3c9CQdLoGz3hAR
QJLJDiEcK3va+dCogeQOmRXg2iUi694HmscVbOYjNfr3Ja+Pfdh+jxNc8fZC0lvaLYECj7SEpAyG
eOmGfkYMUNf7tAxzOngOUwlgOdrYuIEc/PFIFMqBiGITFyy+02Jy/N0sovzkWDor7tecucsBTzU8
qqkdby5aNKNofg0hQOG2jH4lC7ESI41QA8MNUfAlV7d8oo+LuWdmybEtzPETAhDUlRLHgosAbjNL
alsWocJM2yymm0w1Q2t6Gysp7uSnFCT7xs6+qcStMJFwJLmHkmAQr4TTHYestwIrRdIFk5/BjcJS
k3jnpvK3CqGAfX3fSTxFJiAMFkODDm5n+e42BFTnRZviyqrOdjc9ZWM9BFMNucHuLSw1kydYdTT+
ttUptjgwZLqK4d3W0sfFHYmQ79GX+D1T8MIkkVDX70smK+pqCPDf3ybK5jCBvtmWJ/c34ak7WydF
hfoL50lLO1bqJycfL1Xxe4l9bWOPtbtxPO/CyhVoAUBghGttVbb7pOo+mCu9M9MrJ1yHVWUNO0S+
gZ3pLqCtodv1Ez1yMzKIGyAFAZdeg18YJJDpNLvRGas9h3UIF2mjs2zBgzJfo1k/kRfl3AbCdrdS
hh+Lg6MN8PBmcHEJESfqbLtuT0tSwzxP1pvYZ/Ho7ukLF9jCYiZfeX9vAQ2wF4KGWptSW1aRSM0J
eGqFCaPCtrdR2r94JFNuCAJ+LzqiS1OtvgkaLNAEHCJK7JLAgkFeIPn734Y5xbXvD6fJJV028uSb
PsBzEO1ybGvxmYv8cWwYSh1AUnHOEtEfiYGs/F2e6fdRt9cTFz9S2F3xf7KMaQV1StM5QQzGO0ic
V4aiymvEc+TWaHYHWR2cnMIh19CFVdjGHS+OeT9GzCXoFZ1FOWGpb3HoUTQNIlv7QHql90xlCRy0
aO8UpCdyIO+tMAxaSLtZov1KpUH7nZRRXNRc4QCbJLgsUwPMMwQJU4/O8O5YzBOad/byytqQBj/S
DOMQMw0ctTETsW2GG9rr4E01ZSZYrXpkd4n8k9i7u7hz93hQCYLN6okAW/8NDdiLoYf9o+9qgAdQ
S6T1Mbd8a0tUq1vyy2VJKPcRS/ZyZm3SfLdAbmyJv1gY+EMniAg/MPX6p5GZ8dbBBL93OmZZ6YJr
0xrIQa6yJ2zNVz/x22M1WE+aH9PYauc9UWLWoD+lQNG6acKBOLTVPjZiKBUJ+pyCYDnfa57nGTEH
ELx6FyX2L62zf9RpqnIqXn27QGSeki6splEC7llM9IaUuIsoKc4AzJ1gJPwty5BGDB2ywNhGRJsZ
ErvYW9+hGa8Sfdyb8p1wsgrGAUTD0vMOaWw+ovvZoiuun5BUjTpxEInjCKYID3pHn2lcCDcecJ3b
PXqKqAMBnX6UUfySYu66Ihy/LdrsbbheTsYnnsv3aCCdrydGtl0alEASVhLh2VhDTbIMB7pejvI8
cw7TyOMakilrNe1h1Me0ubhERd1Dmb3Lfs6vpuwo1cv0ztXl76H8NCUU54pC9kYfhi2ILfBxUtq7
SQMJ4ACmX0JScJfe3ZfOBJubYOdNV925UDa+hRroaHdqz2T8tJsGoow2eDc9mXas3ohw1PDA2573
PQ9RtiPN3BY9q0qv0VmezoM8zoNDaGV/hfMDhmWgRtXFJU1D/cmUjXvyxPICLKiC4rEtUgaXKjRu
4M7MY8+Mx0mNNBjJUAQIS9Og9eo70t4zLqism0ReAizQrEPvIR1tJ1KdR/9HS4bgxumfncZb9vRD
P2QV8UDKsUxcqfSYOQxdH9NEmHa2Gd2KungadYaoxKdqMcKyi4r0kYwVQlJiyjLbNI8ec7CarMXm
W99QGupr2H2xrpvfyyV5zUy9+27EOCvSUv5c7APkqfrkCvHqiGl76/3+MVnip0V4iE47BrAEqEs/
RnBhB37rvzfX+2nxOxu86qQlfXpstGVX0685rxvD8Q4O59xhvUebvTo3RolS3gofTOrTcwEoI4xL
H/Apuu1w0O/HREdJTepQB0j8FCrUpY0HfeFo4iYZ3Yee2tshNrDst9lwXBeTXktLK48mtF1ON36L
ZbOZG0koQpedYsNpd5EZP3Su+Tx0bRTUZPsdBcs7MkjxrTIif0jtwYnt4ZeEiNDkPpV5cqQvdJcd
tJNOS4lDKpcBFIhimBiYmpzvM2o/kB6dHA1xZmoTOuQZ9o5vutwZBbJfw8zu1emKLI54KO0RpolF
+pZ8ECHZJKAS1Hp2CJKoPun9QBHISFjS6UfR9fP3UKtI7esQLWAERST3wVCE9E44N8srzsR6vjtS
3pGwK4NK07dtFt2Z7qVNrB9SeNlhSeD2V+iDippDu/aKXUwG0FYH7mQwtIO+IP4K8Af4f/N7joEo
6N36jcvDxdD7c5NCFilIajx4tn0lC50ZnZZZh7Y2/MDFT5z1zhvyqNfaJ3W9rjuqQePHMPm4Y6sL
efQ6HBcD1nqjepRjbnLQM6wsNcZdJ8g4aPUHHOM3Yx6jjVthiPU4hczSqDd1Q6L0rIujnZePZIUz
Jfs22lp2qPqeZAJ3fC0waLjEZW+AnWRnSTcjTyB2oOdsy3ibrexnr1nCA6n0F8oJd+Agr/OskdOj
oGvSF/1mGmgrrlw1c6XDqo0oSzZql/UxPIIdrgGCYlf0mpyKcWd62kdd5Cbp4dF9x6GEEIt7+FB+
wAf9lYxUTZqOOMcFJ/hmPTkchRKz8B0xyIC0zgcHbx5Ouv5Mf7w+l9iVtVx6gZia15UXJhefHiNz
yBpJxDIHnYWLY/3koJ3kIVlY+y2usVAI4aP29IVyFkWxd0gigVEieyfn5VubMuVfGWT/ziRb7xv8
ULib49P6EdfNXE4oPv+ez+bRopx+qlgZkUbj75soaM0JrpyfIQQeJ8fdt2F7izoTYk6iyL+sNolZ
9F7Wk1EQyyVMmpSW+tvXl0RA/t+vrt5bENp4Qg9cDJeGN8m1skCKwV9sE5GkRkidH2H9emK/3bvm
/N0Wwy+c9ZchpnwiO35dGxhdGDdkctBgQ8i1WEo9IxCHST4RizEiiC24fzLJeiJFgOKun3QdRda7
VSsWCC6sm1o1qq0fvRX5a8PVikuMMl+aJMA6o3Wk39Ify7DaeS7DbzxIpo3m8K3vQms/2cTnQtMv
IkX7ZcDVyHrZN6X/nU5FeR5n6xjX1XhgDsaYUPh+fYxTkooVG5egVO0g0MdLvMb6RU9C62K0Ayuy
KZY7X9la9agvNn2Lu6FY0cixAvyt74MskrUMGAcGDkQNruZ2Z1sT20oDf+FoEDi3FBfn+qhmGOv4
mylXql92d/28/oRo4FEHMhv9F33wS6y2HnF6on3CTil2cxlzmJkRBWZPz49/T5X1fFEb05kZMGuX
bGZlMR1qDyJgqgZ7n/+88VCgB/VfQ6oIt2VHnE86CCZ6yc7KKqLNm5gVhv2niFB9FPDN6UD6e5Jq
x/O6ESj4dnbPKQ+xZjyLuvE45sXkblO/pW5E9in1bkYbcM3EKAmS2krE9nmIwSxNLsjXIdj0rHrW
k3Hd1Op4Xm/FidYe+6gPENFngBkVInvF+q2bRR0aH4MzcJU1gM+eoxp4+uD80Mu0P62/g6k41X9/
Eao5nql9aIQhHkYn+dVI1LIs9ZZrZ/XI0CP435G+/JiQJwU2bJ1Z88RNV5smifeDZs77roufMd2L
G03n/3oOcy0JUw5CxKmyr3mI4n7R9J1H6m1QUJG4Oh6Vrhwp6roDxofuYjoIsNVzRiGvnRN+SovM
dtFoB6uV80HPYOahUx6tTYSg4IBNrN20dVncEVB3HHO/O3ZUQ42xJVxWC+341tjUIOxp8HcSMcV1
gqhO9eqR2gIV3JZJkqk+tN7S46q1ZcQxp5u3WDkLNNyVW81afvnzwOVRDNfetS5jVx6zBdyxn1O+
KI3yFs6f1WDECH06akgU3FDOzNkpadOjFzn6Pu1ZPUs5W3jG4FLdGDLN29gObmASSY7AOAcr2Cyg
pTRUA2O+71libVxPe2vwTnVDSpWzKi5eCBZlMwAhDRCuogHoUAdMxTvNcTTBOsHVpFLuEKCgw5Le
R9IWD0VWUXXoxvQwNMyx9Wvi1csudpIrhvv6giuRL3OuFbqww+Xd4MrZIu5Ktjhfi8vXBuIcuEpv
AZGPImokGxx+3DcKtzpy9rnJLwXpiNWw9MxBonE7kDiJMKkKiN0xiVDRTKZC3LKgpmqG6RyRkBcX
sXj5343rUeT0oVJAF/wzzW6CfbLYJX5FFtQcmWfDEoruxq1GbdZbX0/EXW2epxCGKRT1HEsau+gx
vGj6/UXwtd/6KuvOlpE8d9TX942uOefRMp2zCWAJZ4m6CZFRIyI0DtANyHOrb9dHvzatrNy//6ls
lZyOEM2tMQqmaKRWl32vo6hRVxLq5Oco1L3zpJtoewr92IZzkDMjnDsOTtngvRrb/hfFFYsXMAin
lAdfhvGlnjlj/FrsuBTwuzA8KgyOzoXzVDOqSqUFKzQLE0wuna0bZfJiACq1UjkFXcFk0gjlyTIZ
13pYNXubUWAjbOPDjnVO7+4l6fM/VFe2UCxeRdVwenn9HrDXUwLmhDKt/yIzL9zmAq4KZxXl1uGu
DOPfeW2Fm8klE1nImtZbuyMgwllrmGeR5e+GvKWzpI5BJW10QENi5PiYdLwugq8sb7sP36Xn7fU7
fxJPqf9qzRTGE4B0296af3DJNhGIEHs2SypdFdpQ/EYbz0mpnPSsswsX1Lp1gO/4FOs5mKLes5H0
eLupKl7yLt2HwqTyKAYusox4dkziGvgZ8n8ot5Xpg9fF5zCHK95k8dNYvCfF6DGu3YtZg7mjF/eV
qelBXYR4W9TJXu103MyMg/XJKCeqQw2TBWDhBqw2AHZlfedR1jZah7M+HM+emfcXVZZVs36BlN7V
appf7tFp0gcxWzbWIS6lS97/4sog9555n2vTmT7+w1RNB5nGr81Mj83Pn3oapxxYnDEOcNvyqXWJ
0AyTLNouFUcAI+XB9ycHvAWpyALx78KLjVQXEabzHYHa6OqKijFeEBW2aV1cBsXIxlAEm3upZ4Kl
TBr7T7DF2mAUmFgZADmDw13LAncLpIbiLbCuJgzfeoMyZdIo1fEJZgrfT/KTPMKNW0ByLpu7vKKb
oz1oJmBg+iSOn39rwqAfyCLvw/LOMXzwT+4pnvzfowuVKARHGo/JT4QbO2Uyq8XIFQ2EO8agrBM7
vyIDtDbERSPdkOgoSFnVVg7IlakZeOMBdH1QpZBWfST6lnmlEIhc0NNvMhwPg2T6KfQdXYgr5XPL
nO7yT80cj6CWf4R2+wEK/+aVeZDJ6ALy7rl1jEfDuYau/bsVd5mKn6f+9zhJims0kE/N5KeXWXOm
wHYE9pFRGBfOduOy3lo3g8BZNHuMpUWcvtekjW5mlWiQWQsCZbN4Me2QsE5kllT6SSgAi7HBKCA3
9BwazvFBP3hd+m1QAQDM3qYZIIlecto7LTmNTM6433XuEiQVs25p9sS5TkBPUiqMgyQ3IEWId5JR
Jt5i5h5/SRgs5wKh1pnUKvgxe6ql51ZtzFhSllJIEs3s2h323LsBNMCazLFGdpBYDpzHgfa2hlis
G9d1v3Wg9/Z1T+l4k6jJ3OyJeiFK7Zez6HCTChYxroI9oxQ7eqE7H+I6VHKCisCxkPn3+uR0n3ZF
TngHCxdDbfB3M0Mr9LEH1kuBqWhSpCcJhlKiCCgJmPOmsXAeuSXncKZiVDRH54enQbdB5YBobcFN
QbzZdsRzb1IHI1ddTmBJkW+Do1GbgiXPWX8HFCPJm9PIQ+UvKTV1yVt3agsaBjGislgRZLoY+wiL
NWzq680prUNAtzsDDvuu86IXU/b8OX+TO75gPgNfDeJ5VBla7orhMkVM9syBbGxN4bPRwjdcNSrs
F1/3S8M+6TLqD34v6fZ+vf2KsqGxR6ebsUXhoIvMIverCZ3NiqlZH1tvrRvNrK4Vpz7zI6JAmaq4
x8mNd2G+vAkLxx+t9Gd7hMLGtcCgBEeRqSpdmnQVNthyGF71Dt+NGFWzkOmvA1fxTClwOEcuse1z
YtMEUnSfdRMtnLCRBtmS2vB53dixuyPkOT3261/YLVUZ5Ex5qASkJnpJIkfRFSb7pBY/co1hcTfl
uIPxXALibHXG6WHUOACAv7D2YrmRONGu6xhRucmDeUfwoOz9x/8v1vvfEFpMqBjm/6TWA5BKF69L
6jr5p2Dvv/7ffyv2vP8wdAuJnYKhAFxx/H/lePkGYj5YIIaJHu+fgBadhELyvXTTB535JdXT/wPo
vWv4von2j+St/zepHmrB/4P9YftQSTzhCOFbus0f+09ES+ImjZ3VFNHyscJ1KPv3wXLufHgtW6uk
SeehM0EcupDKmHnHNCmhy6PRsPuYWZpJurpFSRsiyANwKixm/kKSHgBqR6t/QjpHJGEMfyZGDZQS
C0vwQqEgI/k5VrAvupkgSDet1MRsIQ8g1TeClDwEsTNe5V2sjXcifQVFts9MLBTL1JHV3bIOlDGu
+V58gi1YWJ5HF1iA+cV+QDC/7PS6ey8a2KrT0Lj7mXUoATEUeD+imMl271mPTjmNmL0JVBbooQNi
A/YY65djMfaHaaiVYrmNN5VqwjtG5d9Dxp22iwZ5LEXA7GthfpdpdvYw2XDirGXsDkg4MM/k+nw2
iuhDaw3/bBW9eOp7kRz7JnyLRZrc+aQ03LkI2ILe0JPAncL5mrosRdpxpGKXFCerEFayK5mn71oa
1JBCalhYbqQf8acTNJy4fLimi3e2iLl0UDJO5ry/mRn2Ix9MIAX029zldCuy+lCEiXzIY4gmDuA4
M82yR0//NY3VaYzL8U+bpujswjfJ8EXaO4ltmhEOhzltCA2QQZMky15WHVnJk4eP2TGfy9DjimPM
T0ZdzgcgpLxQhUFcm91tFY4h8o3x4iGQf1hcftBaxPOhIgPztJBVYi9afiUXndkqLyw8DQtr1f4U
TFnWvec+vrMr6EBTgjM6ZxFnNWetRp2p84Ip5Egmnn7GHDrpgllpoESNF35us3Pom+3BE/yRdFLO
pLrAO/UioltwHnCtS4EosNGVm2PddMox8XV3fXbdb33s/3Z3fSJUxogJh8R6T1OmiULZJ9rVSfFv
77G+Xr0+s97Em6PKbM73r/ddP4a1ejiW4aURmDq+PsXXR7GVDSRUhpCvx772+3rb9bH1rqWsJsQl
oZxTf/PXE+vdKFXelvXmPz7f3z3xttjK5BJFGSKErx3/cXPdcX0bRJo04u16O5mYc5SW8bpuOgMF
IPKBfusoVxTTrRFfLoacUS3HaLBne+iDT2VxdVYvz7822mzh5VQmIEcFB0Q5mXDoaLPrJC1jD2fe
beTb+n/WRwcPA5TwTALLiTqyZfdC1km1a0yTnplIm+44j9dYa27JVJVUxxVyRXmUwl5qyoKmXUVc
eLsl1CH7gka55O5E8VgupzY1JakluFCzit4LISfKGIVyWiDBZeOj8rta2zIygUB3Q/4CDRzLknrK
7Fm1u93IPFmbL6XGskenQb0flY0rihwLtiO3euUS6+YZmOjG7wQ/sPJ6LWZqX6NSG4ki5Tv8esyN
h50YsG9Oao+5DT9aP/aCPBPQYKVzqZWTLJaYU6HKIr5S3/syxYIo6RoEMIiO0mfRlwLIrTt72S7K
vbbutW50Jzf+3kUsgvdYZq+mQwr4nJIhSO37IAo0RmTpYoxzlbIK81pn8g+dxhE8L5PmSOxDfHWZ
MtiJJi32pW7UN5A5z2XdO4e2kcUeTQET/qowd/qgyw3GWKDN9Feuc0p1G8f/U6EMfZXagJfqNrWB
VMxWe5jtgxwXcSkY6c/Q/e7ih0TZBrWwN2iOVfYJ2OUppop5TdVmnFJx7jLckZNt7IAA0lYWDW5O
pT1LWpUVQTavKN8doWNhDA+6hFncdpQ6pLKIaYROsSrECMncNzvR1zjHyv64Pr7IiOq65WGaVLul
6shfb/1qrLPwPUyW+UlqXrxPIlZJQlGYaQMQXp7V5n1poZakOkHfiRB2IwFXOSpHZ+jzSaKFqeFo
KoL4I8BC/Op4+uYJpO1cSIr2PdgR2ydKvKyZMwoI9IcaFd16YLVCm/YImoAQKsdpo0yppGLjELTw
bK53LQ1lw2whQhj1uaAFiHFautUAhgIZfkf9lUbLNxD8D62yvFbK/FopG2ymDLFCWWOJYejAtWOX
HZRx1sVBWykrbaJMtWqBbTpgqv6WTNfC+Vc921J11JmYAcQFxI1B3dJ3zbpMWtHpUpWW11t/H/y6
v/7HVK/oMKzP/9vu612Tn2fvi+F+fWvXREdR493f/tt/+MdL/71ZFvmPLsQgS4oYC7Z19/X91rdf
1qo/eX41kRRJs/3Hh/jH/m1JbBtKb3SnusEaUmtYRq0bb/Vc/+tuppZN//bYut8wWvHBsljheQeT
yh+Bnhi2SpacYmh2Gvj/XRWmnHDOrwapEZXyJtARHzlKhKTUSIPSJWVKoZQurzaCJUx2+SlXGiZb
qZnwRpow26wDHMGR+hrpSfVEp2408VX2qnizJOiF8nyG1WC8UFE4wUcBiwfjRKmpVvmZ7dYgRsoj
BqXvrJNZcCkNFsrke40kBaXNypRKq64ohGDBhGnkyJ0T4T6wPOqrvbGkJ6r/iKTD/shitgN7HhjA
8ZUibFHasByRmG6NDvAVXr5CQOYoJZkdma9SacuIRHX3hbsr2kK/uSYipabvngyov8jSYqVP47rc
Hx2lWWPBT5gbMjZ0ovtM6driQnunrT6SJ2X724hs80ap4Dqlh6uUMs5TGrkBsRwwQ66eOjEXRqVa
7WCS8AGQfdr5p4rt1le6Oxt1Q6aUeLrS5OESPq3yMxO0SmCSGAufA7Rg5YlTbNOHtiDL7wyl9KuU
5s9T6j8k3MgmO/mSG8zAQhJJtplwv2n8Dm2CejBUOkISh+CJ2h3sC/RHgYbcsEZ2mCE/HKK422Ti
NwvPGHDCI3ChFKdwfZuVctFEwojCOUR6iqoxQd6Yzb5PaY9EmrrNcphGqCDB4T7VShdJHl+NbxmV
KV2RS6yTYic5PJmLOQ9AhotrmbXv5bO76i0RXkqlwASc90r7IQv8yQUTp1PrnKBu9KCra+p9wofm
4ilNp6nUnRE+DFfpPT2sFaaexoF/cz35ULs1FkRaBSrcAolIdhwl+PtcqUi9/mVBVBojLnWVyhSJ
7VZXulPotUe+MXFDfjdt9IuhFKo9h2OvNKtSqVfh5uCWQdCa2wSjVrCUYpLGfCw0ffXpWi0SWDQJ
FywIUpY/K6WR7RDLtsgnY8q5Vx8Zra70tCXCWl8pbAWOib6knu0nIxXBFhNqMlJEdhZEKOJ9Wub5
myPI7Yiz9pZIjiXPQcHuG9AzlMLXq/X7Vhsfi+HsjqRxoJ9h+qxUwbbSBzuWGpP9Hz4mz11jTTb1
HaAkSlWcIC/G2wWk3aa/ERM8EpQMOkEWTddMuoimESjHCJUxwOwNM/phNO6zlbacUmF0HFt67oME
nK/Uzi6yZxv5czSXTUBxojX7HFFXde8qpbQ9HjulnIbkBY5DqakHZNVGtiMXgVl2btHO1o9gyeZn
3+5/OCL5OSll9qQ02oVSa+fDXQN9dKP1DCs2/XCsL3EE2SDXAiWG3Oma/2PqACBkBAuP4Hd3UasS
KYHMKEncokiDSj6udOShUpR3SlueZveO0po3SnWerPpzhOiTNWLpSFJOy+g1VFp1iWhdKvW6h4w9
Vnr2AWG7h8Adk5yOEK2PAT0j5nEmHx28UsSXSOOJ0sNWMfO507oTW7spEsCIEgFQrO/tKHu2c1fb
mUpvbyrlPQ49C8f5jE4UVb6v9Pm6UuonSrOPU/Smpjg5Ng/HznOoSHlPyblzziREY59Q4TbKBTBg
B1jsIMEc0CqXAGHGWtBjHAiVg6DCSlArT0GsOSCfZpvwH4XgKrEeaMzkS+VFmH56EXpTR/P8o80Y
oqVmwkTKh+ymM5UvKTnXYesjc/40Qzc8JuAcgznCgGEpK0SJJ8IY+5xFOF8tZolS2SbglUPR5tdI
laUCJtXvyIaM88sT1OasyYH2jgeDFeu0cUdsGaUyaHjKqsHULjwuyr5hoQYkxWy84YmBrVF0AX1r
XrXTxc0YaLn6znjq/YWmfia/x3hEytUsomwjhRrx1mTqvklfyfaCXYfLxGP+tETYTkplQNFAbjCw
51u46RhaISnAVbN+R4MK1AsfO770TfQAoCK8hAgSNnNkfUJ3yjamMr8I9BwSNwwjFb4Y/w0wFBFR
2GVcfDOmhoEGBRcL5JihuXlTxDkQH/1nnWDHLviiUeuOxPao5WiMNydWJh36tLQhsO0weXgQysiT
4OgJDa6APtYXo0U50qD/O8Lp21YeyLnU/hb52glEQAAApD3MOIYqZR0aZmK7iw43EvTyO46Cq/CK
ex2/UYnviGwpauI3XQFfYF7EMKnwKJV4lSo8SxHeJaJkj4uDMNMnfAG9GMRwbE6lMjyN5fca/1Oj
jFCljWq0Tjp0Ah4iS8PaSjdM0QQ471aBbqka/WOqrFV+/GEqq9WgTFd+k1xCZcPSlSFrrGgW4c8a
nIeuo7OpyGxtSuQQIZH1/qH2KgHAyHksPf1bVnL6EUGM+QsXWI4bTCpbWI8/zFFGMUv74+EbG5SB
bFIZKQurIWcCPd8YRwBIr23KxMKbH6QyoU240cqBw4tUx5HOAgBuljgVmRImDja+9nEzK1MbrNI/
EpcbPgukW8r4Rr0625HEQG06vOTKHIeAjR8Ru5yvjHNcGBWGlWG3xlXXEydAJxAVWJXGb25i/xRl
Em7ERGHLFOVTjHYa5WldLL/jpc52mTUP+wEf36IMfVWsHcET3VcVv2sckbrMsgHo4fTeKztgoYyB
XY9Wbfqe4Bc08A06+AfbFOEudsKaTivuwp7Od2D3iEDCEdR32t6NXpqcunhcAgrfLi2AebkbQzT0
ela9l9RoSryMM55GiAvpMenrACB8i4OotanERT+8tICppKZcprJHWqtREoU8lhPWvotNyij+l7OL
r9LCX1lK+yZ8DJe5sl76eDAbZcb0cWX6uDM7ZdP0lWGz7ZaXqgQOBByY70jHN9TX/j2gX9L9bHEZ
3eyYiMzZWtIPsWD6y2EaQ0SYOEV9HKPwUm1lIJ2UlVQqU6mn7KUFPtNhiBC+t9ZjOejPuJnEwYtZ
wqfDzcgrcYnE2RawCN6zDE6B79CYTlrLZg56MSdZXtBmFMQcNa++MsAWOGG1vvoTmQyboUMqax0n
JNt2FabhAihgHt6BCJD3c0GpQ/PDrVNZrD5jLzlZ3smqPQ/xAt6xUJlzmfD21/Yb3gOdeATsuzg1
lwcCTe96Ze11lcm3UnbfBt/vURC3Wzu7aMnFSZPpQ2JF8HIKfCIFqP8SNPyhUkbiQlmKuU6GzK/D
o+la8MYEIv163HZF6zwmg/Vp0hnaQMmzGdj+k73zWHIcybbtrzzrubc5pAODnlDrkBkpJrBIBa3h
UF9/F5htt0TXq7Y3fxNWMorBAEHAxTl7r40ngqEYqfNiYWZdV+Jojlg04Q9Nt5VqnF1SK2zPbEp3
q9ge56vGFV1z958AilJ34KNPCY1WHNTpYqVOTUzVem5ZT1sXAzlHjmzwVM4NiUOLFRttPCKX8EOB
qgxZPK3rZjFuKxzcwpleOoRSzLSYux1c3hTDEdC264SUndT8BmhCbBxzjo+kA70NUw1mj2QrowFh
6MiHzLCN1YQ42iQY2U80k6IIr0Rt33pgZWslGhbWmCe2iIYuyEQONJZwIsz+ZhoRow/lBFo5pTHe
14+9GT1L387ReJtMV2P3KsOLaxT9CXADQb5LsqJpcPZN4awJdpHY1n02LyPZjcInMdbWH9ug3Rod
cN7UYYcTOO5NtVQChwqgZC4VVeAWGbvz6NjYs/LuakQcDouqK+fJxl30YEa2uXOR0k1j6+Deat8q
f3hOK/uttkgDyTof8KJInzMDPBHtR2ebbY14CFbRFzx+/TpGIbVJk3pPZnJAaYMwkuE5TgLvUIno
KkkfOc8oYTZYu/Lk1Hr7KTV30mqLo1Ym6A2DfYzbOMfa6JOb1gVBe9iOltGiqiZ2c1ZgHVqq/NFu
gB3oQ0dfB0MebSvLvI1YlAAnom60cT5ufWF+rzDvndkEreyA4n/VsErGD4ci9diMvJ2KqrNIaR3k
AfJnLNdvPbXrj27U0dFEKIMEZkUkUvEdiwNxbwTyQqJFOJ0+x2aFAaFR3pY8dxvz/o+80sOlDjUC
aGR7STUi8MxhaaJG2wZNFm8Hoyj4Foucdnt8GHMmRRfoCtVESljdwaNOjus+c9cpa2I7t7F+uwBC
NDjMgAwHzKAWUs8eDGpk9ixdHkJlX9PE63dcyc4xGIdXM+nJA249wlEwQme+eFVo6PFPlmym22MJ
BtKf8SCP9JmT/IC+6eyVNLx7O8iZWs0LZCmFusmG6dI2GLwGE0WxTYk0RAyzZ1t5tLvwZ4D1BgSY
2jCSx9BitYvvn+WGPfsnUJ2AxlzG4J65cOvrFNe3D25Kl91r0rYmjVk2PXj8jHPeN0d6DbQpJK3r
UAkQa3Bpp+TVcK2CKbx7HhUwhrCHn9Vql1ocVH4sM7tekRrUkuOM1OjU6xZpfDyxCC6Q9mdcUIZV
HZRJwkboO9NWxTYawqFiCqySej05xKQS0L3WzJYkcqH0MZwfCi/CuRrCz0Qme0tKTwfOjNhn50uX
lYwfWc8WA3sjCMj3KayyRUzLOlgNB91MN5968zpsExtnLDlQduaj21VsbSxsVPNwQLX62gQFph1N
iGPVSXPnMPRXMv8chiNLlcJ7C4NGc44LqjU+FgNLs3mWRH2nuqr3WCGeKmM+sn6jeSRlTZDTF4uS
tdG+NVkNH4igmesMl56v6FM6keMUNgI/osMie7QurYF+B0esItrAIzL0WZBEzt3ikAo5VpQBp4Ay
hP3Dn8M3ZJS4MKMR77Qg/da0hveyavNdJJO3ub7hHgqvWN/KxzgDUTqzNt8WzVuBnYT5hEKOEojf
bATPmWT+GImzS/PEI+wZykw/5K8WYTmgGFiWmrL42FrUgOcRG3E6f2crODum3BY0jaope4r4xqhx
J8zzj9bAErojupWAEqCtvvtk18nPdLQf+rx/bcSgtsql5WF0FSKLDDmSH/Zb670Nxnwv8PFSV2VD
OlsI6u0pfs3YmR0N23/WMy10Ne5jz7w2Mkj29P+IvCZqNYnfKBrlO5qTb1RFS+z73TMBbu6aeuRm
Yr+4LjL7NHRhfB7UKv06981yqaH7MQZ8OPTl/V2cZetEC0KYIns/ivngWSbybHymO7/jyvRpqe4l
MadDYr8NLml1k0O8nBvNP0GCYyMTNje+J9c12P9FKzm8eD048HD87kAZ2UcT0Qde/SkYAcsWJRE+
kUWOVBv4P3NN8mZVO19mKzMOTJvEaGfthAepf+Cy6Lb5hLgewXKFhCKM1u0yOxI/9yhpzCKU+pq1
4QX/yKvVS9r+AKwJADUoRadPUtqvQzZyebVtTs1efazNlCakXUyQSLZKhuyB56+GTaThWDfQOXyD
FRtbxbCxTdQQkNZsN7lMkV7hX2WnM5QPFZcI97WvcIyHEdXj7FODBGsbISRaM9liXzSRO1NjEWs0
zv4BHpJcyTxA4TAdrUaxtJabJLS/O0JBotBIs0xnVRIRXHgYGIzJq7eutVZJ114pT25E2GYHkb/0
7VfSZocz4QJf8q7YAqJPN9iHQaOR0Xt0x++sMZMX5dJtdHR/njGcgDqkClj5bMqHbR8l25RAt4MV
A7LGF0EPGLbj0hX9gadrpaDmYJFgRV63LZWX4tH0aTxHtpjI4Bw4NEZsnCHezbdK4+AkfPxMWt/T
UBc7o8m+d4hADxEpaxvlkFg16YDGFcvLlWLwBFO8KIYY0DaiE9QlgZI2c5nv0jm8SqiIxxL6tEBQ
uq+8EF0yaIZk0Cc/QwkvcBZ5JEnBD4i5NOrpw4S0fG2aBhiCxjt2MQIWu082fk7u1FB69T7SHHHp
zM6qL7CN2OLaJj1dlSYn2K69TAXFQ6Jhy72idIyrgepLa30sg8U9BQLtiI/2FrN8dTLa4xr0VyeG
RxEb6sAdQ9WgS5/Iw2XOHJpmqwfyHNtc7OrEIF3N8rt9afiPXSY/uyROLoQBuFbkeljuhyyGtJbh
QEOeg+amkHrD+LTPZfHOzupKSJI5C+9hqP3bOFUBZUHxpauohfVUCvaTl1trizxu4UZQB/0EvLfj
9pjPpYFM6dYX3yGYAUobjmbLvNlauLR7bTKd2N9il1SLqHyxssdBT3hiAsF6lqCObQWaZSvInsdI
S+qRoMogxDMinaG12YcaSJQc8mwpAlE3l4+oEaN9IfyCCwrWGekK19h2X5VqiLfs9L6ZMuQ2PdER
dQxEWSOh8seLG1Du7DUSH6synkC5EE4I/rsaVX+Ms/FqenWxqWxKjw5sQQnQmB0kS/QRDENcPMGB
fKc3hXITGPA0wjMDPG2kMVXogSSHWH5tIj98Zmz+qSJiwaicRtskMQk1ZqO0BQcakz/yGOcomEC1
pV1YXAoCV9pA4Kuf0+ZgWv0jnf+WLg5h1UlisGoISDKfMgrVfZ1yLxb+VY79x6jmpM1dygnG2bXt
OxyfdRe9sRKB285FbUq5juosPs4tJdVJfAlUuyPotf+kJncvZD88xi3CWtvtxG6S5QRkIoxhECi9
L71oPg2C3DDaA3rPLE75sx3fFVcCDYlDJ6Oe66NF72AT3k1sgWMhtQsJD9OLv+Ie0HAPU3DuCQq/
Pb//q/nf6Ib7a+6/8iuG4bfn93/99nv318R0sdezE0tuBRCfv3Ip8jnJdsIzX373Nr/+6l++pZdZ
wF+m1tz8etH97zAb0oT+7Y//+k2VFOeuHBJWaUu0SRAc+tQLWfAuH/G34/v1PkVnXCQG/t3v3rZp
0MbVOHf//M73579eeP8kree8R2g6t/e3ju42lN/+ym9/6n7i7k+juwaxCKZfYRm/nVEIfMAOEW3G
jfgQ9DCvHZ9aZZxUXzITQEck3XKDuAZnlwanjT6OnUvPjDmCuUJRw6RrGsYGufDBY838dHMtV5K2
aYJVsZK9K21jE3aL1n7WHzJGuKQzN7YRfmPLH8LIh8LIFDtsE3dimMcmNfi0780OhwJcnnFqWc0X
xQcfCehkoWdxkues/9pn4KqcOe+A3aU3CbRrlU9oMycoDJhTLkYxnfs6+ba0MJpJLGuF6lpZ83va
YkbS2F4H0977aEng2q8U8MJC3KwcGyDmG+anBMxG23fJmgIFprTgURK1DHoPhYDlxFz14OC9Gf00
NywqP/JVGCKLHmJjCeU18U9NHSHTt6CQYuHQ9OJJ+I2uY4xtAuo8je7cPA9d/nVuOL0lLS6rWpIZ
cRb7VvuhIywCbz3tGsVFi3lqPDKxHUTl7SmkoVF1p3eLWt40CBKkTIyiJpl1CGssarbQIGS2duJm
X8EH30LH3znt9BlZDjuHbhd4bYjAK9nZYxts42EBCtvVW56532EQjJu+nr4PKu/YINoM3FYJAipk
DjR0l5NP+ikKzdeScHJ69SlFwJ4I0PKjllRBxzlaucbWNGW8bkTsHAYS8raFkcAfJNmEhd9M6pLv
7WtZ8X7pOQhiY9PAv1nbVpGtNQkWCDDZbhDASwLvYBNkJ/SnelgiqOz0dQhYV0DsWtPs+TxjQaSQ
BmRBNl/hVejs68SktoW4THZ3IVBWuwOgcHMT285LTYmzHptwZyq68oCFbgxjaO0RLzidEOskJ4Ld
rf0TMJOnqg0Qz/dzuR1b922wyvXoFS5ZMxngZew8ARPC7DdkFmgYULP/1s743NLuPR/Bsk0LESPS
n+WoibE2Mhstj1K7u+bJrVS7+p368C/CzsxFsPcrmu34/V//oKrguKZDyJhnWyyV0PX9UdAXBYTp
xJri1ESM9irvhX9SKZ0FXKGPmUTdEdvBq1PV1lbkBcDPLgqIMKIqnOvSwA55bBuTHK8M01kY6rOR
C//JRtI/Rip/wP+8LVX7wlAQ/pcDN+RfHLgruRwsz7HQuv/pwGeA1+5EjRbAiZcehesg16Cch42C
zplOOkqDiUdPP4senCSKT5OFYPrvT57xFyeP+ge8wUUK6bHK++PJi+s4cccoj4+INaYHsgkAX5Jh
wsrPQC+tBMi9wdsF7A5EzZJBy5P7MEdF9fnvj8P6i6g4pKLYponO8wzX/VNiXVpOk90QNHPUVTBh
IWrso+5oz5Pyshna5FM/h+W+zNxXwwvrK4GM4yGm2NJX+F6CVlx7AMIXFvQrgEbDNUQww3wFeRdE
wQB2jGEaRahxDVR4DmwHd//QXissV+tK0Q9vBD3pIsMNWcbGu+v1/WEs633ql+pyf8BwpJAwzZ/+
/mP/xbUL09KyDaUMT3pKLV/P77iRWuLn6vooPLqGmWMCrcotjlRQV6HaVY65juwZnnY9sLfsSZQz
q2M+FvT3s5ll+0j4UdgfcjnYB8PJ+2NgR/EKqIWP7Q3DQ0Zyx0GbwwvgD2t3P/L/zzL9LyxTk1Lt
38JMbz+G//O5bNI/aKN//dK/tdHK+KfnGKanyD9cEhoXLunwo+3+9Q+h/H8qVgRy4QcY/Od3Emnb
AVkK4BQJhoJg5C6XSkvoXPSvf9jyn7bvgzg1LAnTdAGd/imz8v8pw9Jb3CqKEZUMc99z3WXY+t01
afRu3UsZlsdJhtnD3awfwFRP2LcOeklDMQJ8akBHwEj9dNyU6sri9v77O8OA2/qHUX05Cs8nLEt5
nIt7mufvj6JvpZhrzyiORUZDBlPRS++j7uon4+bMVE+mvLk26AgoXLIzNcQWQt/Paawi9AAzXBaT
wJu/PyQTEfqfD8mWtmkqqWzuWu9PJ6Yh8FdVniyO+CIRiJH2vZEar3KWqe95l8jHbNSHumy7vWWF
X21HYdh1XHdDYCkNR/EcFGzZdDHoveVgkkqzHB25P9PWlYDT2HIPFCcwaqmyC6nxBs6mVM1BDO1h
MI3gJMLxw99/ImMZ3X8/dXKSHUmVAKGmqxZU7h+/6lrIlnJ8Uxwl/eizpSCO0M0mNSdGyVP59sGk
GksA+WgeYE3vU2LDEAm4dBov3li8xqVC3Wd6HwNT+tv/cmx/nhGWY+NCRzJBVOd/Do0dIcDN4Kn8
2IXDczDgJUS4eCwpPODLg2bR+qz3Jqv+7LCqO2UORFcwJke00CO2t3R+yMVDKKf/elz/cWG6OCTI
qOTAfMkX9acZM5FirHBH+QcbB1hXqLUldbR2YPazIiwunbPwBjt/i9cr2Zvh8FblkPBww9Gicmbj
mrOL+PtThQXiT1+jcoB3eSb1M75LMH9//Bqn1pBzGIxwRylm7JwkEGeXkqGE7XClGtO8ZMEVZkz4
VA9Z8krcGBWIEWKm7cbsyXuEREE13kiFUoArhd70I/VHQGDHopzlx4a1vqLBeqXeR2q2B8jPSe1X
l0zUCzV5zED2jkUuGyQcXHTJjqMoHZyEJgXTUWwnbwT1HUxfS033n9SqcdeW5cVuVc801R7hJn2O
OpzsaGOyVZYY0FPbmzU0YleWVMGbAnjtRHp9jYo2cgF3qarfKLuAUKzp44BRjlmN4nhActVvJtN7
/fvTa9r/eZ8oxzD4Ofc9e1LT/tMJLli0hwlW14M50EpC/H2j3HxeioVnuMDNEShIQrKW1z+OwUjP
yJ7PM4b9xyQqHoWmsMxiG+2IIcKz3zc/mpwy7URQEhW370NU8tmnOjjTCQiIL1PfKqIs93E8+Zxf
9t2uPWwwNFSfA9xayID8dTaa7b4MTHViG/eYeuYrwUL9MYL1fxMND/d/pX4YnjpXP/a+S+k/mtxt
K4zo4f6QRf7NCKg4DiUofO2WZ9UWz3yNwCe7caQz7xivPYXXpyh4QO6iH4sup6SczsbrjAskbRuI
dEkFHmWSYsvFMxOJCpqsZO/V5WiqcVGvQdQDdEDCtovCsjiS2kEFZE7R4Vbp1XS+TtosNuNohASh
IDiaZwLsmeA20tXJjpt7sZs3wBSnFiLAEG6SS2qUHXAAjr6jWAOJFj2eGYZPefJxEi2lUpsdRmTM
SNGb3rixMTbFNN1ctdTAaoHwCvOxYRb+ZYD8eKSRiv1YjmpllJVBRTNNNp1EMDnYE+AYT09QnuL2
AhOS9u08nURkj5c2q3ZkKELObIP3ou8/eFXpne7fkZtFzbqOAFwp9LQ7y5Kfncg34C8g/xwH2DMJ
biErF7cQrO6WtoZCfzkf/VrFTxQyznmXW5eIvSW8pz5+kgmSplLWN6thRSpEbbzoAj2TGXgAp0fk
HqYbXpyKzwgib7oNgqvFtGmI64xYM5UocAh2/USOS3IsrUbucSN+iZdSWjsaBcYS3dLwstd+6oyn
CWUiNn9m+USE+dbD2s4fyZKLvTygfrcOwRDd0lkFO9/oIrjZBsOsNz4n0LQJXjXih1HCZU0guaxn
Lel1uk2GbcaaH2lRysfApS0Qo+CoJ/0+NvX0qHMxPvZd/uanxHrozjrMxmg927IWD/Fgs97gmWXL
V5IBOcmLP2kitdmtWv8EK+QIbVA93B+cEEi17+Fsvj+d/cL79T9SzMDQnQYUSsvPoiSm6jFX4x65
w3y5v9jyMSg5ZDaBdo49FLcUgauwDZ+a5SHLZ+/ITUJldXk61QymjUX8sN0g9V9+ZMuC8u5gnFor
B6fge9HeNNMQzmmk9mFqyzUDjHi+P8jEOUUZshXc/+FL5El9yLyOMj7UzdZyH+8PnckJBQzx7f4s
b7z5xsfbjCwcT3AbKHMgun25PyAj+UxnsNiBXwtpanbjUqqmvKywxjdZnp/msa4QmQzdyhmhYIWF
IuC1Q91fFSf8Yv6bAaIKIno7vFDwQAIcvgHOUIfIUdNBOwkqPrfV204vnTO/FTdNFXVFj4vSQFCj
M6xp07vfAdPEH7qJi1iiGLYz581wWrqWZJzQFGNzomtbbWpz/JaV2qetvMqU+YUCef9I4yHQ05t2
u7Pt6j0Ivebg4qUtCrY4U2cQGuhDYkQve84IaRq5L7Y0lVeOHjKo+069bYfOwdnrXOBg+LRUQZyn
dmZsiU+GLew1Jb0nMCFZjlMrHJa2fpIaR0oxP02Gtp1fDTYjl8ZkMjBONKbnro39XFI8i4Dv5M0Y
PGE1+NLRQ90BIjUPOZ2votHeraSmgDGDfrLs8dlWdGzFZH5IOhdQ1tTWcLiKp1iSiD0KdzuEvrce
YTGdUMjihc183LjA/LOIrvX9bGb2LI7oQVegOKxjldoD9e2Pjtbdo+zcDVRXZB7L+ISrxQIgqWie
ffKkqJ6YqW65NQ9nP/aLteGNdJcG6qnOeWQfsp8zfsrS3d021gg3ahi/2K097+y4vbFRDNd6YJCg
yIIEHkZqWw3o6BP2mp5HtB5mQigqxecwm19ctKmXOGz9bVFYJXxz2srjQKyMH5NhCZPSAG7oR0Z+
5vt79MJ4OHehelTVDOFWBtCPp1SAKlJAscoGB7BHEPqc7osAUaeN/JqFhjXt5tyrN2h8SsR+xUhV
zfgqRdGwXtVbbJhsmQmaOye9Rak07qLLSCEXeToxMeHWMor5RtH2XIAEQE99mOg1bQYzmg7AfFKq
rdVt1l6xY0OW4bQq4p0tiN8dqD+k/ce4nFiujMGrtDB1ptJ5ScNpY+tIrrgcxVuoQ28TjeXe1z1Z
Vk44P3r1U+Mkxilo43CnqrHiz5MkxSafibUnJ3NsYLdN4zIRGNmDBAFLt2y+xhgTiYoejmmdO6fK
W3IrQ2bWiSjWS7SsA2hUjZ3T4K2meIHFhfjbEHfAN+mRSCeR4hxQ0lzrzCxv0v8RDXATgsD6xKIG
ZL3T/IgT1M+1dFFddf6DoS0FdmVuANYiJwlBkx+0ssZnsnyNc4Hais5OVyNCTNVedmODOQbMWQ8l
/r1sPXjZKnrr08HBut546wHK5EZnuVi7hmUdbR02JwiKjduQo4r0jfSVPj3K2r3VgIZRkkLVBCEn
2vxQpO6jkeTlXvibqqrKY+2DqASv4W1Ugs3WU0FzvB+86ML2qdL+tQwrgCeYNVfOhJ6w07G8+jl4
OFwX6Nxf+74GXZD38dHqRmZ/z44OTpx8rmlpXzsYxjafbBINRNMEMURrx/l5jBA8IbUKkNH061r3
1sG36geSCJrD2MIvEtWRfOYeycWPxinKKw1L/BtB87OaYfoMIRN4glgun2uAu7Wgvlg2B2p51olJ
rdgijnHWvrHU8sl6W0WpAt7TMhSiT/to9sSxI71PoYrm+E4JCD5CIeOm4T26IIAFWxj1nivoaBGI
jtomwYRs0s6ygiUVOaX/GRI5x7ji74bMveRFvQ2CSlwyBM6buaGnoVv050MFEo+CPAGtmR3Pj1G3
NVGeHKFGePsmsYExTB6oK22uotijbkqtAjFjwlarz171sNGi9rZh1dTnYdioMrJeG23QboDwOury
YzAPmCli/9XU+K3iOdhoFOlrDsdaMW40O8/1Ehpe8mfjhO4qAGjy3NDfXGif730vcOkhxdkZiBOR
fqNGSLq+OmcxfydzuHVRsTI1dcnNbRVrUwtBsUBQsrk/1aQYX5hZOMW9d44Aht5o5owvOs+PKdED
FNFc6B604yvXoc0xucGVZapJPnaaf0Kz9ogesf9hqfZI7eHqNTBXcaSn62ZxGt4NgD4J11vZQxRi
G3f/yd2K6Jm0ROuZhmWSxVXDFYdZ8O5PNHV1bmjjrmxCbddZEQ+XRiPW1RKjR5F3w9lVQEziiG2S
3Zg8FcF33yCHfhgquYud/EvDhuxMnxHFxPKv+4OKeswbUum1E5YCEqi0BUJBIE1mb5/uL2nj9DTW
ndiPs/9TdSaNCjndhINH0BUkE94fioxvr+4hssS9Qk3A9mtCDo86WJbZgzfHn2WdTDshbwZbOoQx
j2Pmuo8Cm8RQBtWzzEznUFPBoek7Vc/3n2lnbBBjAM9pKzyInRTGdkax+lxiTfS6rqY/wLPAMI0T
ddaE/ESehgeH+L8dl3GxqV0sCK7nVFsuGeuJ9o71NKW0l1PMButoRt3YUG051tYUgUw1xptEgaqJ
ZXgB9bZm2nim2BqCgqrzg21zOE1j1BfPTz/APlIXo/Ogk4PBtiWyJRlGBuIbQz5HpJLAw6gfg863
d+Ug2YGZ4ZbS1LAy9XL7eEgyK3JFzLC8eIy/a5y9WFyEeDBaDCXTLOVpmEugI/fnqrKXtg39d6/E
XsEG6Qxm1lubeTatW4poJ1uEz5b2GuIwR+9cRTBI6CcBbiFw7f5QZh6Ogd+eRxP6Hy9EtYl2l5FX
T+6P2GinrYtjV9URqGPnKauAzCluojPrcrBqKUiZvPI3/EZyVlHY7Me2vpnBTDModj4JOXM7KFls
WDccx8JNtkXsZVsd5heTeLemdL8GjQzPApe99KEO5Xl86UtgyfMUPknYtoBVbg26fbczX1nhoZzX
tzHmUCfD5r1zyvKDlV06ZgHPGQQU+fFLnUXpujaTj0LC0J2lhesnfnULtl6NhTGAWLHAtdctrVNu
Qf+bM9vvAMgPg9d/EEWk1/38OZfuvHGLOF+HrwtRZkXHstwXeDVXZEhwlaJKMtrhkNjdE4uTj9Ey
w2T2sF/MNZJQ34p4eSM54hs0m+gxLdxgIbESQNziBCpQNgYD+e/khV2EPR0H1W7aGoBfK99L/cw6
HwNXPbUrOn9oXxpl0PKl8eT046G37XSf9cI4ZO5iMTHicyzLZi09/cMWSu9cJ30fU9TiUnkfTXBb
R/RSBIJ3fL+Ze6TUtp76DDezUZzUMlzeH3J4bE3kHugp/mhnPmei231tuUfD6+QW7MaTG4/IDBto
cSXoUVFU3tqzJcpWpO6pJcSmSsxD4opn7Artrqx7wJBl9nX0NYv4pbyTE+iRem9gOsQ2cD1CY9rR
39Co8ldOE1YrUJ+IMRNa5D3boTI3fgac6moIYBeTV7kRNNDWXVq/p5+xz+aPyBHrdViPiEGpIBfV
3H1n4HhgBIpWKGz9Bw9P76oYVH0g8vLn4Iw2SVSElRqjj8/XtW5+7RyJ8fCpgLrGiT6yzf4qsj64
fvWp0XEGF4YtsO2Tmx35Q3IxMfC1daWeUrWsvormS4yC7SNfyVVkwVtT9/Eqbup3V3fJKnPred/i
ZlxjewjWcZRKIMrWM5v29AzcBPtaZlEwU1Z0E5m/6WKzuaHWU7u2E289ww82KtI4p97bVhXTlxdU
zcY0LMKbmiA6dJnw97N8Jk1JV3G5b1VVPcUxFUOEXrnG2WW7SrEpd819b6CtKYP80mcVGkn9AW8t
watA8cFzA1ssipqTaDZnu+6ac9XYwP2ypl4bqFOO2NK+FBSOYIW2p9JEzcy4x/iFohydniLJVz4W
wn30kmNvT/K9kgN6T/S+54TY6UOyJDmxltqnvfckZ5esRpP8Scdw9t5CK89639mlA7LM7HWgqHwQ
MWBvqtT1Q1nHL7SnN2IOvAvfGu5Rh3oSHCLIPykl5aTMN0rjAbBT7n4Adig8jV7Bp1zmjVCYH/zJ
sY4sFC5livIgbTl6tJZPHtjrD2VS7MpqelO+NWD/M0FnT1iEcUAA0kD3szGG9MkQPuPWCNnSIFbL
gD5FFEsG1j4I1pprekU4+0NftnBM8moNrXQdpxNr2phwbbZFNbKpGro3wA/a9EfcFyiZynmAmA4b
807JdHNV7gI1f7jjZpfSNahVx6tOrUGmO8pI4lK66osHoxMt7StWtJ1IBxv6S+sZp2qB6kYVe8pK
2Zus/urN2deEYsRpZg0IXtB0PGC0PF8ED2MUR8ffoJ53Uu396f3BNmZgpP/X/43s/N8c0PtLBpRI
u2mIXjyzIChlWNe9+1mlNep/OzPdLVjVHYpN7KdEfh2a5QVUpk4z0bPMJmCa/Cbb3EO37w99Mhm7
6fsSlGwRbMpi7RJkOsbHnLP0etAV3Rod909FUNE6Tfg8uZWtsyonhQXBi7Bga+Zai9NsPrS5r9lp
CgxhaYNgAZ76LgwT8toJCkaQOec7Ywif1L5pg/wlVv2HRnrW/g6hvcNmx9BfEbcOYs0AabbHVqBe
dENbxe+9j3Bay1c/mMpXcpEwD46ruB+OonQhLFvedIumuN44SrSbtKwQdSMAqPvsFMhIHsKOGLCh
1VQypuI424ApVnOXox4YRX5Ca7uiuGq/oFQtqio9+eX8nS8bWGwvnKM9FN7KM7Gnx9X0CSSYfyOH
AoeoD8tgwhwY49VwmrZkBzgReVNCt4syKis6C0ta/e3VK8viXOti73Mlb4QsQImUd+dVZKxluzW9
Of3k5nmDxptiA4AYlOv0yy5pVtwsoxQ4LLxhByveO2Zd2D/5wp+X9kP3bUyjvZq7PVB8+0URM7Xn
FiAoNIqKN8zA56JIxLsOqN4RrNjfxjzKbkzRbJT8xZUZR+9hRY1n8YSp0f5Mt/nJDdCj5njb+q5Z
m4wxD1lg9RcyieolpudQ2637NSdfm60XjEEFPO9AIu2zP9LQ6TVFXjbUalOGQJlMgX9Y5TbIU9wV
+7lg6CBTAKKR6FpKc2SWVijMZA3lMPbbU1uAOu0w+N7COsyoB5bGRrhaIHwhCmZqfXvDZv8nAtkD
G0pcOLVFcocqHlKjN14ptp1CCgqsUXy0jezgJquMXgC+6u3yTJHWvdZ5p24djeHVmEOqbmzdbe0J
9xt7BHRV7ILDJo/XmCbKvQ0A3g0A6IHLE09jeJ0SR12TpmQeEu43fBTT0fmCD6e7YQMxxpFUQEea
58pCSIxj2sZDMYpdU/XqOjT51UsKgKyZn9EeHM90J0HS99O1NxL9ZObue0pGMGgozPxUfB8xP+HQ
jZikjNHD6aGfNRLXdRtKbzN683dyJvqDHWCuFBRXSSBApEsUUXhommiXNCEovTFur8DWySNCyQsF
fnGpTs1B6+lzFHUs0YfGuN3LUr5j7Wkbuc+GfMf4THwdabL7vvM+uVUKSLeKSH6NUfNOBNBo0+Qa
G6GxpOH8Fk91cTCn4YVvayK41WcPlPbzriBBc6W8aYAApc09DIB5Z3CBMURkazfxyTymOtyWvD6y
mo9+h+2hp41UT1Kfe5INKHP+D3vnsR05sl3RX9HSHC0EPAYaKL1l0rPYEyyyyIL3CLiv1wZYXaym
pPeWNNYEC0CCSTITJuLec/YxT714tmV6ycy6uglGrKeZ5TdnJQX/bvBIq3BKb83heXC7Kzdz1ZMf
N2uTj5doyewbFJ/uSHjYEb+UdZUN3ZOfKfm1LL0TSBpKtB3xvWpPyyYerItbINaPNSK7Rr++4Hrk
1KJjY3Qy3Ix5GRxx3N6OFiYcx3wrdbxjpoaexSf8TY+MYV3r2TRTb6hMKg7j4xRdsm5vAS35q75r
vqvo/Y+jYmLRb7HstLu8gt+Z5r08B2WrYd6kkqaM5650sIoOFdb7ogjWc+WgTuGvQlFCyOtnu8ru
sn0bo9ALHSylQ8zHYRjGVZg69nP1QPxFanrNZdDa6jC08Z3fa+FVNBQaTiexssqJrzG45iIG/H32
SGBzmUW6GugfxQg3wcDEM6Cg10lJlHbN9J9ScfHE3Z5RuBptRqIJ/mzG/RCGB4kq+spS6DUzSKoR
7EL+uIQ+IyHc4v11UHM71KtGOUWVwptq/nVnUgzoK+ichicwycp4I5iErH26EqQ78vkxsAUHlDvy
KHP3oYPavy21yltiPdYfbGMgASrjh4rGXAUeyUd0VAgE673ovdUTa1MkkXLI5C3gL/mtHdRvsuEJ
S5pltg0EX7GRGGJbVGOw9yU5mgH9+QFyz42ILH2bw6pcdqraXlk9PWACF72oAW3kk0Tk9vmjgaDq
ZNYaJqFMI8CmwJc4pLXPSajENw5vgXu+BzatR1B5gq0c0TX19i5k/n8kHwNUvjtYx5wx4ySkmwgm
zXaWQZkKGEZMBdvMzMU5DKxHNTXkjnvVI60K9PG4E+sN7k/nICoavppTU1/SOPs0p4DrNnTGom+6
cM3TQWlomsQUTjxBmPc0OQ218VDg09oahAgJxhJo4VmEGnfkCqGc1zEiLLDfLSRtKRz+NJuLUNxD
pmu2XgTXRCmPVFJT/Kn4j+pO+ZF4mIpq6eH9MJz2gk1uazrPqjmY97VSWfcjRf+mi58JemnOdiKq
kykhSXQCE/kYeQc+kZE6XXjfQKa+KsuRfh6+qpVH4eyYJkZ6DPzEWWYVSuxSlDhfFbKtsrQ/KxFD
vkA19FUC57InpTR8tyJAAKSBGwdLTZy92zymfk7nQERYXu24JtiBBzvlVlDGiyrxIbHHRbH2KFks
rJobBn9gf8jw0WGBq8UGPThFP0JijaWm+O1+kspXXelVu0IC8UBcjLUDLcUCGoxcj5rnazwRi+4q
MB2xiRIa8W3WPBDwS6Bf50XkMWa0mJJMR9GGJdzllhzX9qUiN/LSTIv5tpNwBaNDiXd2f6EpwFi9
bJzsyp7a1EYv6rPZX3CNBzsH/wfJKIh6hkHEl2Bas0PlHdszgUFNZ+26RNAbxY4Jnol9XkZYYFuf
jCjZOgxjj+CMzXUxxskeFgczhSCgy2ozA3X1h6xKeEwaqgqgALvTmPnkgDc9pv9UPcc9lP46S49u
Fwf7kqDdHfe9ca27KPYH7s3bJB9fApsoM9VJ3TtyQ85ZU6nPnk42UdBZ2VodxbWsmfin+HPQoOAB
rMMyg/2eK4dCTf7sBGHmcecei8zMpq65/egidma8fwBW5t9XDSLvrh+OvikhGEQ27n7d+T4EBvwB
L+9QzmokNtvVc6/i6LIa+MoMSa9E4Xtno5/yODAfGhRQDi1DPYgU4jXu8KqFKd0DBqG4gaiESqWi
t6lR2dlCTyZBuazd+yhzt27QYA+ow1OfUE9oU+DloiovpZpfKNGv41grXvpWfTd9+d3MMxyabj3c
F5SnKS3cg0cNd11DcWk+H+Yzw1MLEEoqZhDshJgYUm+f+IjXObk54+v4wagIJXMoZ2zrzKhuMmam
Q6B5UAMHwmIpldGH+rMNGrEUPDcWNOOrkx+Jexrg6irJ6Oe0zN02VLaY9tHuxLta38JPNvZlTqUi
6kfsflXeP2au+a7UI7uwPm4ZZ2oPI6rvVTZq43a+CetwH7jPMaYz++Z7hyzlnFa1CvmhzFdDRmcT
Bp2ylYptwvCyH4Mcb2eGd/kcYJKOyxuL/v+dFZvhvVthBgmyUGyDCMjbALzyYHRFQYDztDpv68ia
PtawVleHeTMY8MTbYejyrGt4JISRu9cNDKjLWCYllkgWWdY9iYkT1CPBMKbgBGkXdO7VKb/jYzWm
rb3vhjPFZqJ/pgX5beRCTNOueY1ILJ4eeUMBnEs+WkR44Q4OQmaI8OQXxIuP9Sy0QvyUeoSBXUn2
xJalh6wTPxeuA/oSRfZRgOXb17p8i5u0XEdzYkb3yzQyr5Hva3EPt54i28TU21I0O3ys9tNqOGcU
2dyNghrsPX3ln4DlkScXEbZT3MWvhWkH4RoIOiWSOZZjeoP5DT/e6te+ivio0fbzXcoEDN76REA2
++5xPiye981vEM8Qs/lP+PKGMZFma8SMjyU10gOZxHwRM//4Y3va6QfKSK25QjvT6lPUzOR2nuIr
6N0R2jQnN/3a9AJSLySpF1/2zx//l32fm/Pa/HY6bR5gR7/eOfFNNPkOzuv5HYLPb3HeBlXMVxmS
08HJr9K4DHFUwmg44FnHDdiYKYIMN952neNSOrybD1CMV1eri31v90V9dKf4p/l97THj7JhXvSnX
ZX5lXhOBU6/VqPn+uWve70yHzWu169TwY/P959vN+z/eM4dlCrIW/VwK8fFABa85RBMyeV6bF/ML
Ev8LBAxpLMPizqX5uW8mjvbQWgmudy6rpAQ7zrhoofl6sp+/5mA+3T6/1iTetNNFNV9JfSjLw7wA
MVYeDAsCTTmG8Gv8rj+URdYfNMrzFPXY/FzM+9JgZGaoUDWPG4887iRFmT39I37ERTIvAOZi4o6r
HrmIgz8mapE6oRdITBrI6FyqxaRrCsBxxcTtWKQADmR5LVx1WDupvdVdE8WWc684EnOqZ22jNOt5
RFubtCzf0jB4wFl/q8eUYLt+PdDKX1A6V8h4E8gOhi0DNO3omEzxRSyWAzM8qNktVkHtAiPe2WhD
/Oa4zHdohD9YOb8wbabOIte0kuVP5KDs26yGqOkF/rbW9TO+MKZKJUI9H6YLVdBHrTQvjRb5J9/w
N8E4FZtD7+TFVnCw+QMX3cIe6ldqcfTKaYwuEICRcM43wxuiyVjUdTOsG8IB0qEkrp3KHbC9FFFL
bO09izBbA9yiLs/91BvG3LKoreii2u7RGHBqUq1rm5IeqRxWUH+fjKS6pmK2ld6DUH2xCgbne2E+
NRZYx7xx97Uff+duDVu44//xw22kOOi1yuH7ONK9N1K+bhqzzuA6C78wH7TOflHUrVqn0bK3m+9O
Q59lcG24vYJ+gVfH4zId6OAEGpMFHuMhBOTAlNkyBLuHO0pdS2pAZ98L/yzDMmHqQaqA0Pp9jtgi
onPTpswtPe86JG5kCfVrG+CWXNhw15buSk/gEdDNoSDjOBo05BaLu0KyKiVjpm6iQepAOHtike/H
J1czEzt4WrtXfBlNfYVgQ9Ax/XNXPOfWVnOZZukpQ/yiAgnTejdhc5Xlg77OSQAxXLgWyP/TVaMv
W+a0Se2QhYhtXKIEx3wqth5im0VflpKOFVVJTQvPbqXfDY1G3iwmU7wY8S0lqjP/O+apIURRHDKv
skM+vckEDedfWxRW9sjV+UM0q2akThrVNLgZ4O8Nn5NLCG3njdBOaj3Yji2xDbDcX5lA1FyymqhW
nNvRivEhZCQKXP3Ga4qnocH+V+Tha1hM+E1HXaGQ9NZ4rkv+YXE72OYbOYAr4lCKGG4NYRweQTSq
tva0dKCJknrbqjd2BiKvpYpyZ6MqZbxpgqZ/0BKpbXpFGdaMkrUtFH91VZV5u4v8Hhh30Bj3+GlR
JanZcXQD1ABpat6Pmahv6KpvxmnaMO/yIStUshO3ajYoPIVMd12X47PmaeY5JUtxb0cAISODcsHo
a/beN3v7XpEB4SOep27oKyLoNL37HnXx3mWSuMjLjAtUD22KB6ZA7mNoAFEYcRpFdmOAKboLgJ7l
FShvZfAY8aicNpBDEnQt6JWIWLOoTNTtfd8P0VVbRA88KNr7edH0h76v1bsoP4Ue7xSV+lvp6C5z
LK+7h9BHtV/1eRSO7zip5UEjmfs61IH5QpTVC0/jXpUABrTH6TJRwls/sA+BoZ9yGrNOC5G6hK13
NBqpEJd0qze6fduLEE/s2F6rUrsrs+p7AHSHlwZq1YOeXSyjqZioiw6wDaxVcoUR2+SiX4m0KgDC
VdvcqPUrwcyuzbPmiPD7hfFOvIkoI1L3A7aVZAZ2s+gxLSKH0X9XrXH2cxZ09wg9yBJq4W0Ih8TY
rmBYmBAgYjnG2dQG45xpyBWJqo82ljKQ/ygjc0kVO6Hsby9DPwDVK4ybsm3pLllTRHLFeZ0rTzox
72e9cU49uqvdOJbhCloScRyUTTHJN5NaHY4L+vD3IdHuUFYEdw3l+cBr0gerOw5j7d6ZgcV9JX4i
p6gDSTsU50gRpCqjuikrqpJhrh78sdoRruus/rGyWHx1gDkOqitbh3eoCZxgX60WY6tFbmjDFYmF
E++6lqZ3k8IbRDP44CBavOvTusJ0P4DiQ9zRW034T/4EDfPK3y0A/A3cUFVhCpVG4Ff3nOsFjYwQ
9O9SIMwA1rWL7XMHULogXPEge040xucIAorNDHM3XOKYNPimSpFj9C51oB4UDo+T2FRtRXppHf++
obm8Z7qqkrxVLOdq1D/+4LRJcP0348L0yakq7gl0+Aaq978r3nEzJHqU93xwxDKvE1M4e7/1roQ+
InvPIauZrZOv+lbsW2sItkyb4ucpu92IX8NuOGHrdl/6dSGc4NXS1MecYg7FH/MdgYppcP9iCEw1
5rrOQbGlcOEP/+Tv/y/mBv5+V8NF4LgW/8YsOP/NYzPUEZ4ZYeXc6jKG7oaSr8Km5p8AxxwjqN6j
ysgIx6iBBif2N4LXuD0YZzyB2BE12E9o+0+d8wrnqdqNlvPNnSogZVQ8c+VdR31RbPsi74BlBea2
iYwro0nkcv4n/t8Cdj8U7//+ry+M8jJAtE0Vfm/+5uZC+Umcxb/95bFavTQv//I+Z2tcvaT85NX7
a/VSxy//zQ/9tIC55h+6oLw6m1dVEyfJLwuYUI0/VBMjpo4hxwbmjtnjZ0qGof+hqrrmINPjjMfu
yku/LGD/K8uXZvMLf7+guPRxewk4F5RCLJM/7e8XVKJLRR28gK5NazQ9yhrKVud5NvplXvp/3DeP
2T/mtJ9z3P/urSsjwPjh57IyVgKJ12Y+KC8t+LPzT7YGHZwW/NJQpPvKS268hIDWBAbV0gafCnoc
UERX3QfdY+7k2j4bYfi0Oj/OffCZkOQ971UwYEoks/3qiSQt3MkYGZqF8UJjMlvTrOnNkFQ7S7YU
ZPHt6MSBdG5x7znBt0LCB61ACMIkpA8WQKss5bVZoAOscgcZXpUzVMzacxK1jw5a1SSprLMbVWRe
uQi/iw7FnY67JfDoMRa5uhZQPehp+xN8jS639dJ1KOYMr0dAR/JQMVioNdVOpdOgPKcWE8W0ccUe
QO1ikPqbYG6SEt+Z8XsWUidQzugZieHgO5MAgG4qN+C8Ora8qGRWINCjqQN0EktpRJSSAMlWb+zI
YZobE/HeFIwhI38H4k3uDaX90RmBsfK77C5WIzjSkpath3Vtg88pwASGhiN59Pmi1rZDrJWnrXK9
c3Z91sK6QSSwKEzFBKKYXWWIh4GK0AQJe9CwwxuKV3fTOpiajchIGM/5J9t0Hl0QdFAngeq01X1m
WW+N7xK+q6rNeQghNXV5cl0FJYXyBn1wRpiI7j61kbgbrdzcGEaBxiK9GQvnuaX8vTQUZhKkaWUM
EamwupUdoFer932s0F5DalQyetRd/Tsj4mHdoZqjAmz8iQ2XujLK2mVCWR0PPNJQZlqGWlEot4kE
D7D3RbiTFdtHBi6u0EjhC0FHGhkU6eLCxSRZLmPKhj2QsFJ1X1rEamDsA21DUxrvE3RDoX7P25b0
dfNFsdHjJGoKS9dyF5AZ0Ky1dPYMLkigKVVGe5iBc5gXlyJ1rVXmRAqnNIPY0DIuIyPOQ2rKo60T
f00Sy16G5JRhecjXvpU/Zrld4AUuaM63bUfDQ9lbqc4wOV0bJcA7bTRv+wHsuY+rDi+OAedh4BLo
q0NRVin1cGCOAwD8pcy9cplaasQzKLhKfSIpaJHshBWhyTImynBpvyZV+hqUMF0NJrOtYd9G5Aqq
qkLvxNzLDASkZQ7FQTFeMuLnFnYdmutWG05uZ+7rYXyL2t5b682NQQmVkTCP8jhxbkSMFM9P/oyD
eK2K/nVM2ucADtTOjJljYqd5cQgvQzPG/FDXHyYLJYp2viuS0c111BwV97UXxd10f4VIZbh8acbS
brMzzoB+10iLERDyC6UzKOj0XnFsvPAH7TtUesp6dH0oXjR2gUaAELcsyrkBxlj85VK/h+51X8Fk
3ymquYynWtHHwoYbkBpPYTrIVRRq11Fl3cQNcueIpN+lWY9QmqSDrZ5hvaeE1zYNF8APGmoI9TiG
rlzSzDj0OdeEHSF2xd+O6ECeIz2+b1L5PeLqMhSCa8BkmOJWIdpAlymeKGEcS2Wtj+ET5VhkgA1U
8ggDIBQ+LBQpuJ+Qca0mN6BozIUaMSyKmLvzv7yR82ecoYEg4vM4NbRyh6pv6dOcKxMaEbZf2zs7
1cOlHT8MCqUV3y5oYrnMxm3n1S5VdK7mrnfiaKd65OlElnOboync+Akuza6016Yc0W/rgH1pVEet
NVLKcQgUNz0usbEebpBqZBePCBzC6wsVJp+lRc+G2x7SQkfuh6VrodLCjBr0FAHlLXCyTLwdCBxi
fC9Sc2e1kkJEb6PZNIw/C4+5mzxXwzoq6ZLS1ipWxeBh7UjNa8BqkhI7zFQBoaqT7aKOqd7pVXgr
LNKvSbNbUiYyGYgrr9JAEjcWBBZoBnruxAsZJ7fwQQrHvc48SkiKf6CZQQeUuQf6T5SBTGqoRKXj
sgXUt8Dnpo1Bs9IlfJEh8jbTpdWPkB5pTQ3rOHqDbLr3aEtVo0aipIUkXebKe9m137ghsRcslivF
KQ/yNwZ5Fx4Gp2qKlIsCbrrIAW4I1mjWqFTdaAAT3v0INdLSsrR6D6yA6GWv41GJW9ob5BQZch81
dbFDiLHKhT9uGqv5EfUNSG0q9o1j4/Mwi28ZqSKxTYhqo4QSqrngLI8IaVA85wfKGOCtAXjduPX3
dcMMPqXxoZRIHEiO4cZlUlhSLCbZZroc+iA/B4Z47XrtthqGEwZfuQ/aITu13qbx/XrhasmjaAzE
frHebpvM5VYbDtfE3D6UKmgTL3K5dpCXmKOlbdBxjdjBQNx2aLrJH8GiwIXcrXQsbeu86e21l767
YYbSB9lDy2RsqY7G0Y25ljOnf6blqG69Sn/xSm9pSN7bt+UPguDthWZAFW+s8TTW4c2QPjqaT95s
cm0bY4kmI/HX6AB+mElvbxwUIkWrtSsPuDr1X/uWt9yWxIcsA3rg18DbOTs1H3J9qZxaGRzVgniY
Mg0mLzHaKOQTHIyKqixhaDa3XcEogz7Gqi2A1zHnT0BskRdcSlgtYd5eycGtV4UQ72Xrrl1Dow1t
Fd8IjgqXbZT9cGF41J1abhuGdHCgJilAAxa/rgfQZy3zX0g+xIvBecTowOgCRbFQ6BDXIlk5JUxr
ixubnyJdRc2yQfcJUyxca/zBSyqj14wjCYBGq7ZyM9CQOrfjdU3vsnH6F6/xUE4SprVp9e7dPygi
tyHsx+4qH5VnDa0vKmRbHhkrWNR3jYKHvYsHROjNquyNnIZC+SqQje0rp9l5ihWfFDU94j65UBTr
liAAXEQ2KnRGRawkWVMrg97S4KcN1Zd0OzQocWq+rEWLU3XhGMVKHWDi0sXi+W0GEUX98l1Kbhgg
fnCbhLa54l4GZ3AQwVVp6pwoJZ5tQ1eibWOn+blBXi1ERrCmpXIC9UR14kF4t8Eynahzcy/aqV34
hgiROrc2ML5Ku709hBJThousdwo/6+xK3zgmMlpT0biMFG09lIO5RTZOsKlvQz+LtUXC7yWVieow
5rENdCcSOzqCSQE7LnKzV2+UmvxdowyaDRml1baNglt6e/HJVAptkxPMjahUnjkHGIMk+3JU43Xp
A1grsvbNruO3MVJf68q+8wIEFAUa+UUs5Z9lMDrrQTrmoYoyXOw831FBDQ8KQee7uYteefo9Tmsq
X/kgCGIlwKF9M3qceE0wMQzHGkAWi4o5N88wolDC/Ejo7net8c2La4eUkvRmaxXKfZo6xY0Jysgz
9yhS6FFkVbbBGncuKbmsIsGDHAlFu9IdUFej7stTDXfSiqCUlrVdoaEMlSMmSqRzXXoxM5XoBBuz
ClLHdFmNjOn9UWnvld685FV1FSeBj4XNyHeEObhE/i411cs3QYCJr/EaxC45cvMxn0gMSoA5QUnb
pVoILt4crWQcMLLRrQCZegYMc5ZDqBAvN21cvpPSVh7rSC+P85rUugtwDYGYrWfYaHcT0qcbGC2Y
+tLPuydlSJUtuqqTYUrzKrC5sM2w2Q3RIPcdj006hkm2jdQWWwjlwz6N9b3tTMN22wU4qjOU08AH
LhUa04NAzRC1hbnp6GggKvJ2PChOVW0T7+UN4a72xpshar1dH3s2NT77QLmdPPm+HA9Na98mLZkH
LiSzvReV6mPq6NcRsKheDM0a8U2w1iJ7PYhygS5GP8qij4j+dc4pNxIp8lMNIuC6L8l9FkNwkrr1
3ITUIVUD/Fvc5/cl+M9jWpR3plusRjWzd1p6W6vOeD2qI2WWMS03DlViiKU5IDbNIsAIf+Cmc8bo
IC3lTgUjvfSYWWwydNtaooqnRgMoUBmLqk27q07L8kvWnXyvq5ejw+AU1gLjhGkxgo/+WHzZ58TJ
99BnxOGpdovjruWx6EsPxb9SxR0aUPaqhb1Kc+5nxdSrstDmH9QEhiwSn7+2W2pD+4mgrlPsofFK
pwU/pP8jUkema7C76sO8yFN/SBZ6qx39Un8JsZAurcyQP3OTXBfcOZI8+tRKSdsalBEiS31cW1Mw
rIgVonOQYEA8gmpUTRG08wvzItRLVNS+3EmjD9ojN3ITzme8tPu0oys7dX7TOWJ3Xm1TGNZS1E9z
RJUxpVN9LrCr5x+bg6LclAalKFl7KpgXYp6sKb53fo95oXJjZwJibz93ffyCqiS5oQ2UVT+1qOc3
9xSVvuq8+rnTBQ2aayqNtDrMDrOYl7EWeL55tXL9ce+LU4oBhrbo1PRzG+2vVW9qm5Zx2G+GQLk0
UwOYiYcyrpu6t7Y99YN4anC6eBb5uOggF3or8F9DgGTGrzLfmBXOuWdCiZWBXAWCj35eKNMHZp3i
0gw0kpQYMaJihw1JiBUplNVhXutx2Ip1qNBa7H1yZFAA6JNSYF4rVLMdAajb3yR38LU+6QasSSae
F3LMdwOqcZ/gsx3PhfKAtAHdQZbwBc/bUMbKA+OTEQYG2gwMgIemxPY5r8HHkjuT+Hg5ZTXX02Je
S+YAdK1/bqdDPXXVNGlwCIX+8+Sb10KCxzlB+wxHTJTEy/ls8xnriPX8j/Ml8S+6iEAiGydbOP3H
s95buiZlVjRdiC2EhZOdwOJ5YVLbRR9Gl76rvUOHH4qiK7vG0c5XBA0wB84eTAIlOPEndQHhJIjz
p7V5MzOKisgu+WY6arNxh+am/Iwj+y10bI4nG3Dsr2I3FUjNAFm6vsK5UE+r8/a8mDdHBemhWWVu
NkEVkPdPEzF1lAQvpt5mPnEUpgzrwEu/BYFFqks16wym/2r+X/pboHDxgeovKEbYpUg/tEklwQ2h
OETIJLaWtA4oz2osVnZ9qEIycHaOEXEr0W5NA1/vQg4gtKmpQ6WZFjEXyqrKI4HtlXN9XnBN/1wb
AOMTUvVre35ZnXe6bdytSUN4+fw51LrqSFwq79NILa2+fXm3kYbHvlbf+wJTD9EYnHcfq0bpJtzF
JWOTaWfUBt4irULu859HtjUCmH5azGvzgS39qyXVm4GgN04JLcJ3bVrpbt6a5TbzmqtX30rZTAhH
jqpiSm1r1VezRTcW5qpQMsJY8lZbzDqc+RigID9lOZ+bBBNsXYu7SucwSQU0wDk5v6rrtbKKjSL+
+Gznj9V1+Pjnj3pedNOH/rn55ZCAuKldm3FHN6drkTITpyECAcRqfkV8JQVPptlGeskDbp69gLim
+j5amlkeYpuSoLx5FWXXObQja+P21/lgtvsPHcZ8c5r1F868Shm3XI3o3AjdulHmb3PGkP62OjIX
OjgVM+kwaLdILLhJ8ghnmbuZsYtBjc86Cp2+07pQ1CcefVAWf/3582Y4aZbmtXkRFOXz2El9rU33
I2VSJLXcsjiHf217dBe2jlS2H//OLwlNxv2zb7VwR5kY/5Kp0jz79SJS6n4B0ThDuzwwwxuo/U33
Fy4gFJvzaq+AiaSm3SznQO5ZUzLrTObN3q/+yutukpegEy0mpEpy32ah89Tn3jStdkK5IoTv60k4
nZOWL8vDfE6a1N8whhjXv53f82oTUgqNO0Kj5k3iePHgCXH87bj5zFabScOu6JvfTv75mM/fUQrk
ZFlaBMt5Xxj4XE8ET4Xr0HB+/oHzj9RWYY34ULGYOGoHN6UOkAVF09MvnC7qYFr7sjm/oMe5/f8d
mY++yj/pyNAzobP6Pzdk/iP52o75+Imf3RgUrX+49tTVcWx96snRV/kA8glb+wMBpVBdzZxiyac+
zc9mDBQ/NMocbhuOSWVt4oD9bMaYvGSidXF0XbcNVdON/01zRrf/3iWe/h7c0CZUKhiRBganL8Qx
x24HNK+q8T7WzY+KjBGiDczwqpVJskILOb6EmHJjjPFvZYZ33+J6vKmiOtqDnWy3OTa5Puj6G5/I
pLWUab92TTO/q6q2vpEISTwnKe7mhS/BFAByMLeBPxR3flkYZ2k619Aro2LZwNikMqa2h4+DFWc4
MOrE/jr6JFcUMJHIBfTPeFq9mniLz4VdtPkZ0CWtlCFU4Ip0Zbr6fHlem4+Z19rWJrK4/niTeXem
4dq0U7kxfAUucVCKb4kNB7Cs5LuIe9xfUj4PVQ89tyeeJvHj5BCrerqFCRjekT5LUKGtwZ4YMwt8
e16dU80rzwbasp2Xew+fu+b98+JzX4kZui5N9zDvV0KrPnXyhtsdcZdJWfTHbFrUZBIe503OtGTn
VpBPvuwnjQVaVl4kaOCno+fFxzah4bw2/0DodASydXJnz8ebHz+VZf0+M3UGrFWNQzqv6xufMCuK
DAodqEn5rkycdtAS6O3jgZL/f1mdRfJGgdSU8o0NXn0ipX5M66e1scvJzXPqOgIEGK/nFyim+ZgL
GmejRgrso7gqn+E6oIVpW/+AFsD5VgBHSd3i2fUKf9sD1CVFqL+i2ol6nTi9ZyFCF0G+UR+dSBqP
AmKQ3fGY6jUr29k6ROL5sC5Ub/Lc0G95tiKI//XjJaVoGL1TboMtTXuVKSI8QKO5/tj0wti4sjyl
XKSe1W6tTFXQ1DsXy9I8LhDKB20PzKeEgHiBqutezGnhWuIYyKlA/ms/VijvYGs+8x4OnRdyBGxt
JDAnwrT7+R7g6kfCNTEz11nUneS0aBnxn8a0TdYKTZjFlxfmQz731SG1Sj2o83UBmutY66Tgirp8
mrfkaCDDmVe/buPm4CUiiu0jIj5kSRSPV59HZlWK+N1sNfv4uTNE/+eRcbVoeTDezgvqwtuKgetV
msnmltiN5lhl4Q3Oz+itFfXVoAbpi46LA0mh6z8MNcmwM+VRK4Jxa/XwfEgzLo526GOiyl159NVC
6R4QkXgIfjSwZkHNsE8pB7Hr2yG8/lgwbz5liTj8tmt6UXGo8Jux7zL0+OvYsHXD6zeNOJafPzu9
kkawuiNiUYjIzAFdNIBIIgHshX/odl4YGt+ztAJj/bkv9EZK4Ip+TmXf3GKXlifVUT5+yCP3eW+H
+EyHXDNOrhyzU0zdcNoIozEkQu9zFYiTcRrcAvpJpf98pZteRrIeQK4KPDSiupg4TGpw5VCFVBln
nyPJfY8RWnDVTPtNX7Dfc8jdzobY2H4cJ0fv5+tprb6hqcN/FTRbIorV27pKhlsCRab1j0WnFcT2
DMQ0lDHdnukFWGyPVexVp3za1fspEEo7/vb5Q01QEf/y9zclNmI6OiezpfQFEXIqqEKHrsGoavLs
gXi+/tgVy3oTdVPCynREIurs2h209PPYz/3kUNSbVEFHpHNNH4CM0ykxWu/cRcgYg95MvyPKUZRk
fAVjRd1CpvHZGYBTdubPp8I/P8CMcIBSYPptPHD9oRz6l0ym13mYNfW//6tQvz5kXdXVNQFEU1C2
1rWvD9m8BixHiwwJEN7DXcMHC0yqEifNdBEF27RmtmXaPCiaYGScMhVZ00jPt8X0KUpHWQ3YrC6+
5PsQrZnv1SkDh3hXcTvvI/6wwVyZTXip0DyLlFho5vPOPoui12Q0Aybk8OpH/yUG2nmftGV/UwwZ
lQe25kXXgjaV6c+NIjypwRheN0Gn3JsNYRqq68rTfGSREr+KsqHaz5s0z1D24muix59dksRUDvqI
TLJI1OgJ5/u1H6TRG5FZ3+JYiofcCnWSYWN7Qzf4lAYtjvUOdECIfHJbJXoI3aoVZyMdi7VF4A46
aRqAQd3H2wnDDqFNiw9aR/04aFvjFpC4cYvSZcKA2N5+6KNps02u0tEn5p2t+TAwUeUqKfjVQ20b
tx+H7XEBUf3RdL5WpybmyJoiZ5vQfsCuebEqv331/Bjtq+ZSTSyr8Shd31s5aZ+/eledLeRapLVN
PGnB8KeJrat/fNJo2t9VM8h2bDy5pm3AZbYmWvGXkZkdaXjM68p/IwWa5MO2im9bX4w3Om0hYkwA
nLSE6I1AZSxnwEfj1UCbov8k7LyWHMexdvtEjKAFyXMpKeWlVPrMumGUa3rv+fRnEaouVef0PxNR
gQA2QEqVkkhwm/UN6bNapM3RRssEdlQ0HAxoKEuFMvMD1xPlwF7URZGMwAbZsN7hNiF70ibXyeEn
2+3YTxP/tvhmY4ep4x6yd2Swo1QUmtaJIKmy0yzH28Sd2V0I5zmEWhXzfbTbJ1gM5l8zGbYg2ft7
G6QU+Sx8A12JWSvPglm47ynWJ9o7jwO2COnCnq3XrrSKxqo3ehAer8vnhdJO4ABIHI+2xz4S0bbU
1RrIe1qAGzUSRD8N993JqVXVcu9nqAA16Eq46K5IqUol5zDR2+kOllNNqUjKsElJjZZdVGPvo4L6
f7lOmkZP5HdI03Kbi+2UW4P1bSAh5IiLNn1G7Ci4q/POuPMiNX4AAodEVQFopc7ZFSBmEz8gQ0QN
pxlQDRfa5VLa5DpTKZVt6nQNOhZ/H9s7pbJvo/H9ZjKHLj2Rybsz+JOv9Aq1apZH6KfExktMgXk6
UIwsG9Mo+zuPmsNFNm8dbhOyJ2112FL48G/TbUVcadBxzH46rtF94mOiNr6SkVgdhev/NJNBO1MJ
a73aSM75JPM/a5PfPwVjfpdGgKwLVcmPhUuxHghQ7Zuwza3nO/qbPaXWOujA6SC0pT5xc/kuF+hx
8rOwrPqJYHC5M0d4NIViKG9V62yI3WvfXM+PlrBg+nsRO8WRu8+0khPJxs/iDWkK6TIzDSoNoBad
YvxypxHSbL3CTbvrCfOd2RoHT6XXXEICI6fSFMETGAREfO0O1Mo8KZtOqS5jpaknObqtKI2Qw+ej
fp9DrsDh513P0SAAtuj1VL8rvZKkDSf2nP21G+Was1fggcDOunWHCyRBZWO3RnBXWq3y6nUByteq
aW2NwFFeVYPMepIJrJOcFdVAKpGjPAVxpjz2abux5lVdNpWb/3XZ+keun0mG3/w46boOrhzKtF1I
8n+i1b0gHkIFUsTPmFLPSw5/btFHXv2tiINDFxO7W8RnLUwr4pt+d4waW39x2tzcN5FyDBJnSpeh
Magrr0jytby7EU0x9tREQOLpstxdRw0MxcnG8yti8rP++9s3/pmxzNtHLAOAvmXYmkru9Pzo/+fb
VzRfsfPENr77xsy5JkSARkbcbWMiiovr2A2D4FLDnVgM0Ha3V6NTOsVpAHpoN2PsLNCFCeYYlECd
nSutPAQQmEfeO5FXfokRjwGIwGaVjkYnspr30iYbAcpjU4cqGofzhDU3dqX7mw4vN/iC//4/nv0P
fyRnzh8YMP45zZk8Zm4zzqf/8ZikpTsRgPoBou5Uuln+OiD51VK/+U4guN1lPShKYRjme6TyjA4B
kUcoXATPZZ7uJq8w3+Gsh9swNwDgzkOvzX8kRl1dDIdQD2QpUqLmo4vMXpPCRWrdfO7SzR9A4ZnU
IGT9l3DA5+2nlK2p/EXI+Zm713Fj/+rFVlmQGViMNUJQpEzlY9YRK86j7j4gk6mec+2j1uJNmO0u
dqyuWgxoRB3CxLavTTTUPezAedwToUfCWieEn5I4Ju/3puffhQ2MCVMjW27Q82Hn5kX1xFXjh1xQ
cT2DMKI4jxOJ0zuP2sE1/Kr6I7GcpRm68de6DuJ1PHBRv5apuqq6zoDV3amdoGr199AcEdONDOUp
nXmYkRYGJ9mTTYBrdUGOd4vC6T8mQjCU/yNZXCaz35Ld5cfPU/6cou8YtviPZHfN8EfVHSLxo6ud
Spwtcg2Qr6lOQ6re12DCH1Gvo7GpvgpCPVhb81BOJEpzF+livC7z697bUSAPwhwlQbQXdkQdcVc/
4HT2HuIqcA9qm77Co/FAbvTew6gVFOj7CAJ3SY7cuJr1xjJGYJbiLo6QCyfff+MWZR3kEdIuSDPh
rNKAYr0jzypH8gh51lQL9OXtLAHsimVkldTczi8cxlTW+vXaMEqLAGgTm8trdx7Lnmx6B6lRxC15
iJPdNppWamVY2xbo5vq//wgBMf/HrxBXn6kh14IHh0TpT5dNPcySuAgt/UdSwLYNvTK+T6vkkaTm
ZI8Canwvm24urY9CI1rmhVOspU2ulb2qsY27XgOR9WliKPtm1wXj+yf7CDL2XPRPn8zx/Oq6Hx2b
HELI7fxyWa1EBoFyQ7m+urRdG6OL78BDK9dXv03USjZt9Sblp/P7PyJ7GWV9J58nupv99mKKBt8V
qP1BTkp7aDYpFa1oIv8Rf0f4Nllcx5+7MkDvoY2ULD530er7+7DAyOHwXIP5N6scw2lSVuSTkAxU
DfZpBjmcZM9OSdBrh5MVtU/h4D8ZfuUcS0j0C6dvEYkMmrFbkEXhHOWMwPF6lMMRj9waKEa5QAc5
XrhK0L/UuvY2ubX/iM9tONu5DdgRNs4H2KB6qXWxBu3DyZ6LRD9IO+6DaN03DlU1SKt/6OJxBqu8
C/xyu0JDVU6u+pezalk5rf77F1eX2kn/vH6gDKOrjrAAliJa8en2EeVENPtOT3/g5uETFh6wkbbV
nVPcV2tKveKDHOWRHqirADzlHT7mZimNf8z00XbwkvIkTc2ohurKhHXKphvi/G3xMPnudU1dxOmR
BEf4TF67ITeqXehxuwm1oTlraF7BpHfY8dn2EoFi90Gasiar9yZlLeQDOc6DPjfFJKp1GpGZJm1y
XdyQsK4KSOHS1qP5mbID2TlVZh0yrbcOsndrpE1AuVpziaZObl5n62VCbtjclc2n4/6YtijK2Sou
j++hZ34+/6fD/u1UZc0tcSRp+1/emds09j7hb3SY1EE55namHGUvDOvXLraUzSf7MC+72ah1rhZu
bs6bMTznt+M/retNv4B+JJBg/+cJ8rxE91WesPazdk79I+/wZpRnFDgFty6ew6C1zIMH2e6AUy6i
MPMAt6uq10qDXU46QxwCwjBC67rudgT+xgcqLke0Xv8+ye0weU7UjEPvCX+2enR4L3eq0vSvjW59
GLOzPx7EqsGz8lV0UUdGY1BuPHy1l8FP7ioqBr445FeskhFylt2W9jGoyeoDRyI+XFxT0tEhEtL4
lEBNnga9h5lSkraXRfB0kxKlem/aFo5dvCp17aOG1nykXl6+Rn5cHNuyIzlwHrZhYO/SuEI8TK5N
YVVV7YRW7zzbVzvFPqZhDgQ9a/uLMUQVUkpi2lAJET71OU78zEYySHU/kJOtiSGAsyD1e3oEwOns
Okox8LQb8x29nR4LqlMWAhTSVtqgw02XMXSuB0gT4Y12nc3Z9ld23nwmzzce3CIPTnIF7Cj+gzj1
7nyPyLagWH7VwfAhzjtfAMfBghNre/i9yPPCecGVUjZy9nZlvE0AEl1bOp74m6mXJ7ldUG+vdLPJ
1drv03tbbSfv2/40cR9v3DgjGZM7/HU839xHzSKKo3mnm+l2+9f+ZTcg1902B59OdzuWP0Hy69VM
rQ/+x2bBmPcC/7jkkrViifmf7lhEFucd/R/1fUaV1JUbxfV3s/J3+oxNAvukr9sy+km59oSqfFkX
x2vXd98a1Hz3XCnV777iPedcxV+1wFDvPEqZD7Vr1yc2uCaVljladTFcMbuFm6PXojtNg+E+i1Rf
h4HqvGck2Gw7G8D/YAfue2O2X5HHE5ck95MH3/U/cOs//Pf7yxwD/fx/1SzXtB02R6omPntONRf9
mUFXs+8iAt1aRSDhvNibucPiIkeq6lDdjedimSiQ3ygeyR98jYcxOZv2ArgEuSwIPNjmOi5By0ol
nJsmTmH099TN44iaFXKIeAoSVueubKyxXolphL3sWx5BCeHtS6WrDk3cqFQrN819gA7RCs538uwg
A7xs3WKu8cxQL6kd+NmeBV7bFzR4UpWD7EnbZOrRrrW9zc10WybXQiQnXV0alWo+Vxh2Zx+w5Aub
MGttO2G2ngDCvzZjqi4T0yMnax6ahvamKK51L0eqTs7z1LwCRDRAzU0P7Mei7X//mLTPYWSem12+
kGwPVPa2QBQ+OSs9RVOHorKUb6FiFWiyKl+MpMseZONZQ0KAJrrwNqnw5elfPZGvvgUwjXKFFWUP
gMtRwyR931VKz182ni8gKyy7sAtHospf4Tp7gGY5oTY3jgnhSjWr8+01oF6hQsH1Rp5P2pWwevER
oWlifXpoC7/l4/fcQ+tZ2iFHbmedeEJ/TKIU2nDf9V/7RtumSW7+5ST9JkuE81XvKZbyLdd/GilF
X3caCEs1thvSydH5MUV+voWDSNnnrRpa/GeIqBKPLijDowwRjS6VNYlW/utBYdugKxtygD0fIM+r
OKD45ldpgkQjlXpEu/H2CpZSXkKr75dFmTePaVqSTxgiUh6rzaM08aMY7xALQtN7XqF1bk5OY+IP
SA6PtjiaXvUzi4v80huh+zAYzhP4LPFeiXpatwN3v8xrxXsZkOvduRHV4kFyX8EpXxSzvUOOlQRi
J9mhezzCUknCFZ67/IBg6lo0vXK6Ncgc/xpWkBm8uMPH/hTonQEI8e9G90zjkLSWWy48vzZ3iZWs
pE0uGSkCOQR1oG1ilSdn0Ajtm/69sjvjTW3K8ZSWKoHreQg5Z1hXxijWogqNt4ob5KLvMv/865jc
L81HuI9iE6DRdHYMio8S/hvfa6jEaqF+QRB80QulO3ZVmz+JkYd9Fb4gifSwSkLF3Nt9M76Q/LBN
ibl8MYi+3ClGnO5yyEzv0VzROa9PAw1Z2qgw2WAxhG44H/yRkZ+4xZH7q176+/D//J/5v8WYNF39
7LviV2db0mvlUtl7jUL9cV+w/L6o0rbKvzk1TzQGPOB7bW7KCbhWk0L0kLa+LSqCiaq+hRgKd+/3
usAp+oOXeMeyN5qDgyuEYsRB2/hjSw2kj4x0p09fIzetEQhABxqdmnFvgLAFslxdMktwQ8rEDsZT
fZGmxozcTWfVaAX9tskJaxL8gJPu5HkcWVZuSNFrrq0hXfBolJL6eiBc0B/gE5kEnskjkUPfLyjL
EdXYH65daRWi1r3lHwtktwCNn0TRsJOjZj7bdfV8tAtVahFBuzl0JoBWU/GKJ1KcyWePHXx9Y6Y+
+pVoFtlkI4IdIagW1XlwlI3HwuNYZOBYQpPiynlC2mTPmWf/T5sR9wgzi+fbKrmUGNkISa1zAZvW
KiFIFAEUpVQj2JAU0LTC03fW/LDizY8yomhQSdZIUZlNo53k9wrkQmMeSVPdZcmewESyCHUvuuh2
z22fxzLyI8ePEtbg1vQNajULAXc1DA4626lnL4lNwn4GWm7zMj4YKgGdODz3mWc8dpX5KO1kw1AT
O6KlK4c6TzjRlH5YkbMggWnhRnl8iKyaUo0xCCAp0nQaAXh0oa6WgGouH4XrfSAq6z4mC+4QWM1B
H9qKj4BGMflskqCP9pMmqqc68FVKRjSIovNsMHVkN6hjsVMcjaKayA/PpKmQsjwkOcVccfuoT6q7
4IHV+9aXCJLAjPkpRPlGSLp66+veWlFaEZ7LQKlJvxPRmqrDNlvoCASTgz537YxnpmujEIdfyq4x
s7yLiFRFfNilQRKj6RCFcre+2VDgVfiIFDlKupWxHaqRoT+T57SRgR+VQuIdCTB7h6ycNzYRyRLp
jOTkBc70hEPznM0P8r6XWXdUbw5Qq51obw0TXHWzgc1gKTs5Kovcvsieo+ZLV83F2UnAt+TOsI6p
sKdQbb7wOuHYbRs9/JDXXSuDdXydkON0GlbTzF79dH0OLeOxb4FOpxHaRZ1K1UTg5v2DnVMhS4Zl
+JK4BHqbOA0+zFz8sGO1+D5Qjt45qedTUvRALTTFhDED0cDLkI1TivQYeeJOtTvLuE4oVGKe80x7
DyeDYLacUFpXPxcluaozNdcbJxon1Y5y6CCO3JLbwLiqRb0tbfTG5LrZdJ2VY34e6vUQuY6v2EWe
ipTP+7ACY6gFEXU4FL88yUbDNU/a16PIiUBRoQKPS8QoZswLfCogT4XWvchRS9H9U1lF3yykBJea
gQuwcCzvXjZuGdUrqmq40/62tSJW7nvPXftpLY43ux3b8zNc95NXUu51teQJjGv5XLkIC0ga5WI1
66IdpVLnGMXWHYkgyTsS3VvIb8S+cLFe2jb6Js0R5TWbGAHJtRxSWEaKKBezewFw/tltlJW0N46d
74mix+gHOMl7PED7RvqkXzuaz2OfyLUvuUL1UY4k2DGDx3tBpI2UMsoXvnqgSSnZCvwHcp9IWzB6
j/dLqTfK0ajGeUoD7pYGWjG1Y7fxoEzZ0u9Lf9XN06mc9qOiPaC80hy0wk52baIrd2WkZBfqj9Jl
XSnhj2aixqQZvhPjHZamF7b3Oem+RFYRbjSQR3gd0uFBrgx19TXqXefF0kbUZBIv2buB+ulcvmPG
uJaLi90jQQWH1C6pi6VrDrFRLmR3MMNNUbT+TgVNfhDd99bmk6ld0e1sX5QvZQr4SiR9uO0I87yo
Xtjc9dxB1mxbq5d8hIjuBLV2J2fdtOe+71nqSs7aDtJcNUU5SzmsUy5pJrI3CzkMOpWCgo59ihxm
fGB2YopHf6Km0sy64Kfrkp1FBRKVTx6uC8exv0QedTOh5mRPU12DpfI0j99Gl+8Vh1K0Xlvq7VJL
YvtcjjCbezfXn82sgRJhF+PXulEPbWUoX2Ld3BEg8p9FHTiXyRjvCBhE9TJX4g9P1OlJh5n4jBpL
R1G16VP8ZAJ69pPxkFvcYcb0KBuNeN+1J4etZqfHfm5uSxRPDHealc214v64Rr72TiW98yAb/MDN
wQwgQi8aRxDeSR1lo8BC3xo8Pt/LJkc5Eapd8/Vmkr1JqUBohTk4iDSFmGca45dUd+9JxKGG3Q7L
g7T7sx15XbDA49PQVcahJ2VnVfmxtwzGID/jXs2h9tNT7So/J934axYW4C+bnHUTUmF6r5rezToo
lvqoWmdDDPWpIgAEuKguv3WVspwKkX6Mflutax3xdKso9afC8L/qEztg0kW3gdtU5xy231n2EESx
VzxkiyWeIz4nxWFazjgz+6CG3cPlGNttQh481hasNBsAnZyQtusZLD18stmibUy9PrrcxsjQDe+j
viBmDRHsOhxrv78OPRzXC6EUxx4twj0l5uOhKfoS/4gdX6ai6/HHqrx1HpcXoh3aS93Y0SrWQosA
aQShFwFUPHSUZlf/HIJe7mFS4ORKv3pOzpe4TI1nVc/Dj84wBxS8yCiGICTW0DHMQ56osCvbMdwk
jlo8kK5hLKdS4A4OkRPgl4tquGu+ZmGm7ox5JE3hjBtO7Daiqjiq1plFKJw/C9NpECPnoc1/2Ko8
OYUIHrUe4kojbHVNSnP7EaQJ6WSifdZQqjoC+4VRkZbdR2MnymJood1SQjA9NbqJFJzTflASmK4H
ipi28nDyd0B+ZNFDSS2vDNzjoEBuYw7Wy8YOMvfakxMQLojl39aYiResMiQmNaU1n3QzWndIq70l
/D4pbUz9pWcGzVtkIH/WB4pzneWj1BZ1ieKUnFWzepkZqfNsNqV3yUry+qJRPeWqF5GKlXsXgpTR
KRdEc+eRNMkmyz7GQRj3JomCl0lxi12cuBc1pqSmBPG888q6ftVTsFVNWtkHOUz04Wsz9tZZjjK0
KlW1jJDVYKmDVLo9tNRVCkQLynJlFEIg7dqL4xyxmmn6dOVYNiCTvQWw6eTutlBOfBq2dm6QG1b8
cb7bST6t/bdzQqrXl2rfBuxD4AW0QIy3IBigseBYiWF8Zc4yNCP4XvHbSBHWj6bjZ2Uaob/AmXZf
honyUbtoDk+G4T/287e169XxMCYFfui819baqMaIEOD1Rfg2PVhUQ68qriJffCu6r3yleJb2MAh/
2TMtubfYJz3q3dcG5OalHHC7FcVQfWus8gyPw3+1vJrNesYzWD0642uF/0EuUEQyX/3N4T4cI+0o
prbg9+HX3zKACAO5aV9SRaDOGjlUxVHC/CgG9A7loU4U/fD1tHga/NpATtFO1jXf8Y8J4ppcAD3I
Ww7NVBCaM+1zYZBUnc3vqk/MbUDJKqWmRFCUiFxwmRAumxskXfZuE5/WfRrKxSW6SEtHDP7qdirZ
k6nnt/PdXoNC3pLMvGnG2ajx2srHYVuXY/PhVOu8a+MvNWS3jQNhkxC6E3/BybPsPHvEF2pMZDSU
5Z1cliL37OJEefZEEu4zQ1GR2Rmrw9DbFZJacX24DbvZFjsKuE05LcfXhb8PudmKfOjhsVceUgsc
d5uQJwzggm0rC20xLc+RpzD4Fuiu9tzW0fegsLKTOY+q0YGD0VvTtlEQAFIgwxiIYjUpvIY555g/
jwWKPPT+cDk5Q3goQ8Di0oPkuHjeojp8u3qQbgdcxxGS4fW8WJ0KdcVPOtgrnbok3oWYFoT+X73Z
pphR+ZdpFEupHG5QKw5RkkYOb03uk/jeaD9vlk+rJnOwllOT9KS5tYuiyuvHeM6NG8klIp2vAUI/
D7UG4SBzhOjgIv38LConI+9K+Yh6EnJKY3KXYZ5oJ0WL1ZVCSdtHUlJkG3vixzjYr4bw+1cQ8dad
WdX6IUpt9dSGpbqqUVtbQL5Q9rqdkqHtaUhIG0IBUdn9agbThIXJU8tGaIl/kRON0jf3KrJq86ox
Mil1t8eqX+O029cuJYwNKpWGr8Y/tWZfBG7yF8rJP0PVIdaDDMEd6e3TKSA0BV6lTzeogBSPpCYG
y4kb9LdkSFjBQeyRLk3hine1NiOwF9Z43woSyY3BvNPCCqYXRA5KjptvZbeWGc9h6djLIS2RvJiz
+jTKcsZ8Qk1RSYAZmZn+rZmU+6CJ4eo2IeBClcpoIsrVCyq4j3Umii+Dbb1Mapo/wgbKHlXbYaNQ
GkjWzkM5oVT1NqUm4yxNip0SyyYs1hhvPC2TBaAVP7S4fqtSj2IXe5Yld/2Buth4gtfI/j0Kh+y7
mR+QFQJ+DHtwAVMmfkg8pdzx1uuNS/j4OWhQF5NL6lFsjEbrPyjlECu/tL3j5M5EQm53q7abmg+r
S7fydXGI80Vlj/pYWBUC9JnXnwcx/Wpykp0OKRiFm911hghnUkSGf8ljE6V1fy++rRl7wgUgKEDN
xtZD6KnRJhrK4JWtnroqhiDdXodO7SyTgP+EHE7aDDzzkmkvh1ZsIG9aq+4BZ1rwas11uCWgrZOc
DRvvHYe0feZSGr7yGHwuBrsFrcjLsBPZ+KkfP8oDNQMt075JH9pxWF7v2ylJZ32saAt505Y2lJWJ
IVbidDNJO0ly0N6OXSP8HQ98UfNIHWSwIV3zq9Z0pI+WY1Lu8mT6TuLwtG3VmiLVkh9KmRuEIkcN
jHVcuz9GQq76CGiA3x5izniSUb2zwMBNZfvoefODoEKqLYjZ7ODivNggLNg84FWHmk/C6QrhG2+F
dBGZLSW51oVrRY+ycdtkp5IXdL6OQNieKwE9bEri6wJHsaaNESEtYzc5FAV9ryC8epKNpzdg52V3
dN87CK9T7XuvuWcHh76mqMyMJ/c11Ed3rWd2sNbnodt79pKvl7uTs5WR/Cgy0znLQ60ECJ2KuwzH
R/FoJNZ1kXAK/VggG7mQx+S+SLZZmvl3KlotnsnWZOrN6tjno4t8WWGXs+qhtjAixNl4Kgzroxrl
VKXJqdzNtYVcb8iPIB0LbeUnqQ7wFNUNeF3dPjLSBzmCutvc/9Ou6v1osfdjrZ4kvVxrBHp9XUbO
6h/nkHZpQjGzh/XdvORqirQND0NEsSBdtESUbT0N34YpudpTddDvRJ5XO1Cs4ds/10t7V+X5c0VJ
viIM79B2LVnkcw92j3LQE2p1lBhn+TAq0zYvJy5MvzedlklwY+rLgzQ5Nlgr+ZWtvBmwPuzKolQq
wiv92/+5vZMTemP9LGotYF/0j/3kbSvYxj1aMxbsi1q84zTpP/CAIwxiIe1uz8Mg7O/xj7IRSiL9
5NeEeqTdiJExV6uJe5sqsmcouvjruZvoxosSgCsyC5PqklRVPiAmfqkQXnkA8BefQxfFeWkXDhs5
Hs0LHFromul5J0AYuHAMPBtH9++6jVqDGZ3EY7P159IO9hvKxdNLvuWMZO1HEanVeur1YSVtqW3p
d1PU1ncaYtekZuiXaqispygBNW65Vbnhz2s94TRXD6UwYljoivkkl/w+YCC5kUfliIRFV02fB71G
LMYOH/R5FFdcE/M0eo6UfoLxbu+hp+G2y5rBO6d26lFmlF4GC44FUX/UMpMG/WBUlpBJOkndF9no
84NXbNkQxWAhSpNUhpGiMAKn1pL8x5gADSE8dB0B3yv+iJ5H3mp7wxtO16H0H8JSO6HAiajw7FKE
WcYF1UEViDjhhk2Q9yQbEhzhNYuSsgLXe5piDfEX07DvqnkI+MM9moXyxYwbG/1gFMPYXY0XuTYP
XXcZTa1yPZsRzn5nG9UMwqzKk6F3+tP0fehVUcHizoHkmGG3h3purd3KFTszes3IVvkLlbsXaGTN
ux8U/srOxA8R1iaM45TH6zBuCGKY4qxqUf1QzWIpGmAQacqyjufxeUUzNPZZTspls8nxZh3jsYBT
PyeUUQ7sHG3El6DraeGTWqn5lg3NRKrZnPYgp68rS22aVoOBqsUfR8pFlu//iPtWWQ641R6r2nhI
TXN8n1Qe9XEfdWs5pF7gCxx57VKH03WV1uBTcxrSzkMeFOeGPQ1fxqkjjfa3LfOzYEeEtKSMsTHh
jibTolPJdEXwhBthHR68QQQHOZQNZKqMsFKSL8q8YCssjRAfAyTj5mNiMlJg9sxdeWQDKEwttk0t
ym0SdPWjD1eKaji7+0GiEB29+4aaCskAlVHfo7TX732N25PXCxLtOuULoYnuhx7pey/WHtIEUeXU
T1t/03YWIfSQaD9U1YDKVZMNVddOF6NX+zt9VvrqqGBIE0u9gIMyXtCqQxCRkZzrqbiRc+q8cp4r
qli7zv3ncXJOmzOCfx9nugm51QEa03Vc1EsY70TURq/dkXPdb7gNFE+54QImn5N7BNhHE59gJJq7
Ng3Nbz1ZQgA0U/2iTFV+6OMyv9PIYP9SsjcrJuNb688fOUBEYrlhfCbpUkeVhwnNAEKg8cRU9fxo
qjow0MFq+IKWSN/JcydRfz/4SvgaaLhN9F7Lt1oTo4HoITdh+Ka1j8rU2tdJ96s3CNSFQHxvjTyd
02DmJbdZ2bsdBl4RFELmRWe264gUGOLdt/VxU8TxsBncxHsfALMEmZl+5TaFpryWxnvB5fmZP9NF
cOEDKupBI4mm7tmrAlK14lYF+TLTuaJ4wHNeZ0s526k19Yi4I4zM9lAocmpg8Eb8aFFe+0ydPI5g
1ZzgXP99phpI+Dqfh6xHo8uoDpUXt8fUdUFtdZGyRKSFYW3z4c9N5wijWcjudeFsjJXoVeObtLmt
k71y8h/IPaPUvqheuezXf1Wzz4HKhh9seQGbAn95LoTtk07aFsd6CNWDGUbRslCGc1zZw0Nnp+PD
kAB2skgUkCbZWEOJUGPd3ssRHuzh4TorDwgqdggdALvbOSpkCU5w4fa3c4SmMx7coHqVppRLCVJV
PUlCcykw6dr2LIloH5q5uQ1TxX8LVVQEfVlRLCfIcofBY87Vw3Ismzr2YoqVyqU8weez/jGOQv+x
1E2HgnQr3WpklK00W1FfTZ00DNFo3cbzGw2p5LIk9Waw9uWkJbtxdq77OplKKDnl6yQL0pfABuGX
tAJ1EZElL1FW6jsRVPVy7NXkpbPi4CgyowLxNg8DqpR0N3+Ro1Ihl9Utq2Y5zTC2KgLGJnu3Rgkd
QiRyHBHLcq4ra7Aih6hBGiYsWg013PbZcy0Qun7TI9oQgfiByLaUw0hYySHTM2tRqunwkgegGDzT
pB50XmwPaDh2A8SgRFj9Sx861gmkxHcUJPqXDHfHOYrGVznXlIlx74bFRR4Y+55xGYHoy7nEDK2H
0lbWci4vCjiSPqSB+Sxuxh2vyX7KqcEM4heNq5EPGxN48zazU/NZrstGcIQVHlH52nZvrgizO6ug
rWE0tCJ7gQKziy1CleTO5y/QSN/U3K3Pcs6JSIrVoyE+ykl+5uBk3Sray1nFhs6Hhmi+lcO8w0+Q
DYO6NgEciapwDij/hqfin804rjq1147SPLUVwFZhTr+WRRp+WBAO8BxDHaDlfKgaKayZmmnaJnr1
8GsoD5Tz8mjwy+raC6Ai4pFx94Xo1T3bAXxO3LJJ6bES42i0DiRTgumrxjNcPqrZ2JeVRxamXOSE
5BWrE87FXp9Ot2YafPWkR2aCdJe+0+aRnJT2eMT/TYU4whhQvgIU4JnONKrYF7dF+M/Du7pq5w2N
8leH8POakC95q70Wr/JBJEfZBD5p0t21Wkm2DmI816m0zB7D0Z55HL/XyK6iROnR5o+d2+NwH9tj
t9RDv4CPE9WvYcndHfF0H38Mw0ovHyfg3eByGEGdW01GNz6xe+FRIz+iNwSqAd2VlacTIA8nxZiv
WOZDUMbjegxTVHzcCGAmWx1kS7s8X6NBQ71eahNp91XiZtexVrn3QepMR2RWzQd5HhCP3F+MyzSf
L4/C5myNHgnYvIQ0UX407ce4+UuarnYoops8MOulfBPShpYDZb2d394FnZavNbc32TVxjZT6h/5E
tajpGaBfq/q+mhtpV0BQBJpqnORSs+zBHPOXutpuy+RRv9dKe+qM5VHT+d4j2T5+8TyABlquvg+h
3WyH1m2QPemvdt8T07tTTc3WUst27Zowb9moBEezjPplU5bmpk27Dp2ctH8MtG3gNOaDtLBD0ZF5
BEhrT/+fs/NYclxX1vUTMYIONFN5WyqVr54w2tJ7z6e/H6FerbX77nMGZ8IgEiAkVUkkkPkbFyXi
KFNVakqixmPI7p5MQHyPGvv/Wy+AIKg4Icqr8uIgjX92AGtXFpJXb+1Q7ocs1a8GEuEQC/GqYpP2
rKWh8xp8lcE6dNrnqrMpvnABBsTpNbeao+yzWO9fXGV8l30+6dqzrtfojeN1/+R04g37kx86nmIv
Uelbz4W1qRWMKJZM96q4nnI25z4rqe2lE+fNTg7tHGPaIlZSc7OgN5089/RnHn2s5TxRzHq1D6EO
15qOZiY7o3LeLRWZ8axFvXGWLV9tyAU1Aw6NOZslN/Sqh3m87Mzn8Wot/h5P/rbHM4xOLCSrB3s0
LzbeMDwTvWgxOYNzsAoRL4q+MJ94SJlPyBUIdJvcfN9UgXjKUOq9jEW4k51yWKAN5qr2ScffrxL9
cw516yqv0Quj3U4xktT3iwatekJUPDrLazwldw7O/MLm/Jp/vbBs+lF0iqvw1bI67VKJql6pceC9
IZfyC0uo6WdgvOSKkcC8hnmsOfqE4KbfglYxAB/xmNmUlZiOce6RWFPYBOUgJK+hjeFjbzvizSsQ
b0NRGm3b9LmeD5WPm6WrgJDJ8iR9dh0WEnooTrIlR9glIt6uazZ7eZXbpdGpGt1vtmmLnGlztsxx
2YLUsvs9bOBioSPR/tA5g75P7e4CImJQF5U8hp7rnzX1U464hSAixg+yXVJlAhmnHrU5JOPWxOYk
i8phpeZtd8mNmi0I4sCfSN1Vq1LVxkNdG957X+EFpeN/0qveru8aDLzDuCQHmUARiaeaW6iiLku3
KJ7y+WB6jboIpqDYy5ihaSR82Qa1jv8EuS1/8kjCgu7I0VWf++SoAqEHaArlWfSdcTHmg8hEt+xF
E21krMY+6YKYhHGxA/vKxkU/3EMlkt8PoXbVa9YFWElzeQFUnB98uuQXDcHkx2TF4iQPiuOS6pKn
eVdympv+uErZHS3vg+qh/T2ceq9gBfpPM/Db/UBldo/453fuGz8HxHrIe07TSfOCkF9w3j1D+LUp
56ve18yyt5puKL9E524UXy2/jTjvLNImFc9jELvrSbGtU2TU2iFET2mGVftXJBcOkfDBaYmVMdT2
J0a4zkaLxLDV5qZC8Q6VJPHuGJ69jzrNX+cxRfY8QJIimTxjJxLFeMee+hXCnXjUhyx6maiuyjDC
5NFRCbJhKZu+4bmrtEvN//Uio4izpZjQ3x5IThca9j6B0FdF0xj8Gkb/gpbpgkbxwb7y01RB1XSm
EE8l/t4yXGkwiceqqtdtmJQfWWwhfDf0FgXmIXyjEnO7etB10oh22j4mTnoYKMZ8kopBwQOc0CYp
Rv/TGINHrweTp3AbvZDGL5HUIY7ajbbihzEnN/3gs0S5P0JePcg0i4XGhC9cPnhsXUxtDd7ypOIC
8tyxYzx3GublylzdrnpSQGNnRFj3VfELj5ejLHNXCAluJqcRW1kch+217KnyvDWg3o9jUfkrOcyA
CwMLrMouJkoe13EUH3LaMsenHAkkoEzzq7Rrp/XKzzpBj8q2mmgtK+vd5H1S2e7JfdY1d9SpXMhJ
pwK/ZwE6AHHAb6JTMS/WjPE5igNjV1CbzLeB7gS7DAbQaRLUEeK2cbdqE5jQGpqueWg6KAxD1B9J
rmoa3zwZy8Nzg/RiPreE2XU4ghXxXrFG5VgVOTpafeq+hOWoXISbnGQrNszpZdY8mbucrm+PeY7/
GAkKuDUQ1k55RZ0+bGHzeZqp8u3Kg4/Ucb8XnVB+eF69pFiBvWLDQsfpq/E7OiMJchS9eEM7JpwB
RiXQ3KFb9+FQPU/KgH8dtL1bs4On++iqwWrUtIb0tgFaM4OwsA6wmnsodAfUGtAqbuRP4dDT6NNy
FRuIHMg+JSgGtPFLKIt0BnXMiFj7EbtjfIqhFGx4XYpasdEsi479xVSm5qVoVe0GAtOH8lemjin6
ARTVbBa4KwkO07phk7Hpx9oWpX/DFGDeBqSaq5yUa11/5Vc8rJMAcjW31l+6F6DL6yBKi5YDbgm1
MXIHjrHR0Ab7IA/QN0BhylMGcprPJjXlfPi7/19D79cbTdv9vl4G5eW37qohX1Bm+tVpyRsNRdx9
tVVgITZGsov4wSnRlgCoHVxCVwm+6n6mL8rOdF+qEv4zSBj1Qnpc27rwR1Fgq+qjgiTjwlCt5FDh
cX9FcqrbBm7AinlovKuM9W2mLPkuG5tuNnmBwcD3MEF/JyumctsCef4YK+urg8LSYwWF4TlLjW3A
DYLdaot98GSBROa+Z63bgSQRKIb25Ol175zHAhiDG/QrMVKAzMB+PDWAJHZqoOc7cDfKU9DzGypY
N70auMDxq6lTamte9T4Vw7DQLRGfxdxUkP4unTx8RfIHiGlnP8lwkw0YrhZpsPJYK7zzjPcA5Rvd
TvY6rvgFSRWjk7lThmSzyfujCf/9dRj6aYcpt7M2+1b7JCN2bjtPPOuZ5p9xpHmJB8de5GoXzSAH
XlzXok2bI/muz00wdtWu8rIYaiZNiAnKQfGohCNwFb4aYeE/aAF5fUV8Znnwrkqn9zpDpN7F0lV6
vhvejKS1q2DZ1Yp4cShOPJgYJiZ97S70ph82SmWcWoSPn7sZ4ZkhUAPAN4qP44wBRU3K32MnGIMe
oFeOi5pwWbEAvMpWP+qoI6RALp3SvQISLg7g7KzHgIo/39t6+K5hfeF0WfrFM6MAi+We5Y3uqA9t
IfSlHFGgKqfk0feGrNWydqjHexOoDruy9dXkIttUt2irK9ODVYYnr6qzDzvSAtBicXsQBmLDveks
ex5Dr61tdQ99EVBDqBnWJcJbsxLVt0Y1VovAJz+C6Je/mDQgLnkXrJOSr3moI0xhm4byEIHsRNOX
xwy/f/GCw4G/MMqiuJpJEO1SQ1HOLiqqt4OalE8CTY79Pd6AvEzModmPWa/DQBiGT2XKLy0Y519e
ir+MpSbfs5CMnlUBdoKDiKlvyz5RHdT+aE28sKqn1lNT4COuI9zyzcZzINLF+MvwvcNINuZLrefV
Uh199yQE/kdKXLULFbLxW2hk0QFpHmS+52YVWNYWzApVurmpx+hTBKknNuDTqjcKt/nK1mxnN869
lk7CyDJLkjtzL4shWLwN/wmF5MTbBOY1L4v4KmcqWjgIed2/ANMZX0YDt6X5Gt3Qs51X5NalHYav
ALraX56zN9Wm/kkxOF0MsVa8WtBp1vVoZudUI7kvgjTbjuR5rypwyeUYiPxr7FQ7OHrNL6w29j2J
li8RrvDLLKyma6yHUJyVFKnxIhjPphrnyF20+qsxl2odqJs/8ZRh/df84hbwI7Vi9a1JEhswgZvz
jYMhnkBF3Q7oGDwKFwQw+vsbUfN3BMbfHZTsBdCoFu5Lu6mOqNXU5LRGO6JEYsbVUR5k171p6bgu
qw66Zf+6JktgVWilq+x4fOQP1XyowZystKrvVihV5g/kl4CwyW6tdrDz+tMTsqdjxc4Y2Qur5dVl
J9FgvuvwLL4dRO6zOuqbDaZD4FXnjr70AGZktf6JYJa3b2WziiIHFUIAq/MQVUwm8pheR/FFC49U
xLFWlqejr82nU1Zv8TF7uPWUnRceu84rg408/df4AKsQEixX16w3IdmR90k1sjM1RSBlczPEXnFn
GNwcNK/z39VWN1YkTaad7OVJXS6mvO3PspeiOspdivosxrJ8nqccGk15k1OGLcb3simn7Kl+rWTT
Z3lzm1I20UrYCrO0d/wG1UPdkK3yoWMhUqaGi3tMnvW2Nx1EXw3Y9cyj7wd53b0pz+4xFiy72m3O
VHhMqPWvDV5hj4PROY+tbzuPDlyuxMqn0z1uDoO+SBMwE3IE+1vnMZlRiThGWlSo/rlUr/jT6FbX
L+S44YAPn37m/ozFedA652o+05zo95mMsVX63fvXuP/WCyjBuc2XJ/7ZQ801jnX70AzwCVEigiHr
uBgXLuWpaU6sOuTpbYAcSzFPXwROh9HPfKk8VPJ6efqviyiX2IdCw8B7DOwUogDe8WEHUBdjLP9x
Sn0fzobGsrICplNmLsXHPx1jbPsPkMmXctg97sZozHK/AG5PqtpZyO7G1M+givvjfZwS6eGhDseP
QQh73+AGsLFrFX/s2B0OnTAzpNLm9uQk4yHEtM9c3/sxIKZfDpXB2/hbWzd9HVwgINDZkyJSL5mT
TV/93KrWOFc0hyAM+2ddaz5k3KtwoRnHodYhqrPMS3Tfv6a1pjxmDgpqfNmbVVVbCsuOwKh3lB5V
1OoGRGensrGOoCxvo+UlLC7dS1y8yAa1P67qhbJxKXGdZUwejARsMRBe7ioqAvSdU8/J05kli6d2
ZpLkiV1+WZly6PoYaqo/vnoYp18LVS+vSRG/mUUxfqAggDrhpgwK9bV5rTy7e629zuBcj7vuVWKd
f59bBsKTeNRdoGk7y8jKsfo2Cp39FbJJQJZ+VkZrn/QwGV7CCoRmoLJ7CiNveGGp6+9aVuAr2avU
eXKuJ/eb7ExKQ2OJdASXgK1qOFUbzfAvxtiBaERp/ywPaUuRG4ecEc9kxY0Wt/a9X57ZZbtTzUQ/
tG2stlvMtbxVkZFddaOiO4qOXMXC85T2KNv2HJRnf8WcREf8iswkCzEDQQ3dBO/jGOEJhxf/0jr9
74PA22Y5RFO5+asDwgCqT6WjLu4d5Pf8S2pm0Znvy/KvuJzTC3I8ygPu5PMrDJaO8ZtHInnmBkm2
z6T1+V6YOVytf2g/Mi7YpEFFuxOJGLPHnOdwD93OHNhD9+lkTM75Z6wM/TW7HvhHzSrrnTlMsQKb
GekK4bU7N06jAiZCO1Km6/N83znxfEpbnmUopS6MJDzpAZ44se0ZDwhamQ+mPvko6owrrVOKB2v0
ECLWwkxbRUqUAbqfe03WD33nLuqJLwpYZT5dNYbvo87XKDO7dC2bmSfyFVIm5R7ccPRuaNFPfYY2
yc5YPPErsV8Z4z1SYHwsNSV8B8voHqwOOUM5yMfvkNtVqYNuYH5+1skSPGR9lIOHwDtXlKOvjmVR
T+M7IcN1Kipkaa3w9qZ0HO8U5csN+lBkn2VsxY8S0sAapb4SgcGDyeYMg5BhMOh/RXLtM4q7+BGw
cH3DS/zP89xepxYf9zn6AbIYdOVDm41gCkg0B8dK9Wbz70ABGjYfYDY2s1M494msaKErKm10SiGs
nuRZI4PThHVArDcBO7d5kOwPa735Pf42Sl4Qp1TUEf4CmvvXJLL7dlFkB/GpPeTsiI6x29bbrnVf
SPAqx8AcRHWWp2Gf+TCsCI78ILlpQGoA7Wd3YOwgOvI9CD2yIfg5HkOyI4s8exjcH43jRas5jVgs
ZNFRViL/e1FSdgEIwFVqPihGsMHSFj8dd0AuBIJqqc9o0or9+U2U7Nb+012rvdI//GkOITrVC6lU
pqEGVK+SGBvVUsTHQYsaf3vXNWuM8fYCkaDK8vCneZsBPZ8B8Zi0h9Q59Vft0xLCuMpDZel4UpoB
cPuAu1cX1Mo+tKuU/11rXLM6Ma9x6cMYUXAUusdc7sGrOrYpvM5TyY7crrzFqFNhvMdU1fpw46k5
yplknPvqqgY/Do2IKw0tjx4Vu7q9ngxVjplRnm2f5DWRDeG2a/Q9Vg4D5P1iOBkN96vOcztWqNgW
ZQh2tLxwH3FUK0Gxax4wev5KKaLh4M8XFnKQPPV8Co9a5NTr+2qs+s+12l+Ls/u4+4Ltfx9Sx3Wz
ANDVboaOjc8EvsFv/eriAWdGbXg+WP2jP4rh0PKYFwDTiJW5/UYG1tzLlh1X1SUztPJiu+WPQZSg
qv+E5IhRN3CtQdF3NwqkiOOuUM6orIYLDKHH92SCTjm0XvM09Clm64Xind2m03amVicHHQHnE8ab
/tbIm+pRMUW/itIwfZ2mkk1zh6Fv0g7dUWlV8FEUSBxgmhz8dEhPRXnUstA96Z5PZ9uZvzvlCF0f
o5OJG4jKxlhNRPSYz4XFKIzsB8fq1rIlDwp3gUNiND+60Y8jYKhhvy1cvH9hGFur2krMQ+1DNvfD
QNma4+S8dErFpjXTj40AU0hJ+9ENH2whYsQQOeCGF18bpHtTx24usnWL++6BvaByogAxzVy7+otn
heIgR6hJklwdxJcXlK7FzrR91cep1ASSUFfB9j67miIEip9fv77H8jrBYdbA71dOIydsy3bcUlbn
E81vSsyHIYubfREE+eL2FlzVYG1gaS9mPY3YdKFMcQ6abnt/z61lZI856dP//HT9MCIgkwKan9+2
HI4O++3T3UN/PuH9HUSmQ0kk8q3d7SUzthsAVVg+3F8zsm00MzMqcPdX7ULFW0OF+/0J5YRVmP3+
hLe/Vhg4SP3On+42ty581jt8Ojlazi8/YY2M2P1N9vMnTJvb/+/2Z+kLSODx8PvTyatVWxwU3wEV
Nf8h5NV5mn2J9ErgB0To9vYpOy6GSolWwPDKZ3BHM99VLc6F1TpPlMqea8zVPyHfoDiXeQAsNa98
zzVsunEMfMh111y7E1YCjZ1fuDGJ50wnIxdMOG+XYUzVMzH1k6IZX2WnPJSAMQzhjrfxVQdpviEB
upH10D4K2pNTxD/u412N/CHPfBacjrpqDYW1XjnLtKfDsKojR3vCrUZ/Qgfq5AyNco7m1lja/SGI
+NPKTjnM8pCsZ7UdoArJEK8JkKNwkDye55AHvSmGddrZxb9iXlxvXMuuL7dXGaOanL+nL+TLyKsa
M8QVBEfWg2wO2lg/AG6+teRVQ4OcUWmViHP+eb+B3oM+0JxHGYoQfNghJpEv7+8XzfBfuZrUeC3y
BpMmCs62Xt/eqQyh7U4edIgDqn18IBkzPmO/a29/EsD+xVaNUmD8xpfBPRtelj3UigaBdfTDizwT
SQp1qq+KnWzaIkHJvdRBIIRmE63+Gu3G6rCvYDveJ5Aj5IFX8LLx9yvcw1ZcRJDx/3mFe0dStr9f
JYeEgn486yG1QyNZDVK8GBVS2yw6NjrWRVDq/XjPch4x68kdjlSdHcrtVfngulglDGrQXA3QBSvq
OdaLEmBM3xnZ8CHqHhPawRi/YVB2rpzO++XODt5ZMLAm7KgqszTzF4mjA59Sg++2qf1sbF/5CFLX
QZ2rzV51eD2rFLXRK9QltqaGoT7wdrWtFXT20VY6Z+9mTrUfFL65Rm5LGxZWXpr3nR/XeAKqVWAu
JY8aS/7G6NK97BkMd2YcZdSSF3qXjqdb1DbcxcCDYA2iIuNf0PBfzpYhNt8rTdGSTauxPFmW2VzO
1q5ZXJtPJfpD27Au9mGlheRMXf+iuuBBwBfjPmt1CW63aXOeakt9itT6VcYdPzZW0VRh2QZEDU6l
scIxTPkEz6ptXN2zKCRz+dCfc71FgrY3gz0/DW0tw+wQj305qC/RVUyBAw3MSrCjwtzRCjcsE0lC
UvFNjv1gJse6Lho4yvPppKNa4Qjt0Gt+Tn4xWIVOV6ynMUtfXQxHd+2AOYJjW8lroWCrYOXgO2Sz
a6FcRbn6S7YmpXFQSHfP8ko0X8QTKulLlIJ5Fs8HJ9uBLGleZKOPiy3K7c1VXptG06vph+qDbPFJ
0OX1gugkhyY9IMCWWsWe9IHykrL/3PNTKNSFWdQhuXoOxqBhJWxnxnoKw9+xKYXPhcJ1DVBYkPaT
A6NB/6d7Hmi1U3Hwxhy88Z94IeZEQ4dnrTtNbzFuK8Cqy+S9U0Yd+X+e/LJpFOQ8jcj0Dz4grXfW
AG+qKKNH6OrTWytWcpCWucnFKDq+x8zg6BF8JktjJTBfkjiCcr7igRKYe/H9RVbInpyz7J2of4ND
8l9H0FVXYTQPVZOk76bmhMepCSvS8VyUd1O+scBYbORFolAVUL4hmwccVo6o93sbP4aGKQ+R9OVx
wzQ9JrNljwwaYAnJjiIFM/lV9RyR1hrjVr+2sVGhPRzG65y/8EZ29qPjXSg73loyVLW9v8ySkZ/Q
fLlLSfuoNRhEG0NBARJZ0Fel9SO2CcxEItjdR5ALQDD/0kT9DWUHYD8Y2q1i0y4eY7MUW8ubZs7c
gAigwiPbba36udFnz1ySEV9rG/qUNpfRtRazKKBL3y2vLBZxmquvRWBRajF1nUS26e56FKL2rjLN
eJIiXKOsmr/WCVszvpT9d/Jr2PzOM5VZvC/6zvwamzAVLIjhz21D1qtJwvRsqDmVO5w2d6Fqe5fA
NvKVo8Xpe2gpP1LbFj+T4XqbB9Orq4LVymcr+gbwVadcXVQfVt404dI0JK8TtlYvGGEWL12NE1Rs
w5+bQ1FtTgtYGyCr586yxZQ2J52+lr3cG+NTZ/ZAROfeAnXhl+Z4n4t63JzVipuT7LfdNF23Nl8y
5TNz2+5l7NJViZzxeyscDfhFaCxk0yiEvbGCtkTIuqnf2Ylh5RQP0CfmwQaGlRQ+umfNS6snqFW3
8GClwTHLZ3T0PCrJ+c1BHxm2o9qKY680eMUKpT/P+hQrtQ76pWlNw1nG5AEownBO5sMUNdYKSyeG
zFdgyocBlOyRbV1FsPTeLWOyFzk40FOZdVTrJFpic+o91JZvn5vcHpajMTlfScEd/MGb3ooJA4fc
q8stnMzwwzcnvCUS56sCoXmV6RNeO50WPWaUb6D16vbXLBrfNcwnfCobi8DLenCNffh4P9iNd65Z
6BwhM5bOInbceD8pVrCQQ5LQ/j3YD9EgNtXsHFtQmxYWqbpFKZqa379ss7vYYL3eL0ORjY81gmaH
qQfKI9kB3Zh8ryaUlSRzoKEFpCdAzQlWweiG31WrDR8kO2Dua+aR/4fr5CymGPaOVoUXdYIqoNQU
4j0Ru0+B6N0npwY+4lhXGRlVkj7I5DQr2SdjltNsBreZLrKViDje1T3KZQEmcNnS8upHRGuHczRP
lnu6s5lwkQp1YT0FeKwgep+yMTEa60nPJ+ea2MBc6JOR2hLK2oPPvkryGtXGKI7WBgSQswYq26kq
HNSjuHrTcqy05ZmMQbNqn8ehWIKhCL+4/S/DyqsPu7CyvQ3BbS3Dnh8eXbs1KfZyt8I6BikDXJ6/
RJP6Hcp+dw3iNn8YjdFeyPF1ZiAVgZH2g2uo6dXTzZ8yLtzCYx1QWsjW8DtznfIk49xbG7Qz03Yf
idT/iPBDl3GlV5JtggTbVjZ5d+LPu+t7Z1jn87tAYeZYtvbvd9exlFr2urepkVKJyj7/WdrahYxs
/jFFuVhZ8aCevcYtj/iWZ5u+D+PXqQOiQJ4m/wkbfBk3g3lpDT1dtabhIXXpYwIyn90PaauMW6uL
Ty4eyP+Ky7Gmar75mE6+dp151BJL//CGEh2yLA7OpdZCj8fIfK2nnv0+6MnFCx3tR2TkT6Di0nfD
52P1Va4cI2Pqz6hTwBw1g/oTrPzeZxn9Q/OKL1hzma9qpWQbpyD5boSN+tD7UziLZnpfYsVfy6HI
IeHo5Bb1Sw77e9OZrX9QobJfUI8alro28iMezQ4p7tED1TaZ9t6I3B0bjNmQuhnep6xqsIQdky+i
CL8Vae19I5PwkCPQ8bPUp7XKbT9YuN0Z0ZM8WrQW8jcwRhZQPzZmnlY/3UB9xEyt/WZ04c+pC8RO
sdx+o+I88uwB3suLZ+Qi8ueuKtmAjp62kbFuMqsLxLFdlvf5bQRyhf7STUzSGDjMjXn4FGSReylC
AYp5PoOJX6/aJA/XjYOcyDpAcYz/gHusdIrSPF7ZN4oyfrr1Nh68pMhpwnVsI15Eubtlnn8uucX4
q94ukfMHWq6toyFsNonTKYtISZSL5/Q6nvYA5WI/r7520Rv4Y/tbUrXeEult7cw/zDqbyA4vq7mj
Hb+n8JC/RlYfrf2KfYA1AlEp1B55tTiyv01mASOjDT6KPu42oROpe6UQ6pMT4W0rRwyd9WLAwXwN
M9PfoQ/qAN6zqtc21Z7lACSJsDyPSiBndV1tdSXU+RNQLwKKCbyu/rDBZO+UJC02FUYwdhsHb+jf
6/vEdPu1M6jiizW2q9DOxnevGsydo+MbIuOV+q0ZwuSzxc5t2wI/2mpuaH1J0lR8MRwyCkOi2tuy
7ZPPMfkm+2I4zhu21cYOy5bpfTTqlYxrgo1qVKc6Oa8heCOhvJMvQX7HXoVKuDWsRFlWIsDqjL3E
UZ4Vc/Mekx1mUP1/Q3rTNeFTtObqr2sHkPYHVN1xtETiTx6qCJxyGRbGv2JZ2ucX3kS0pVKAF9Gf
wcncgVq/g+q0+PFXXG+g3AZ+c/4r7vl5dm5B/HexNS5rWMvLvu/fM1FX13JO2Tto+Bz/hGC911fM
aW4hqmwVSSRYsQrb2sActVWBo97Vz4WxbswBwZPOdTeFYRZnl53eDlbscFQb/p+Uxb29b7nFMc2D
blej8nkWHoo6TVxQwVBw8YvRQn4MohpNAK/yn1OtQyE2YjEa6eoDMID8UlmGurG0zltkmfDYWN/+
Fuq4QyOBnallZRcZk2de4ooDzKAH2TLcyEfKKA3Kc01BKkz67HKLRVWKhWCqJqtgHNVnyOD+oZkq
AKyeOZbs9YIlAOj+KntF0pQrO8QeVDaN2OlPxZh/y6tUfa7Nqn1AbPGU+B6qvXoUUtEV8U42TVPr
F1kRebfesJ+2pht7T1RP/ZdGb1dylDOxfqlM1vEqbEWAX2jNjGKiTth70SmozOYtNKtlPBrIMdtk
Cieza9ey2TbxD7jx46OTdvE1Y+8pmgSQqGsa68IqG3QvuSjFrSqnYrJTc/xdbUvUT5VDFthMwnOr
YogYNyI8dzz8ZZ88+H1TrVs9qNaWpU0JQOj20RSWuvVBkOyz0Esv8qCZZbxSSwtDOyPPbrGwmVLY
Sn6AC6gFnHEeLGPyDAZntVNbCpz3mKcE3gq1F20B8rCY1l0yUBuZNXhSt00PEaSmbUL7keuQs+va
lhuU++rqhvcrTA48MJyfUen90ttBfUsrZQKWVAeXJq+dHfroIVqLlvnQa/B3C6Mo37SoCKlvlN1P
sLzCMNxfRhW9RC9ZpZo8oUbrdmhSG4W6Lr2WcY6l6X/Gu7nzrxi5DfxH2kUigl+l8Gv9wQXPDCUD
E3YTYME5nwxs3aPoJ5ZEI6ou43iUZ/eDLbR0q8UtLGrs3dz5ELAOgfU4n0ZG9dLpVIjvRm8yrivw
9GXsNvjPONl7HzxUWrlOVNPbKbDRtpitjqCNrPBd1xQF7UBV7KPaD9+DOP0aWm594cEdvptzFTyp
33zPxsW8SZ/lJVNZ6wdKhv1SDkrYwYL8gu1BFpZnyshjY+phFonBNl6tyNRWaTzWl0TTk52mlin4
BcM6lVGSbIJq0J5sSGLLHjrJZz/ZTyTZZyA/yy+KVgsPJnvosQwJTKNaQndsnsyaJ0haaupJQ6v2
kDmKv5tKdboUQTauRoxM3/qeXXLxwT0nPZmioAQQ1f2CBJcar4C3Jid/pkm5LVRIvLppywOQvAiE
Qzvh0Rj/0yPnkMPlmNs1sq0rKLb23edYm+k1mKWvtaHPT0NWXmQomkMgEMQ56putDMlDb+rthVzB
Ql5zj8szfdbEvsUYcRv6Z36kwba3CdWUPF0a1xcnyPKTHK9OobLxxFQDxDLcrSCxdZzKqDw0ee+S
gm+Ds1MbxgZ8W/yIk5WzYuMyPuNN31AwNsr5mYs1uWP4K6eFd2bGpnZEsQURg3RWC9GqJt7IYKRl
Tnk7dXwUmj2yaeNRHXUgaBr76dxv6+euT0CCmx7J6lRNt2rbI4w4FOZ+TKtyn82ZyQhFxs3kVslj
ochUtu6/mGqeLi21Lj/wEQ7QCSW12CFMCpszY6k8br15E7UAWLju+hKpMS+3t7YzLsQM+OhKJTyw
AcfvbW7aQest4EsopyhJu7c/w1obdKEzwJjJA+P3MK+2PEzLGOYym4zL2ax5GLiWfw9jFWKBE5iS
U9w01VZJHIr78ag/h5ZVXQPu4FYTiHLp6ZACOhQJDpWb6M+2lem73Bcw+efBDlYvzxnUnnmoWaT5
UgPrtpNDNbVJDq0CXFs2TbvB8NIt9V1vUxJCNkh9TgOUNYUr4rfCZ9fTTrr10UQshvn3a1/jCSmJ
oNF+KFnHmitBaJtcxcIhzRUt/GrLNgPTVfA06zpOy6ui1OaybqGaV1GHRlObkjqkCPAVEvk5D1ry
FpGz86vc+UV97tUbovKzSEWxtJXSfDJAyW0adFTPVhQb+3ZMjR2mad2DnBGpnwxRLg/V7G4IvlY5
q1OeXXPu+DZjmYLemWc0O7dYjrNIoQksai/3OP9tF/RXjIpYeQhSUtuT2AWQFKPcHDL8ZsZ0naI/
hEq38v9YO68lt3Wma18Rq5jDqXKWJtv7hGV728w58+r/h5Btzju1/Yb6/hMU0GiAGo1EEd2r19Ly
5CGo8+ylaIqXrNPUy+C26QuvMgPcaBCRmSZHKYPqztbKg5i1miqEv9Nod2KWrEcBu5Nros/JWsKw
xqYi1t1XzQUMTQH+XYs/24F8MiYNEtPieOK5zqdUNye60aC5OGEFMLNVXI7nNQVhUdEuKs2qv48b
15Py72Uc9wBEoMSS8+4zpR3OyZXKn03dVMM6zmJt8WHiw9AsK05bFEcK+xhkcIc4SAgmo+6c/Jow
NOTrHFpDgxN+EfR/80QGIXPf/YD58BVBcf+Tk8ATTF1Rdw3j3thV1OVQ62Ln14SE8AqabXNr6oOz
5OeNt31qGgoMjqZiwyPXa8iLC2OGKirC0kNEZtpw+f0ag0Wge/qpqyr32fW66Yui1ggzMkxap1yX
jYHkxeSMSoC5HTUduo1p6DcOPM6IId+3snKnufhS8yKWjpyKHyE8WlqTq1k33ZJHn2ATc56gLtIb
o1Uec/DMNKnX3pqE20+14tzQ+wsgyT3KDwGkA8Yqj4buu5wrTylZxi9ua1YL1TKdV/S8hiWau8mT
3MjBGuLpo5NY8AT6A5yt4Zjte5A4MJ8oUrasy/bAo4YNnp1ZxdLjrWTY8SqL3PQpmZqBzAKZhgdh
kV3v5FjjXmbq7Pumc1aVzBjR7aZ8WjbdZAVEqJNXYr4ciAhnLXzFVeOeQ+Lyy0Lv7UXqy8+RRfWV
CSXDdiD9tDHdtFwKZiFBHBSOHhwaWT5JxwNrlccKRcRYfbV0/jw7Uq9iJBNCB3n9jKZqdVPgHD6U
WVquvNQyPg9t9reVGMlD7lTSBXpokt5Gx/cInYcpGvlANrn6mvjN3wbv2Wd+XBq0L4EFhFoTLGFs
vqE2310yipjWgW2DJHYsJDOVrtqXHuXWLnyTA9o5yO3I44lvy1/KyA0SHRD03+rW25gOCEv43oK/
Hf4xWikpu0gJpR0BwK9DCbF5okNAXsCH/rOWBYbIVM2tN3RE3S1SJ+nWLPLmwTfzc+wOKqJcGkf/
Mvkm1zC7EHT2b1ZYPHSSH+77PjCPkHjDCDk1Rnz18i9Z4dfewuuoF82C9kenbmRN3vZB4XzyM7db
15pcHm0OEFePl7gMGx6yNBgcNqhu69dybLxlRyySaqEihCna8aNF3UQWZZ/yVVOa8YsySaxCngKn
qJXnfKKGTSbbbz5cu19tO4BZpaPgjB+UcGuWMKO4stG9OSZwrVL322+eMWxLryBx12jPbao7VOlJ
D56Z7modsoXBgnRkiNRlXSMy3SW+vY3gJD9mfdXvTFs6uGOWrpXBOY5x1S5kgh4EYpp+0waaucnc
5pNvpfVVze1gUaVD8BVeppttFNb3nC8PVM5owEKDvnGkuj5A/XpwqG++4DCJmVOhcEkHcOkRMJDe
88MH0UBQphylCFb6yRRJErRiiW2sye0o584alLPc5Z96O78VZko0PiufKR+PrxA7yy+ZpLzCUmhd
1DCvzoNR3roQKE+ehOExcL6HcpOeZEgnnLAf9p4Fuwrw/kw/SRe3oVLRN5PPHaiMLdh0qJmmoTSY
1ymy9WiqbXdpzJrCdQlQmy6FwaqUG/+oOs1ZqRsbzvoJcTgBE32HHo8If0e5D0ZqgL5A2EVDMRZ4
euEixo5f/cVDf7pq3eGlR1voWsThS61k1YVAK9+ksSPD11Xtq2yn4YIii2RbBu3fNpmQB2SCtXPf
W5Q26n6w5GkjO9F7EJOQxncPbW8BVx6jr4T18egUY9g7QZQv7uNAtfrFUKkxoLq0Xee9XbwWWtis
EYXMt2JoaiY/P44Cv6w3Uv/m5MOyqykDJcqmpcd71+LUenR1Kv2WE6jiGHn6I6lgael3iBD6ziGt
hlsxhMbVTkC1dvVad7S/OdcVCzmsv3a60d7GOiHtlEHzWQafx5LvYSipy6EJqx+d/tTZFiw/ke+c
CtJMC1io2lUfUTzThEiRB1Lj7hCKI+DE1/mWwOR5S6ceaehbosYFRZyYxGSbUSjVddwrxVBW9eQi
KeXXCFRPhu7XcxnJLb9B0EKJoRV443mwCZbxO/cM5rN7TJpsSRmE+ZxncrIIgAmQOO/fa6uN0zCO
NH51ffPLP0mrCQ8x4fDzsNcGrv5bwc2CKXsI4h+Fm9uHvoD70W7Qt6HqJtkFOhVW1GdSmVzCTcaR
e9houVZcR7u0KLaUG2I43s2pi2yX8ah+TG3ycj5f/x2/ISTnMqgUIDwcr5AyZ2s3COTHZowsVIY6
+TmPH8qSB9BJrvehbcNw1+oowoeeU1+HYEq+OHH5WXXTs1zwTY/iHrV14ExEubSlaSG5rjWGvmvc
Ud6BlUbJPFPjtWJYxV4x2Q1w9/ST0RVkpnkupWp5rcql+d3OkydlQCaoymQZ2Rpp3Rlh/oNT3sXn
XvjZa3mFnR9lUDQFza4c6ovNV2kbqXa37Q17uMmW7a3ggFbfZBKUqpmEP1LzTCYL6Dhf5pvZ19Zn
y4fntGiV6pEEU7Mp4joD61KCjSaMxTNXdcsqvVmmlRV9LbJ+6Wdl/F32S0QQ0iB+MYEGblqoT47j
qMHSYoDl9Z1OIac/nNVat59tx1G4ZW+IchVfAt+gvNOWi4OrdxZ4wu674kXcKG0LKL5RmQDhm/AI
FXG4JnIzXBLHzBetYXwNldx7phRx2CkQp24hPXVeOKNDFZl636CxAECYJsPjkOgdZT+lvCnTtnmD
F/UgPAKzHqlaIz6ndlW2bfpqJ1tevIcTwtwr5B9O/C8jUn+1eYV6wlkFEPmvm56g+6AGwykl7Lvo
A8d9NnSdcFDZHybsSafBEFz0oAX7Oj4HAPWoqCnrdWkgU+3xXq5M9C/3/LhIr004+gu7tUl/T7NV
Y6M4Y+jPsgz5KIkHHopqfkhLIBWa3nb7piF6PdpK+tmJre8dSNNb4YT6LdP8vxFrTymAdhY5OOol
dXwwLDiyuUdEatj2bZQ+euoUuc6a6psJeVYSNMp3TjnfCzmwXgqon9aKEn22hzJfkfd0bsnUgFmG
SZXc0c41JVWC36NSVmMJZsl3S+cmHB3HBJofksSebbnUm0R/ubFMuwi3mLjSzb7vfd8sNhHXaa59
2xFsljx/bWd5epa8CgGCMYb4qdXiE6iLvywAk+dAM9aZXz1BQR0s1VE9jZVz1BPiuJZjK+ccUffl
OPjKyqjrfufElbpHh2S45lMT7NKBkAsog2CXe06w0s1GfTMH+PTLvv9BMdzod5zYobV6KYm3L6ra
ydYdBEncLmNvPJBBWPq6ZCAUlWs7eQDEFhemQqzGs3ZuJKVLPvJ8X5X4k++o0MDYiMBocj6cRopV
l4lGOjo0tX7VGRERenmwKKlrmnYR1c0TZEHJTtjmhqqwXy6VrXbrzuq0BU8jZ51UwZtddYRhLD14
ndgoV21iaLfI8Z2NT3G2mxhbMlLjiQKjdOcZKN50agHjT1Cfu1JLnmBU4LkalT2wV3q/FzYlAfoC
uyxwUMm+cRSwvisqYahxkiOzHz2Np2TUJr7IkjQcfD0bD+CxeXdcMhgBRf2nBuwRD4LRJ6ki7dBR
hLtuIWDeJUVvP8jIe8qW2nLoQWmeuldipQFnHD9olrGXBCcww+k+GAlY2MA8VoU1qivNd1zIXbpH
j2i4Y5ik8MdQMs81CEWXerUHKfOyB56lp2pnZCNGk6cmD/Tui4kQAHLkPg95cV2+oPJFED3Sn/n8
mGB0ljC8pze7mXSFmxeLYuQbkc/k3hTkpVcFDGHrYfISE2FRuZc6/yYGCJ3KaxKm0cqyyvEGw5Sz
0JS6J8uijbe7TTbMrRrbOvhXXMQEpwX9agCRnCx5F0ZL2UDAvZaa8tQ7VnFqmvhnL4ZqAYZuaBgh
vQakLHzuXe5EfK5iud3E/BKeSwMdX0k28m2iOC5VlTR8DJx9U1vE79PxbJQmPwBJ+FAXUsTXn9si
T7AWirAwdCNsQglJaVgPwlbbGYHGCtrS0FY5JlUuSTqiuqD+tqOcpqusGC4NdEA3GWaDpeb63oPP
q94SmovJFnaw5nvjzQZMdOJLV3XKCl5BnZ9pVz86uZps61D/3PptdPbbvwmCl5e4GfKNY7uwxQQo
EFUupJuiB6cyNDmiOze1demLfiB0ivxIb8omQhMWfNVS/NmFFeUvA3mLhaFL9Sv3e2VZh673VNgl
Sm1h6V5NmQ9FEEHaE0RHs0GbV20MflqmoWg6SD2ognSyPluIKbUnbp12K6mL1ZtWPQaCnEk2Y+R5
eIPv3E0y4bg9VWGkL0aKSjj1qlOoDwE3QbAkmsJXeCzwzWajeLJ2J3Aq6wYx0l6FX2iicBJ+HbpW
8EWbpyiDRyAPvXjVWIp+qAPq9R3AXM+Kb1aPHKcXcp9kzzA/roFJSg/Tg7rbVMqbFjvFqUwC9z40
8iRZhkMXbiBwQWMlbXtpjXiptI2B6T5WevaN0gkwYmnXHfiuBYuOTNWDkUXg5Zx43BqOC+CqlF59
tK0euyFZ6k1ZPXvDUD5niX3LIRO+5J5UPjtaZyzbYWi4wzK0bcXdkqIIV27tXows785tPriXFLF1
+DnDNy8Jy30g+zmFG170ZkbEJolDBjsxG1FHDUaeVJmYdSWEq9JIepJtXX7k92MnzL3VpqfYz0A2
cdAEIDn6kDeQwTS0Kl5RD2G+GHEEgbcKdzgVVeZLUhH7Bmgmr+xpaAyyss0zft6lyDJeEqqUgIQq
8VqsVZ3W28Lw3azvaxuQw/zaazD84swTXrXJRteDJ42torYPIG2n/ksMVUQq1zDzyxvhnHZg0nVo
R++zshelhG78fHtf2/fuCsIfeSucNYopVqVvu/fZ2KyalUWZ/U44y0EH6Kmd0rDiuqMvLfW6jrbg
RneG5bTX1husTRKM+cmOjhkRumfUvlpF7p6nSprnpOxfyc855wxmgR0MD7Dra313bep4T0m7c7Q0
CTYWYauVL8VIZdbd1GpddNFBKrhyrgZQl6b6kezIwe5Qmxb+aRnEK87PAfLlqJtYaccjXkCeWA5j
ZOvIXSRK/y3NjfZLnvsqMuGacaUuPdwF8EbVpMNujRG9NDJSYaaTqgdi6u0ydHrvrSR0vNHgOdiI
WaVC9qMuYtRFptlMB9JXZe3NC2zttflSFYm3U/0M0vKOsF2YmOWqkopyC3KZ3y3bG4eDg0yFsQ4N
61c3nrq6khTq8p3Du66eKPkmmqq9POPRHTrv1eTPo2h5WEnQAL1qfNoe3BghomkkGZ1+Db3hUYzC
Mc0uBeg8MQJjZZw0FHoWgeA9LyF5svsevvNpVwQ6tc3ErrUKTUm7Dq78s9GlvSVREDibeeDPD7EL
mHJymu2xDueiPwTm8sNE5oXyonCTYTs7CxfiEZx1TLjmf1/ObTkwGqWivCBMsKG+e/hsj6a7Gmun
Ow1KKp9llXBXowIcDDkj+wNkE8GkIySaYpIVEr1YMyYeDIRhRwtFIWFTfvfibEoyt8jTfpgQzmIW
1l5EP6adxTI0fz14FCCyWI+AqO+7VsSWgT2RlGoWIJlX0TCmh6wKfjbUBqYHIt/pQfTmidlvnvjg
91+4zNsDN4PwXuw/rxPD2We+0n/h8mGree0fX+Ufrza/gtnlw/aVJ/16+X+80rzN7PJhm9nlf3s/
/rjNv7+SWCbeD6Ud0Hf0g0dhml/GPPzjJf7oMk98eMv/963mP+PDVv/0Sj+4/NPVPtj+P77SP271
71+p7fklT4dahmjvwKNdMH0NRfNvxu+mospnVUqO8L7qPm70KHs/vi94t+wfryCMYqv7Lv/Jf77q
/KrlDhWa9Tzzfqf/tN9/uj6HGY7enR7ydD5f8b7rx/fhvfX/et37Fd//JeLq9TDejKJrN/NfO7+q
D7Z5+PGF/nGJmHj30uctxEw8/cs/2MTEf2H7L1z+961sp4Q6t9S+DJIRHBupnRgSAZsd49+NmImG
oTio2k2YhUX0KrFg9jXdMjyK6ZIE0t6JkWXTOu8x0xp96VUGtVW1IT1kQQyBWt0/cwqGyHYaxTmV
hC34lmlerBkD3TyQff8h5oXdhSdqM5YwYgmbaKoetgxTBwRWQ7Z/gi76CqlHfC1sKd53toPgc0ed
r21G9waGyvicpzCQTl5aFKEkJ2YDSwLO5smnu01Mq5H+HTk6AiJWA7WM2Cr3e+qcc1Ve3x1dWCVX
lRHY8CQb1JdkIxI7nOzBYSKmuvEjtFxt+G4M6ue74qoTNCBvH1LdMw2HwCquhRIXV0VptK2nF0DX
xepWq4adW4BseLfa6h2AyWnzGXJBdhQLKzNHlsioH+a9xNZ+p1UENb3jfb8gKZpTmMbQ8v66pHBL
+64/qzxY3N30kSOape4cuewpYkYvyJvU7e9i9dAjU6L+Tri+kam/Godua/B/OwLK9U5+NWnZuwaL
hFEsn6cLcCKO5OiHpGtAVdh5QdFpCtNHZu3zwvLvA0cJHNAwkz0HjgvBFcGr+wphnJdJ1hgtSXrU
63dr7p7VUK67OEmPHxeOyuDvm1B6+LCXGBqZeSbSbeyVykCrPkZobZQ77xI0iXcRPcBeHrqtpbd1
gcyS12Z2nhB+nTNG55HK0sl1XnnfSGsfbTuKiZsG+kE0I6GzA8rI+kH0EEwb9omULMRk8ttNDF1d
91IKTliRURyN2Ky0aB0ZeBlqYz7EY02hXlpJUi7C2iImtwZTqy3FxH12che9bpQJeaveSfjOHmSc
zI2UQ+kBXuOn7zwbKf4TIkMqAdt/mdTGTN9Bk/hltpvgCVX4tNKMLI8rb8XMfDEHDUNQdR0UJtOr
/v267sOUUj1KDe21eBGG5am8I2UCw5btHkRjZBmK9fd2tnaRiTWjJoRo4eSbgGxB+HpA+W6MO+nd
BnqREzCIu1i6b3hf9G7DsofrVYKhYaXCjH7UpyYM8+YohqI3Nx9s1OlBG8tBbDlP/E8bzMvu11B7
Z5NBbZdy8Cn7U8IREQVkNbn5sp/eQiPldBUiKCEmiLdFaFAjUjtpVcJLax8oBUCcUozBnv40Wob/
jNCCvBF20GPOYV4x+5ZC2FJsI9bOPh+GuddTjeHU+1GOPktNSiYjN2By08PoKQCgtrctggYyn7C3
otV2woMCLoczt+PfrAnGnmZU1+VmXAKpsqDwn+Ak7QQnaQZAPfmYm6Qep64w1tOM6M0+YknVb6we
+abZVZj/aRgIiMq8UyyPF7eth4fRMW56nXTPBQfuQ66r5Xoo4/SLpxuklABYETobIHmbUlBy5H4q
DICrUQH9WljX7kKqh70AGwsUsmjqynaXhuEk69kmYMspVXXrBPzWUkzc4cmu44Zbzeaj/w707NVt
tId58evdsaGKuwpgzEXgyj04heMcOLnq6UJ0RQMXuwGEoELT/m4tqYLuC9XYaLMnZKcuMpyTD3kj
ZGKnRiy3izoAYElYIDerHsbQFEJ1efRqZHOC6lLm8D6LnmjyIaHaNtVBdbjVz4nody/2ADnA5Kxv
hbOsachBRz6cqLVVXfs0fg1dx4J8OAZyKsWoYf22haSyrmLCn3p/sid9+hr/3iNqnwlb5qfayaMz
3P/RuSmtVeUQ+oTU66dJTI5FN4InqZR8DwntSR7toVsIn6oDQU3eE2X41ImoD5z2Stq6CraiGzfG
dztQs+07m7hU+COHF/wk+hIh077XEojudOeQTE1vKjBSzmPRQycYXRKz2n20S61z+Cdbb/juQUL0
CU33yee+q7CKsVgjmnag9GQpZopikHdklVvDVG667uevNfFmXwbIbsa+/kLUozab/NXzUhkF9Q5c
v5y9KkjIX43OfBIrwtyOz2XOQ2OuE601G240OiXXRz/13aPoJV3+1+DZ5kaMuqFwj14FJJkf918u
4e/ebOuAmaKG46I+Mc3OE/fFYh+x44fL1VTrrNI6mTjx/2Xd7PxzbSCjQmEFG9kPsm0x6t6DJJew
0BdO/Ino3Wej15UfiGs7hk7q1/bCp9iK6s9OG5HSCVv/0Q9t7plGKB3N2oyPH/ZpIP06+l0J3w0f
4pMiV9a+k3LiT9AOLGrEc04B8hLDuYEVcNOGQC/BIpjlWxhJzjqGrWthESgnYZpEa3jHmlMzNSTr
3jezTbgosrKOSlvaz3axYB4KN2FLc83cjZGDVtu/bGnk4/srzOu1kHREnSQ31zAohIoRd7BgJd+K
YSznycVJ4gsA2yhfNilqFp6P2pav1fB89ShwKVrQLyDV6kic/0uTodeL3qsBt/dCTIWdAo+16OZe
ggpsQVjtndEtMnOtdSEoN6dqNoESKVPJgf8kmkaHQAKt+wcx8goIcGaPbnLr8Ais8ZcHT03gHxXk
vZUirVakHb1zKUiSijrmsd3N+rUwQp3pnwdBiBRPTsL4Z595zexTTbRLYiIMNW8ng9WDQSjXXuAK
iVwlf2krlOh+DX7NFFIhbVKqoyiGme57mpetQ6gcluI2ON8VswFmXH+amG33++g0oQ8ugfTptiqa
eat5Yl42bzU7Zwg2Ea9NUu7r9fhErX+/sMm4H8YIvRg1sTxyrZQUxZbbFMsKrhK/UR/7aRJiDHvZ
KCCzhW8vmcYxqCa920xrC9IqwdEu1eAqZoOc/0iaQGMuhhaZ+Yvu9UeEg+Sncli31MdUIOmALExy
53amrdzG9PcpQhenxIKFizNRHq1EF2LxoVrYGchOylDLTT2kfbUoNPmn631+Xip6XTBxMAycVcSQ
KDvVTD0gvEjKHm2qjS9urSnPA0nPpRZZ+h7UlPLsl5YN273nojidQxUm693SnLKvBpKve0MrvhWj
bHNcnWxgGj1AYE25H6c8rGh0T9H3QV1/E6NmytkK34DSnX/0nfacl4ue2FfJpHIPS1d87KOuoH6d
5ymF9+GqlwBmhK1VqNasHdfZjkUmXXLqdNdD3aI213v5sq8S5TCKJq4AOGWTnOBCGN5NTfMZXB8H
L2l/9oTLO28tCj6lmVzuQO+UB1WGWPK32qCQHBTDLMiOpEX8ozDVQpWwSkidmXI6UfD/0icUzqVJ
5ZzUq0CPkSx8t6JX8qNhWt7xvoGYmXcZU+iuV79fxtBWJMpHL14aQf6dVGr+RAaqeJKk+C9y/e1J
n0aKbPQ7IJNIWU0eeaEWT1nQrKA+H2/CXylGhIh7SqTEpGSY1YNaE7qflotFrhsrAI7Q+r5fwI6T
c5Ia1PZreb7sCJUszMjJjsIZFMG4VwcqhcT1UYiQ94NNWhLiaqvV3pqq1M6WBDxWDC0PUuWxpipH
DAvHqhayHlnn1JPkt59r2lbRzlICz7hbONrbvIaH2PCmqqj9+XBaBlb8NQGDc82mhhSmcvXVxFj3
k3rpbBMTiZ6hkxCh8iOGohEuvh489aATD7NJ9KgZ7U2CM/M+5A7tg5tC+fv7cndPlVpzt3fAuk4v
QTS9pcOgnvrbzpXqo8HZM4dtQK2Pal/uzM4bdrZS19DTYopVU6NqRYxFV1jva8RysyKJCBS3qNb+
CP65qbN/WJDJ1HxGgbRTGo4QoolbzwV1NY0rWVLvRspdfk7Pjh9s47SiMRvn52IxrWuxulXA5X/c
2ogdO0Hb81+2zSl92WkD/I3wgsSrCMWZT0rjdPzS6oh0ml72SbFfIEW2XiE6K89ViGSg1cfpp9Qd
8rXtUV7OERui51JeWJmsrJwJmY8UdHo0JuSm6AnbCBAdWPE0I5rsd08MoUlj2jFiaHm66Yc36/Yy
z8wneKmbm+In7U1VDHfVdSjezDZTLrxzlbtbYeoouoRldqJ01Qa73wujaEKIIbYmgI6J57q5zY35
FNZudgOdaXFUNCjizKrSAXDPBYvQlM+JAZqNEtNVCL3mLidb/dpUvENVaCA5PCkxU/9LdbXb1Ed9
GnY1CFYqhN2TmDVt/0s3OMNFLAUBe01KtbiJOVvPt41uxo9iLpDqBQic+FlxFOelQ34YhhfHlJ4D
mPJuADarY+aCSJ1GCdQG917jxIgQKG21FxO94ZU3p7SbHUxaPI9MzvNE40t7WdEbBC9wE77g2LxN
4wFMmX3F7ojIFZHv31ff5/wSOIakKWvJ89yN0/nwEMRedhWNbCANNdYI6IohgsY/J6q8gppGlr3N
7JxOs0hOdCs/yqGe+71L1CvZ1fNVZ901OQJBvyfECqMjahdKFmRMurQxYdrecx1znyqoxky8lPIk
tYcsF1rBgtZyHs/TCBdCeCnGQ10Xu0qneNmPxm1G/h+WJ6+9uZrK523qadE5RAPwSk75pyV0s26K
+vAPEg7TRJvXJRUMgEmJFq9dKaZOP3TgCYSAdt85tXUbpoaqXFSAS6JjsRJYNz8xrJuhuNa27iNr
Mdt0RVJOVDgdhUksFb7Q2CzqVPXBKLKbmFQ8L7hfZrbNl3FaKo5buGmOjm+1ewqzKU6P8/HN5JF7
legN8chpaMNGRdm+/tC3UvUU6dbWk9URrEnrHWMQpstADHUrWseNV+3EbFD0X0J3StWDznkp+PQK
L7hVIL7nQIhoBVsXlZJuoOUItmI4hgUoSsV3zmKolCA+pfQt1fzmwi9VfF+EPgvMwzA1rIVXrhnS
oizB84thakHYqSK4rRd8bM08Q2kBOqB9lVvplpuu9kSygTs5RAJ/Byb02xDif4UjsF9aSH1fP/jq
8ASgxYJvGqPyzuPjiuJdZ1XLo3Zsp0b0RBMgRXW0Ct8t4EBnRgJutWi1qIZwk2FUVo+aU4dvXVQ7
4XOeNvVbLjfflSbY2FZRPOSdrD5Tlg48sqx4Ugx87bkH7bHyjM7ditlA57yPaokGAAPnAeXvY+QC
k4om55IY4o0S8IOYFOvD4ltscxoSFj8PP3ulBMP15C3lEPuPEMvLhiGvYr5qj6Kh+Eo2/MfOaPNH
ijlHYkkyZJejG8VLO+a4muo6xKi//es222q+YVxUS/3uJgiS9Z0SX7uMOyWPk7Djg0a8NlMjJvo0
Nfden7zUZvHLNC1IUzs/l2a4vPs3pncI/fHcCIrSiXxe9Oam/gfbkBj/yW9eFoZ8/jOp7ld67EVg
pV0YdwadiuGp5lStfBXGIBrRa3PyJAsx/jANFjTY+YF7Evb7DmLJB7/Z9s4nh6tjw/fhuyIXKg8Z
XPjdleYlovfx1aQ6saGex7rFHx3FjvPewk/zJWNdcFeBqRuNgGVnwyrNpzbKN8bELS3GUJsEgIcB
NM62rtfQMHo3nhY2wijWzE1pW+EhzzvpAeCg8dRW6TcpM7qTGBFyVTeczYxVy+fmCeGQXRBl/Slt
bAWVHCo1BjNU0TdN1auwiaZNDUgubTVbi2EujWB3i3bcE7Pl89+U/ito6IAKNaVBKzBLN7ozNOco
qhzqVALvIE3Mr2xK4BqAkD+WHhh0z7+KnqHya5MpDezI/zqByhjRY9d4E3ZzTEJoKCYXJf5RdSSS
xB5JZvuQQ/QqtznJREGW2tD7xsK3HEgYuN9ihEmOSR1nR6sPHwLdSLbhb5OwF2bp54uP3Z6Kdqy8
0ffVYv6d0+/dhO3PW+au82v3Ove2gJzstdI56bmKgxaiBSoNcmpMFoHZ+t9TYJ4UEf3gP/NJgxvr
bVSyeuUqdnzNMpgEIfdTd4NZKFeTZ7SV2Tb5ktJ9h+RDPZ58HXj2pvQpJbIqq1+9M4quaDQPgHpb
ay5wLTDbYLvV8TRPD1DcN4vG5W1CN/nLPBFAD4sSG5qXcpI98mvL7Rg6UjGiUkI/Vtn4WYxE0+X6
9KHpyrVaDdmjsMkBRDDlaPPlxuQimk2qNliLOX0yQX+ibkdJa5azLUlqezG0gNXnjfroq6ugXX7f
lXKwA2Vy4ULsIWypA7esG/fhRth4OAqWhRrUO3hGrlk+IPGBzNJj65j9Gd7McziNKJMvHgdY+DeQ
po0rMRQNMfzvAOVDopO4xZXhXF0y3mKRMNVUW29hNmiXJcTQ1An3A0gyF2nGPlevMeh4PR+DSz2N
hF31Tf3Is8NBjGx51EEpqkOxtZDcWgjjvalk9eqqSIVpDUxzwuZ3snbRh3BRJWW4Nh2puAS5QXYW
at5dbCnahb/bBvBsKS+tSQJFbnX/7yFXlglkKBRzt/oh1YPsi19QuGrDSgXZkSSto7GwTjoMJQen
kvWtRVDk1lIPuYKCRX4zsuArGa7yhxVuUdTwNtxnyq1F9dytcVRzmRUeNrNpnEXGs/mpqZ2DmDWl
CMb7eOAjjtaouZPBQu5jJG5WmlqaJ8rmv0Op4FNAoSDpPZnmZraZcLTvMrmh3hwPYZf6IW/hsv61
jNrN/8t2/3RVYZteIecude2BlC+n9GU9Nc2UeRUNxUarEMDvaTYJD08dlE2jyvxDJ19hE+vFkELQ
R/Duxl6M5n2pkknhAtlmlEsdGmDlk8xy8ly0McWi1l9Q2TvXigzbUKXFLlPl4JJ2NdW/hmY+EA1C
ecpxIVdCh3SBLIbxV280T13EJ1jqq6XRkePklH+886u+o1oV3cFJ1HVZ6JTKTMyqqmbQiN7UCJdx
Ymdtpqh1MCY/RjUfrtzRoLnu/fYrxSqHgrLKNw9yoy315e2uCNwQGRv5q8FnbJfaFvQ7mZW99hQg
bR17HNZiWPV1u0aoKd2KoTt24Uo2tHAvho46kV8hdHEcuFW+ejBZUW4E9VYhy9IZ/WdwzSn0a4Vs
qy+9kv4cllO8VQydyHGhImt/zophcsv19eDJ39txdGB+NWVUh2IdrG+dRqCjO04wpoJiCX/MKpFa
+SxGovl/hJ3XdttIlK6fCGshh1tmUhSVZck3WI7IsYBCePrzoei27J4+M31RjYqkKRKo2vsPRVws
Qhbmj3SwymI7ekfTJdBP2MCCDqNb16tlsw4xphlIAkE0Ux22WdrXXn5qNhSlZXTeOua2Nge0Z393
B41j1Ru14nVZmLWrqQy1bYdVzFrmsjo5WYFPIHaxmxn8+VfdQYTBDD5r8+BsZyNOTn3rl09WZn3F
xLPY11EETqePqltV+OHYnQf/TlUm0TT95qPT0iJj7bRYLI19MxwQNHwNywYyYdCaq8D0tEu32HmQ
DYjuyhy1Jcew/mivmzKyV4OP+GTS9cQNGKZmoUArj7PE6ZL0Rfrem2hUuo7/pRsiHnRZjU68hJfR
D51EM6IKviAT9MWoZftkW1N2YqtkbJF4Hr5kbI9zK/hiE6kjU1vrYGFN49Ge/R9qHucAHt/QTh5G
GI/kI3qb527iXCXJ9PHJNlzjM4xSvDuBiBzV0VEVBUeh2Kt5TC2nSVUkDbRPvWswCC89H6XhevZu
68DdqEOony52bWW0NsJOvxNZqt9VInxvk8g4qpoqVGeahasBbtztR7tlmva5r625wapSF8GrO1vz
rRsm00rqmArOiMxtA3P096paaM6LNKs1bqx4YiyyNbaRxnxqZnxWV9kcF2KlLqPIz8Tqo0v3Ow4t
rQEynCl/DPx1ie3fyu7cADXHeTynSxERhSk3rTW8eZXb71UH7lsh1idJ9cm1SxiHdRsL/tYD6CF1
GS+yO+liarE8cM7XYlHyudavg3pSbgZeXwhiLZhphYoW6LkZHD9jD49RdKk1QsX4uc7moVu8ewRw
eZ7qqXXoCtN80WX4qxfpu/Q0DTjDsU/wV3Dpoq+zl+3b1LZ/orB/FGlPkA+RBo6P4dEVXnWvAvm5
2cwrPSrjG1WNjDjeNjrSZH7mvYhxxh8pmz+7oV/v8m4k+Bh47dvSXjXm9BnKLLKsfIVJ76wbEFKn
Sh+TN9vPEDMOxHM/oQJZJPKHavaLId7X1rhyioPLGe2EcjdKzcuV/Xd10sZhsS+k+3p5HR4Dt8I6
HPHc33P+tc51tIG9QLn6WDMKvAcPHsS+Lb3hrEXVgOE9VlbOYNz1eJnbmPnSpnozfRzOqqja8lkb
I2+fidQNb1Ub0iBgaMy6XakZgEwSwtPLqk05ZweD/E+N+Ste33CS6nzYZb/JXPwBvXmlep0kfa+E
3h/mzjBhNSwzkrgjE1S7CSy93wMVCwxJHxeA2ReOsVmGtKVkQ1OzCWk7khh7rc3cXY2eGWrXpqFv
oqj7WdeE8rW8wScQ3gvMin/M3vm3YvveD786lAH8tW1RyPhXh196kF8/llGjlUv81Tj+7/X/a5mP
tqt9/O8ZpYOyCr9d3k2yvJtksYdWoz/eqxObj5FdWitDE82GGEN1j8NYee8tV+ALIDC5d6pFFXOM
i1w7uN4fQ4O8mzgPHa5Tfq8wNlPBbSzst2qmWtr2dXmZiGWpJruQMY4Xjk0YOYnT3Zw6UbAyeK7e
1v6wNVRVzSvqvCKdqds7PYI2Ds1P9ucEROjHO1OvDt/X44Y/y/1HR9D18kYQdLy+DVtfTMC0DUbO
3kNB2KkPCJSaTuM/5CKwb8G9nFSfvjRVg4dQhzWxO1qqqqOr+2HbGkGwMVP24WtOcOFK0L+4QXvX
MfxR71zEe85qFe4K/QNuNh/9YP+6I6out56fHfykdy6dU+U8XwtSoIbQgeigbHBJZ9u5qCs/aq1j
1HVP13FqSjTk38uwnA8F/1kEvpnh8ZM4dMJKVu6yqhr3sdSCC528ujpdX9JAKyOBlbUZlmzjIPsI
Cl5dH1QVr3OMgB2oSKrqF0h9tP0ThgH+Df4S3rX4V1V1qDYZpMmunuIU5UGwf1Y65Cv8bdoHPOba
hyQl52XXJoyvYWr5mCngmfzZpgbzFOw2+YBah6qqcWpul7L3sAkwX+f+az0h4m5fC7jYBq7nN3Yl
fxVB790MbBqgwKO0BJnqn47FsrzBCAE5TicVVbtDuxzNCWQGG6OJNmqFPy7Vsmq06glREOGHhjXS
rGMehfkmlph1gSd8lwZnKNME2QYHt/R6KPTNtQ4L1T9fR01BhIKFG3/9o8dRk6plPqrnHL/hCbIN
z9mv2G2o3cywCtlfUThZrWHDTNYPQR/TOGVjnZwTeK6oz1untMh3ETHOQ+pBq5rrxjmRs3UPkT08
atYAyxpV5JU1y27HAWr6nBFFgH86vZkRmgh8Q7pdm8tre+m287V9KMw/2tX4GTjJdbyd99otropI
sozIJw1Nc2mR7H/OM47HXT0lp3nx3h08rAUMDPR2YjHbtTi4HPhFxRvVGyHNeg7djAfUMrcpJ/de
15JDv4zF+sA/+VH4ioTp/CBcaa1Ei2oPWnArFLutL5bRY48RyQQ5cxuKqynMVZ4G2UUmdf6E49Jd
g5r4OzCrcudGQkNgLajfA5jMxI9qyH54tJPwxzWxuIWi2d4iXY2BUIMJ0OC316bIjREoIpPf3hqt
RiytAJ6tBqsxqkNVVVF78NjDCEeeKF40Xz4GqittkXSuhm8fy6tmtchH2xAnn3vvPR+reddaIjJ2
zexCWtQ4rm0wIm3W3EcF26ily0mz5jz2FnfxIkjzHQGkYvU/ZoGlSk9WYG2ui6j1roPsTH4yNKs9
pFaaXD4KtwJFPUzrjxbkkZILOpZ4JcyJ80xIMjqqto8h6krU/rwODUPbfHQYk880oqbR3pEFvMPl
xa6N6rJqQXag3rSxcvvPd2F5hOL6uv/it9lwisJJngLd+1WoNlVVHR/VP4akjZav/qj/XkabQ3sd
Yqu1Vr0fk/+/a3nLC2tdHR/wbD4i7THvk9GLV+0iodWh7I8UgF9vai2wbso4QHpLSW1liEbdZuR3
1pOTEOwN20nH5ZI5esUfZZrNGzUE+YEEZSUMmKKodg5j7nnsHlvtfRiMI8w51Lj1eCT5tWiXL+3N
3PywMpQ6kjQ2L3Vnn0Tc7wZNnlLhVF/jwhc8JS3tJUntZjMKbbh3dSfZe2hr3PhYT6z7fKqxtjMR
v++6L4Xw0her1rz7CiJxidzbS0g+5rmKTqpLFUg/AGnWBb6BjGZf8SCEvcJz91uDV/BzZpk8Py1t
rWoOZkbP3siPzM/6zcRee+NZK1dLsqco7uVTNhbpxi/Cbp8XrnzSqyq95Q74qjpVMUbhZ5/d4lnV
kOPw9sKGu5nqhIXWLOYviwVe/GuxWeT9nkDw7dR3JPzmij3MIuIjUcgGc7JUUT7Zep25b3LUgJJE
G3gI/+PEo4xxjFwg7OyAL/3oaET9BZsXD4llogBaEZNlGrN7hbQCZXjXdEV2r0BYS59YaqovStM7
oef6aurYdXhOV5MuzPQVWP360avs6pG9NGSJci73qqo6rAqecJp6F9UkHNmezc57vo5fJkXaYpca
cejJJ5nm68HuvqZB1N+oIWQy/LtudtcfEwy9W+vcJM/CsFeZxyY4qxPpIBWch8eg0O7SNtI4LAH8
vGBZJi/FIMj/6zmklRApz73lwVnAo6jdh6Fh8SGGYt04MSmy5WGamxnaxim2P0tNFaqzWkZ8DPvf
2yaJC98oIPdm2rZyfdQJOVP7yI1sp7Twb8Yxbu7wKGnWuLQW3/7vEQVrjH+v0RsNniRWFR2aLO+e
xKS9hbzHc7XU2rKPD/MwGmtNs8WTVY3dU5a/mXaePaoWB48RnAydYaf6kinwLvaITlIkuoc8NYE1
N/aFsynO3IWUXwce2bGjpW+dF1g7EVjJscp099JzM3AHP7xpecy10HW5HOdA2/o1AEhc333kMGfM
lubOfJmQXrpWTemaL70MvT+qH71q8H/NLYn9HdC8LWazO6si0FE+4KFbIeX4T5u60nsULwgFh2RB
ygXgORXY6uooS26ujf2CJk1771C41nyaa9SxlSh7jwMSzyTvWRqzdphkD1S/NJN3vbHWiH7GXwFO
AgdL/BfTS7FIrMHgZBJhVyu5OINmXjIUZCA38TM5F1G9vXa6aecd3Uj/FENpINUTvlaCW0Tgzv1e
YmCzqYLZem5iW9yQ/pArVTURB79PRIZJT6v1a8v6ZJh1/6T6WgQWMq2JL6pm1FO99i9zwq38Hg0c
/2bKtGwNAAB7kcmdbmUzW2vsluKvnuXt2Ck5n2RXoypiopDlTlr8Wi+GYMsANTNbjEnaEUUnNZOt
dfJ1bpxdOXnOp2EY6r3MtnGE9PcMYrj9njT4HE6dob26cvjaOm12p2q6+Sr6Tn8BUtc/kFy7zfMK
5+8+JJNp5tFaVc1yKPZAgd0tOL23An78sWndcgZlr82HGtS1mRMa0pfCiUc0p35fjQVKGRwGhp3q
UIVR5+51nIfgxw2iYeuP+bkgiYL9US9QgAjjnVfiojX6PSfjdsouQa+b3DFz4xGl5mGd1cLnQ5+j
lfBaGzkua1zXflTduH3T+NfLIqyrG8N3CEF7NYqM2rfeQp2bgFuF1dAIDHziKVVZA7Y4fTc8meHi
GV7Y6bc8DNeEHvufRSrvbcSo3ueJH4xtNfV9F2T1QQ4uMUKjMC9W2uib2CBhj2b3FzVp8o81KkQ/
PGcoVrFeti+lxGi99UK5aiMcwMkPShRF+c2JyW4PXeb2z8QkFq8xsO2qt63iiCSP/U11elUUPPHB
qC5VYHf+in93cKtqliv8teUPIM6WpZEu/s+1VGejzf7fayUYntiWEdzay2S1Vmo+R3lhb1TYTTp9
jrtR0v2K1/1Rl6Pmr4sexSGx7K07E+2PGT2YA1oRznNupN6ukWW27Za9tkxbpG817sByqeqjNV+I
WpP3paYZtfk0Zg9qolrMc+ojDh4Dzzz6MQhqYGsVwY1aS7fG/36l6KWOEh49VhRei8jsHKCjcZbs
ein6leoJZPOrW1WvY/RCGEdwHsePyWnNySJCP2hlTBa30RaM243p4m0GjJVcYM79dWkKF9lzPTam
BFsmLq+jiwRwrWakpxmJPN033h09Bmbc9eFuiKrpszWjPfVPc9+gtKuade8/m/8arRYpl5jeX6NV
c5ym34MKbeNR9+WBk5Ozz1Cjf7an6Jt02+kbIiGPGgJEr7aZOpCrHB3mZsvxp5/nlRqBzOJukAFs
zjCuAbT3n6zUGNcWGfhbdpMor+paV92qeg9ufFh0oYLhG1trbLsq+2cZ1Rd8Zfz3wWxxO2qIanvE
U/ctOjsnT/TaWcrA3M7VIJ4RNh/QlRPjt6q1lhuP/ZPA0B7V4VVfBvOzBNiCPokOxmv51JwWuMd/
tOOhdtvZtf4c+WjBDo7za3yCUdTH+I/2Zbxcxoce49X66gP9e/zH60as86/x6v38Pf4/1lfvv13e
vzdV25EEyrMVOD9iqx++9ahAz1mOP4y/gkmXIPjvlAdCBuY3/NO/j6ntnRC5lWw4HeeAelC6C/1w
+oxeG1JsrfbJM9E8bpZ2zIunzyjyrO3f7SVEu2v7Mn72bXkgetKtCgxXboSdte0qLzT3phksDwMP
aW5UjypUx0dVXbXCYsq/uqu0P/XxOB4+2idjcIiUxfoTts7oMhWZ+V5L8eKTVf2J3m6heeiN9fNw
GPGoWY/IsOzyOmiR9qPAT6s9q6q6UoU2kC6P7E6ghMIjSYOiVc/drSqyOuhuk6VQ1dAZnTUSL93m
o621e+LYqh5pc7qz7GheqXlqiuqYalRl4XS2yPt7+rucLaze2uil8p3kLAfPuLZPKRInY+5ip6nj
SMLZwL7IAfmXLC9Ojdfjop6D5toHJcbdaLdrZwK98OY8qMiztejflfPTmHC8CSqOW970hDvI/OTj
XQClVGK+uLRBu5kwdmXDkbjQ/FzzHnLb9NSNARK4wDJQPg7aZh2NPoyC3LyoXjdZeFagxLaGFc9P
PUJcy2mYzWS3tnQreEvj6ZOBLuHPPLv3UDKMVq4LPmJeeILI6m/7nH2LWQE7kHr/2YThNuxxnosv
SEAtR0xrwMoXJa7xoHsxyAADYTe9qU+qNhIauVNXzZ2QzXi91njGbhwz5zMbAQLB4Yc1VERQzxuY
ibdtWY/VvpUTW2YE9dYkJ8dbB9pWiRYUSj+W/BqKaj3Wk43eba1tI71ITpkxzI/CSZGcRVjuMOpO
sPW7WOz8EcdYQ4vG1y5bBB+7Mj6aaT++Tn5qrDgAlvgw0Ds3GU8UDPDsIhlxKWl4YvwuMIH8VeV8
lJ60oEGPHi2gCzQo+SK8fs1ehKxJanDbyCI8cZYqPHtE72S5SUeLf5LlLeqaFVhiQvBbtxbmW60t
HuIiC+5IuLU3NugSvKE0CV8yjncs3q2aDnZE6fvmgyrY3N9ZuoGUYYR22bUd2QFbq+8FyO2HKoeY
kpgzstv/TLGTZiBuGL99NM2IdB50i4D2xzLkSTG24cl4nSoQplznc19ujBAj5BYwzm02m9YnpPib
SO8+VY4ZXXzEPFeqWc9MHDRs981A1ZJ8v7/Dgh3cVEZAcaOZC1xZL49t1gbapk9bzkhVae9maRR3
fhaV16LA6gRjaCSwXaAolwpk5V638GFzRD/dFZF0Yd8Y3mckmne1HVU/qqF7q1pjfLU9fdhqZirO
OLwN56qrms1g9t2zbIpwQ4o8OQgjmV+JLwCjiVrIF4MxvcZ+/1kDawJNkJoeOexviuHJLjv7WQc7
xZ93fi1x5rmP5+BRDWqWrwycB2PlJSgtm2W/1/Qx2zU2+n1wX8YXSwZnjefuF9dHB9MaAeckCa6T
UDLRpRuH7kszQaGrvNx/GFEWuxkMcAATSO0vDcE3K/DqTyjv54fIi5K96JzufUkZqQG49KKBO5Xy
1ErTfDKT5rUn7rqPiAUc2kX4tQsM43lBHO2y1ktOmP5CgkTMao3Zl/l11H42pjZ9B1DK3Q+++GMc
eMnBqhPr4ItQf+gitL0RHpu/gx9CQEv71kZ+Du5GmPeRh221kB6Ws0AdykqkN8GiIK2KcJr1M9if
Yjct0IqPtuuVj8i03/GFuvY4y8DY4CP2LJtG7/c6fDYuRqjYqzV1OZ6i2SO0+O9LVVeFadvjSYdG
8j8H6Z2mk3aOhvHkpA2rAGCMwQghlaADMrMSQ16iNnEe6naU92nwJbUtbNXzIi7P0RQ+qj4v6JyH
uJb6oS3BpA5QCtJ15sT2VlauQQ5rqUeozK65NVfIvjE8sNF4rP190aDyN9WmcZhbUtKQ2T32wQYZ
HzGD/8bAUvb3QiTA/vXhomoI3vb3tesTYS4zc6vaVLHoKeBVYFwwMmEp1daF5lthaN3pOsJ5M4vo
RIRiRktUwt2qwFrgHbPgHxvTeyB7n97leoDJTOw/FFbjPZSF053w1E5Wqhp5o3mHmyIhPOnPX4Qx
nEYTpIsWZPOh02x7x6ZDfweAiPypdhSj9kDkST6MXpOdfMcMVlEY/bTrbNnyLR7WzpPbsDfpyJut
RhSUX8wszTcibASvn2MEAErw1hNsWDwPyrpetP5NH+uCjG0l78LFrgCJ2Omp70EJTrZWvEURts2e
h1Cd66IuAM/7oQ5F9hUXv2glCxtjjwFJtcwXJmYQKdAMTxbPyMXihdWn3kNP4G87jcAPoY0bu64R
sDEAHhzc0rRuJJveYyT5GH19uUfobnew5yG7hf7NrcgdszusFnkscgp4mBYzkyaq5yfszXTCIxiy
jZ7voL0yGm/4J2QwDvlRewjZdrHXfLf16ViXiwh/6MAY7mcsDop4WrnS8F5mF3vcpG85VEctDGkz
2wQiat9AIOEMYVWID1te+1bnK85C0duku9UZKZF8rUblHpxvK/exHVkmIfmy8fMSWVRTyIsjwpbf
tNtihdpor34cQIoMiE5UpnxyIm2tT+fYuci8TvCsGcuTiYXSN6suvzu6k77rBvDFJPXxlTVc8q55
PgOUdZG6KKL2oux6TET7PddvamulD0Le+QuNTDFpFeMWLKZEDl8++gsdVzUNWYQ6Sy7NU+Dn9dMM
d/GEybRcNW0mDyOYuB32SPpd1iUJ+hXGRdVAygJMWQqUC7t9hj4xT8jITreNNZgrrS7cR+RYzNU0
uuFn2Td3uED40YpHrbsI2vKqt0mZwRxpymRXWhVPysHKNMBROZ6uZupBzOi8W8JU1ryJIFyxT+zP
12ojQ3PXOQgy+aSl+TOk6c7PDF0/6ZnAZwuZ0VVuhs2tKooledPyyY/Xxqw8oF5jn1WnXtiojxAj
2zYOZh65Dyqks6P0klvFztWQvp/AgfEzruz7VAbWfVzJ5gLBEFXXf5rEctWhMBmOk3fz0T5mmr12
hax3RpJF6ERj2Hm4LscdEezO5FyXUgtjOdqfRTv8NMSMtv4YVz+Kixj87oeWOf3K9pvpyW/ngH+p
PZw42Qaboau+sgNwcdEghSz1MiYTBsVOVT86rlWSV1kgytt/tY92r29SdLU3athHUVWEMOzyXrXY
flH7m3Ey+rVpB+V2DE+6GclHVcQ+H21oSv2oqiiVGyj+osQzCvmo8S18ROay3Ee+j7v8Mku1oaYJ
e91Ig5MaN3QQX7I53F0nLMMqMy53Yg6njZo1tLZ8bFv9FUvS6qyaRh+vWSnSi5oEdq/CbSQ+1GQo
LsZAIG4ycK602oFgLLL83D3Ndy0qop3tWtGJsLLxaMzIu6oRoye+Et3Sn4Tut8fWEcMu7PAK1qv0
KKrasTB5McNL08H37wPnjCoJEq54CWwcexGpwppwgwxseyRu6b+5PFyS2rNf48RIzwMYtHUduv6b
FQtuhXqbcsqunFcnxP6k8ON1V4GYNww/O4rCMs7g05J9mqbDXdV19Ra1Uf2RaL27toVIX5smMdCX
KdCld6fPGoYQ34RMj3VmWTzb/GmfhHMIr4Sij7k5B+VkcrohGu+GCOvn03vo5P66m4P5psmk95Lk
7jauZ9rRX9kbM7qpTmmN76VJVFoi6xoSicCF3CIFskyfKmBhcT3Wd309tw9hPHxR02vfdDeFgyy7
SfY6S4pbgs3WMQiAmvf1KC+W55XbGLfdZ6cxHCisZfJFuLhHqyNPOxwTObg/ETl4cdysek+qqlnr
wjAfy3GKdmrFgaPHdUUP3daLVgyYT41u9dyMowO030i+OLG8NTOTQxQrlqAqvhtkvKZvi/eMZcb+
u5tY/D0G1zpbRWw/xQMwjCH33gcLKIuG+sDRRkX6SY9yTpEIFMy1XmLoVV5RdFFp9zfcOfq1QtGB
au3XU/k19JsEA6rQX7dGax6igOogc8SShgHXZOI1YKg7e59oWISr3jHjhBYDyV6rXquB1O5BLcTb
z7nRAtPfoFkcfc3jLQ9/42vTGx2mXYV+dhKR302aXS5UtfF5QZjVlXlshTu9cNavT5GZxlsFLPu7
PVnaFRDt7/aa/cJ/tavx2li3ZCQL56DnabQrAiPGgt5KX2Jpafs+Q//AC9PsZTC1+uSamF+q3srI
Nc4dE0+kpTcITNzUx/x2NpYkTie+KriHrcn8NAzIFHygP1Qb+U7S8b/RH9po5yfVpgAiqkM45AUE
4FDPQug4wKHt1p8t0shaar43Pnd2YbpYntTvHY7Xr+0ioE8QEIWzZWj+w8l2fQWqUUUK7Km3L+rK
XK4Q9L8btTk/qaaP9qp0u/3we5bqICH+a2rYOX/MMuP5ezsL+2AaRnrXF5m3qaD7bJwalXXVpooI
asPBrANcrSDx3IlW9mxw4f7B87LXcs4k/8LfU3AH2wdN799cx6m1whDSZLcQV/5o1PTQ3XgzeIfe
EYm2kXbVHlqEbld5IGIMN5dXyHgFtbZa5zp7eQW7lt6mCA3iTlYfPLizAdPOGNvvgfWjrtLxq1OX
1pqPobgjteycYgzCdiZ2u3exkTl4pAlvqxUBJ0tDlq+uLmHnNGZ/GJdq6bRIL2d+e1K9iDlIoEzx
cJ70pHx1+uJzkA7uBU53+WqnHOX5VZ26mK+NnvOqYtbrdzB8yBvFdnpJtaB4gjl0p9odv6pAaEAa
nnFUeveGejMFbvmK7bt9Uw/Jr+lhgcRYgor6xXLz/5weAWp5d+fqOh0Rdvsm8gJz7RUWaAwrCddZ
QLQnsybOAn6ffhL9W4Co0UvXCu0+ykmkF376qbdi/0SIp8PTps4+jZxad7onQEvxN1kFmiv25hTi
MGe18WXscGcf0Yc+iAmLJC2a5KaLa+d1TtyfdY47RZM/QE1mi72QMOBrrFK3uviWPZ6V067y412a
+L5jx+H8Y9H7u6lt8CwcijQEwtr2xzZvHlPUqfU9nIDujyreMf0Rq6jHpterS5y1MAzDoNhYto0C
4lIURf85Ry7lOMkG48CpS4s7A8Xxdep5/U5V1Th96SgmkyRia5XXBdqx3QRWDgpPWtPzGBJFSC3x
hgNhQ4Z8cjagkZaAAoLbaHLntyMPtVeny1eZk3VvtuXqp3D0tbWaFUVmvy4cbKJVr/42Ie/3RqAl
ORc5TmpwvDt272mxmURYn0SiuxvCmvFO5jzB0RiQLjxGTmCefb2sEOoWAHLP4IeIkkiy/1ksiqO1
yORs2Hv7q25oeb6jUbYm+pi++F0GMguv1B+FAKkXut9TYAiEjb35ySqxoR1HO7qxHfhsSEUkW82D
c++0FX5FM+FmsunoIzpfB+7CpAYjpC2xTdiPYe0d4W67F5EEzSaYcvOtNZ079UJ2Eh8yuJBYw/Eg
rfUZqEEVpnfqyhXNd02LPRKBf7U3bRdgYI+7eEHo8zBqHDil7sizdMVwVld9mf668gZHu9EToOIM
+Gj+11Dc0Ydrby8XXRW3JjCZkTbL+rg4BFhZXdNmA3+g28ZM31RnvcBFqmQ15X7+rJJfnmZ/YatU
3qou/APKjYm/xV51sgXJr2s1SaCdipF0cpyZ0T0mds4GoyagTQlsdtUWLlfE3beabpIuxqXw2t6E
pjhIsrcrNeJjQp4gLRV4YwNK859FkoK34ieI/Cwvo9rVrEz69ibIsCNXHX+szgvad0mq1w8cJfoX
Ufq3ySRBgiw13yheND0JLqrmiep7WCyaHFMhXzwc3fGarOezs1Rr8MyrxvYHoBPM1BGtWZtRIE+9
mOVLJuNpXeCTd1RziXhjLZna80HNHXVu2NMQ2/vrezBQGAklrglqrk+Sa9dber5TvUMWOkAfF3+9
BgvOtnCxUJRD/Rq66WHWTe+za2vuJgf8AHkorp/hD95f21Hl2GSc58/6WHaPvm1+Ue1qnWQSqHMG
3XzvlnCvZTf7n8feNrjbdu1dnGTBxTUdlzCEgYZgV4wbMWIr2fjxcA8Lc7jXFnp+y2Ny1gMgZ7/b
HdOJNyQuHXZojFAdkWNgVlGiwLI0RbWuBQi7TnclZiU3qq2ws3TFHdPZNMcuBfxtsIvfNoE5HTMS
m89DNT907YBPUEcscPKEfHY9yIg4BJyHpXZtilEzadGcVbUUvhpe5vlwo6pTmJbbKI+nXZiBQfT7
3t2Virmjx2G/qpdLzON3divjZQtDW7+wewxwvfWmS2NAOAsO15izfRHMp7L2tPeOW6pTsCPnaH1A
ZJRvF4jI964IDpioVS88JMQNCrGLwy7taAR9m3C90Y0nZyireDPdx01j3CRss28seDJ+T4Tc5Ka9
coaxfSy1MjjEUzruxzSfngtz/Ebo3/2WutxH0Ev4VNV2vvNBXpwIpif3SOAiJ+Nm7je/fHT1sf/a
mVj8eqGbXwIDUIAQoF41r7Bv0EYQq5B9D7c5qqoIs8G+WQIzwP2Xxj8uA9Vq9U2xIz+M5uPS3zlG
tg6Woybb+zWGBOGZ+LXtbwZPTzaJpnmbvui8Cw7ePWeelF9LXDcHaVke+Bo6IkcAGJXOCEmRm/VB
NZLR8q/dThxDNglcuRpR6tr0BnonuuXOj3jnOvvFWAoLr6kruBuPPzB3abFpSOfHKODAicjKRdXU
BLKH+mZcjqq6VvcFG9t+3eSivVdDQp5hx7ky3JWFGvCjsxSRifhGVGbBUVUtGeWXWD/AeL6Hck9Y
v311UF+IVhDnH3Xe8nscZRl2SUn1pMNd2eoFFgM1qixHL5zjI6el6JIHCX5IxF6e4qjRVvzwu8+y
yX+taJID+WdFgW7WPphLfYtVqHmwjQxNi7YN3xBi/tG6VnsfwyTA7jF4Vc2TpRNeKeZg7y+jas/a
O2ZiPHPanjF9Nx3+1rRL9HE3I1juE85U4q0sNur/SX4eRtfiyAudzqtquNj5+GcVd0ttRRLKXRfT
jNHSYLfnVINwupuWS7lYAalCGI2HdwhjagRQupVq/Bhjody7d+pCXyclYUflDGyY06HsSFSl/CZX
DhjNl8nLTfJAMzzgqIq2Q9v5r527fIOqTxiLBZdoSH5ea4A2D4Ld3ia2++rT1BQdt9awPEahlmz8
MJQ7rQF3bQY4dRWSJ1U4yD1f2eqtRPSkXwK39v/j7LyW5DbSNn0rEzpexMKbP3b2oLw37btPEKRI
wXuPq98HWRwV2ZqQIlYHGWlRYlUDyPy+10CBWUR5hP0nQrRXw7OiGdZm45cGJClvsCS+qlEUkz71
YCv+KdUoakJw8abKeBvhoM0u113d57Vhl8wDM9HmKd58XZN2l2Eq4sImju7l35sEDRDREv2aF8Ai
LQb2ougv36Y5cVmcc+NNzLp31wMbHEPNks19oMgJYIUWAEZxNfF5ldwq4F21NPqSd95S59Fwiqse
n6tmCB5SsDxz1QSFOpQAGDo/Kz4UpX7B9DL4nmpkQ9WGp66jrNNGyTkC6t5OtStMpSTjuzb42ptT
DD4RnKR/UruoX6R5oV9aJGBWahVWx0aFUaJ2+kTo7NrFHS/f+n0zt3MHih4JMzIsnV8dxXAFHxRn
mO57xQFxXRAORooni7CJy65jY+KjowDjSqWc2HukYv6G0SS/dlDvGvB4bzDzxPSQOMs2ait/XlZd
tuEphexiFeoLf3rgiqKuw9y/tSOjTMuZVsEk/+1f//v//p/f+//xvmcXQilelv4rbZJLFqR19e/f
TPu3f+W37u23f/+mWwq7TfLDjiY7qmUousz4718eAkCH//5N+V82O+POxdH2a6ywu+lTnk+iMGyk
FVWp2npZ2R8lQ9O7hZIp/VHJwlPlpPX2Plf0y7n6zB8qsXvb5XcxChniWW894YkSb0ggxwvRbBRD
3ZeY7/CVMwoywT1rbngQra5yrSdo7+CNbqMaO0skL89iIFN7qFVFhq6ZjVCX3sbLptbyN88O7K09
xvVCNNEaTOelnYSHXs/zt2YBojp5izSSQfGoxHMxSY7aduEQCt3qafCc2ulprPvyouhuvnG8rJ0p
WgZ9XHSmhQ1dzXcPokVItbyUijQs08qJFnaRlJfMar/8/e8ivvfPv4uNzKdt64pqW5b66+8y5Kih
EJqtv9Yo54Cpy675ULbXTsqehSm8loIpSkfDXAmL+bCVX8QsThMxh2lOBJ6Sfs8nzowojFZp8PSJ
vgPNK6/85PSHUbP7c5YxRUr+7JI9U0eVV27muRf2LzG6FaNLukC0wAZDRgle/DpuHtLRhszLHE9y
q1No6ERFLv/wZWif/0g1TZUV3VFkTVfg4em/fhl96Sa111nGl951l9qkhq1MBeenhs0bNQOJIheE
wX86C7v3FyVJjp/6xOyGHP8+yiQdzvi0WrRFze8RB5bHhBDiqCEQVTcrYhgxGwEzOpV+HN+Ktk9D
VM9FB+RYWUZOgVmi7ZUO2HCv3Ys1ov82hUTwM6okHroIlSLPMiOFlaBhV/r335Npff6eOKvZqupo
tqIqtiZPN/tPN7MKOHRsOVJ/HcuqXil6k6x09tBbwr3xc9hlZ1sP5S+pnZCIaoyAuL8fnn0nlmZi
ILf1ZzSI3Udo2eGuTZxhGfUFdoRl/YhJK9aeY+w/tHUYb29Nf0qxiDyLTOB63UghBj1+3MBV/XNE
5GIGdO+jDku3e2ZG1FRJs473tWLV/aI/TWa9+Fwx497v9sB+kVjkuQDkZZ+ng7e3YORnt7avYffJ
t7UWo+Y05T4PIUH/tsIRK+7DcZik5rzTVO8fnraqOj1Of72tHc1SNEO1piCDrZm//kKVrFTovkOC
b6WgWHWJ7OCyhE6S7UA8JRzD+R0LuVPolu0hrx3EDNqsfrMqNdhrcZteAyNMr0qMS2rcOfpW9N2K
FoaM5+cYt07zRB8iwAkxnrZZi2YzmOm1y1WbYHNcrwbx4a6bk/zOinYJdcZFLgQ6d6RraT3rSwn9
ai2iWsA8IJRsV/PIUvKDE+fwhX6q1ggzb8LRvbhyBSsgTPnGu9jY8AwzD2NfROu+04JzFsbqEnht
dw15ciwwrIyevJZQHtEM90XKO6h4/Si9x77/VZIB6UuqfUCXe3yCs/ZQ6kq9GQGQEQ5uootKTPgi
anCKvnEBFCz/7MpqxCDDOnnRnbG3bwvywoPBmoCfva+vW+iXLuHKQOKplU3CeKOZFdEXwk8QuC3E
qDy5sOa60eGHrBrQo6daZI1I2otqNQbOrVM0AeTru/oPIyJH7s3BtEdT2DReOrUP1FsUXrTR7UHa
kgSOUPqWKm2u2D5WCYgNHLAKcA+xVLd74vIIBdAS/aZXctb4qQr4e4lq/bi7z8kcNrcL0TZV82uo
e9XazeptIOf+sy83+cIgR3HIRt0+OeTR59qUFGiSyXgzNt54FWcrsqz6FuNy8shuQ163NIcbnUEw
GHrXw8rQhvI6ER6G1iEeXQHLEoOAlMNzV6KLYLhjPtfLZJgNcohN2DRZqx3S0WnwYWlWfRidTj6B
Kv1RpClGPcQErDXn+VGdVW0in0IF+CLy9isxz1S+y0Ptn606so9DioV975r+h9PBjokGg2NZWxkX
q0fvzsm04KNsMwharh2DI9KlR9JxJ7113WdiV+3MCXfk0oaT5Jayt2zx2CT9C9zOKfKzJsGvQLoX
i/FkLPaiLwXziiaokp+J6Dx3ORobJSd1b8lRmAAYGNjNgJizt8wNNrdSCn5ErBNLRM3xQwhHMf+a
+7VGG+H8mJtlGfsxX2wIBm+pj66/sDhWLJVaZYeDuv4JNki2N9zSPFeWap6HENTh3785xHbil+eS
ZlqaYxum7Siqbott4k9vDqMIcTeWzPyLpIfp3CIqtM6KHG9RgEzvrYGCHbp2L5ltN3viyegXTP12
iFKinBvjOR4l9+IZ+rcuNwd8ajm/sJ2odobay69hkc9Ev+9qwYZoaL4STSXFIhQExxNRO+2g+315
u2yh5GzIazk5jYafrGJV6TBeiIOVans2z5TIeu2QN4omUOyn/sSb63mTfXhDZC87jIG2MbqLr4Gc
3QDGIVqlt37czJvXmHiyAPp+mp/SLwDDTiCF6Djsg9LOHqe85CJPA30lmtJQZ2dYqZuIeFeO8LIK
w9tvs23YZPkjBtlkWOrq+zBIyvLvfy37L+953iEWiTCD38tQSWP8+hYpi0qzyWL6X1q/wQlayV5H
s3KvYVJYpy4ru1ltNN173/jgBzzHhK1sK89o5KywxO7ejbaP13ajBmtDT+pl5YN00cCX7JWpsMms
7UVT1ESfb6jkaixrF6pReuE9jqSLzIarwAv5glggdrE9N01XyPnBVYbukGOW8VwPxtkvw/GMKFH2
7KjGd/Id9VG0/ClIWed+tRfNpAm6eelY3bacVhYeRzVv1Ky1GA3AjS+1pKxWnqMmO3+CnIGBbA7t
xCcyJ+34Zl5XXXUAtQfUUvSIsfusolOREbc5LaQVSlNN2H3jYWZO+b1ENcmPEdt84Pmcb6KwIpgS
y4QwIpmpWtROU6va21gu5MzKGayjhZTbODP0zDpmpX4qM2PYFtOAGBX9Sm1a//DDix/259tUJUZp
KLKlyTqHNeXzBq9DirrtHE/7GFSvXGRmDqLWkLpbEfEHjxqJ85KVobniSBEezcI2r8mI8K6FwKJo
kQePz0arAwflCDyZSrXLzNWDWVqBqxk6pMxEgVZUerItnmlerUtssvAct1GdItTSn1q2etu//6PW
P2/yVUOT+XPWZJiwmqYpn7ZGkW4UtqaEyoeluK8VpOZjzVPmp6LvUOeD76iwQRmtWYK49BHUSLfQ
U9e5FImarSKO9xgpoUFqpJm7K+zA3MlAaDZtPI5Ht+3LVY418wX6WTfrtKHe54FCLF7Pqw2ga1BC
8bi03cTd6uD3dqKWy2F7q6V/1v7b6L3vPo/EWvQPj+q/3Pyq4Ziqrei2ZjjT4f3TYYiNyciZfSg/
wiT5nqZnwvPusQ9D8xRMWB6BzzHUJFqgeGQs7n2iFjW2elAw2LotKNComYlqOE4gYq0YVuICYrIY
QMlmin64+4Gk9fAD6t2iMFD4g4/Wit0db/BvUZX7apJqGuJlRwwU3AGEURVAD9wwtTpbQsdk6rOC
RjnepoD6ujW1aYqH5soMrdkBGdgqvZRV8qTahr4TZkM4EacXTzbqjYGILgQsmqIQc7Mkus1NwPvb
M6Pwm40n9asuVCvovnajzJq+OIKUtz98Ocae3gaMR4TE4hBrvOm153yYnVXPYS6gLqJ09qWMEWNV
pwHEhggHZ356BlnjnfPRRXRzGkgH9i61O2AGbvjZsenlKTzEQDjmrzqAyL+/TSxxH/zyDDA5DTsA
Wy3LBoSofY4MIFkZK2jZfpg9yPGiCgh+4S6wDKXOeil0t1sYVWVu/KkpdWC4Za1Oj2KUVzfuvUSF
h9wwnlK2TqJ7MMFO8XL7ihqo9dIo4D/sTJfnYtBRsWFxuVUoplE7u/pd94Q7UXEyCsM6Gl6gzhuU
lb8Cc4dRpQ1vY5WD+sM1ZZsGXv5USuWrmNBKaTUzm6G+IvcY7X1vjJex20tf6mAmJmRq6ixyxx/2
bp46+MS7vPqnS+On98T+1nxiF6Ntek3CjUwQL+3EJOzndfy+yBytZSWsrsNUQP/50VemenkVBVIp
P/eJyfe1UthWt3n3PjVEKYk9xS/X+nz9wgIVxDFJJXv+aFnyyYcT8h5r2AtFRZ9us0qy3roQ3fjK
em9rOHRxK5eoNbnmu1VgBw5lkY1pC64EgxFEzuiHXgk1oUrNS5v2aF7HUEMdp9i2OYk/hEJibhPN
wy4aun8Ifa4cuj0bj85/cbL60VbBvqhZ9eJAEDiOem0/AmfTlp2DuFuAG/Hj4JUtNnf4HoVIV8zZ
uIAw75uzmNuPOHjFpeTCWmWup5AMK7MxnonRW5HVc90Jx2vMgehg9Iq2Vv8UShF6J5/kT+4iKxhp
j2usmC/3LrHg0/pPzU+Xa2D0LQpDNWdirZBZuV8vwXJsJ+dYGmVWvWy7TLsYuVKT4OBjtanWT31i
VM4d9Vb7+3kZmuErRybH5k4Yd1PA3UXVy9xnrTH12wCxaeXgCIS8GLWn2aKW9x7gFOZF5IhGDRLE
yF4MFLUcXkWRuTViBm6QzCc0za2vNvRxa6UTXHia10yFXDfwWyL1fF8aWo10Usdm3oWDukTd6Fm3
neFqyWM1V7q2WoumKPpUaWZdayfbts7Hq+hTEuDBEqQn0RL9+eBsMzsfjveuxgjRz2/CS6oZ9cVI
v7sKqeIqxtGIUOvwhq3Xd/KN3sWRFP2hV/xTPVj9m1GYGmga1JtwSPl5VhfxpIFaeRqSHFw+jMF5
OGhJMY+9k4u02YMjS/1j5YWcokkZrr127B/VYtAOE//Qdtq0ID6JBxQ4F5CCzG0zyYaMwstJiR5V
3hHo8g9XjoH5o9wnzdJUOnUpmoMTBdd0KOaidZsxFMpc91RpDWOZ0JnHGRlhL6tcaa6u7QO1ZffX
pRtsIq2NoZtdtRUDoog7YJ8rx9AmLauunInZYqS25KMf58WD4iCeXdRGd4wsWzm5DYAkQKTF1xgB
sgRZx9csSdJ1ip7ixpCz/Bnrr6uY8BGonrXzrUoKUKOD1+HU+rG37Z6YytCfocAmJ8gAs9sMhZ3M
Xor0w32GmOblKS5qZg0yWZdtNsulzenYx5q8N/rpO4vLveIhIu8nNGOzdrdp2mlL1BoKlDUJVFi9
m3zVENApIrP/hlERwGIsNR/a0UMeJ6nNjRvKA89e27pNibnnHNP63SSpLNgVlzRNhi3v4wTFitcG
phcmfT0CgFX2o3Cm5r0vT3R+xolouQLh5sx8crlvWPXNhXJAUlro7skAMcMis86+zGtZKAaMQ/xg
JYV6yDu+5THvUHxGtfFjtCfKkiL1p0QmVKVjJqLqHFJBfs/zWik+4A2BPvKdDC5N07xDzTXjtPgY
Afmv3WrM16IZq7u8d4GH9UOxGQe9WonFSELOM3hur50kIe/kRsNS9PtVsKlDxXjOR7ndxZ1uLMRl
lNI6yTFhMDftkA5o0J2MDVOHLej27zo2xrPCEgZF43DFyP1D9Cse2G3w3cLYoH+L+r0/TVdrSd44
GPYtxaxcNs56ZZLyBQF91MxcQrGz698Ho0YCoJhF+K3Nu8g2nk25sWZ9XY1vtVdFuD0Fwxcj9OCt
l+o3LUw3pEk8QJjSHxncyJBAxbngxO7PSHOvuiwpv0decpX6VruOXpDCmDb6Swpsfg5hwl1FkTpp
+0qNuxnUOmOv1/vV0g3jWYl+4tkxpNSdaQoMwZKvdBWlHir54bvqyw4nrKKUjm6nSMfeQgcsUou9
6Lr3i5rcuR3/KDacnwZ0X5OWIx+2LnsTh64xOttxgGyPLrnPQ6rFIJod6eJkuXflhGPPNCgcZGLp
M70uPRmqfyVFeQhlrdtrvaKf5dozzviFRJMs21J0iSIBaINNS9/sSEUSmW3YMjiy4j93EYBboC8R
KJImeEapwzpHbcHzikHTjfpHT/ueFUHwnMtqubCHBM8jp6+P/VTkaoi8Q1puZDetj7JtUUw1MSim
FbqWzw1IfEvR92leEffYXppPkHaUQ6nK475zkgIDnSp8GnvS4B7gi+8Bvhm17n5vDT+YuUhPkW/1
xqUHYuy2CAJfsQpjZWYAld5bKsKxCoy0FsFKrd1Ien25NVGV1w9DhTrMzFrq8O2e6xQDgzLnNgmN
pHwuIAouMQbz17ZnFs+phpwlT3ULtxiaaqFjJGpniF5OzcCyrI2PlvRcNO2mLXZsMMNbE0VFZw8v
EfzRNDkZTfmo5t63WH1yo1H+AhT89xCI5ntfFe7MKw3rKS7VapHZpn+F/Zetwq6Xj71U9ASvB3kX
D/xIsZkjsYKfz9yU1eYCwzbayPy3NZWhPkHKMxZeOSgcsttviuJ3f3BrSGUc/xGys5tFWCO8FMHg
L8sciPAfdqomi8iMuQPk0HQOXaFusFnkBsh18yUtUm2Xu8NwmVpFnfNNeX76DAo4nkmKNiJiKifP
lqcDifakcidGHSVFcxFdeyDxjKpt36Fy54wr0SRrHK47AnrLcUiTZ/So9FnSSNHBySr/rKrKHzwM
29fAT7JNDs9maSJM+epljkLYL5dRZWHUaf2D6tfZQ53yBDE8hG2mbqvQyz1sZvFAbV9r9G6XeV/J
azHKHwsq93EZg8/ikl23KIEpvejI6J2tTv/pcyEFJkuxRmv6lYo9oym31QOOYxnQ5ALLrsgMTh5S
iwu7TKpX5NJfYSbx9xl2czLezld7dAFqTYsMuCfr3jewCp8W+TZILQ1b49fRj2+LTLub22Vuf/W6
BIEKK6wevOmTEtX/+ZMAwVWvaem9mpInfU+K9qdPgtW7GSVzxrPUACU6JeNFil4UZVKv/uGQN8U6
MpGsv2XlSQ+pumwSOAOA9Nc4T5O6uS/J8Cms0NcQ/myivVqm6kuihu+jF1ZnhP/UF1+LQLBW5VNf
sPXpBnchJsHFxtYYqPVtiV8Pu1AHVSSaE2ByjQqdxg/HJexe6hZok2gbcUUkIkFZ5BHJp2l0CMJz
hAXNReFUviP6E5yyzE03fozPArs1hD+MMTh4TpzN/JAjZRb0sEuTHmes2HwSM7z+Fc239lGM+9iO
8Nn1SbQChVdRMsjxbnD8F7tyTARTNE7jsrl2S02agIT2AW4p9KCpWUlpuImiMARvRNOJix55Tcfa
iKZemzBD81rd+/bwyIP4RbXN9MGK2vQh4sgBEpMIfZtzL8y9kJs3SJO9GAUx0hz//hdUtL+Es8jw
OY5sEKsxYQkZn8JZocXTpKjsjhNeP6wJEI4aWcmRB6ObII5VY6YdHhtD1vdmmfJHxb8Vop1LAtUc
jIubflVlO3zIyyx6KDCx3tqRUZMeCyGWO2iJyggTrys5kJZDlrdvcsuLuUm0+uxVNmor+biNJbV9
G9tu3IwGME4fcbi3QkN5YyQEdjJ1HHLAh9+WQw+pt3bFrdNNV8sbGLKObRbHDnuSlwF4tlhe5WO2
y8kOY8DFtGKCU6R6Uh4S0Kev9o/PdJwq2ttOqs/FLM9A0E/h6bgX10ATiWTdsJDssJ/3RAIvKgpz
lxzzBY/H2+ne5RhgYrQe0TbRJwoXK56VjrrubSlyzspBL8xXGRPdg4e/4ibTEvTeptq977/V/n6e
FTo/ruf8Wft0lShwjDXQaXKI8rVqJXcd+kEw54A2Tqe08aokfrwymjZb3Ps8pRkXbaNoS7FMDLS6
Wsz1xGrX9z7LsBFMG9RiZXTjN3DgyGNWisGd58lbQyOMNRodStVVYD+g/57NzdRv3tXWeAI/5gPC
kZZ0QGCS7eKkFW318fd/339JZGsaZwQAGSYsdMK2YvynhFFqcsgJ1Np/R6gmiHamtam09AmCV/3d
tJu1MVTKh+zZxtxXLe1coKm/Lf3RXEP2zw4Z6vezDODgDIQVf+RTISHrvzAjkKCiqVb16e//l7XP
WRPNcgxLI7hparZu68anwJmpyF7gk5X6GId+ETpjBfSBQo9zPJ8tq95wTI5mnez+6JN7C4tv/Oxm
aqK371Za7aH2ATdXoFiRRoA8lSTduwdef5YYiXzs0Ax7lIbkbCZy956X/EAqljKbxF9Am869VD0O
dUlos9fx185iXvKmYyvYJjIiaqIQE8nAd/hWBdk/QBA0+9ODiX+4bZmIKJuWDp4GhMqvySNY9CAM
0sl+wOSBacRFdiA/401G3lStqUhULzu4OZxzAtjbT/2iKWbc54q+2MjQao11vP6mi3yad2/e12YO
xB1YTSGasHr3oCFuvvcN5x3iADGQSh8waLA8Y2XrFaPTFJig8x7m/EV0gdbqtzxJR7RpGRQX6WRs
nCo70DfI0fUPcl50iGlcjDDjklLL36ZXNqi2TAvERSS38GfAAry9uAgMs+EUYR0nBo2qiZZu3uki
UbKPiRGy5SQ9H02FqNWVns2QWW6WnwbSBK32mZhocqvMVQUh2bLJLeT0onHua0H7ZMXmcOILeWiS
FnWvqSj6dxhT0eNt3CQ0yia5OogxwBlqmtaHLMbzxixqtFw9X8GzQZMPsVL8qIk+UUTT6KfJok+M
VrVubQ0PdZpu9PK97DQEH4b4aih5Tlz8P4UYHG0E71eZPuR70b4PyyGSxiQNepK0Dn670iittOnN
q0yFDC4jVJrkZE/vYeAh0XGs03N3ew0Dkl9h1tqQf59GJzcfJDhTMomgBcRF2iKRr0azEmNiVpCM
5RbV1YGNyvQu/2+fqrTDNnD1H58aJr08t3sDKEIyjijoYtAYI7n3XoFkgZWWO2eIm/ZZNDt1kN7V
jii+hgDDoe3V9Jyk9Rf8hbUTqvL6SdRMV+cEiEuGWeQ6x8QRcIkYCDnnYyNRFUvRvBdiRYmu671L
Jvkwa5QImZS6k44AXBBjU1N75cumdBR998I3PX/u5UG8I3oc7dHwwgFwqomiktwhm4kqWat4hTbq
OWz8+BB6KQpYdp4ubX6GRRnm5TJBZgNVCfSgCXL1EN+aP7wiQz+ja9PHqiZu3Q2qvLw1q6a5OtgG
qZruZnMjLQm9FHmLHx2TfadrTmk4Hgj+xEePHB6yp4Y9c2tde+171Vw2RjWuRTPDHHCmj0N0LvzK
eynZsShOrL/G49BCWP5lldleEkgybDfrkLiAWn3lbt4NgNZeXTMr11nH8SfL/BxFy+BBTEDpbZhZ
vmte+sBp90aeISHcO/lX0KDTBexcshcpgKA9wkLqpRn0cSYGgEBdiZTUz63r5ajLICgbpaDXA1vd
iQlGgSa1RNCltfFTzedR4urtU+dwaHXRaOPkXK4mEs6XfoFwIuChCAIbW2Zt4waq/qJXQI6m4dCO
QHObnFeSrjSXtm/0uwlcDO8L6TnJl/aFUJzr5UVqIZ4liBleHm39Kk/g5Tr1vs+8H4QNtW+/kU/I
r3igDaeyKEhPAcF8r/RxqQS1dEZvYXgYHOJKORjSTZSq/YOKyuK10Q9iTPSUipWDuvHNuWgSu7jq
um7u8FT0t1WgaatIVrK3Ia1W4rsw+6ad+/VYnZK4IIU3GMbt60WIeZGmWfquaNzUuPLI297vi0cD
wyexMlUiJNByA05CBQBH0j1n6fSD/wFX4/ZDqC4ie52NRqeGV8dZjot0bpYII0gtkpepjrZpVcCT
g9xaOLfKICo4Cd0qfw4N8v/PnL9+BNdJq6actgX3j5A81fiH17L617cyzlSaDHhTtzTT+fxWNgyv
dhKz6Z91fbTPUdycse8o3pUGf8wWjZa1aKbIdpilSsCsJDM47xpCkEO3cDNPaiO+HiufpwjiQRKU
QiDx/6lJuuWwyxjCtajdRgvzH1KTyJT8emyddlakJU0Lg1wgRNrnMw9nh6rIwVA/6WWH8Caqu3Kp
KRtLR4xT1O59zn/pE/Oc7Ixr6GyQErJSaMbE24Dg9K4dCyKPsePuWjXfDukYamuld63V0PDmubVx
p1mhZ4wmSh+/t00dL7SqtHaFg6CoUT2GlhSzKzPTbeAHCY9nmuHQfsN9UblAZdIg/QXfxCwiAMlS
s3EyE83SfbKAtLzmwAVXbWWX5inu0wKtuSB/VRv2H5Vf4/84NYM8W3iaWz55yahfuf/Y800AncHC
eSlzcNz0OenZkRuvfZSczh1Z3oPl9ivRGqLGOYta2dgyKmP46UUW8tMz0SmZyTsKWu72PlmsJ0q1
kqelt7libdzwNhadbY/reOBpsGQ1xV17gVywV+nyV0LAFkiAPN6Jf0noOA9kLnWCt0H73NYpEV7+
RSZ+BXM45T2KW6llvOdJ8MUPx+T3YAzf9TLT2fb3Ln+gNshGzCGfpgkB74nnwCh41HUOYOtpu3Sr
ij2UOkT8ssrQVHNd43/ivrEqlSZ35/etFAqleC7AjluPjZ6s7GAstuzH7SfSxFdNC7QvueFGKCZ6
2knT/PzkFRUvoWmg8cdTzo317Mipt7WCsl0VHQ+cKvxdjJN69pdjjCW9XsuTN4PbLTW2/6c4Zl/R
KU7+RXXCV1heLbJ+qrEjkSstRD/f+jzEHvht0lJdd41Vra3ckd58xGvEhBj/qKXaaeUOffXwKQ0I
0EwXlD29nNvDaB9hD2vnKm9JyUwDjUvCFyUr6aq6lbsfk6RYmInhXMIOhgu6pC9VmVXIl+Xes8HZ
IPeU4bW1rPwwlDr6SUM6vELzCFZ1oKUg8hkNcoRVJayfTmK0hPNk6ekrKkv9qcQ2gSMJs6JgHNeD
JyGG1ATjax020VzG/mYvFlmOt2yQbnuSqk66WClOsuKD4b1sLcdvF2IRpovxonZtc4ukWXUsQ7RZ
xmEE2FFNp6Yg1J7vTXyifjSL3C33hJZ+borRoCTkINbWk7tSUHiEdBNyj45O4t/w3V3gtcaPKq++
dvKnLtydAo1bWv5lTKyQXGOpRaYMJmQbpa5rvBV9VSLZgeAcAExC9hEJmlY1t3E2SdO5uYyvlBXu
88E1HqPRfrj1x45J1A2ErF337pXd9HfRX7ElmScVggCQluJLUuf1zJ+gJtKAXUvi2/rZHIvuBP4T
P4gQWd22AViDOO/SSmtrd6viV2PtRNslGbPGdhONHF6yiOHox3RAxrIqsOq59RWFeQzkUdr9BK6Z
+jzlOgDVdnlYsH0F5daGwdey8x6s0A2+t12xxqk482d58jXBIDyc5c2Zk7Hhz7IoRNHCG79Xg3s2
S7v7ivvOt7HMlHd11HtUwRC46wl7z1CJR2bXtSwkBWNOEBDYHN5DsoueZmsT5JqqYpKoVVqNV5Rt
J3PRJ5VQZmaSzzUScQ0yCMEa/c4/xPB9nd1hPeb7Y7Zs3aSfOcicwzWNvKVkFvqJM64Mm1VRtqkT
NkdwW8jEGX71KPnsle2xbD9Qiju7HmjFmbTw0ra9sZuCidQkmE2CxeR5ibL3R5A/E/+pHrCmMLUk
m7VlbwFAoyDYB/0hx7PO8UI2IpBZVS5/QUGt3Xl+9aZM/myicCYmceMlRwzipb3oElNNH1FIF53T
xX2u5eM8qBj+Jg5LY6Gqg3dWk3rEvcoccKaL9WMdyu1SdbL0CV8sFe6t5n3VeiAwFXvoWRvliwhZ
n9+zPpoU+BT92QkQPxRXKj3lx5WyyaBVMyV1bUqlcSS0lRmBf7SnRsw29Jh0Y4ywW1cEq8qSJl8E
RqxYD+Eh4s85BwlJ1CSsN1SSQz/VQqVIDl5e1psMB8Jbzf+z79No5lXdUobKDzpA3jnERmGVTFXf
lOWdZFCIpigMzU7N5W0SyoaGitEGU+3IVOaZkgeXFunN2NbiVyA/6s7Wm2qhmlCd0ctAGcwnOgBd
LbnYsYYP6zSAHlq+6JzG3hWe77yUcTOPTb3HIwXof9q1w0o0wX1tcZIznvD2CUkXQwCLUd9u8HPl
q2b3nQWV+4FpezBPskmgTNLKVRoH6QFZXrDMyO6ui9Frr4ozDnPfh70uxyQftCnC5E2xproL9K2d
lq/3LlGzi05fBJOboYzhjxIl9gFHcptDP7w5lOaMuTo1RZ8oxvz/MXZmvXErW5b+K437ztsMzgT6
1gPJZGYylZot23ohPEgcg/P86/ujzqmusk/h3AYMQoNtDUlG7Nh7rW9RuXh4DomIdIDzQQx66GiA
+YJ5GCDdBpTCx/vb/v7SJ6iYPt5nF//P9xPZfTbUCuZXpX5R0Q/LTq3eOSAC7axMzksIDdLCsB7R
Clth6jTZxbJlch2dfeCkDN2nsa6gX0D2fRu/l2VRv1caGtKu05xPCssewoFyuCZzp0W1LYtj2Y7t
I6dOEB+yLb9PBG5+/CsxNXfJymqFcC/2WVqPf9/508xfbTdMCQ3X1lTawq5p6iq30689L3qU6eSo
TfzDrHf8waYnF0mvD2/Hu9Yn/XdZbIcv5gjmOidg3S+y66oRjSd6bMWKKbK7UVvOJCER+dfGOhVZ
fZvlXX8e3UC3m+womzp9TKvHshjuaj0xIlUx9YhuAYEudVP62TSigDEwG3BqMoJaXaF+LaXK0sF/
h4MWxmc4fhaGYgTDCr+Nvt1wxFZBO1nvsIoMKbEWIrJ28Y2t4goCKP1FE8C1Kv1L/oZyVr/f6k+E
0bkofSAYa8w3SY5yqhtVxOIou/GT4m4EFSUMMPHamyemqdLHWKlc7PyJpgdUb23u78yVJK54wmaT
QZG+KKrNyB1CqleR0xpKlKnBHJNP5aSlH5uiDrFwqeEcl3q4mT9GQ6vOE62Wg01/3DcBmYZ0wBff
7hpqb3M8x1tWnvDiopXZ0A0VZu2B6MXQSYaakvEt9zUznsKE4Sxbb1Gz7WkGGp0rpDeuKXs+9l6Y
IlphH9AxKQeEd0246o7mFenM6L4Y2kAFyEbyAywZZda+FTXIvsmq2kOVxJWnKK0MZKI1jzlqQCQF
2hWItXYd8DgVIhtJZEh9CDdLhODYvZBgCPi8xyDFzDB9KjBN+uWi0XIk1w0RYtud4fAF8DAZ5ufD
eYNjD6yh8ayFjkG+jT+k2uo3yGe+J6l+tFNqJqut88qLp7WN6IYnQyJvpG68LLmlR8mg2kFhgu+l
akn8XLgD2ZFWz4zlmVOdvMHML29aFuk1Bfo64sjo8rh5So3m2TQHGZkZo+rYuNC+vgOLZX1h7T2n
DuHu5I47aXWtdSv/3CnlUdjzTKhV1vs148gHAzHd1BlemdqoH5qUADgS9HDK5t40TcN1tKINGcRh
p3mGhPpex9LZrmmNQEWxmYpjzbppYlJmVRxZob0YZtS0+Ust4/karzRlC5gZjuji07hqDw7nUY8l
2TmDLQUKrS1PIu/G24+LZkNOXNqKCL60Q3TVqvpFX3ukcrp90zCNvZtRogSrlYLvt4mhRWzrz/Hm
Deo1aR3zBfuh56TppaWLHSlSWc6rO32V+MevhragjdZ5GXUErr6mEyzMiR5xI/rJYOoAJMSbox0X
KtlAarafKfoPdW4PWqaxvazLclUreT/gySOdHn0tJnnwGKs+BEU1EoQu0wMNC/dYJnYdAFEOrCX5
Zmn69G+WNfHrcZtVzRSmbWL3pGtABMzvSmBIZJXtdm71E9mR9rle0VORHWNPCoacwVY4dGFahiF1
aOIca/1kNu/kZtjHlB2NnJSC+PSiiAqm7GM2rbiGebb/zcr76yCbb9E26AYgVxYakwjb+M2pIlSt
7GTb5G8LyVAgvckcnNX6oS1FTWbtOp80mxSVhj6Q33B2DEvRe/qM0uoDI9xsUDnyFai4Xoa6sPqQ
gQvHlmyQD7VauQd1S7Vw29faqpgz37VK/WBIkwygOv08rOq/+43/2qX5+I0jvBYm8ntMIX+xb9LL
dOsCZ9tPCdAsgrloXVDsBOTI54QylfCwCGuJvQq/q0e7Nib5vCTSXHNwHpqO//e/XFf80m75+G7I
ZQeR67qCYfPv3v0Fkb82saD8dDmFwD0ZOwK867fJSXfT0joEm+EWnpVDanEW511Xih/jMCw34+xu
59pwjq1qc2ahbXiiNlyiWEkRnA2ZHYq0hSu/QZMcp/QLGjD1tt/S26K3BeKOKbvKUSuPI0kc5uGj
/UFU5WelzmJPa/LnbGyf2MXcQ9LMkkSz0jx2qv45Kwl6zA2obYZVQI3bBwz56I78uoAQja2lHkQy
naXsNT811clfE9GR1WVjI9rf7SyrPPSzfUmwfpH7ID25kAYJqPPdHbL0aGbDV63aQCs29WPtGG6k
JSKaM+UJNlj+UvDUesJxv8saWKC+juoFXY5xqhI2kFop86MZa92FJ6Xbdc3j+G6uxh3rAS64rjys
M/zYLi7GG00dBjS1LqENanMZ2nG4lpI4ZiupRx9eceEVqpPRJxL3hCcozG8ykkr7dXv/+9df/KWq
4U5khGfy5BuabTu/VTU1pFS7NZPqZ2Wry/3UuQ3xWrEx+8x1nvpU41jU0FXX9ruzaev0wWQt+Pvv
QfvLPbjPftGocCPqjFR/nwMLxe4X7KzbT1GXP0h1G25Qb5TQ5WSCShVSzMdwWiu6K0KPIyew5Jyu
YjnQ0kb+PNdOmJnad4IJxutCWC5omFW5lDAF8rVSg3metJttJhb0779t8Vur8mNhImbAcB1NuPss
9Dd5hig4TqJrsn9mHTefWpjf3HHWAoIHgYTESXuubAuJzDa8mOmB5v0ZeLr+WjvLma0bsyo5hBQh
zXyrTI1H99WNenstvdwhm4AwA1/wmlEKO+I5a4V6WNP6BB9KDYY+uQgH9kRMhKHVy4D8FOu8JFsf
0Dl1jrNDr28eSjgrkrxQwpl2zHf5OVaWKrRnaMwps+pLi3z00MYxJJYkm25sa2WewxgZKy6RpGOd
916br98rg9lmiiPSL5R1PKzJYoe16aScQ+sp6POpxQ25umEy6mFam92DPg8S73xpHxZyu8LYMHIq
Epdq1UxmunvbgN9Nb4POSAY/bihc3fwbxsC0b78rhmFeWdnNQFGI7xUOwaEtNnXPzrOVXlj8jFXO
Pc9G9j5S9+Fa+qidl/UMgrc5Nf2Ampiuy5GKQUQwdDOgwT9UnVhfACF6N5GrVQ/p2dpnbQbHbdIv
MxImU+Pcz8lymEGYsQWY1ZMLlf3kTuObCUpRUtRo4iQwxN03PZXqHQIkzncqutkoXm9crSlOaTsL
b52MbKNbUvlmW/or0ef3uq0QK9vCspxVN608JhfKQ1Z9qQwEDCRRCHkhb5PasBJBMr8DG5dPfW1Y
J2PqN3+gBa2a4h7A/R5zhJuw3ob+32wDvxmC/riVDbAPNu13F+zeb4awUY1dnks7/ml1WUo1NVVe
YStuWKBACoWajQydp+nWsszp1kgE+Z55cqlLrO0UD+FiTE/THjiIc/FZ8qL8/ZP21wWCCsA1XQQH
wtLsvwBmdG3etmKZi7c5G++QDYsn4SJ371AY+zHrdrCOXXk/QENDJzH5QltxpAlH+INJCaPopHr3
vahfF2dEQVvYOiLIfHqy52e3dr6vydo8J8z8/51YxP19b6VW0TUmMbruuAZP3q8nRktkveyJLHhT
EsA3G0jFubY/DWXOxgW+NLQWbfFSJa7PeHYYDyGLfYI2fG+XblQJyzx/HKYmVb8q/YJerzprM2lZ
9ch5R5BP4SWoK+1h7q+6aM45jcOjcJIdxIGxBmKaG3Xzpnp63B+JBvqxohT7qhcOwpWhu+Yy7o70
hotnOXW0zVh9hnH5/Pev3G8Kto/7yjE4vDmqqaF1dX/Ty2xyhAiwFPmbI7X+4BZWwn4SY/vunQc9
a4qLtQjrgFfqbVUIihqXSFl78yKX7oB7CQDxnF71Re1uTJk28K3FF5vg+nvdUc4kFk7KYLxg9iUN
ErNGgHox89q+nHyaKjA98qS93ar4dVRHFrWYQxU+108xvp5LN8Ii//uflfvnL683+h+2UM3hJrWE
9dtD1M3S7J2kqt5K01QDlLTzLW5gl6DtKbHPGUXPncyKAJ1MdXW35MkY0ve43TS/UDUzLA03uX5c
apfWLuQeIAYmykrsVvk4Fg8sVfG5cfqvRDAvNwrtXmeQh0zpbglUXgAw0B7F3Xhr8L3dGwCHMu6t
k2skZNqXinG/MO67LaqvmX0mUqMkzZIcB3g4lat7ZuNgd1X1T601HmJm9HphiAuh5Gj5h0mFtEtK
2IhupsIe39jsJfS9TnGSp/5IaIjXJ9U+/OCItT2asvJWw1IINZEgQDDo3IEzqG6GnXqUSLclwh4g
OFoavjFzVF6UtWwDRhR36BfrW215HoYtO3HkTOjTW5i6ZdWQMjyVPkJwzd/0TxQoSDz7+W20xovb
dmT5sFoDA/cYKhZ3JUWdtyFoPeQknnhy5/BbZkdUcVvdUkG6F8eqswtDrNobCsM8iTReotVZ35ds
1Jg6VCKK90TXWKve0rEF4UAf0yM0YLlpSOmIW3IpB9h+C0thaFKmYJGj4aECrdlboYa5d+CmyfaI
nrksUwdULC9fLKMj03JP4NUcem5ohvDGiEufrv3VmN4Z0A93JdWDBx7jDOttPhpxV7wg9I/ijh5x
vX53SiW54dDThksC1btDWuflK9QheuPqxdwvOKQ9ElqbmyRuvsPeeevwgZ9Ebd4CdjYejXFcTjY0
1Rku7Z2WIalcTPmjGrurYUGlH5zkfiZn6x5Yqt8L+UhyRP1uJ+yF1i29fftzJTbLWxk9XCpVu11M
oT2tIj2uTlPcz5x4YJ6tw4llif72nM5ECKU4adHrnayM1j94UjbjRrqHnK38guJ9vSYjrarNcfv7
hPyzf1Nf2n+pcW1LmLrJ+dF2BXrD39bhiWRK7jpjfLOIj/GLdKXskfiyHHdkDaVkuHOclhuyDzWy
3BsvTwB5WCIJUoIZj1a2/ZBLZh7LAuB8bgIef6XrYXtgstxzke8dKup49r8bEiIxg4DCY4lLrngz
vMKqZtJfYsvTdGzSybw6gUhW8P1yXm/U/rUoq5OO6PMRREBNgGA1XqFXmWFei/cPGgyukSPZJfrZ
XJgBgS8rvsp+KgOsY+wiY8rBnK81y8wM8cRoR8wDeEOTrL7MQLWKPe+z6rvxacw14W/Ts2TyBXdt
yQ9qBRoo3aq3xUFpZC3TcExiBkrFfgvHXXY75dN6zSzzftia7o9T/f/+hRrXf1DkftRgxRCDDb+9
+x/PteTP/9n/zf/7O7/+i/+4Zj+YSNbvw9/+reNbfftNvvW//6Vf/me++p/fXfBt+PbLO4dqyIb1
YXzr1se3fiyH/6Tf7X/z//eT/+vt4395Xpu3f/3j20+ZVUHWD132Y/jHn5/adfk0XTXzv20s+1f4
89P7j/Cvfzzjt3/r+7e3/+FfvX3rh3/9Q3HEP5H126qNy103MQlSeMAK3D/lqv/UudcBe1Dj07Dc
96iq7oaUr2z903J2na2hqag2xa6s6Eku3T9l/NOlEeHSAXJMhwLQ+Md//gb+5P/98dL9zzxAzm6/
Vj4mlaTrWoJugtAt1XWd3544e0VbT6BBdU7prPnb0jUR3PYmmhmBnQf1ZWzNLqp1rVH9TWW6oRAI
4ff7Bz8+83FR5DqV3iDmPz+4KGn/3z798YmPj1XjVPjLWMZEAaFARTwR9VNSR2qCy/2P9/9406EN
rpX0Qisrtk4lGk+w2DKyhayij7c+LmNGR8Mbx3yFrUlwn6NXkYDRwk64vznHJPcePt5s969SGLlE
m643FPOm0oVWm41ROivnluXU15akOBhO8UJWV+u1kh3KxGw+YKHSi8NCSz2ipCgnbyOgYdftiYNt
VZdsE60n+3YNgG7T73C1sEiTb8TcsLUuzadO6ABaCvsHAXCGyszDSm8hmjHEXZQQskWMdZ/GtBx3
U2FT3g3qdD8baXEoITD4q4D+CyExyMAzIagjIBn9+WHs8iORJhm2VBQHaPouw2CHLgKhgFiXLw1N
1HVJ8pCiV+CY3q52UmYXRR8flrI/ZsZg+sZxabct1OZPRTqloTQbbyTnBqJqEyK4+Myx/rkHAnfA
HUfyean5slpsX0jJtDkr/N62cMorDXJd98nBM048JWD1TThfKphOTdMtBzMmxH1V3Zt1gpwnpKOc
1LXOD1nf04ofXRHOHTuygnsJJ3Req9snJX2ch5xRXXWoUCp4uxu0jVURFPokmCGMc2C7OCbTrfVm
hxTy0Z5vtMR8khxGTmrWeZqT3RXxaIQwUBQvyfBYEtIeaFgUvDx1rkbfLCfDEO8KBKSgyjQ3asvm
Hlp7C101MqfOPqwwufzV4qiv2gY0Wwy+yaoZQSWItGmU7dF2+y5M++qgMKQ/ZqV7SQY6gUuXSW8k
CUXLmsQvavipHG5aWgzW93n/X6z1WuTLlypuhxOuOUz9zvaaxVoWCmwTHw/K9tSXNfB5bblHl1F5
mZmACUUv4Bup8SMZrNWbdGywpc1tE+cN0IVKO66yO/ZjTN2lWZFgMtnJ0vUVdcZUTd7O0sachVsE
yvThD5Kz/pIOLgJ8RDwJLXBnsLpInbLQZJSysV8hnFpuiB6RQfzgasXZpIlROdOEQs980rLpewkT
Jli3+mEY1Ap9NbrGkeAzlrWw6ej8Q6QPREGPL27Q5ygMUe2sf6y6eQzWJfM5acB2Ns0gV3oexOFU
WcAi8rEUh6U2SYUGRq0kxTOdxIrCWVzU7dQaxs9MG1tfFgy0rBqf5ZBwSDfU1FtoaQPvqb9zd1Re
Ms7ZQc0spiYJcOuqXfEdu2zsq0uPxQ6yrPsymSOM/ZL4UatGSdJ4cVEZF6GCoBjWGUEnAJGafdwx
sdlXe3tHwwHaK8kx29xTSWsbfWJ3tNTSpe/RPNQQcJt1BawGRKQzdO2w7t9YW0Emo3VKezZN+rM0
nqWwXgs7JueJZhhNr1a+Eokm/Ap7oefGE67UcL6Cpn4bTWwKlMkbL0dcBUxt6qAr+s8lt9nJ1gkY
S2aGINuIfbBSL7Gb0niU5CS5V07mvDzScyf0clhrjpRynMow6wT0fvOj29FlI6n6Z7uemQx/KZLR
9EWj5ycWkGO5k9yZaGMSr+5wxm5e3coj7iLlmNrWEMQqJRO0QX2BrjOqxs/SZE0Fsztmy/0yZcPt
WhqrP3Vdgvn7KV7c5KW38TE1a7acNkGiJPeYCqIw3MoVUbZGNAVRbetxIsZw6zAWugWJVZP6g15i
5Uk1+UbeWZcZgOAKopm7irKsnII4fSRyUTlqKSvnpCLVYXhJ1Nkh6RvuxlTHux4zKcBvydmU5yAD
JbIkCccjvJpYO0vcpGC4lcpOCCq368M2t2dr2KmJcUnCSjvHl1Rj6k0Vac7kp0+z82YsLC+TtZan
FcaV35xHyP2vJVLDJmanwsT4xTTeFUlXXSjm5BMXf47rLPHr5h3UnBYVMS5apG8njATPi4xzb1Eg
alak3Ad5mVr3kND8nIFUXyjxeROsm+NPiIbbKd70F3gEU7AUQvEK+AQBBkmNWHd7IlDFSxpDAJdf
z7b9yAHHh+oB2ViI3p/NouIWVog4AmUGb0dON1v+fWt0/h99gDmd+9LSXqepfdW7nJ6bYJjVjvqK
rDAleySvvi/u/G1ZQxR/EuX/cifx1wWwhqM8bcGIuSTFChIvq6I821r8tavV+eyk0JfnVJxjSdPe
1Azf4Gzol/pWnpRyjY9dmZ5mEwCNm2zyXkG37amm4cUQ1g7Srns6yNYYpEMXucuF3hDjclLigi7N
H9Yln/z+hRNXEpJPi3hiA1U06+sRczQTDhOcaW+6lO3Ie8iGKja9u6tS1L0MBZ5byV4EDzo+liSG
o4hm0ZiLdzOZdo48Kqe1p/zPaUmc+8+TASqYIrsZGxaadSVpAkWKaph+045Badh7/VK9V66l+K7Z
dRiyWgTobCpJv0IR2p47C0prYSElwz3mUTZg5xC68ZiIDJrPhikwJV8LPWJmNUlo6u0LLX7ruKrW
LaHQU18uR6VXyYzoyP+a2u2gowP2UdxlRwvZhqKYJ9fcddK1Fu7lC4fQmCmFvORCvbUrk1D27AuO
pjVqm2Y5dkW6S3OmPy6MuaKih4Jpa49MEQLFKFqmsbRJGSQurAN1H+St5sl2rs/Q3dWo3i96qr1K
tvRAdZzrMlb2wSxY1LeiJHyz4c5L3dcplfJAYuRpAWJ3jBN1Ya2j6UHeovmsTlXlpfH6lYTzHIqU
i1MwxSmF1Vk7kP/9rclyUqkNqq+pUHSqTCkf1SKfwhWcWZLTpcoa89Q6GB3tug1j92e8ckbCxtp7
mSuYK8+O41FPnIA0fGfN70PAq4CnJjNMWpZ+SzF035rd1C8sgz3LLVevax3St9ec23T1Qefhlzf7
h4qOUEzi4HnwOkJONl/d129Au4DEtKWGdzm1Ydt3AA0yCuhCA3qAxWcgQMTWmUFTVRf6o5WbSaDA
Z2STaNqIfAcabXzNHn5/JId6lnjBRw6z5nyXqX1g66U4FXs9q1bVM+ntFgqS7Dq72RLZiM+OS0/T
3krNcF7Su0Wv52g1tM7Hv96CJC1xoLeNvwdZRgbi2lArHfoxw3bWs6c1fUlQbwYqog3/49uxXGRx
BY1l25XMZ6e49QS+2xSrapR3ml/BKYyqlXm9VAQ1oauVIXD6Z1jT/LQrlXQ4Lsp1cwvzzNRwZt0z
vHqv3ZMGSBGY1+IA9e2tNZXhUEBzOrdW5bd2myOTELFHahAey2xC1ZH1dgCWtGFjGNso1bU2kvGr
0cefADv1YW/IJOAhUXXnUQ56d5pT9UXXmBoT1DmlWh3NfclIdh0lDXJjl7CNh40eRjh01hdn15j1
lT0HKdp0um7JFtWqah1sR77KrOuPKIWjTRn7CJmVMkhuqaR6bacnmTs0t1kvUpKOKrClx1orI7fV
Py3E4hbkUWetovmg1vYMFr3w9Nz6BlkSnPKuZKWlT9jmGrcBsi1qcx4nkZQvm0tyJmw0n67bF+rA
NHS1/Ib0MDQztQoVc3qbihi4RYV0rpjJmUzfh6W8iLGGKaA+N46mn5NBXyNjP0QYtRKmVm/6pdN0
/livADRr1fYrt26B+z2bxpgcKpUaTG0aO6iW4kFpkW+jbzyYjtqeFCJ1orise5+ij5F91a9n6T52
q2VHzX6Zkx+l7SBbjAFNgsJ6gfGnSyzzwj2mRXJCRlH7SoJCgZiX/qhzcDPmVA/tsvlKReF6pmSx
sRFA4afxWpKHvE5uTpAsFdQIowktkhSaFddd1j7BliuP9WhPF4V23Ipy4byOJ3srEchmwzeqhxc8
iBmPVX8x3cV3x9wIZQEKI10jDf+FR/hWG4wpaLlxNY8ZnIxTb47LoSJdFmUsgBeFmN8zkJpMsZZD
yVr+x0NtzPJBa7XKdxeXgd9+F2qd0kaWUcM5LvGlxUktQnt6tfOW272hpyRVpfOTsbwpl4Glw1Jc
lhUN26BceLqdvFI4ESaneNAo+NbMOXVuEshRZkdOVtcsnrNovZcmukXmc2B49OS5XhMrHPIhvYyQ
L3BB7iVfjo7SymXopvZLghzUT+2NBW/lJjHbC2H0eYSnhj4mX3uEsjqMa04eBWfmunfhVgjqBaH3
f9zm6Isqj4WnOLhwyjLtNS2a2ica7YZ21AUryHjQu+1SMswwZzw8GVGOCJ42M+rQHgW2uRC1MROC
VU7n1HiVFbEuBEKQB+28y3Ekhmm/qGpKBRab+gO8Xe7R/eyKSfjPS9mML1PdA/FTzD8/hE5gT4Ce
msPHJbbsvTOboFRStY8i/bDp4oGNtI9EmwwRSh9xUIb2m6lvRFlCP/MXYDXcmOYQSIJ+oswyxqjc
Uod8MKvGBlz4ljSGMAUwgDOhncLhc8ZiFJFuaURZK80/3ipmC2UsYuGKfYihG2lph6RSGfgrY01N
QkYe2Prx1LfGgQwZjpVGe+9WSUoAcWuftpZ4vdZ1o2n/3H9dPj5W5iWxHsrSHNz9r7TMRCMkT4/M
luwQoWoR6dmDZsiVrxivPwzaLv46OmaUo3argAi4t62SJMcPgW3t2nEwtJr0qm4gZbpzHNKA6i+z
KAb2BhdnTZ0WvsjUN+awsf4Vj3/O44JazCu7lJsZ5jNHsTaiBQWya7/E+y4pUqrdvB226OMCH3M7
VaOG78aSLBs1ZSxg7ujjomwPra5Y549t7b8+jDG2MXmGVmmqkbpftrF5JredEHtnbIlTN77hWEhC
eKXzZbO5qfCetIeNpfiUyPrMeHG+VNYkcZ1VBCk1C3yS1SpDt5rOiaL4seaGrAEqu0sKUCCVxv3H
RSrqd3UEbzLYvQ/Y5VPr6gQiWPEh61xvLfLsUncm42NtaI5dr6EHNKGdwRKylRbhG3eeb4iESLpC
GDdqbvdeicyE6PivS/Wo5F41DpgsqppmtE2qqDGNqteXZg8hKX5Iq85+ahpKA9XxmxRNY1/FgB/c
jHU1LX8OnXKM3cmJsmZc/NYgSNBa0EJZRVH7w4dbmDxW005ioDMcDBatTi6d9rqpElaEO36tGO97
JFnUhNx97ptc8wwtVr2FGKBLobb8shJMLnk/+ziNljMhtG/DWD6nKglR5qiu4aIjFZs5nsVpvTxu
GUFEVfUtllL8qNo6oinwedWk/tiVpHkBfTcCLdHSaEb9z+FpuW2y9qfqOluQbRwta0Qp9ArxT881
yUWDZl8ndahDVwI6l87s3mTNdzGX+qW5IyvUeOQEogVdLeewy9zASFkRSe9hVqpx8k0aIf0tGSf4
h9QTkO21sJsJtOd0G3Rt1UJl7rqbmeDHG1KlH83527qkxSusLzSCg3XIF/3Zcq1vzucyEe4tu2IS
dDgRn1NT8eTgaucF1LPXpNV6A8uvR2Xmmkd77d2bFAmYl/eDYLilB24i7SNxMRHqFRFMTbEebf29
S6vtbJn5fEQy6XAAcZQDaYHP9QadL1EpMHLbWK5t368HfbCmIHWIYFEy9LdV/zlFveSn4OJ4ylRa
qG5iwy5mM/3YhBUqygjogjwlag+VcxQM0sXsu/vyX0zWhnZiHJA05cAg+BC10Brdt6U70tfisq4j
cHywaF6pbcw69y7ttPdvh/2i1A555SYPn9uH+roVaO65AUuhwksykk/Fvmh3kzufEnzfCgF6kbtf
Vq2751Q///Eh7aPp2mjWp2Fpk1Czpyb6uKj7W5BFwnpAY5HtO06b3vdZvZ4/Pq+z00c9x7OScE5q
BakujW9pPcW1tcV1VCbUcR8XaJooY7h9VXVChGmlHTQDOgjoVfh5457Lx1skvpVQxcTLx0mn5lhj
y1Qcl0UQ5M2NYgnxUxAGd2wyed5tLCc46O5FS5DF1hMNQ5e2Siw02i0r/Jkm4cWDoG1R5brjiR+P
psh45IGpcGmlrB/K/YKl259Ifw7QB8P4X6y3aV3EZTWci+PkgvbfBtBxHg9l/ZgmeZSCaIz430cv
jwvyDDEubDbd40yTORoAUSAjb+/ylq81tUTh8XLdJ1oS44qxet8kVurK3doE5UpOi11rARLUIjt0
zpbeOQNG7mo61qSaIGKqGfEBcengxLrNvtQk96Nu3+eTURzGIgnKVtPOdm7DzMnfaWoVxHpExbKE
Tap2hxLqqr825Ajm8sSZLTmsuy6DsYbidbwEXqesxSFbK4bgvVjDLv/E0PRtXKuKw1FRe3OSfuMc
fzcmy7FwMa2kPemdKO58jeYiy+MULi1bNLKy2ONVKoR+chUVuA3ohYO+510b4zJHYOxZy521Cshg
pSLaEHXbfeF6A4qRUDfhEjo3BYylYNzs73tY2uCWN7JdZ0Ya/Pju9tmc7SgvDi164LvWLenRMYoM
mh7THLz4hiZvwFemuCks/vW4r2HbdhlXURyJYXtaBLAeitf8kGd0r3s98cqWaFetkLQ2lVzc1atA
QKxwgzrZjc4vxxIGS7mlzSHjDC8pXEbb9EoxP74tKj3d2W0x19BG1zv5mu0KQ435JyaSMtiG7Vb0
ygWlu45GU8FX3T2hAGP+0ogvu4AKGfoxq+ZvKqdrIH5q/yi37EtCVfTYN/zYfYtP1RgkDWfKwaxM
njgI5Dp2JznTFU+fgBsqvhGz422YuqtGPltacrWpiSeYAOAmeaHb1Whv7NzHhw551dJ+2K2zYX5/
qdzS8kppf2L082JieT+ko2Hgey+vs00rxIV0R+HX3LaJEzNYUCRbhsg5z9nnPhXaqYrFlXRoumVK
EfujGjrd8nnMETwoYn12nDIU1gocmDWLXa27aSeTQPlxPhX6MtDMF004itRPlTw+wVD8v+yd147r
WNKln4gNOtHc0sunpFQa3QhpSdE70T39fFTV9Gn0X4PB3A9QUCl1MuVI7h2xYpmjLDMQuHXm1RXD
3iV0dYuGEiqRyNgkK+tV1vRWnqUo+K7b+yjcrUmuJVdkaiKSwwa1XM2dkUGz1vcERi6SzhYlLG9D
Rj2ZqZiOrPwIZovxb7Qj0Ku0Q6HAbEF+D0kLxfZsOUKEBzXEgYfywAI4AcBaQEpfkKjBa2+kTMGF
BFmUnj0S5KeKL0tkUbmuUF9dFrX6O3zlTAmtNMy3wiiSGB9Gr3n8RaeKQGHRJm6bcHbPHDOYV0Sb
PY3o9fEOBLVSBW/AZuq5gQ0qECJbLUSDfgmn81CFH3i7MFzkSuvJc5+0txgOLfCA4rUN7Ks4wVv+
nmqrMtEcuLSj1/VAAmokkVIpKpJzBWapKz5KFju1/FbEcefEiXJWW/kT8Slx872YkqRevOQZULl0
vyUoWyOIO3XhtQP8jgQ0MR/JAAQOr7Ecv3LNlXf1+Xoz6+Cqd4gdkudEvas2VNzcQcsCrd7EFyMm
zU2+5R+hNFhdudBmfcBkK0xObKk6IpQOeqqeplV6okxwJbuxYamMh25lMOVQHg1dwGbk2iKXmBnz
5nuelAOoW2T6LUt6E2k7+Xr7ReOHG1cPzxDjjLlBi5kZ5exGERVUHDaY8RrkiOjwh61mjFZNykzB
lRNhee/Bjc0xllxNwcJBgFQ563tDjCVhoaQ34bMRGpjGV+ieTejhT1i6Or6SrlHjwY8HFPXHFxe7
E9UihzEfNGAFmeY6Emxd3is4EmGtBrnzTLCdaGl1WfiFyLCiCaUX+FUQbidjORlQSPLFUr0NM4CX
FI5a1JvEnIgeT1Gaj/tGNtw6rTVbVCI8uevtRHfHF5GcqlL5lWtcwxiZcO707/0sprhG5n2Jamsb
PRNVzGq4hmjJBAgfRQsdMA6tUVltrzCzGiG9oCugWLm1rwwRFnalyPsYcHAZF1hcLHC0UafOsBWV
CiRt9wNZmhYbPPSOrNC9yS0Xt8IqVVlwuOrrGm+KVs8Vd8ixwquqgtxl86u9FnwzU4naNZ4gkHJB
NWBEV6EuLZOIILIGvfsCn7WEfQIb1IqJDYvLAkq41Qz0oOO9oQcS8fDQSAXNr3eXtpyzMLfvqX4B
3fyqirz2EMBDg1rqkBafb4XOOCjV6SEoEkPl60aAQDIW4pK1xpmGbImVqmSZhCYY37ov4YFqp7mu
W0I8Q0ZwRDIkQ5Eo7lM5/mDCVnm3FtMS0PuFowrxCbM3zVroybEbOcXEgYFdziXttLCa3LSEd5zk
yd3RmuFZ1YtVltUka1bDgBssE8gIwXIGq4GrK2JR1Y3CWxAy3Rr2xNwI40zdw3qmttSRulKkXK8G
0hlD6a1KceHF8TK2cOfc3hhw9mn+oX7Fi1TZyWX3LtzrG3SvAi8oNFVTDzUaSgLZ2nlTuIvBILrQ
aH5ZY7A3hmRn50O3bkOmCwNrhi91IK/RdHeNzPwsgKjIlIfd1degPcaOWa7mYR5KPu6clGRggqZG
/nWucf/c6HMZHMvx/3jsz68Ik0S+N+1YaFc5IQQ3xJErwjvDlIEpd+GLwSgARahsRjiljc0q/8TO
RkRYarAh/vn9+ioz/87Sc/n488fv/Mfdv55u/vViBhM0mctDmp/CUO57aZImpnjzC843j7/98+Nf
b+LP6/3HU//Xr//1emNfii4yXpbqK9aXjz/sZzQnnJ+8X8QwGx4vLWmRFGSTeCc7QT6Lk3Lz9RBt
JzTtL0CxMbi38ImqwiiCnOraLWPtSxuToMMJtCrYDZWbTZ5DsdP1eoXvyns8ka4TpSzTka5vDPm+
CAR5ArGauxITByXQif+6m1dZQ+QGDU57v1+uM15I/fT3TWxoMEIeP8M6MCX3cRcL14oxz/xbjajH
K0JkMLZXl0W2/u9/fzyfnoNY//Us6fxqj1963Ghy/L+f6a8HVSR4kVZQObMH//m9P2/rr+f68/M/
/c4/PYby1VjqjT9Hf64WDRq+HqjR0tVRIXmBH6P5PG3+/a+Pe4/HHv/6+PFx83iCPz/+09/+01Nl
uPxTt3EsoOA5AoM2cCXmBiGflhN8/vkfH1TKmp7jz78X8x/d/vzR4+fHP2sV3c/dWPbz6KC+c0oz
r+butdDHv+8+/ulxs7iR8F0J6Il4uj/P/rj35zFMFpS/OLv/n4X2f2GhSYS2okv7d8rr/2ChLb8/
ouI/GWh//8XfDDRJkv4lYqpClKYKn1RToZn9zUAj6uRfMrD8Qp0dfHS4bn/zz1TzX6Iomqzd0Mxg
LEmQxv7mn6nSv0z4/RDEobNhsCgq/y/8M12SZ1r5H+/bBWlRosJcBatDVEWS8t+qpkSCobsgF3wn
jXGHbVVho7AIl3d5QqOJ/RkjvzSS29XjBilg56G0O2oIkVYprH3Zfdx93MSNAr05njX8/+anTTMV
7Q8frRhilrI8jby0l2+BMiP5jxtcTmFSzej+fzwm5Bk8y3qdJyHXGqRqrqD55nFPbgYeBFyFhaNf
K/vBmisxgmVbmgl0VwBYu+90UEP8gCoND2GhztwKzsEav0/4K9HTVYUNbrbVjsE6KdtRZlokxOqQ
q0qeRp3HiNoMsrRGto3mRPVhYAcws9hT2jtYTq6JkD3Y/cfk08y1xoG61uGyAMA99nPGRydJXiU3
TwIDn1Xd5veViniXxbwqIU4oZFLrvKcwNs746jGz12A8iMVSkScJcgEX+2IGfzExB6B53G2I6MEh
MxXLlYJ2KoHTHjze54NG87h3o3Ba0uVX80ztcSNNFSB4f9sPHXLvWz0GYXzNVkyfqmQIcWm43oKB
YKq01Dr6vqXRfsQ3AmNwDBXbRl8ivIKn25fLMOyRTOjDkr7mlGW3ykmQQLdClTNqu0H+6xXVFpj4
Wo+988/NYwP98+M4b6pO3seHAZs8L5lRpscNI1aGtPOP+gw/Pe6hIfiLgmjO7MPHO3/cPMiIj8eE
CdLwkKmaBfP9bj3eD77cnRcmviwE6QmyOShOYushW2psVweF+tWRDAsP9MUJVebwXYsOYOVo2kXr
5aLXgjoJHghja6Xe1UfabmeE2YwfbRtUwomBFLzHI/fMu28ycXpBBjTJTqN5owgThrgrsEJt3ejr
REKlZeVvyS/4lFW/FtsIvgHmOIrdJMsucopBtptprwwntfwu4PMlQT2L2Sg9RyhNkSO1qwhWhQ0/
HlxBRAFt0csGY7ecPsVzBHFwwrzOujGXp6WxCG0gUj3TcfnGX8Om3jNlBwrjlGx0lT4FQ9yVmrva
T/yEswcDZhm6JcMpSFytlZ/yk0JyyAuUDyQ3fG0VsQCJPUGiGpybSpqCT14rUc1uZAbVYKWJ3YK4
QlHQ7TrcleZn+Z25MOu6ffd8O2gv8L4wNWo37Qn2Gt+E7oSNNd19tbJlhg6YtBr2VbVA/w8ltMYj
j5fvA372H8mS0eBa2GWDrapW+X4voFxYKf4AnYU0Rx6he9rMGSab0lJdNZo1dP54eyobe85WQ/Fg
9fVXnNm6CXfd0pIlfcn0xQAgaY+gSXy7s3BEA2GwxY/ybplkr6J53Q2RX5PZJVuhvJqzko7KsM6f
5LPyikuatGANwX+bxtRpDgoxsDCQTtcVbVENURwfM4vxica1eUQpUtJaIVamvcjQtLnpSdswL2pf
80/9nL+YbrqPe0sDlkCcUb+b9KTByNyWowiX8+oXEwRL2mi76b7Qc5jJGa3KFlKE+DRWDhH3BDgZ
z8pGeAPG4sNw2qof6s/wfIOuvwZTWGI0PdndzRVkp5Od9BvqfsjlgH3yF4YPokIws5NtZYWVIlBf
MLrEw4oopENSnLpN9TI8yRcjC+o3WpLetDnZug2wEgf1/qulK3WCWW+Z9HY52ZmePNHOcSas29Iy
mNZd6rV7WzLVJzQGMhdHAt4X8ne4qK7ktgc1cqZfc5XaQMqyZzSubmNu/Gt+Rc/KuvlRv5XV4uP2
bR5Yd8bG1U6hSwYmXLdsOl/JOccms3fEYl0+NYo/wPZ6vYKo2uZqMbp9Zmumpe7z4Lrs9nR0JdsB
agzc4z7kj6xwizQwOB8yr7y50XcFP5MBqvPdbcFtCGsaXO1VxVPJrjKv28LVdMkWaPC0cvTUur4h
vo5d0DbgcsJX1q1TP1dbyMoMT7rWhvNk/OaTN76IE6x5hg5vjfLO2gG+yNxz0L7VDAbpEbUrd2rG
WUv5Y5xs+hguKbZcnm6AyTW59TsR1koQf7ehrzEztPDcPkoRQwO3+ZieY0/6LH5QH0LjNQL4fP3A
6wcVWOPbeF5sQjxAuQx8DAmWvTfw+Tt7cb69T5WNZ6DPatlfutibluUTLkMSTIyrz7GMGud63RHD
UD5j83X18zZIn4QvKFMc315wOfRce/kzud+8IORSXgel+wv2s0PtiDTZM5rrGXyOwgIDpL8WhvUC
V/wkyNnoWHekVfocc1LWTii44YeRWJFpSTinM8ttfRHr+aurHbi8D9k2/oxi2/wKj8B1i72usoAo
P4aceDJWXTPv963oznG1TSTfPAmVA7Wbp6HtjO/2KGx04dIwL5AGr2g29Zd0at+If5YsfXxKYPOG
TvjSi35WvBA+bpV1UNDUq16BEl16wS9BxHB82Ovib3Tn4zt4XbF4YGmI6wcS+Sz9yWBtdg5Ub/kw
vJU3rDBsPrZ+mk7X7iI3P6igLK5eOOqy7ilcQiVOR6YVIwTTsieeA3NO8AcXryAWCx2rsBjBIuC9
FZtoYDkyTnq9RN2r2jkZYbqDVfwSCr6EDD9418Hlg7H+iz612Sr6Ckdbsp4FVz2E6VuibuUdSMat
tadtv7Svb3SfkXVj61szlYShXTCXCb86bYPXc5It8xauu5fz1WbBJHpy4UoRUc1ropCkdtv1WKpY
sD8b+PbZEluJBL4obC6YC8vWqSw8Z89VvhyYXrGMOWpz0BNUfeU6eTdXyio+ausxUHfKftpfz8aK
MxqXgLXwRm5YxRKTSJMl2uUbb6FhQtDshZvDQDxXdiXWTGkMnTnobrtcPskMKRcrKbevR9IPnwFf
HMUz2R6WWHjeStjrL9BgUf/16nYEXVznbuK9QLzkCC6+pehLjbyrHAyCBYhbgNhBlKkpv/orpHOM
Ztba0eytG9Nj0a4+2xACcw74TxEZDPCjiyCO/QpHoJDt0+9Jd5kBsK3UBWR9GinoN5xWWy7hgh4Q
oiIsTODPcnYdWYjO81MBbJPXahlUt5a5LMmkceqzgBrRnxlmbL2azVG6Mlz4uSUHOba5Gw3guD5Q
dCmvZSilkKLuWNziM+oklVtVbqyszeRFx+gDgAceNjSRL/W13JrvmWHlBx4dcftYR+tB2BlUGrbx
WpVgqeVRXneTNW4G3/hUXwsHg+sjDjDjvJy2v4Lu1LvQXGpe7bd3p/Nlx/QVN7+0B8HvDkTXPGGX
dF82+36tvFfBQQut/Ke+DDsEDMYeBjr/j9a4P/ha4UR3SHtbglrexOB2fSaKSJRsY813VKHZwM8c
LxWixeyGhA3KVZNeYUlsc5e8KE8V3L8QSqCb4yoDRcgXP813kWSr165363NHdNmBEOPEaU4j/vHz
u2CqZS1G/6750MGxc96SNh8f1HV6GF/71/rM98+L3e7r8kDmSL1j4+gG1y6WzXP/rDFmXI+lM5VA
6faU7vKV/iKdp59ocIlXzvLtdK5XtAF96RBnIzJu/ro/lR+qV8N/jC1N5hxyROyS0NwgfD/el+FJ
eNa/OXFqXzqL7at5sxcvBPqBsYutTROhiYQ7nFqKEt7Jh0Q/84IKA2QUmn7dHXtovIW/sBkw6oon
4ViaIKi0NlCekNl3rPDWNb8QkKnCvfYapp4B853i7orJ8YZDdOcDIjeZ12deq3nKB2HYBYYpHy6x
Y8U3+zQ8qzHzlBe0HJFffE+u4Le7e7vsTFu+numqqn17Fj8zZzLfMJQQGfd6EqXnYDfNtgyt6+RB
37Wbp+5YH2t5Cwm0O85ZM8kyeb/B748466uncc6x9KpT8sWHr0hL3PMCMLwhh5u3VfUkQ9we3EZz
Bf5e38kiabSrO0PL/QT+TaGOY4QU5Ee1XaYw61J0wA4nfHzBjfG6S/bXV97Rfey5mG38jUkJ73L0
3B5tk/m7oDwXVnyWUj0kvV/fTnr5CUB7/65yr+jf0tpOFOe+HCePakLa90u+c3B/ddNPSuP8hXRG
eMtZtTKpDm2ZsVrcY2Ol9GBS5R3wXTJgB3GjR7m5wkuK1rK+XBUYvx3oPrwbeAGPe4/HHjehOvOB
SSOGFl8z4GyLZl1iiqa0V2Y/DXS1QUkqqn3a5VU0y7ce93oJ9uvjXiYI1MKMOZjaq03sQwZbD6Z4
E93HPw8LwkmD/+Nfq1CGnYWG8WG7CPTYsKtEeKvqEEtEBM/WoilKRyjg7N7nF0ToU9Ky81Wbt8bP
pHFFlF4bYDmOcVQOEJkjMCdGkbtKSZ8/phn+T0+IQorWaYtXJHQ/N3kNv0bc0qI1LI/Y5tpt7S+Q
20PW75ybTiinNfCqXMn53KX0P8YSTXpAUEKnr2Y9zacmWQY2KKivLWEn0kkgonpfsFPYsr6Bi93E
jtFbNJPbDt75YEPmNjWfJ1VJntoyT7Hlk3ZStqPkFTEER4+54SBasu4S+Ps6PuF3RS2KqITXoP58
xfUQr00bCf67/E6DNK359LsYQbkl2OhFLPMwRs7dU9/v2+pC18lA1GDcDDMngXrjUo8hK+peZ8rt
e7gSn6SLdmo/hdEJf9p2LsnV98LXe09m3qjZI2ObBcMuS/7pvuMnmtQyPeIX6CwOA43WFCTRcYFU
2xo+cw9hB4YHqV1u2g3JF6S/NL+QYdu3JBh/Ik+6xNR97/pBdRBX5YY17uJvimI6Pch1uJn/FJcq
tAWCIbE6Yaay5surCJyzGIG+h2Af3dxMyS/1qbs6AxtS6RSsrhsFTxnvfmh8jgj4fLXNXMz6yZOA
RmphzTo+jRC0gsWhXaHA7S1lNzIYiqF/WkrDnmaJ38xqoILioKTu2zgYsB3CS4klzzEL/D48/oin
mo6V07yRTXi1cX6B1USquY0gMiaewAs3nJVlbOefcTT3VN1rxNfZ81UL7hfpN6xjtw3e0vbNTpba
coKVur169eg23m1FJNPdUujq/fZT5hB886yVYuMsmQft2mxs85M4R+HURi6EgyTggaNwhO6fbNXS
AvhKhCP9s7IGR5GwsaMnjPehanUENE9O0aOD5Lg2iqUfCTvgXNEzXqQM0tf6SodPTYVo0kpkL2Uj
PzPolBx1hUDKJSnv6sAa7v3qCIO7vHmcRgQG8RAaHsWH2sBia24Zi8H/C+7neL8oHP21WklrY/DT
fXHBR6+yFJxyvnVbOVw7F0pBeG4ZLENk5jt3u8+hsWFURK8wF8Qn7ebK38xPy1k/Y9Ph8zmg+6Dh
uJ7kZR0MrxyNyje9EvNwy3iXVSs5l5Kbbele7nMRGNwuUIhNGoGENXh2LVxKR4rzAwloTehw2PHt
ThsbGuU1wKh+sbBy7Kwl8C6rbWBcWpp6vAM/sXESz0r3IGERZV9PReTigLOlHciM30G1FWG7qJfw
Ccwvij/aU80vlzNYBgkAzwQSCulQmEaCGIAR3Gwasl8DL6ENfSTGjv1l2ly7j+iK/yj0KJwHeRO+
VtkFZSlbaePdPxafiL2gv80+CSuwEZ1I0/CUp8+LV098GZblHtaOPFDEBAP2PyjKQpvZKXP3Dhzs
NX8nuzGc/DuzEdGZKnf4lEpnZic98JbGbi7zWXQxfkARVAAYTgxmvlyGAEAc8PsBVEB4o/lefHKS
RG8TThGCjUhochafzXjIUvK9PHyF47f7D0tc9A7VWsM8I6VWW3dPzU6Qqamc7rWUgxjV3473BTix
1A695oByxU/9Bf0bUAYyXHCscfGKfSEGcng4ij9p7TaXEboHX1q/xUgRFgFqeO1mG78N+Ffq6Tcr
uxgoKWw18wVgn/C26rcmzbTuNJ9Xw4NBrG4VhmUvGNz68R7tMdyr6TW7mMdxsUOSgCpRkuw0PaSE
c7IykZBnQ5Gd7Vb6bTPMMAtLqBbvhit7L+BQuLkKnnwSGXfH1rFg0aNxAHQAJ4CHUm2m1+6JeWBw
PY1QcaGWWdMBWMseWpejW38nBy6SUDnpCzbO7aQEiuFlo5+hySFdF66T05wxjSbR18qCqrHGc3bA
pKDalv0LqBc70XXxFJmUCi5bTv2puzoOJqBYyivXbkt8wbbca0/jU0FwXoR4y843DcVCYRH24CkO
Z9P8dIcblNTJgbg+nueVIrajE0eeS054vWMWfLgR28EKO1uKfbJrNNDZsV2Aao6laZGsi3Oy7Z/0
C56CJjG+jvgzqAH8QRLshM/7AtWuJ0YBlIms9AyQ0Js36MhBrMF8ulLF6BZrFzhiIfw8vm8OjOqK
h45FwHh3RJHoCT9DrL2mz776Jf7p3oJZ70AkCXN3i6E4RlsZ0hXZRYCsYVlRjStx9IGwjB+2WvTq
aHeE9E2L1+xQrKKcWLd+q0u0mlb73B/ln5bDfOJy0zQ7wxC+88DuYsGRZe+Ks3KPkgj0z8Gmi3xS
5q+JjIuHFe1gItP7QzbAxQoK+AdiyZJJwFvDyfg2XvotVxoL9uwzAnG+gxED3+ksLtYpDrBLTF6d
cgwtiNo5LsSsWthoKWeqhV53p4CrFiJz7KvCETaiCTnWQsGX8H2rp6YPuC60YpO2oJPKZTHgKO6k
SKwm3KBwpPOrAcnyHuGM8U1+sDV5i8QjCy/JyEN+1kZXrwMsxpXGre+22DusIKf5M7OyVC5YJ6ej
xSkW8UOw+EypU9T5gF+7LXnyof6UoE5A3I5QIGTbhvGMySoW/gimejslbxwR5izKBU7x2vSAAVbT
sK31W7aNmiQC+uQr+WWeuWP5tXpXe+lYtaih5DVKWq67/kdqTrB/GqQo9514ZlMEFISNRnbDoQmX
hR8zcn/ioCiv6jk8hGf1e0H5v+twKAHaHKzGpmoLA3MvzdivI33FT+G6GewO6Vric42qbLClVcA7
IP7UEs+QS4YYKI6/7uHmWVVltQyHbNJozCOa03ovfY6dCzA5faJeY9NB9/yMt5PxMrq33pmwuj40
LCQzHJ3QLRZLfJW9/tictVX2kRxFV7tUsJrm6CSrfgD6934pvSLa+oUDFWJL4OGT7Cn5Uhi+yiJo
/DAwPlh+VU7LM5vkpHriiS/2ep+v3eaHWryLbaRONeYB5Vb4YEtPVuQrrIxt+YYzTfgLYX2svck4
t22PcsU2RB/EBsG3bl9XCUAYD6kzsCoCWd7BdLIdPf8FBgvXivwj3526RADq9OfeDV8yrgAKvJ6N
z8vyQFrY2TqXLe2X2DtqMsSykCfBSKnUan7TgkC/kX9ZdSGH3SZb2IdrzrL2lH+rLokmee0MnAkW
gQaHVnevP0TRsoJraI3AgeLVxPCj/1Ec0iyfqmMYcLZ+8Savlde0G8DSstxzkLHbWaqUbj5BUzJt
+8V4qXaqO6xvfurleIlh3CtzegLq3H/Zls3UTp/lM6UXckuaklW6kfaL6WmEpQdGbisOxfmRNapW
AllC/wa/2RkWc5lxleDTbqKSvseDDC4WG1q77tP85OKcXeeIUrDlb7l1+P6sZtu/XFf5nqu3OQ+v
Y+xwQTl8fd+X9Hna1KfmzKIYz6IyS36+USa48lJ9nz7N16nxx3NCUuaFfWmh7tP7Lhq/2Ggo/68b
5YJyLNLWxhfViRDZeY5d8DI6ZpQPz0Q6AeicEpm3bKWcbhv5GbFP+toF9x/IHTRl+2Q7HMQ3aGrF
Eg/4bJOvVdz/rsxOsHmy4NTAKOJqkpdIUbbhE1SHKBhcdV/kVOCETb/IHmGiVrG5uVB1vfzJXA/B
cOzfJN/YkDlR0iztMCPl1IXrRRUPBcrjaNTWVaaQgv9o4TEkfWLt3J1YI5t53bDST7w/xy6gfA8F
2icwZ6OC5IanniVRTZZuXfmc4Wpu3zYL38Tqx+qfxZtDMy22LqC+YpC65xkgvHfMBdZwkQU3MUkX
XhapZ5zu+I6u4dIiNuQFZgpx56TQOveTbQR3fTUq55KFNQGLAm1Y3SmR5QAzAgrE0u2/pFW9ai/9
c9d4+HzJb4OtORx0Kmb8yhY0h3u6PgrTY4FK5rJwtWVxpuNbMxBY0ljoZ0yLzG26K6NlKtrgfBPX
SGI171CdQxb9MChocltH+LgG/dvwi6qoLyxhW70JrXf/al+umMX3QXpAUk5gGo6mixdjLX4CXC06
V32Foy/50XF4gWa1aD2gi+I7pkLiXYHmazRkYtAqK23CpcOSbwwAADc54G4JmSvCudVqGOPlFuxI
edOKNPjAKZdFZIvoNKzxNE4bxdV941S9hSBKjKAoxnWcJABjgEmOanLp+ES3Zf926yErw4kkDhS8
0JE3IOlfQSOAebVHDhvhzHaXArxZd3LCJQwB7ZFlJJhAOL9bW/9VXhh6XPFOD/0FIzYpuD0p01ZK
nYbTAlmdXRnn5u5j7jhx5tMGp7YEUZ/J3sgG7Qi+GvRzpomVQulltOobX6Ul2eFbCj6m2hPINMZh
GJ7PvsHWcJRGaMlUGhZXAT38dBz36a7FmYsL5sn46uuAX6YvQKOrp26yZdVO6Xbo975HD08Qj9ni
U7UL13poEQLjlauMi4dSmY0k3C5c7GY/7i+Lz3YTE3+YOeGHCJRcz8tv8luMVvbbvhuYNIQOsz7N
b1bNOtoyYw1/lWeMGp6bFdGQNPzjBY7wjaNnT7d5Nhrh5xYsYMlGVrdMjlfhaaLth++Gt/UVUd7T
NO14xui+Gt6u+XqQUU1wMcHfpCTxBYjHCSJue6FuVOAeaLU3AuVw8vAYbN7mPessfYoEcRkBkk6G
lkroXzHGzFBo+1PzpiZLNOiL1GZMVFvD3c9Df84DmGeiBiY/9oJjfSTKWl3Mr2q+oYdlapqFXjE4
jeCyLTSDY3xQHF93mJrUBBws+xUFAfNCGj8HAqXwlb9nYGuCw2qZm4cFnPf0ZRHUuEp6I5RWFBRf
qNbmLctJguyjBT2H8U2UC9PgdM+Ag1RO2MdiFtC4VOTQUyfEZJtZOIdfZNYxqntXxoU64OhRAScH
RN4woHgHk2Eh/XT5ciTZijKP7cy9b6N9vNg23VJ3azZE3e5AYnyW7B0fl8o4fqNazspNPjAjKgJq
NPNDPyPizF+S71BzOdWzTWKbrvEOEqDj7UPrBcyUHYix3TE+bZ+xNDB0xzT97pkenoGi+V7DGQcw
iV+rZMcl3Rd8Alf46b+MdzY5eeHMG1IXmBQblwkRdWSxw2Waw+Lanfqd+pMdKkqcpf5VQCZ2k8gb
5SVpLC3Ngb94U/DUIfgMhjCBEh6zfjwebrnb1k4+epy081rNwafsfXaq2mOazLxMx9LZar/YQBU7
/h7PheEK0MXQlmKw74gvvTvsBZYjmcnURG2DMsZUMDogt8Qp6MO40jivBSs6k0JySjB9kNykWRvk
TV/S0q6eynNRBLpA3DzItot4YJaPdUspfhr7F5NU6ILamYWCYoO34t0/E3AeXwPegSALckUr0WzH
bb5cWEIAdMS5QGVXOt0ZXJbouZKC6aRjtWEt9vKK7VF9Ubzaa16VwiuFAOlzd5ZRfcXgtpsboHEC
LNVhPm9Np/BlOkkKVj+Xm+G1vEHGEIyyAgOcPHN1PD2JKBLg7PHWtGUYeVPt9mRcRhdtp7nNKuGb
IunwDXpqCbd7fq+3j4GIBfvKf0owqn43PjEwZ2DU3z1Nd4AsKTdQornqhuHp9AJy4TLGerszpjxL
T8Iy21fP6ZFNHUK0tiYN0Ve+GRjF9KO1pSwZOGCfGyQnUd3Hq36v4UtwtdOf66v4Cs8PpVC/rN4x
ilnJDt4S/MkHYHd7Af8vV4VgozuT1/Uld6+usGzPtxMfR8VB2WXKoSwj7Htx9cR0z4624X7Y5j76
U+Yp8TyhQ0XESUNtlz7Xz1yawzMnGQveHHh8Ut4MFu79cLekJe4DirzpincRCONFA4yBwj7ABfdw
vxBjW28dxt3lT66s6wSGMc4wyFfsku9+1gwEzRhE9FctMxdvvLoLlhcMo0gyxb0AGme5na0C9eUd
Kxzdvav+NDDL8GCRZVdPQxKb4NUwzx8G2TcIfsjxQX1NS0oZHQfTHQGIiV2jKG9svj39MY+LFw5p
QwnaIrqk9/rndso+B0TXPwyEDzw9Z8x8EGCIYrfDUmffXpt1/VOLnCJs6Za+ic9Is42jIc6fTuke
kyWgrcpiBDiHMYD6PXN0+IxEAE2UYa/y+u7oW20PTcgW18aR2SEurPr3InYdUhFEUgEYFKrWIl5r
6+5j/EokrkEr/mXOsWx39WC1ZG3Eft+/hPcd6dQI0HAcyw/hW1dZBciuvtV9kdmISG2rMugkjc1R
7g7lRsbMrqWbtcbP2ytNxTXz68iBCdEwPHHvqwXXKZSeT2ONVjg6lGeUVjcPD1hXED0lJhp9Yxbe
1AdYVUsul0HlkGUpP6tP4Y9EgKXVfBm4WNnQIs7Y8YLekkIaO/Irr9d5fHY4QtvmVQyUMyNFwSlO
wrt2HN7DOJCW8sInePeroUT5xpTlBeBucRbCZWubPrPFsz76LBnNqV5FCMtewxOLgoaKkv1ddbEr
oUnZGds+YM6AX7lJrgrhrt7tSfL7r+SpZfgmYHeEVYdVnpV3lSHP7ZSqTnnGmhg/O8Cf9f2Z4Qla
JL7P2jdu1vjMc7SH+iB+qutkj4Er3hwNA84HH2V4mS61r4TzqLUBaAAXPTFkRoV2dWG/yW+yk52i
C6ddeBIBm21jz8inHJ1s8/FBW43WSAyQ1lGD/ej4zJ0rQCE74oV4j7eTyoJ3is/TCW5ATlXLCl6g
U14KuO1zdX6a/I25+U35Qs1N+r/oOo/lxoEsi/7KRK8nI+ASZtEbEqAXRcpLG4RMFbz3+Po5YE10
dUz0bBgiKUORQCLfe/eeuw3WAQsn2gVmo4+Z7zJWZnCLbspLf02PhAJdm+OyQx658CIEWCEheaZh
eWzPhGCfhctHGn+UnFjHaFM/lFeMvxdsYJdxa3zpDAyHFbKQo7aTF9vx2rfolVM3PERufk3Pg8t0
cRqP2GDQvdCWZ9t5dWHabzH7wARefBM7dHi0WWjMP+gsHouqf9W9th/92eS/ZXz7s7RsAz5qppR4
ao5CAg9hpr4i/ix/Nnbpgxl4J/m7Co+cX2C7sQxVez7nH3oxITFjzbbDS8jIB8EhJdiGmM1liGgd
5quu7c17tphJ9eQclGPG8smlpzpxXJaH9Bn6hPVpfvFYp670XywRHCjqe4ychp39a32nufjVuogd
kVtpl6HFgAL8YZWjsIJjTlt0gnK+1alsqzVt5yFcDhHlqb6i+xSM3KioM7rln+zeS/0Jg2xP8qu2
1and5Ur5rk78JsSytg5Xa12/DI8myhdOBEKoG+adxtEPXfnZPWVP8ZHjk+F10a0EnW2EmI/tHa7P
p26PigqfB1N+qsYH7RRO7kCy8qpk6eMlcsWkQAx39isj7CpZ53fqO33dXyO7qlPwkp8WiVjg2uOH
P+2d++oz3HNqzfRT39CEMLcp10BL05Pgco98ziOJ2UcRix7upX4jtBILppHi8vXGN/ydeMlITHpB
0SFO5pWuQEsD/oMrHZakg31FWHZF5npt36tXxQW+Rhxo+cmKLVaIFXrQb1f9nisIVxrzgGrIqJCh
0Qhfs9FUK3Jj1mBGs5V1Uaf1GK4Ltsf1dXpqHuVlONYgZPcR8G92ti9A3h7Ge5Bf4ug8pYTFnRUE
JFyZaX/M34IkOxdRzDEe16x8QB2jNW0Wdr2Y13R7O20dl5Xgrbbc8YVZd/0SvzjPFKU4dchNdJ7x
Kdlsv7zA7Q5vqX+Xh67FvpaOMY/CSaF7z0D8N/lKzlsMCASlpCuDbUrR5FWX+hyz56CsqdZ+4+EF
nhgQ/bSfVKpRv43Pzof/COWMJVGp923mhsquoriMVv5wzAmBUnZYQ74TAP68VbyJJ8tyZYLveRW9
UVN1bwZoADgEDK6Ue4vNLr6ty/CjEAT3GO/yM4Q1KjjrU+Ap9jL9PgveMdww7Vno/ut4gPgITnrn
5A9Reh0AUYcgkpAnrXtirFbTK3uIiOvrh1rQxnJJpGufg+8x8TSfNsea04ejMbW9DFAHTkN1PeJQ
rl8xG1Grc2mqaKcBzul3HGXYDUeLuSvNK2ZNwYommHZXHNvtOv3gd01sq3icpaX3TPNgvWeqV26H
ryjfN2BuduZR4jEbl4JazxklLAvyLJYdTZB5WFWccLkAB4/Trv01brUjhJiiX2YL8ql5TZCoBruw
ONn+GtBISOqXvitSAhsXGRUrn2Csj4jPomhbq9/E75zwnkXzsoWluqFvGWDZ9UKuVQB6rjFN8+Fl
bO8t+GkbVD26jgz1xHWasfQmYMEJdsP0EMyuPmLC2UTmQesA2C0vOEvfVB/JaEn2FRvRfk/OkcpF
hWEEe2vYYPRdNS+5L4d9Jo79eAVNHyUkEd5l5Q5ojzqCFHdnYN/Dfugv+XSwmXYxgywYTBzG/k5P
vybzYNiIxV7AX66UHLflIkNkL8QmweDjpRnClp1tN8bwaMNayccxx2j1TmQb+4jqprU27XyyseAM
0jx8Mx6cC/KkrkUbu24ZWBc7IXAFruCJq8VnQOjDeJIjGo4XFubI3PfP5ld/uQ32u2XE/3fOf7ur
6qzqZqaKP1qA2/eFdrB0R2r0cPzAaJJuuM5wxpNCQvj18tjkm3BDW+tC/KSzt4nkzToaY3HDmVAK
mnJACVqAq0NHK4WvrBJF/TCpcl/VJ5tEDJoQy0O3J7U5R7DZ0tq+PabOOU87y9O3+04NWbSqcKIa
SOyzGOi+MkY/KvhImnDLY/VyUyVI7W83mATx/ix3/z5x+74/P2IbHfF8IupbF+8ps8fbryU4kRVv
+fL2rW0AXDOK4Zz2Mq3vyd8ZS6pxWI1wsvydzotVzcje1kNTbPyghT4HGpzoWzBq5uSasDhBQkx3
dTBdR79p3cDmUysyXd6beXSfpuGno2cPuiE+NaVvN0ZqYOplvBEl0z4SsVdzvnb+PVRrfRsWaky3
980XoIKsOB3Jg8rXSdCPW3Izgk0WFxR5dBCcnFFjiix20mPFtYRKSWNblMkdOtFUj88iSt6yvhj2
fcT+FMcJlz7SVtZmFzG4arpxB9lwk0bDZ6EU2tHwkUU1wW6yDYBaxj7OeY/IHNo0qi05BmmNDkS6
gj1yJNMHHBM/tsIs3tY3pcV8Mmlcu54+cIXAgJnZcHS9ScIlkjQRsDFKI0aWsOdWErUFNlWoCR2y
xmbgQpg0NJsHACxpEb71MVGJqFMXI4nPeIC0+XKnyJbGXNxteEOIJiHmBcl3hfDSqToQg4i8ZiNG
TEe4aWBqvxoFObOJ1xEX5GaemZeX8A2JK7V+4kx+5g79jDSS/rqQiSstlAmjjfalpn0To6YwLEZ7
va6qrio8FjyhlPbKFENOxXqfhYjtEARO+Y895uD5GmZv0QNk5LZBLVb3lAHxFLijMQ+urJYfD530
GIUvhC/nDz5sIjcOtSvc5HAN9n06WWGRb7GJ04lr0uzQyK9xIs1AgKBiDQQkGLm85V4DRWSlRuns
kTzw5ithuS+z30qM8sGvEaxbYzqs5kQeHGYBPaaHSKXnULdRfI4JWujaZa3B1EqScLxWz3FZIVKA
sgLSoaUiT3D8Wla71cDyOuFM+mNKU8pWUR4rcjNFyGvJnHIDg96mFprjOZNg8NLC38kQIm7Kqba3
9M4r+nHcEX2FmjvEmweWdqWbxUvFkeipAzxiWKI4ohBHJixmsZ3+rskrPZb2dD/P9ERsHMVgPjk/
fOB16DQMhjwpe1frgyWw/A3h7ic2a1prKde2RKVFpXHItvTQtEqA77QnfCo6ZwmYv5URN+/C5lpQ
0kGrWgZENdEOnkbwAiiz9FNWGa2uOn4D7sVGzkfrbJWPsD1JvhU5feWeqapC3zCIubTFuvPYGQFt
vzKRbs1SFpeZvFep/rXh4nMguT7ERkMLbLcqA9S5Kerv/PcgyMxSE1ZuQwOX01XsyCPIZqbDqLtj
SxP7sED8uUig/rVsWAx0hkqOej5VtjMZk1xQiz4tNpM0AfQHP31F9zDrOMz6mS440abGjlSPYzvX
8amDswx9m11fXibXIfiMmhH8MbovBZEBS2xAipG9ngzGEFEy/MCMZUQaBW/kGEpSL1IYv1qynfSm
W0d1Mm+1zsg3jT1xmqBUXUigw3c9GxEFcPJaz/OLkVzGktFUywxxTCbEzx1HcFjbK1LESWVi8Bk5
ws2SSblaRkZAqEYJk4zfiqW8j2BJGWc7E9xoWMJ+9dUU1PYHPyS3mSice9ug5SiMl9wEVxPeJEAT
A5dYQWyb5WhwZf0wZsJ4T2g3wqQYFXC3WhD2ZJKIw8AmQhtNLjiN3cIGij7SjgwwTHRHHecpqsiZ
qXXPgHQMsCX4qESiqbo6aruyuzg9Fjpj4rhi59CquuL2WIU3uZjutZZAJ9MK3MT2KXtq/THt0hzx
Oz1Dayyggo/RvOnmGvuNFd7naqCdFa17q7Xuuag5TzoSndsRIrEGH4xCqwnPWUkBKhnaz1JZGUpC
s51qzhpK8OOS9U0T/oPwA+YUlUgOaBErELWhZH8ROwzJnZPPElnYb0pCm9LPYgb4OBTUmDyLhsBa
YabPzrjYFczuo7UJUlCgLcSD+ZWa2a+pNZ2tHAdw1go9+MwLTUtzEx9piaZloYv9Tb3vCqTmjoqn
2Daol7qBlpYWmFs4VNcIboznEC5sFEpKp5k+BacZSrkGYLQBBCvgKEfptyZu1lxUIUMekzRub/oA
vWGuNGBgouFF6R6moXlpioflJS5BJhxUoSm2+gQOJ9ZBkUzpS+SAXgpzqR60iBlNnYOnjmc0HqpD
Z8RuORXTgvAnp2MznTP46E3RIYFWCAWZYPqHgb/pewkVnd2oJY3Cc+p5Dz6l9MwmvWZZNu3ACa0G
m1h7Q5tdJZwRNiwYL57yEdqn9BitScKIazCI8EtGKhyC1NQMnG7AIW/FDRCVpU0NVgZBBJ+po7QZ
tgS0KyBrQE7QXC4XDoSY6H0taLK4a+VrqtA0IP94bsXsGRXqiWJoSK63511Z9vGhGHFSyiD1ipwt
pJNh7YsDuvyl9LtV79vBxqcKS0QUMUGjhEF4MiBZCGy6hvpUJxurvupqKTwyBRkSjhT2sUHXozGp
/XqusCuLwVNoORMOxJQZJtwG5od4Jfp+VZlNSYgdEj7LlGew5XCZDs5E/HzeMd8HnbDWWPo3YY1R
JgEH7gaWjHcRg3Z1TDeAHCuvDrVX1aa7LDi+PWBkqyKegHpG4tkhbtr1CUlnPi9pfxjZo5bHL6IK
durIghx0zUAfnmJEgVXdBZhe8gbUSMvFJKut1yaR2ktmnCe9hudvlTvR0cCclATHVlv88I5TstvO
q2nL4Q1a4LefZo+jBlqICNPmOAR7fWQeoJnRcISUgdLcoajvM7pQtWOfnDz7hFwSrnuFKX4RX8bQ
tg763D1PHIEcrGxr2N2VQ7PF2UrrlUlj7AOFyNh7oeOa8d4wf8pM4y3LGGQJRGyx5VP4RvSw9Bvm
qFJ/9ES+FHWluiPwg3GYTpGP6LOnfnFlD+2mVA3A2EgXwuZhtpZwpspVI0QNmlptbZCP6yzA86MH
5ofeDBXVV+ul0UgTS+TnEnaxWc8YxhgelJkG+1cV9x2v321lUJ+LqT6Tg/k+jXa4M0EEze4UZ8bV
aJVdADiNQCJn3lZW7/UwpNi0MNk2lBScWBPv/Wg+GM1wqdIi2uZ6uA0juldqiIq/iCtsSFGHWXEp
gQSJkiF7gabnMh0552BQIXR3dF/quHATEr02SsmQnsAjNzfuTJHFa3MB9UsTI6Oi/pZD+20rLd8W
XJBBT0f2d7xh5bO/8F+qkzO2xuOsmfhu1VWZYUmb2Zxs55cwjowNDvB556gHWMo0JnyOWnWWpyGU
DFMqQaQuWiFLI4FP0qUfGw0M0nwpgwzD7YSVFIysZQMytcsMHMhsobsa7kaHq8TA7KepTHXtTKgh
h+5F1/V4n6bZBSHCqNUYLhHUVypEq6gddQ8u6pLKHK16q7L2E1nTxmgED2WcuLAE102NVNHWYQgb
VfthOeVwyhznODmUK44st/34kcs7rYxODVZhT8A8YUIVUUdbr6EqH9t0hEvOa+VtilETZj5wsix5
mgL7K5K93OmT7myavH1Q2z44ZQZLWT4l7zIRv5KWN1TSJ3Uk/FJZvtcVEmORNW+ZFjHXAPYb+ZVE
BDweBs5cNzPr1dS2vAuRFBQlKZYm/VHJFBBl/X1A8tNK3YK/Am1V9GunZedU5fNpkOGPNWQ+Lscv
P6Gz4yeT9NiMbUi2ns46katZKIyVaFEpbAy1RHJc0lTrqHpZ/J3qqjhMVNqoaLblouyNq27vWJVY
Bzr6Lwybcu5pYgTsPRscIpWcXowxw6xoRy3mY1BdDnDYSsm8orHfC43rMPlS20Sld1SQq0u1S/Nt
msSlxlrwpDA0G6LmPRtjkMf6gG5ySKytRJhPJFyvUUJrPXhYrh9tqGEyyTO+mtDOKYFeu1aEPk3q
tQf7D1QjIePr/luZ5ximcs5/em0rPNCAG5GATYFnSsyhQw8QyJxgkvo+pd6sJ49+aAKe6JjV8mkU
604mXp8qjadmTIyoounn28kS69DvgY5eVKui39VsEmU6CHQTY8Z4yGZIoVOlImHOZo+LFpyBYc+Z
7EBMO9WAkqZu6bihFeTkQeNUZq4TDnu90LYheEkEAGF7pafwLMjlLI1M7HSfD1CoNT2QsftIuhyU
rGF77OYBs7fKyQdniiwqQwVJu3FCLC3Nq0k1dFDldVAYiMXTSxx0uxs92wrVdJNBgfUkJzvEpnh4
lSqp8KGvIqt1Fr9s84K5ezxqJXqreyPPCcorSMZIjQ5FrAy3ujle+16l8q7ZzPh6TCu0ss+6Se81
EMHd7C+bZZWDk30pgpzmjuM8c+3AYb7rfIGSrOlGxUdV9Jc40MCe1jMZ7BRsYmjwsPfV2VLij0RP
km0jeYe6jMWvyFEJAjLSgLF6vd4iLZl4f5Xlc/fRk+qqf9R8JyVVxqfNKNpj3C4+xaxnAjkB080q
sU1byaxPYe4ykvDV8VEaLYMNmdTp3bj0+ZpSnOvwqxvloZ7a5OgQhrWabYOxTh3g8kHSalNWBJDN
INPith10ax/GD0WKjIHQq+9QQVNR0xyoWooeh7n6aLSuYt3ihXh3S5ozm6BDsAOBPNiKguLCrHBt
TdNY77gKYICudXS66BHNyhxIQ7c2pSOHpZWBx1tDFBdpsKXMESShP2v5vqvR13XGnFNtG2uShLK1
4pf2tkPjUiN8hLJkYqqqf08svdIJp1PWpTOHBayujpilNVhA3zV8fzg3SQjAZ76bFS05EjJRrse5
PDpdS5Zs7aMd9CNPxhDuasTXYtbIY2CjIw0WJiNrXkxSXoWiuObwSr6lcgAI8tIbOmKuvrFWvChY
VCzwO0PAmhkJL/NymR31vMMoRVRrNk0c15kAtoivYXrRUxMrqjKP67hEWdVwOQg46ocZWvmYk4VN
FfyKNKNUau17rh5DLSIwiVXf4gPFYLpuorMGUAnzQHQtEHaUGgrDcqp2TZK6lSr8R6XGITIzF+Yf
I8PnNTX1TQ+3vsFbQVLokW3hlY7JjNhi2BJw95uF8iecq2pt5VR3eTeonAEk2DQGuMqWAJ1YS9cy
twvPjBwKWtt5yifJSWhyoFoMC+EU0ghlscGcZX3DwEUTgvC9A2K80czhHQdVy4cIanaS/LMhiuqq
zMcNoFvmHKINr5P5ZQcPWBxKelLARDvHswbtQ2kZpgzL9Gh6swYql9RsPjSFsq7cNL7x5hPQ6mHB
OigtOo+0Cz9bhaZQDDMgJl0h0ga2VTFDyqaq3jjlaDD5Kn4RxXiv9W5YqTrCUwUsLjJ35Us3h8e5
ZqbRmuekLpACNDZyPhUB2ZD8hFaUX2ak+iCEUUovdaykhFPZw5VDcCKNamMPtEDGVD35c2Q/kgl0
pHFBi5DmV6BH6tkqVLeQ2KiaHqkmTL38cdaVL7tUwy9qmx/pc0qr5lPuSLqaevPD9e09M+m9SBDZ
qOWKqqt3tDPlGIzEMETvhmKgy4KnxwU1Inlk33S01VgaThkKlynHt99qbqRnMOoDNjEWrIYa7B+X
LkYTBryOIYVEpvZfvhaXaw2leOGzO5n82sd13e9InCWMyWZ5g0T4SczAM3j0hbF1W6wYPvnjORrT
dxtI43Y2s+ZUjYbNvEuorgnIC0FO9dkPxnYpM9aQomcPaOR8dJweKQf7loLYmk2v+ncsdPHR1hxj
FZQ5zQ1bfSqditowGwVST0xxsnvj4hVdE/Dwa7nkZ1mB44GJRvVfNc92DgORKAV3LCpsqYX+aJDX
ucpVo3bToIRHrYgtGlUNjjT1Q5pxnaPHM7L25aNSQx3pzU1WGwcyCs2dhfJAT61u6ws2oTZOTt3P
WYUyBT8CuyQlKvDJL0kVISuK3Rp7YXSgAIOSRJTY2ensLQ5Ql7+jTDikj5SXWcHUOWj6CM2Zag/6
ICnuORt5w/RIt9j4lbLpp5aZpZO3Z/1rQHiSsfCvqQjJYGGzl1kNUwf/Vc9zz551RPo984ww/oRv
aF1s2tFUDdPK7K0XB/FdhtUPz4sxebIUv4GCbQdSkajcxL3V1T8BjTevqNFKDKU+bx2UGHNJs77y
2XYvXXuIicUGQD7BvWFg7cjAPtvjqK98ixmp9Cc2chWbA4u0h5Uv0CBMGiuGSv8qmGvoukS1ra2u
ew8C8RIXlnRTkyo5LPM3bZqznSaTo+83CghJ7Id6t4gsW2DzEz5+MbCQFrAfd3pzqQV0Xj0A2GoF
5HU0H53ojnUzMU2aB0wdZg2voOmIdQpF4/YqXh4lJyqcMAJm+zPtCNLEinVMRskuJgPaqzTeVTEq
32YnH/Qmk++OQGNlx+VHbI6fSivOWm2euNZeBj7Zl9KXh1Eh2SbMGxQrDedglhqbOH8bqYp3RJe+
9AI1Q35KBoz8AKCZybL4E4iFThBTOPUI12ez+oZSyoZUtZEXFwt55z9/GU71dWgXQ5WU2WF0ZBHf
3749qMiOYFC9FBH9MLkU/vnhzzct3/n3blaZMBFu9/98efvx//j83x+f+5rX9fe+ZTNhHLaqGH7z
Jwl6WdJUouXm9tXt5oa2rm8xgcsTt7u3J26P/b37nx77T9/iQ5sp+2+19r0pwSrsZGN28JOS/2Za
/sU/X94evd2fCTVik5VB+9Cc4pH6pDjcbji6cNz+vS9mgoj/3IdWSe+QnNY3K5vlLpmJHhJKo60N
WpmHNAHUH9mi3Rt+tkrLyd75ow4tx2Z6mvWVPIRKKA9z6NuuY7Olud1tq/l/n0iWb7FMg8mD0Hd/
f+D2bbe7pNgguBvC4+2hSBrGYdRsnGydkhj4l+H23L7v9sztpshq/jhF50Mc6Ri3TRD+1Fa8jNvT
rSblvtC+CbCRCIadHncrGXVuBEXsyMYBytZCK7Iqhvl+yrW4Kpn+GnH72MYMaPp6qtdmYbaH2402
tggiwqKe0TfOKESgzlhF+zMKtBa5Lel+xmp0TLiAGzUTsxCKOcpUsU6AjRFgAlUqXkBRJCxxuCx3
bzdZNiDd7qy63tXEuhVqj73h9kwfELjr+SWx0gNd+b8/lzYhF9SpMw8+cLRtcvsNt99dBmIhj4j+
yL8Tbf/+vT9/5fZr/3zP7amxZZKiDjmu0H+9qORfr+z23bcn/u13/79P//0NpR03W6dr9n+/99/+
ZkFASZTUx1RlAwwzi+XPzgApSCd2w8B5HAyEi5qKz86a2lNC6xmcFPSM3s4ZhomI1uUnEdXVzqp8
pgJFuLeSKd+bYVyfRDcwVUqY47fBrg97L27TvQjQrVQFKC8QK67viM++Vn6bRpgBrmcQX6ds9Wt2
LlSckiobUoEwTXpizCw1n8rTyfURAgwMot5ptj6zDwGP2gOWSuPNeWIDVpyTgSUNHCXSWQXoZpuA
6A36CrMSw/o+rxF+2tQixgjUoIHhkWe/+iASXl2igWIv4HbJdOlo0bnY5VEXmcUT8Q/0ioBcovQB
60KXzGXTzbyboGb0j0awr0b1UbPye7a3zXpMFYQIUbxLuQTvelOtV20Og0elLlP8CDmVjZ+r6C6p
WnAxi/zuPKoMljommKrOmK5b1OBpQJhIMU6un2DaigVaYjmXM6cWUBwLrTLcjwmhpF2K+lIwW/Tj
+9Cf0zUhXkho1PZHBontzXFluZqjHouQCJPJIEAkavxDYGMAUSznNUFW2TIHcYOA0OKgQ9GTE9w4
i8+uS8D25s2XYm0SAL8MGiUT/SS5NBXFdizLJYgPv66PGlRjuHY05Icl9U8t6TDPNjTTjEndSRPt
OFkL07q47xPkhlZaveIyIMLQhnNSt0Gwqmz6pGoSSS6BzQyQg/VBGMW4ryxqh4AZbNJG9dEaxJk5
Qd23T5XCvlilMm1zGCYEl64ZBp+HRD0Nuk2EStYRPWoXd6LVq80g/XuhGV95tfRteTmCQ5jmiCbg
aHYgA3OMMYmf/7YIU039AeN4UIm7MKeHxuUMplC0hFmm2jmAMqIrfb2uG9oBFRKYqQwIz0rUN6XV
f5mJ2JELs1b4UZDwyIWbcL5kwnzszXq80HvUAjZriUQBRryws7Pg0VQ0Qw7CUCZcU0myV22qoNwR
R8t/TIxeXttU+y01XPxR+hywQcFRn6PbNd77RgGX0s6v4U4EKmXCrMU7I1l0vWb7zTBwKfwG4dkV
tV4LbTTVuxRkLKuanqkzwxX2rKRwNhESWCKzFJcxluYVifUd9HX4QmwCqmWnBGgfbaoBcJs/V+rG
J8JGSaI9zcxnrTL8fcU7JBxd0Oos5LNatKc0c9DA2SyiRjZgqzPkrtdDe9eW/l0TRvXBMMBx90VG
8h8Gc0xYY9O/V2n9oZS8gqxEBJv517JQL004UvrxfvfC6yVbQb2bftTEFHd1hE9Aa2jhCUII7RAd
VhIhA4+l/xZGiKrnXIGpE2ZsOvEAt6F/V8wmvV7OD+gR4ptyDUWFss8dDL5BdzRQ2A0Ye5oapBLL
+UYfoPGVgiTbMc6qr8ykbdBASHR1E/iegb5NpbWH+CVpNtZsDI9ZW6MyjBHK8N4iYG5DcWZPD8BP
RXQ75cfWioKL1XFNDhgLkRMeEM+iftixo6CGydFfasnzZETdtkkow9XQkuc+9L9bWmidKkFiaMi7
xo7XVXXxJWpL8IGzjnvW7zi7x75HFjMRDkpnSgaIpvrB38h51LzSaocnkLOMLYcn8koUtKXhL03v
dEJpdJDxEs3vqGpEHVj8UqbEaFy6xYk4OM66xjOdNlkL7yTWPNHf8xI1VyPzAcUorQ9jbKptDqOS
MT5KWIKNjnkwtKDzUJMi5NjOpBh6Q4ypAhoQiUTtihCzbK/pgIWkCO8hiw5otBYSAtO7jR/bhFQH
yn01owtjWPXczSmmpv46NM281mx6H1OpYi9UAoOomu47hpS6gojyM8YgCQeCW9ilKS9CIb+ytWo8
SBJSZtVOR0XaGNs6a9PHHS38QqfBo1sLBjTHbFGNj2OroQc3IrrFwp21cj62iGtSGWR3i8iMI9cq
+uiUlHPm1Vl2ok96L5SbAD0yvCI2iTytrHrbtej/h3FODks2OxnHzdkIIuA0Ze/TRhjfrQQNSDqO
9wl9+8NQMljJbGxcI+nKpKw5e2VM3gcEr9Y4vqdETGwVM77rZoE+esJqYWpYmJRaXwfAxjdTP53I
j04P1WYasmtaqqypufNJxBvN/BaLr1m/JLYSoZkpH02GWvlMjnFlcmXOhPVjLqeqqTHCSbJTPXAC
0bNjtzePX75SnQdlKoHm8N/HON5VAgwrO8OCXIVPqtNIFamuU+3R5WQVQgQooPy67DCYwO0YM2OD
Wh67PTHbsPEqy3gqmjY4OqF8i1LIhnGtdIduIdgMy406JJgpgvw5FGF4CDOytSZjfAsFoIomJxVG
ZbeHvISbWsjAkxlyghgd1DGpcnVfObOrLd1Dv9G245Jso1hs/yvqSLsp1K2yMD9vN9q/vrrd/fMS
lx9oSMc+5N7tgZ4MCCqP5ZXbg/okEhLqNGtQXOJFPHSRr9nYHst8yrdsH8lwGyYiuUh94EsG6WSU
mrnuqo4AQFI72xwmYla/6wHaf9VB53nb0t9uCFqeIeBwc7sbkovHXD1Gq98SlZn4HwG5KfOfF6U3
zTB77dRcw+UIJyYFX0mczCuTs4XikiKCVBT45svN7av/81hvO1w3TQxGtRbTnLwVSKJkSxvoS2xh
Is9B11HQ/Y1mv33VLHvUjgDrtcLEeW1UDDt3N4D5DZEakIFHOImyHRcs+w2OHlsSKdPtfrRQWOeK
boyT6jtT9Am6+iVO6EZmzeqHvrXVvWlBLLKXmzlFyEvwW7oelGEhVQGLPXQlrrO6kHehRVwfIjDt
MC2JibevakVoh3IwC5oZtGKDBbJe6fqyF5OUHNy7vYbbVyalrmsaSLjC6FRK0uHaxlYP6Nj70PQB
5UMz0RJEv8RcYoJPVWOJwH5gLAKWXrWrbRjbQNma93lgn0etl60ZG5AlaBeK6wcCy47V6IdSU/VD
o8ckcnANXbUL0dzSWCoXdDKsS8fKoQVAvEl9aAolgtKSad3UGNpa76llmGNeyCCOtirJubS4KXm9
NhK/bxT52023VDTq4COmn3UaQ4DsbzdWHtku2V54lmo7P+a9in1JcEGD6lU6CHHJR7vd0F/dF+1M
WM8SLDUvN7f3/3aXSNptShrvjrc7AKC3fAbs3P73xhlhqNhoBdazI1DgphREWqgjKh1IK0HxUrHh
dZY87r8H4O3uRHwAI4XZd7vGftT14b1cchb7edFKxnPcbEJl/NKxx7PuW/thLI//nRl9ExqtGM8a
MMLZ2dPcAb5JfKFBzxr4ZLItEi/xyGvYKR/zT0gBEdMm9JBXw3P0nKfqSzwVR0ZTxArhTneWvSDM
5ZgN8RpHk3UKn+d38GI/4z0TC/85fMrQepAaBuF0nf0GoriclOOWticTxBJfEqOAaaUbHkMQ6NYx
4Eim4W/5AhwDQbJhUZ8f4UnXA6DXTadsoTqG/U55mO/b74K7E7LBlYEYAsQRM8B3jdNXdRHmtG/8
KZNZHPIvMj0fMKMxJMxwgyO8MU/Rl0oVgz2VwCSOQNpPO7I58E61MRHLq3rc4gjRjE0ovxHDAKsp
AY0+qe9XAFZedCHe0FxhM0Zo8STolIoNtvN4AU3Zp+k7uGgn1GmACzz8sRAJUkavPyWXs3RtPpo/
8qw9ig/94D/Sj2ev12DH0mHvEjJyYs/AsqK9x6/Tvf8z4g1/HWBgt9vgpEZ7AwM/GZgs2iaF5Mao
XMEUCzn5CfjsTH4Jtq83jgMc8DPTCaZGp/QYf+G4LNe576nGhmgbA44SiWARxl4AD51YVREjrDXy
OEBRw4WdGOsGknjnekJtsR2/gmolH3457aadkMqfJnzedsXFcGdUO8d6FOn233Dtlz+s8//Ku+xS
RHnb/PMfmg3PnX0h0fP5/uef/0B4okiF7YS0bKSpqpQmz39/PkRIZ/75D/W/y2oc/oe7c2tqG8kC
8F+h8o5KrW5J3VszqdrFxoYkTsKQC/OSEkbBAtsitrk4v36/VsvEEoTMpFM7qlUyD4PJcffRuV8v
plLQqBkeXu1SstK//Lz7ohxenrKg8Igpp2w3xGz+9KZIe+vZgLAiOxpefR1DIdi11OhN7WyXddIT
+4tPmE0Hu1M7J/WCfZD64NP8DTM7b6+YodqTu4NdE5Fjx24YRJT8fWSiCZWB779+Zrrf/mx/dsIU
jlf0gA6v3t+8vTiaHV+9XxFx2GM3X35xyMTaj9OMjWRycDOaHqL7qcMMIVga64dysCYjMUjfIsyo
NRhSNkM7NeXT9O1LGpvWg+h2T/Xgjj3GvFFZ+lXRHbV6n75iDPMd0eyXyU3fXO/ni5uz5Hj2knG8
k880JtDQkH6mAypmJ9wLvLQeA9NOLk4phgzPiFtT/nr7B4mFY7Ycz2m1YVYxn8DVzGvYpayfUrID
GmY/vYzfQrIr0o9HFJt9+UCJhR6V+yMaJejVJTY8BX+HlESx/BQjezg9pVZ/f/etfM8UzH3TP8+/
niY0dstBccxKnsUo+qhlv3h5fRAOJwM1oi9U/clmMNqnWBG2t3rLGEAKnmcfSiaL0PVCZVOfcmea
I+HTlG6A04v+XnEwjxnX+h84bP3ajgA4luFezmCyIu1jHfRWe0VvyDBLhn2SwZ7QQPji2jZevKBP
gXHqfXFEslJMsHReEiJnurid3gDZUsY3WvewMnq7X4ZMZDjgiuf78o04m80OvgzvMlxwjooCH8SH
X07WL8wJfuUAy20f23y4S8dQzw5aGJ3Ef1JJSIVo//BioPs/oPzwMcJPolCoJE2MiVST8Blkv6Si
K7odRfpmRM/SpGdlDOT1LjUfI1thykqn3vxP2maobKLR6B0dSUs78dvWKv/gMCxCeMCFQikqnkPF
7oM2F8YXq7tkYW5uR0VErJD/VuHBZN5fgyJGtNFhg/7o0Wd3wXQM8mCvr1avz0ng0mb5jv6R4nV1
nP+bfRf1Rew6iv58VaxolsoX66N8eU3G7Plv47t/MT/RflqJvWOinT/zS08D2skroD/aoGEqidvY
oFEdqjrxUzCmGWe+Pst/fybDwGgCgQSFn+1My/l5/fNdIwJthI4iHZrqgYT5pi3sfO/+T1/NIfLp
32kcfVxez1f2BZwX5Xx7HUik3JFab+Th5VsQti5vgjikMoWd9O6OaQsHrAsRWoaEB93n6K9/BAfZ
2ayY9wobxx2vGjgIY9VeovJ3SUBFgUgjtp4kLErZJoFUBIlV4FLG7vq6a9cXVBL8RSJooXCLCKKA
0qVIa9yN6mkRgZYBslOmCmumehy+//eM0LqBExHWzpKxVsh8Lzmg0kAJIdmlrtwtWWezTQtgOoBC
pCY53DUqkHFot+/43V8FaMaIPy05mEIeScQKZV3LCJikWzIgTY1jzB8KwhYFfeMBJYI4jUUMp7u3
Dzltv32QkEp4RESdu30UKg3Her18qQMTRylirnXtJEhDQRSCXVHV0znSFwkRaf/bK3YLRSZNH335
RgdsrxI0AtZqwKG7QwJQa+mNBLsZTKcJetC96jYpxIGi9EZJod3n3WMEehl9GUGFAf3DIZ2ImIT2
aWmBVAVJqmP8mhpJ/5RR2JJk33RhJEPjjQUZ0DmSCLORhm2VYKUlpAKi7rHULZUgjFa4pF5CUcUB
DQmJon3VvWzQuq0TEhNEiB9FFbH7vHO0QO136KsZUQ0JNTkpqu9RLOgwSKzZZMKaY7qnIjDgPUlB
ov6hhIgMliP4FkPoJIDepIzwlNxTfWGHNERET643Q4SYyHEslan1ZBsLYClEZuhoIx07h4UY/eZJ
C6gIbexWS0cJYdg2FdNAS81+TXBRPd1zGo1yyvvn7WWpAqxCYiOiln0t2Wh3k1rRaZI4qfDkzJMu
MQQ7Sb19pgQNYYSSG2JokYJRAYpIhiCqc5xg5ZkvJ/COWZFpqGO/p/RtBUn4JBaMUrF0UD2O9bpE
BLwbb1YwARE0BR1IJxFaRCBEEiRITRPHTkN2jxUUtp4vLcjASI2DIIn2V0/TWHLhE02EpXPXF0p7
W0nWb4jYwxzH34T+NitoE/A1Cbrxm3fVMYtZIKY8iSDSAZujYyJkLedRRwFBCqkI19/bT926viTI
7S0JYqxADED8ZMcCaP4GEVh1IaNYbazIzmmFFPb1pAEbSjIaPlCEpu3TFodhHMRk4mTSOW3AwnR/
w0gQJpEMAhG1O9S6vkFb4CdgHdaeQueswwiv0dsyIJgOGmiAq2PGLXkAbkCTNSC76inIJNHeWCBY
xP1jidv4mE5EKaSQAkXznZWKisi/r0CA4iNJ6j18PIxSuQopedYo6V52UQjje3+lAp0q6vd0Tett
rRBDBcTsTHdzrFJ4mwY4jIoKx5R6EKcWWrEDESaBCEkxITMqguuQl4Dlpn1NI2kC+35TQqaPy4Ik
wJnGVzJ1AqpzwUQ8fe88E5l2oqU0tqg6ydqiAiOpRwjDRIT15x2UCJi3vhKRfFKSxhQj1TYCALft
RIO1nKYYSBvHuntYkIlwbOoRQsIOlEbSD1azRCuElOIy6ViJFK6ons5Zy5FINYaNX5IhDWx5iTCU
V1RPiyNEaIi/Q3OJ7JxEwFwWznz9eSpAOyqISZFPcnKxRQXWUiRyTXSlDld1SC9EkvSP7/uPiJsY
IFnZui0E0pjgGsU9GtqoHj7vlsvMDELf22MV4CqTWBe1bdiyjawklIacA8KyerqXdBbU3njSgM0u
kagjr1ybBi1vCT+BMDp1HlHtUndOH1hJ4JtdkkQQQwpNoo3n3JKEJBq1oQYNf8GhqXNYIMdmOLSX
PpBoRebgYSM5gm+HT0yKhWSjaBt56RRQh6Qi7qyvUpRpQJSMHJuo063ImW3ZCAWQdE4jrOk6/dQ5
2ahS4UsKqEapKVcnruwIviUchSC+QOwgRTB07f6SoIdv+AQqwO7BIYTrq6clEFIqEwxVKEgM97nT
Rh1iBfKjiS8v2MrECGKi3sbdsu0smIDydRtN7KqKJCMUOePFw0zETDKGYNR3DAUwQHUuPR6ITccs
XeMI7FftrSK5JFWaTIL/Vne1LRd1TBCBugPUh0PC33AZ/gLb3Dd/7E2K6VnfdmgU+fKx7pDv/cKm
6+Hh53XHg63mtm0NjV+0XSDuu12Zm/3/540CuKorY+vDTZdG9T31P68v+PCrG9+1udXmh8MiX2SL
8WRdfbCujznKZrSO/HuanWazbLsdAUmElPp2kt+fNc65ZRz8APDysgXXlrN5w10UX8t5E3BVC+IP
+DKbL7Pl5oj2NTr3wBfyXjYtPpeLedE4tbMxvGGX03KRnZXbp3YZMH/I83k+XhXj61UDeFWo7gu8
l0+z22yRb0N2BcDekOsGm53y885eOb2enTbRbkscNt/6aGvWven7FHXvg/XirPE+MflthNn3/IO8
XJw3j1w3yPhCHoLxoticsCJviU+2+cHPI+PgLJs0CFA4y9H3wIziLuZl0eRIV+jgDXp+VmQtKeIi
5N6Qy9smWbiQsy/YFw9lk+sa8AYMgOvx5XpDBhVdOD3vC/pleV0sH6DZ9Tv6wn6VFfOG9Kirpf3h
LtbTbH62jY66O8Uf9HKZjSfXy5yZkk34Vf+fN/xizEzwrNle6ZJ//qDRBcty1aDsyFUf+sNm0Ap/
r64asilyQalfAZ1p3G3QNv/hDbqcr1oypI6m+0Ie5aeLrGU91X6YP+ibrKm3iEzb+kF/wLc7w2zG
ZpmiqdbrZo5fAf8wXyzzhqQi6Gz7ZX4F8Ff5XTFuqDGA/wqNPspvd07KxeXmmJV/4MLu3ucuF6vJ
zl62KNGUTeZ02a1f8wW97LLN+67Axhf860nRxLir8PcGeznFIml6NXVg0xv0ImcwSuNVuspTX8Bv
8vmcJTQ3WctNiFy5vy/4o0l5lu8cLB/oNldD7Qv+j/L6O4RYh9V/zRc8JMQ6f+cL/hjs58tl3jAp
6npKf9h3Ta+yrtHzhftulU22CZFGL1vo5Av2fb6Yodk2gKy0qnuzvSEXeDYt8q6DrL6gP2Tonfn5
qsmadU+9N/B8udphKeTDw7veNG/4xXJc2nnGDZy74j1v2OuSqRPnTchVLPNpyI9Fmu4HhzyMP20G
gjz2z5rBNfsb42meLZ7/FwAA//8=</cx:binary>
              </cx:geoCache>
            </cx:geography>
          </cx:layoutPr>
          <cx:valueColors>
            <cx:minColor>
              <a:schemeClr val="tx2">
                <a:lumMod val="20000"/>
                <a:lumOff val="80000"/>
              </a:schemeClr>
            </cx:minColor>
            <cx:maxColor>
              <a:schemeClr val="tx2">
                <a:lumMod val="75000"/>
              </a:schemeClr>
            </cx:maxColor>
          </cx:valueColors>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6" Type="http://schemas.openxmlformats.org/officeDocument/2006/relationships/image" Target="../media/image3.svg" /><Relationship Id="rId5" Type="http://schemas.openxmlformats.org/officeDocument/2006/relationships/image" Target="../media/image2.png" /><Relationship Id="rId4" Type="http://schemas.microsoft.com/office/2014/relationships/chartEx" Target="../charts/chartEx1.xml"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259080</xdr:colOff>
      <xdr:row>6</xdr:row>
      <xdr:rowOff>106680</xdr:rowOff>
    </xdr:to>
    <xdr:sp macro="" textlink="">
      <xdr:nvSpPr>
        <xdr:cNvPr id="19" name="Rectangle 18">
          <a:extLst>
            <a:ext uri="{FF2B5EF4-FFF2-40B4-BE49-F238E27FC236}">
              <a16:creationId xmlns:a16="http://schemas.microsoft.com/office/drawing/2014/main" id="{B676FAE3-80F3-D2DC-EF37-845E9C02EAD1}"/>
            </a:ext>
          </a:extLst>
        </xdr:cNvPr>
        <xdr:cNvSpPr/>
      </xdr:nvSpPr>
      <xdr:spPr>
        <a:xfrm>
          <a:off x="0" y="0"/>
          <a:ext cx="2270760" cy="1158240"/>
        </a:xfrm>
        <a:prstGeom prst="rect">
          <a:avLst/>
        </a:prstGeom>
        <a:solidFill>
          <a:schemeClr val="bg2">
            <a:lumMod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30480</xdr:colOff>
      <xdr:row>23</xdr:row>
      <xdr:rowOff>30480</xdr:rowOff>
    </xdr:from>
    <xdr:to>
      <xdr:col>15</xdr:col>
      <xdr:colOff>495300</xdr:colOff>
      <xdr:row>38</xdr:row>
      <xdr:rowOff>167640</xdr:rowOff>
    </xdr:to>
    <xdr:sp macro="" textlink="">
      <xdr:nvSpPr>
        <xdr:cNvPr id="13" name="Rectangle: Rounded Corners 12">
          <a:extLst>
            <a:ext uri="{FF2B5EF4-FFF2-40B4-BE49-F238E27FC236}">
              <a16:creationId xmlns:a16="http://schemas.microsoft.com/office/drawing/2014/main" id="{4E8F7877-B709-335D-ED43-7A46412163BF}"/>
            </a:ext>
          </a:extLst>
        </xdr:cNvPr>
        <xdr:cNvSpPr/>
      </xdr:nvSpPr>
      <xdr:spPr>
        <a:xfrm>
          <a:off x="6736080" y="4061460"/>
          <a:ext cx="3817620" cy="276606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251460</xdr:colOff>
      <xdr:row>0</xdr:row>
      <xdr:rowOff>0</xdr:rowOff>
    </xdr:from>
    <xdr:to>
      <xdr:col>21</xdr:col>
      <xdr:colOff>266700</xdr:colOff>
      <xdr:row>6</xdr:row>
      <xdr:rowOff>106680</xdr:rowOff>
    </xdr:to>
    <xdr:sp macro="" textlink="">
      <xdr:nvSpPr>
        <xdr:cNvPr id="2" name="Rectangle 1">
          <a:extLst>
            <a:ext uri="{FF2B5EF4-FFF2-40B4-BE49-F238E27FC236}">
              <a16:creationId xmlns:a16="http://schemas.microsoft.com/office/drawing/2014/main" id="{8546B760-EC46-6CD1-C318-E327A19F0907}"/>
            </a:ext>
          </a:extLst>
        </xdr:cNvPr>
        <xdr:cNvSpPr/>
      </xdr:nvSpPr>
      <xdr:spPr>
        <a:xfrm>
          <a:off x="2263140" y="0"/>
          <a:ext cx="12085320" cy="1158240"/>
        </a:xfrm>
        <a:prstGeom prst="rect">
          <a:avLst/>
        </a:prstGeom>
        <a:solidFill>
          <a:schemeClr val="tx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175260</xdr:colOff>
      <xdr:row>7</xdr:row>
      <xdr:rowOff>15240</xdr:rowOff>
    </xdr:from>
    <xdr:to>
      <xdr:col>3</xdr:col>
      <xdr:colOff>541020</xdr:colOff>
      <xdr:row>39</xdr:row>
      <xdr:rowOff>30480</xdr:rowOff>
    </xdr:to>
    <xdr:sp macro="" textlink="">
      <xdr:nvSpPr>
        <xdr:cNvPr id="5" name="Rectangle: Rounded Corners 4">
          <a:extLst>
            <a:ext uri="{FF2B5EF4-FFF2-40B4-BE49-F238E27FC236}">
              <a16:creationId xmlns:a16="http://schemas.microsoft.com/office/drawing/2014/main" id="{00936C1F-905A-F33B-4B21-E5F45F6DB204}"/>
            </a:ext>
          </a:extLst>
        </xdr:cNvPr>
        <xdr:cNvSpPr/>
      </xdr:nvSpPr>
      <xdr:spPr>
        <a:xfrm>
          <a:off x="175260" y="1242060"/>
          <a:ext cx="2377440" cy="562356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a:p>
          <a:pPr algn="l"/>
          <a:endParaRPr lang="en-IN" sz="1100">
            <a:solidFill>
              <a:sysClr val="windowText" lastClr="000000"/>
            </a:solidFill>
          </a:endParaRPr>
        </a:p>
      </xdr:txBody>
    </xdr:sp>
    <xdr:clientData/>
  </xdr:twoCellAnchor>
  <xdr:twoCellAnchor>
    <xdr:from>
      <xdr:col>4</xdr:col>
      <xdr:colOff>137160</xdr:colOff>
      <xdr:row>23</xdr:row>
      <xdr:rowOff>7620</xdr:rowOff>
    </xdr:from>
    <xdr:to>
      <xdr:col>9</xdr:col>
      <xdr:colOff>495300</xdr:colOff>
      <xdr:row>39</xdr:row>
      <xdr:rowOff>15240</xdr:rowOff>
    </xdr:to>
    <xdr:sp macro="" textlink="">
      <xdr:nvSpPr>
        <xdr:cNvPr id="7" name="Rectangle: Rounded Corners 6">
          <a:extLst>
            <a:ext uri="{FF2B5EF4-FFF2-40B4-BE49-F238E27FC236}">
              <a16:creationId xmlns:a16="http://schemas.microsoft.com/office/drawing/2014/main" id="{878C4E56-984F-F409-C95C-54613042202D}"/>
            </a:ext>
          </a:extLst>
        </xdr:cNvPr>
        <xdr:cNvSpPr/>
      </xdr:nvSpPr>
      <xdr:spPr>
        <a:xfrm>
          <a:off x="2819400" y="4038600"/>
          <a:ext cx="3710940" cy="2811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22860</xdr:colOff>
      <xdr:row>7</xdr:row>
      <xdr:rowOff>45720</xdr:rowOff>
    </xdr:from>
    <xdr:to>
      <xdr:col>20</xdr:col>
      <xdr:colOff>563880</xdr:colOff>
      <xdr:row>39</xdr:row>
      <xdr:rowOff>22860</xdr:rowOff>
    </xdr:to>
    <xdr:sp macro="" textlink="">
      <xdr:nvSpPr>
        <xdr:cNvPr id="8" name="Rectangle: Rounded Corners 7">
          <a:extLst>
            <a:ext uri="{FF2B5EF4-FFF2-40B4-BE49-F238E27FC236}">
              <a16:creationId xmlns:a16="http://schemas.microsoft.com/office/drawing/2014/main" id="{6B42CF6C-CB67-9BCA-1B90-70B190F13D0F}"/>
            </a:ext>
          </a:extLst>
        </xdr:cNvPr>
        <xdr:cNvSpPr/>
      </xdr:nvSpPr>
      <xdr:spPr>
        <a:xfrm>
          <a:off x="10751820" y="1272540"/>
          <a:ext cx="3223260" cy="558546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76200</xdr:colOff>
      <xdr:row>7</xdr:row>
      <xdr:rowOff>76200</xdr:rowOff>
    </xdr:from>
    <xdr:to>
      <xdr:col>15</xdr:col>
      <xdr:colOff>487680</xdr:colOff>
      <xdr:row>22</xdr:row>
      <xdr:rowOff>68580</xdr:rowOff>
    </xdr:to>
    <xdr:sp macro="" textlink="">
      <xdr:nvSpPr>
        <xdr:cNvPr id="9" name="Rectangle: Rounded Corners 8">
          <a:extLst>
            <a:ext uri="{FF2B5EF4-FFF2-40B4-BE49-F238E27FC236}">
              <a16:creationId xmlns:a16="http://schemas.microsoft.com/office/drawing/2014/main" id="{875E8A83-44A7-1B1A-2509-937AC7146071}"/>
            </a:ext>
          </a:extLst>
        </xdr:cNvPr>
        <xdr:cNvSpPr/>
      </xdr:nvSpPr>
      <xdr:spPr>
        <a:xfrm>
          <a:off x="2758440" y="1303020"/>
          <a:ext cx="7787640" cy="26212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ysClr val="windowText" lastClr="000000"/>
            </a:solidFill>
          </a:endParaRPr>
        </a:p>
      </xdr:txBody>
    </xdr:sp>
    <xdr:clientData/>
  </xdr:twoCellAnchor>
  <xdr:twoCellAnchor>
    <xdr:from>
      <xdr:col>16</xdr:col>
      <xdr:colOff>114300</xdr:colOff>
      <xdr:row>8</xdr:row>
      <xdr:rowOff>144780</xdr:rowOff>
    </xdr:from>
    <xdr:to>
      <xdr:col>20</xdr:col>
      <xdr:colOff>342900</xdr:colOff>
      <xdr:row>37</xdr:row>
      <xdr:rowOff>60960</xdr:rowOff>
    </xdr:to>
    <xdr:graphicFrame macro="">
      <xdr:nvGraphicFramePr>
        <xdr:cNvPr id="11" name="Chart 2">
          <a:extLst>
            <a:ext uri="{FF2B5EF4-FFF2-40B4-BE49-F238E27FC236}">
              <a16:creationId xmlns:a16="http://schemas.microsoft.com/office/drawing/2014/main" id="{7FC2CD18-DDCF-0280-DA30-17F2ABA50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24</xdr:row>
      <xdr:rowOff>30480</xdr:rowOff>
    </xdr:from>
    <xdr:to>
      <xdr:col>15</xdr:col>
      <xdr:colOff>220980</xdr:colOff>
      <xdr:row>37</xdr:row>
      <xdr:rowOff>76200</xdr:rowOff>
    </xdr:to>
    <xdr:graphicFrame macro="">
      <xdr:nvGraphicFramePr>
        <xdr:cNvPr id="12" name="Chart 3">
          <a:extLst>
            <a:ext uri="{FF2B5EF4-FFF2-40B4-BE49-F238E27FC236}">
              <a16:creationId xmlns:a16="http://schemas.microsoft.com/office/drawing/2014/main" id="{E2CF9359-BC9F-5E3D-5CB0-AB278263B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7</xdr:row>
      <xdr:rowOff>144780</xdr:rowOff>
    </xdr:from>
    <xdr:to>
      <xdr:col>15</xdr:col>
      <xdr:colOff>137160</xdr:colOff>
      <xdr:row>21</xdr:row>
      <xdr:rowOff>15240</xdr:rowOff>
    </xdr:to>
    <xdr:graphicFrame macro="">
      <xdr:nvGraphicFramePr>
        <xdr:cNvPr id="14" name="Chart 4">
          <a:extLst>
            <a:ext uri="{FF2B5EF4-FFF2-40B4-BE49-F238E27FC236}">
              <a16:creationId xmlns:a16="http://schemas.microsoft.com/office/drawing/2014/main" id="{BF74D37C-643E-1F91-882F-5DA9E2023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23</xdr:row>
      <xdr:rowOff>129540</xdr:rowOff>
    </xdr:from>
    <xdr:to>
      <xdr:col>9</xdr:col>
      <xdr:colOff>220980</xdr:colOff>
      <xdr:row>38</xdr:row>
      <xdr:rowOff>30480</xdr:rowOff>
    </xdr:to>
    <mc:AlternateContent xmlns:mc="http://schemas.openxmlformats.org/markup-compatibility/2006">
      <mc:Choice xmlns:cx4="http://schemas.microsoft.com/office/drawing/2016/5/10/chartex" Requires="cx4">
        <xdr:graphicFrame macro="">
          <xdr:nvGraphicFramePr>
            <xdr:cNvPr id="15" name="Chart 5">
              <a:extLst>
                <a:ext uri="{FF2B5EF4-FFF2-40B4-BE49-F238E27FC236}">
                  <a16:creationId xmlns:a16="http://schemas.microsoft.com/office/drawing/2014/main" id="{2D0ACD4E-7A91-11BE-B91F-FC4EB09F2A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297180</xdr:colOff>
      <xdr:row>8</xdr:row>
      <xdr:rowOff>38100</xdr:rowOff>
    </xdr:from>
    <xdr:to>
      <xdr:col>3</xdr:col>
      <xdr:colOff>403860</xdr:colOff>
      <xdr:row>13</xdr:row>
      <xdr:rowOff>83820</xdr:rowOff>
    </xdr:to>
    <mc:AlternateContent xmlns:mc="http://schemas.openxmlformats.org/markup-compatibility/2006" xmlns:a14="http://schemas.microsoft.com/office/drawing/2010/main">
      <mc:Choice Requires="a14">
        <xdr:graphicFrame macro="">
          <xdr:nvGraphicFramePr>
            <xdr:cNvPr id="16" name="Year 1">
              <a:extLst>
                <a:ext uri="{FF2B5EF4-FFF2-40B4-BE49-F238E27FC236}">
                  <a16:creationId xmlns:a16="http://schemas.microsoft.com/office/drawing/2014/main" id="{791B9D7B-40D9-0B25-F34A-94E503E1871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97180" y="1440180"/>
              <a:ext cx="211836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13</xdr:row>
      <xdr:rowOff>114300</xdr:rowOff>
    </xdr:from>
    <xdr:to>
      <xdr:col>3</xdr:col>
      <xdr:colOff>411480</xdr:colOff>
      <xdr:row>23</xdr:row>
      <xdr:rowOff>53340</xdr:rowOff>
    </xdr:to>
    <mc:AlternateContent xmlns:mc="http://schemas.openxmlformats.org/markup-compatibility/2006" xmlns:a14="http://schemas.microsoft.com/office/drawing/2010/main">
      <mc:Choice Requires="a14">
        <xdr:graphicFrame macro="">
          <xdr:nvGraphicFramePr>
            <xdr:cNvPr id="17" name="Products">
              <a:extLst>
                <a:ext uri="{FF2B5EF4-FFF2-40B4-BE49-F238E27FC236}">
                  <a16:creationId xmlns:a16="http://schemas.microsoft.com/office/drawing/2014/main" id="{0E7265BE-AF97-85EA-4E10-DFA7526B1CD8}"/>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304800" y="2392680"/>
              <a:ext cx="211836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23</xdr:row>
      <xdr:rowOff>114300</xdr:rowOff>
    </xdr:from>
    <xdr:to>
      <xdr:col>3</xdr:col>
      <xdr:colOff>411480</xdr:colOff>
      <xdr:row>38</xdr:row>
      <xdr:rowOff>45720</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C61D2609-5FC8-44B2-B99B-265401A06C7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04800" y="4145280"/>
              <a:ext cx="211836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655320</xdr:colOff>
      <xdr:row>1</xdr:row>
      <xdr:rowOff>121920</xdr:rowOff>
    </xdr:from>
    <xdr:ext cx="8244629" cy="513987"/>
    <xdr:sp macro="" textlink="">
      <xdr:nvSpPr>
        <xdr:cNvPr id="20" name="TextBox 19">
          <a:extLst>
            <a:ext uri="{FF2B5EF4-FFF2-40B4-BE49-F238E27FC236}">
              <a16:creationId xmlns:a16="http://schemas.microsoft.com/office/drawing/2014/main" id="{0972A0E1-079B-40EA-59BF-BE5E39367B3B}"/>
            </a:ext>
          </a:extLst>
        </xdr:cNvPr>
        <xdr:cNvSpPr txBox="1"/>
      </xdr:nvSpPr>
      <xdr:spPr>
        <a:xfrm>
          <a:off x="3337560" y="297180"/>
          <a:ext cx="8244629" cy="513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2800" b="1">
              <a:solidFill>
                <a:schemeClr val="bg1">
                  <a:lumMod val="95000"/>
                </a:schemeClr>
              </a:solidFill>
            </a:rPr>
            <a:t>Kitchen Equipment Sales Analysis Dashboard</a:t>
          </a:r>
        </a:p>
      </xdr:txBody>
    </xdr:sp>
    <xdr:clientData/>
  </xdr:oneCellAnchor>
  <xdr:twoCellAnchor editAs="oneCell">
    <xdr:from>
      <xdr:col>0</xdr:col>
      <xdr:colOff>548640</xdr:colOff>
      <xdr:row>0</xdr:row>
      <xdr:rowOff>0</xdr:rowOff>
    </xdr:from>
    <xdr:to>
      <xdr:col>2</xdr:col>
      <xdr:colOff>22860</xdr:colOff>
      <xdr:row>3</xdr:row>
      <xdr:rowOff>144780</xdr:rowOff>
    </xdr:to>
    <xdr:pic>
      <xdr:nvPicPr>
        <xdr:cNvPr id="4" name="Graphic 3" descr="Gauge">
          <a:extLst>
            <a:ext uri="{FF2B5EF4-FFF2-40B4-BE49-F238E27FC236}">
              <a16:creationId xmlns:a16="http://schemas.microsoft.com/office/drawing/2014/main" id="{F8BE10D6-A764-E9B0-D485-E7936894A52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8640" y="0"/>
          <a:ext cx="815340" cy="670560"/>
        </a:xfrm>
        <a:prstGeom prst="rect">
          <a:avLst/>
        </a:prstGeom>
      </xdr:spPr>
    </xdr:pic>
    <xdr:clientData/>
  </xdr:twoCellAnchor>
  <xdr:oneCellAnchor>
    <xdr:from>
      <xdr:col>3</xdr:col>
      <xdr:colOff>640080</xdr:colOff>
      <xdr:row>8</xdr:row>
      <xdr:rowOff>45720</xdr:rowOff>
    </xdr:from>
    <xdr:ext cx="184731" cy="258019"/>
    <xdr:sp macro="" textlink="">
      <xdr:nvSpPr>
        <xdr:cNvPr id="6" name="TextBox 5">
          <a:extLst>
            <a:ext uri="{FF2B5EF4-FFF2-40B4-BE49-F238E27FC236}">
              <a16:creationId xmlns:a16="http://schemas.microsoft.com/office/drawing/2014/main" id="{1C10EA33-12E4-19D2-CBAA-20E0C99F4635}"/>
            </a:ext>
          </a:extLst>
        </xdr:cNvPr>
        <xdr:cNvSpPr txBox="1"/>
      </xdr:nvSpPr>
      <xdr:spPr>
        <a:xfrm>
          <a:off x="2651760" y="1447800"/>
          <a:ext cx="184731"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121920</xdr:colOff>
      <xdr:row>3</xdr:row>
      <xdr:rowOff>68580</xdr:rowOff>
    </xdr:from>
    <xdr:ext cx="1805559" cy="258019"/>
    <xdr:sp macro="" textlink="">
      <xdr:nvSpPr>
        <xdr:cNvPr id="10" name="TextBox 9">
          <a:extLst>
            <a:ext uri="{FF2B5EF4-FFF2-40B4-BE49-F238E27FC236}">
              <a16:creationId xmlns:a16="http://schemas.microsoft.com/office/drawing/2014/main" id="{8A8D034E-A08D-67CF-29AF-CA53E243279E}"/>
            </a:ext>
          </a:extLst>
        </xdr:cNvPr>
        <xdr:cNvSpPr txBox="1"/>
      </xdr:nvSpPr>
      <xdr:spPr>
        <a:xfrm>
          <a:off x="121920" y="594360"/>
          <a:ext cx="1805559"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Last</a:t>
          </a:r>
          <a:r>
            <a:rPr lang="en-IN" sz="1100" baseline="0">
              <a:solidFill>
                <a:schemeClr val="bg1"/>
              </a:solidFill>
            </a:rPr>
            <a:t> updated: 17-02-2023</a:t>
          </a:r>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la" refreshedDate="44972.901421296294" createdVersion="8" refreshedVersion="8" minRefreshableVersion="3" recordCount="2763" xr:uid="{9A559818-84B5-4DA7-A364-A91D936BBD36}">
  <cacheSource type="worksheet">
    <worksheetSource ref="A1:F2764" sheet="Data"/>
  </cacheSource>
  <cacheFields count="6">
    <cacheField name="Year" numFmtId="0">
      <sharedItems containsSemiMixedTypes="0" containsString="0" containsNumber="1" containsInteger="1" minValue="2019" maxValue="2022" count="4">
        <n v="2022"/>
        <n v="2021"/>
        <n v="2020"/>
        <n v="2019"/>
      </sharedItems>
    </cacheField>
    <cacheField name="Products" numFmtId="0">
      <sharedItems count="10">
        <s v=" Kettle "/>
        <s v="Toaster "/>
        <s v="Microwave oven "/>
        <s v="Dishwasher "/>
        <s v="Blender "/>
        <s v="Breadbox "/>
        <s v="Egg slicer"/>
        <s v="Teapot "/>
        <s v="Frying pan"/>
        <s v="Mixing bowl"/>
      </sharedItems>
    </cacheField>
    <cacheField name="State" numFmtId="0">
      <sharedItems count="48">
        <s v="Alabama"/>
        <s v="Arizona"/>
        <s v="Arkansas"/>
        <s v="California"/>
        <s v="Colorado"/>
        <s v="Connecticut"/>
        <s v="Delaware"/>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Quantity" numFmtId="0">
      <sharedItems containsSemiMixedTypes="0" containsString="0" containsNumber="1" containsInteger="1" minValue="177" maxValue="656765" count="1845">
        <n v="1829"/>
        <n v="1354"/>
        <n v="2565"/>
        <n v="17651"/>
        <n v="3312"/>
        <n v="467"/>
        <n v="186"/>
        <n v="5394"/>
        <n v="2794"/>
        <n v="2531"/>
        <n v="2818"/>
        <n v="2302"/>
        <n v="2911"/>
        <n v="2613"/>
        <n v="1632"/>
        <n v="3143"/>
        <n v="1581"/>
        <n v="720"/>
        <n v="999"/>
        <n v="3574"/>
        <n v="3175"/>
        <n v="2070"/>
        <n v="2123"/>
        <n v="1847"/>
        <n v="2469"/>
        <n v="598"/>
        <n v="350"/>
        <n v="2064"/>
        <n v="3335"/>
        <n v="3428"/>
        <n v="1830"/>
        <n v="2541"/>
        <n v="4355"/>
        <n v="4739"/>
        <n v="3629"/>
        <n v="205"/>
        <n v="1375"/>
        <n v="1099"/>
        <n v="1130"/>
        <n v="19698"/>
        <n v="1066"/>
        <n v="571"/>
        <n v="2073"/>
        <n v="6971"/>
        <n v="1117"/>
        <n v="2872"/>
        <n v="1440"/>
        <n v="10335"/>
        <n v="14006"/>
        <n v="7277"/>
        <n v="86322"/>
        <n v="21025"/>
        <n v="9415"/>
        <n v="3106"/>
        <n v="76308"/>
        <n v="22906"/>
        <n v="9159"/>
        <n v="32538"/>
        <n v="15617"/>
        <n v="9434"/>
        <n v="7355"/>
        <n v="9832"/>
        <n v="11349"/>
        <n v="5732"/>
        <n v="16346"/>
        <n v="21102"/>
        <n v="21646"/>
        <n v="16952"/>
        <n v="5839"/>
        <n v="15735"/>
        <n v="6813"/>
        <n v="7000"/>
        <n v="5757"/>
        <n v="4901"/>
        <n v="22711"/>
        <n v="5485"/>
        <n v="50929"/>
        <n v="29231"/>
        <n v="3669"/>
        <n v="23650"/>
        <n v="9855"/>
        <n v="14899"/>
        <n v="29345"/>
        <n v="3878"/>
        <n v="13348"/>
        <n v="3954"/>
        <n v="12894"/>
        <n v="55014"/>
        <n v="12932"/>
        <n v="2839"/>
        <n v="21412"/>
        <n v="27072"/>
        <n v="4300"/>
        <n v="14760"/>
        <n v="3478"/>
        <n v="5773"/>
        <n v="5213"/>
        <n v="2961"/>
        <n v="44156"/>
        <n v="5888"/>
        <n v="4386"/>
        <n v="678"/>
        <n v="21275"/>
        <n v="10646"/>
        <n v="2886"/>
        <n v="18033"/>
        <n v="9255"/>
        <n v="4099"/>
        <n v="3109"/>
        <n v="4978"/>
        <n v="4501"/>
        <n v="1863"/>
        <n v="4168"/>
        <n v="6616"/>
        <n v="17437"/>
        <n v="8284"/>
        <n v="2375"/>
        <n v="6859"/>
        <n v="1672"/>
        <n v="1949"/>
        <n v="2054"/>
        <n v="2001"/>
        <n v="8964"/>
        <n v="1776"/>
        <n v="16292"/>
        <n v="10303"/>
        <n v="799"/>
        <n v="15453"/>
        <n v="4178"/>
        <n v="6354"/>
        <n v="14363"/>
        <n v="1516"/>
        <n v="6655"/>
        <n v="1072"/>
        <n v="7620"/>
        <n v="26257"/>
        <n v="4616"/>
        <n v="1107"/>
        <n v="7023"/>
        <n v="7882"/>
        <n v="1261"/>
        <n v="9214"/>
        <n v="620"/>
        <n v="32424"/>
        <n v="33859"/>
        <n v="21836"/>
        <n v="200632"/>
        <n v="36421"/>
        <n v="24725"/>
        <n v="7050"/>
        <n v="142700"/>
        <n v="64380"/>
        <n v="12742"/>
        <n v="78196"/>
        <n v="40846"/>
        <n v="23479"/>
        <n v="19497"/>
        <n v="28266"/>
        <n v="31210"/>
        <n v="10546"/>
        <n v="31685"/>
        <n v="40751"/>
        <n v="55149"/>
        <n v="37255"/>
        <n v="19589"/>
        <n v="39646"/>
        <n v="9323"/>
        <n v="14748"/>
        <n v="15481"/>
        <n v="12460"/>
        <n v="54606"/>
        <n v="10949"/>
        <n v="118946"/>
        <n v="63455"/>
        <n v="7745"/>
        <n v="68987"/>
        <n v="23912"/>
        <n v="26241"/>
        <n v="73985"/>
        <n v="7816"/>
        <n v="31674"/>
        <n v="8068"/>
        <n v="40806"/>
        <n v="152438"/>
        <n v="20535"/>
        <n v="5003"/>
        <n v="42564"/>
        <n v="38688"/>
        <n v="10611"/>
        <n v="35812"/>
        <n v="4840"/>
        <n v="2566"/>
        <n v="4017"/>
        <n v="1536"/>
        <n v="29491"/>
        <n v="4548"/>
        <n v="2880"/>
        <n v="549"/>
        <n v="12659"/>
        <n v="6010"/>
        <n v="1385"/>
        <n v="7162"/>
        <n v="2521"/>
        <n v="1811"/>
        <n v="1561"/>
        <n v="2111"/>
        <n v="1935"/>
        <n v="916"/>
        <n v="2855"/>
        <n v="6073"/>
        <n v="7671"/>
        <n v="4304"/>
        <n v="964"/>
        <n v="3562"/>
        <n v="856"/>
        <n v="1071"/>
        <n v="1609"/>
        <n v="1168"/>
        <n v="3965"/>
        <n v="1108"/>
        <n v="14380"/>
        <n v="6302"/>
        <n v="417"/>
        <n v="5303"/>
        <n v="1572"/>
        <n v="4605"/>
        <n v="5891"/>
        <n v="762"/>
        <n v="3216"/>
        <n v="606"/>
        <n v="4525"/>
        <n v="11822"/>
        <n v="3177"/>
        <n v="584"/>
        <n v="4875"/>
        <n v="5419"/>
        <n v="825"/>
        <n v="2400"/>
        <n v="428"/>
        <n v="13880"/>
        <n v="20707"/>
        <n v="8906"/>
        <n v="112775"/>
        <n v="25139"/>
        <n v="11223"/>
        <n v="3005"/>
        <n v="80956"/>
        <n v="28810"/>
        <n v="6508"/>
        <n v="33063"/>
        <n v="17574"/>
        <n v="10731"/>
        <n v="8752"/>
        <n v="11729"/>
        <n v="14229"/>
        <n v="3926"/>
        <n v="15692"/>
        <n v="18137"/>
        <n v="20626"/>
        <n v="16134"/>
        <n v="7984"/>
        <n v="18815"/>
        <n v="4557"/>
        <n v="9293"/>
        <n v="3946"/>
        <n v="20469"/>
        <n v="5600"/>
        <n v="63948"/>
        <n v="30275"/>
        <n v="3042"/>
        <n v="29307"/>
        <n v="11701"/>
        <n v="13352"/>
        <n v="29714"/>
        <n v="3038"/>
        <n v="15078"/>
        <n v="3397"/>
        <n v="16893"/>
        <n v="78940"/>
        <n v="12580"/>
        <n v="1719"/>
        <n v="22750"/>
        <n v="18828"/>
        <n v="4042"/>
        <n v="14688"/>
        <n v="2353"/>
        <n v="22875"/>
        <n v="40867"/>
        <n v="15490"/>
        <n v="221985"/>
        <n v="58286"/>
        <n v="24131"/>
        <n v="9766"/>
        <n v="179893"/>
        <n v="60683"/>
        <n v="12911"/>
        <n v="75904"/>
        <n v="32143"/>
        <n v="16706"/>
        <n v="16823"/>
        <n v="22329"/>
        <n v="26262"/>
        <n v="11267"/>
        <n v="44172"/>
        <n v="48428"/>
        <n v="46269"/>
        <n v="33603"/>
        <n v="12692"/>
        <n v="36089"/>
        <n v="10331"/>
        <n v="11809"/>
        <n v="20046"/>
        <n v="13616"/>
        <n v="53304"/>
        <n v="11550"/>
        <n v="117347"/>
        <n v="64843"/>
        <n v="5337"/>
        <n v="55987"/>
        <n v="21652"/>
        <n v="27033"/>
        <n v="66210"/>
        <n v="9567"/>
        <n v="30793"/>
        <n v="5876"/>
        <n v="32595"/>
        <n v="146639"/>
        <n v="25941"/>
        <n v="6346"/>
        <n v="60099"/>
        <n v="43094"/>
        <n v="8599"/>
        <n v="27048"/>
        <n v="4986"/>
        <n v="15859"/>
        <n v="20727"/>
        <n v="15656"/>
        <n v="656765"/>
        <n v="23475"/>
        <n v="19964"/>
        <n v="5522"/>
        <n v="85058"/>
        <n v="31842"/>
        <n v="9128"/>
        <n v="39684"/>
        <n v="16899"/>
        <n v="13294"/>
        <n v="10330"/>
        <n v="20809"/>
        <n v="16834"/>
        <n v="5591"/>
        <n v="21505"/>
        <n v="71270"/>
        <n v="32965"/>
        <n v="22985"/>
        <n v="7693"/>
        <n v="56134"/>
        <n v="5112"/>
        <n v="10522"/>
        <n v="9126"/>
        <n v="4900"/>
        <n v="43568"/>
        <n v="11448"/>
        <n v="67893"/>
        <n v="29514"/>
        <n v="2737"/>
        <n v="35930"/>
        <n v="13656"/>
        <n v="28106"/>
        <n v="57935"/>
        <n v="4907"/>
        <n v="15612"/>
        <n v="2934"/>
        <n v="21213"/>
        <n v="98681"/>
        <n v="13463"/>
        <n v="2516"/>
        <n v="49705"/>
        <n v="74944"/>
        <n v="8500"/>
        <n v="31125"/>
        <n v="3485"/>
        <n v="11221"/>
        <n v="14444"/>
        <n v="7458"/>
        <n v="117833"/>
        <n v="17650"/>
        <n v="10916"/>
        <n v="2698"/>
        <n v="59645"/>
        <n v="26741"/>
        <n v="5242"/>
        <n v="32842"/>
        <n v="16068"/>
        <n v="8734"/>
        <n v="6792"/>
        <n v="13351"/>
        <n v="5172"/>
        <n v="14823"/>
        <n v="20158"/>
        <n v="23032"/>
        <n v="15355"/>
        <n v="6644"/>
        <n v="15398"/>
        <n v="5182"/>
        <n v="5552"/>
        <n v="8698"/>
        <n v="4677"/>
        <n v="24584"/>
        <n v="5276"/>
        <n v="64959"/>
        <n v="27015"/>
        <n v="2621"/>
        <n v="29197"/>
        <n v="9364"/>
        <n v="13993"/>
        <n v="33532"/>
        <n v="3890"/>
        <n v="13676"/>
        <n v="3184"/>
        <n v="17443"/>
        <n v="66777"/>
        <n v="7766"/>
        <n v="2220"/>
        <n v="20954"/>
        <n v="20710"/>
        <n v="4602"/>
        <n v="16783"/>
        <n v="2418"/>
        <n v="9048"/>
        <n v="10878"/>
        <n v="5464"/>
        <n v="97116"/>
        <n v="16860"/>
        <n v="12480"/>
        <n v="2088"/>
        <n v="54871"/>
        <n v="19294"/>
        <n v="4119"/>
        <n v="35477"/>
        <n v="13233"/>
        <n v="7585"/>
        <n v="5873"/>
        <n v="9084"/>
        <n v="9437"/>
        <n v="3830"/>
        <n v="19028"/>
        <n v="21927"/>
        <n v="25486"/>
        <n v="17118"/>
        <n v="4625"/>
        <n v="13399"/>
        <n v="4199"/>
        <n v="5067"/>
        <n v="4109"/>
        <n v="24307"/>
        <n v="4261"/>
        <n v="70935"/>
        <n v="26011"/>
        <n v="2141"/>
        <n v="23929"/>
        <n v="6600"/>
        <n v="14853"/>
        <n v="33590"/>
        <n v="3576"/>
        <n v="10267"/>
        <n v="2313"/>
        <n v="12651"/>
        <n v="57936"/>
        <n v="6849"/>
        <n v="1995"/>
        <n v="29516"/>
        <n v="20259"/>
        <n v="3442"/>
        <n v="13143"/>
        <n v="1669"/>
        <n v="1846"/>
        <n v="1358"/>
        <n v="2577"/>
        <n v="17663"/>
        <n v="3279"/>
        <n v="437"/>
        <n v="180"/>
        <n v="5304"/>
        <n v="2662"/>
        <n v="2401"/>
        <n v="2825"/>
        <n v="2255"/>
        <n v="2916"/>
        <n v="2612"/>
        <n v="3133"/>
        <n v="1447"/>
        <n v="723"/>
        <n v="1007"/>
        <n v="3480"/>
        <n v="3094"/>
        <n v="2110"/>
        <n v="2031"/>
        <n v="1789"/>
        <n v="2414"/>
        <n v="618"/>
        <n v="998"/>
        <n v="2100"/>
        <n v="3053"/>
        <n v="3378"/>
        <n v="1784"/>
        <n v="4402"/>
        <n v="4633"/>
        <n v="3616"/>
        <n v="198"/>
        <n v="1345"/>
        <n v="1063"/>
        <n v="19971"/>
        <n v="1032"/>
        <n v="564"/>
        <n v="2095"/>
        <n v="7117"/>
        <n v="1166"/>
        <n v="2876"/>
        <n v="1463"/>
        <n v="10069"/>
        <n v="13677"/>
        <n v="7093"/>
        <n v="84247"/>
        <n v="20430"/>
        <n v="9496"/>
        <n v="3007"/>
        <n v="74711"/>
        <n v="21408"/>
        <n v="8175"/>
        <n v="32686"/>
        <n v="15232"/>
        <n v="9462"/>
        <n v="7399"/>
        <n v="9517"/>
        <n v="10991"/>
        <n v="5605"/>
        <n v="16694"/>
        <n v="21309"/>
        <n v="21106"/>
        <n v="16700"/>
        <n v="5771"/>
        <n v="15133"/>
        <n v="6432"/>
        <n v="7038"/>
        <n v="5852"/>
        <n v="4692"/>
        <n v="22556"/>
        <n v="5571"/>
        <n v="50432"/>
        <n v="27974"/>
        <n v="3692"/>
        <n v="23405"/>
        <n v="9801"/>
        <n v="14626"/>
        <n v="29139"/>
        <n v="3833"/>
        <n v="12956"/>
        <n v="3897"/>
        <n v="12487"/>
        <n v="53248"/>
        <n v="12212"/>
        <n v="2846"/>
        <n v="21468"/>
        <n v="26472"/>
        <n v="4338"/>
        <n v="3427"/>
        <n v="5677"/>
        <n v="5157"/>
        <n v="2930"/>
        <n v="44539"/>
        <n v="5849"/>
        <n v="4405"/>
        <n v="663"/>
        <n v="20799"/>
        <n v="10066"/>
        <n v="2680"/>
        <n v="18066"/>
        <n v="9083"/>
        <n v="4132"/>
        <n v="3105"/>
        <n v="4583"/>
        <n v="4453"/>
        <n v="1870"/>
        <n v="4145"/>
        <n v="6682"/>
        <n v="16948"/>
        <n v="8265"/>
        <n v="2396"/>
        <n v="6681"/>
        <n v="1625"/>
        <n v="1974"/>
        <n v="2069"/>
        <n v="2012"/>
        <n v="8994"/>
        <n v="1810"/>
        <n v="16457"/>
        <n v="10247"/>
        <n v="808"/>
        <n v="15486"/>
        <n v="4213"/>
        <n v="6396"/>
        <n v="14432"/>
        <n v="1636"/>
        <n v="6414"/>
        <n v="1067"/>
        <n v="7272"/>
        <n v="25577"/>
        <n v="4547"/>
        <n v="6864"/>
        <n v="7824"/>
        <n v="1251"/>
        <n v="9333"/>
        <n v="615"/>
        <n v="32423"/>
        <n v="33190"/>
        <n v="21821"/>
        <n v="198955"/>
        <n v="36041"/>
        <n v="24868"/>
        <n v="7005"/>
        <n v="140278"/>
        <n v="61774"/>
        <n v="11892"/>
        <n v="78822"/>
        <n v="40283"/>
        <n v="23557"/>
        <n v="19844"/>
        <n v="27892"/>
        <n v="30876"/>
        <n v="10676"/>
        <n v="32640"/>
        <n v="41620"/>
        <n v="55150"/>
        <n v="37323"/>
        <n v="19568"/>
        <n v="39400"/>
        <n v="9112"/>
        <n v="14969"/>
        <n v="15866"/>
        <n v="12448"/>
        <n v="54227"/>
        <n v="10974"/>
        <n v="120950"/>
        <n v="62397"/>
        <n v="7738"/>
        <n v="68958"/>
        <n v="23883"/>
        <n v="26460"/>
        <n v="74684"/>
        <n v="7648"/>
        <n v="31073"/>
        <n v="8027"/>
        <n v="40380"/>
        <n v="150310"/>
        <n v="20066"/>
        <n v="5040"/>
        <n v="42839"/>
        <n v="38692"/>
        <n v="10709"/>
        <n v="36253"/>
        <n v="4819"/>
        <n v="2309"/>
        <n v="3691"/>
        <n v="1303"/>
        <n v="28529"/>
        <n v="4330"/>
        <n v="2551"/>
        <n v="497"/>
        <n v="11744"/>
        <n v="5380"/>
        <n v="1231"/>
        <n v="6998"/>
        <n v="2278"/>
        <n v="1778"/>
        <n v="1386"/>
        <n v="1924"/>
        <n v="1801"/>
        <n v="869"/>
        <n v="5717"/>
        <n v="7146"/>
        <n v="4133"/>
        <n v="944"/>
        <n v="3310"/>
        <n v="1015"/>
        <n v="1664"/>
        <n v="1037"/>
        <n v="3724"/>
        <n v="1074"/>
        <n v="12812"/>
        <n v="5669"/>
        <n v="402"/>
        <n v="4915"/>
        <n v="1550"/>
        <n v="4135"/>
        <n v="5348"/>
        <n v="714"/>
        <n v="2883"/>
        <n v="589"/>
        <n v="3981"/>
        <n v="10627"/>
        <n v="2776"/>
        <n v="527"/>
        <n v="4600"/>
        <n v="5007"/>
        <n v="818"/>
        <n v="2335"/>
        <n v="13590"/>
        <n v="19357"/>
        <n v="8591"/>
        <n v="109980"/>
        <n v="24028"/>
        <n v="11028"/>
        <n v="2907"/>
        <n v="76648"/>
        <n v="26961"/>
        <n v="5859"/>
        <n v="32792"/>
        <n v="16940"/>
        <n v="10414"/>
        <n v="8744"/>
        <n v="11201"/>
        <n v="13852"/>
        <n v="3854"/>
        <n v="15512"/>
        <n v="17883"/>
        <n v="19641"/>
        <n v="15855"/>
        <n v="7944"/>
        <n v="17951"/>
        <n v="4314"/>
        <n v="6842"/>
        <n v="9324"/>
        <n v="3881"/>
        <n v="20037"/>
        <n v="5460"/>
        <n v="63310"/>
        <n v="28672"/>
        <n v="2985"/>
        <n v="29119"/>
        <n v="11672"/>
        <n v="13190"/>
        <n v="29264"/>
        <n v="14196"/>
        <n v="3315"/>
        <n v="16270"/>
        <n v="76169"/>
        <n v="11885"/>
        <n v="1709"/>
        <n v="22249"/>
        <n v="17624"/>
        <n v="4003"/>
        <n v="14066"/>
        <n v="2306"/>
        <n v="22186"/>
        <n v="38940"/>
        <n v="14911"/>
        <n v="215691"/>
        <n v="55003"/>
        <n v="23755"/>
        <n v="9421"/>
        <n v="170397"/>
        <n v="56304"/>
        <n v="11359"/>
        <n v="75870"/>
        <n v="30165"/>
        <n v="16421"/>
        <n v="16598"/>
        <n v="20866"/>
        <n v="25304"/>
        <n v="10504"/>
        <n v="47892"/>
        <n v="44483"/>
        <n v="32903"/>
        <n v="12421"/>
        <n v="34349"/>
        <n v="9482"/>
        <n v="11737"/>
        <n v="20106"/>
        <n v="12808"/>
        <n v="52040"/>
        <n v="11347"/>
        <n v="112890"/>
        <n v="61321"/>
        <n v="5198"/>
        <n v="54330"/>
        <n v="21148"/>
        <n v="26161"/>
        <n v="64541"/>
        <n v="9043"/>
        <n v="29329"/>
        <n v="5498"/>
        <n v="30774"/>
        <n v="139953"/>
        <n v="24485"/>
        <n v="5970"/>
        <n v="59342"/>
        <n v="41249"/>
        <n v="8381"/>
        <n v="26927"/>
        <n v="4728"/>
        <n v="13692"/>
        <n v="19924"/>
        <n v="15780"/>
        <n v="639529"/>
        <n v="21747"/>
        <n v="13478"/>
        <n v="5386"/>
        <n v="76615"/>
        <n v="29998"/>
        <n v="8163"/>
        <n v="35102"/>
        <n v="16247"/>
        <n v="11966"/>
        <n v="10085"/>
        <n v="18442"/>
        <n v="16110"/>
        <n v="5474"/>
        <n v="21419"/>
        <n v="68761"/>
        <n v="25357"/>
        <n v="20728"/>
        <n v="7557"/>
        <n v="52078"/>
        <n v="4834"/>
        <n v="11559"/>
        <n v="8934"/>
        <n v="4773"/>
        <n v="40687"/>
        <n v="67202"/>
        <n v="28199"/>
        <n v="2581"/>
        <n v="35525"/>
        <n v="13345"/>
        <n v="16113"/>
        <n v="57945"/>
        <n v="4664"/>
        <n v="12757"/>
        <n v="2904"/>
        <n v="16563"/>
        <n v="94237"/>
        <n v="12857"/>
        <n v="2503"/>
        <n v="50144"/>
        <n v="64023"/>
        <n v="5755"/>
        <n v="29257"/>
        <n v="3384"/>
        <n v="11180"/>
        <n v="14256"/>
        <n v="7315"/>
        <n v="116191"/>
        <n v="17317"/>
        <n v="10917"/>
        <n v="2710"/>
        <n v="58596"/>
        <n v="25254"/>
        <n v="5038"/>
        <n v="33183"/>
        <n v="15776"/>
        <n v="8796"/>
        <n v="6871"/>
        <n v="10118"/>
        <n v="12912"/>
        <n v="5132"/>
        <n v="15043"/>
        <n v="20740"/>
        <n v="23113"/>
        <n v="15325"/>
        <n v="6514"/>
        <n v="15195"/>
        <n v="5052"/>
        <n v="5609"/>
        <n v="8716"/>
        <n v="4675"/>
        <n v="24526"/>
        <n v="5277"/>
        <n v="65868"/>
        <n v="26474"/>
        <n v="2610"/>
        <n v="29035"/>
        <n v="9209"/>
        <n v="14116"/>
        <n v="33729"/>
        <n v="3873"/>
        <n v="13400"/>
        <n v="3191"/>
        <n v="16924"/>
        <n v="65057"/>
        <n v="7570"/>
        <n v="2268"/>
        <n v="20743"/>
        <n v="20637"/>
        <n v="4658"/>
        <n v="17015"/>
        <n v="2398"/>
        <n v="10189"/>
        <n v="10674"/>
        <n v="5359"/>
        <n v="97442"/>
        <n v="17008"/>
        <n v="18146"/>
        <n v="2052"/>
        <n v="56765"/>
        <n v="18227"/>
        <n v="3845"/>
        <n v="39884"/>
        <n v="12916"/>
        <n v="8547"/>
        <n v="5938"/>
        <n v="10404"/>
        <n v="9280"/>
        <n v="3777"/>
        <n v="19358"/>
        <n v="22046"/>
        <n v="32480"/>
        <n v="17266"/>
        <n v="4589"/>
        <n v="13240"/>
        <n v="4153"/>
        <n v="4572"/>
        <n v="5140"/>
        <n v="4011"/>
        <n v="24469"/>
        <n v="4216"/>
        <n v="72430"/>
        <n v="24457"/>
        <n v="2047"/>
        <n v="23639"/>
        <n v="6589"/>
        <n v="25468"/>
        <n v="33082"/>
        <n v="3537"/>
        <n v="12142"/>
        <n v="2223"/>
        <n v="15931"/>
        <n v="57504"/>
        <n v="6492"/>
        <n v="1990"/>
        <n v="29777"/>
        <n v="19915"/>
        <n v="5797"/>
        <n v="13757"/>
        <n v="1655"/>
        <n v="1843"/>
        <n v="1328"/>
        <n v="2525"/>
        <n v="17605"/>
        <n v="3256"/>
        <n v="441"/>
        <n v="177"/>
        <n v="5289"/>
        <n v="2630"/>
        <n v="2500"/>
        <n v="2785"/>
        <n v="2217"/>
        <n v="2830"/>
        <n v="2658"/>
        <n v="1559"/>
        <n v="3089"/>
        <n v="1372"/>
        <n v="985"/>
        <n v="3282"/>
        <n v="3071"/>
        <n v="2153"/>
        <n v="1771"/>
        <n v="2378"/>
        <n v="641"/>
        <n v="344"/>
        <n v="1003"/>
        <n v="2007"/>
        <n v="3062"/>
        <n v="3330"/>
        <n v="1766"/>
        <n v="2470"/>
        <n v="4348"/>
        <n v="4560"/>
        <n v="3585"/>
        <n v="194"/>
        <n v="1286"/>
        <n v="1047"/>
        <n v="19761"/>
        <n v="1002"/>
        <n v="548"/>
        <n v="2101"/>
        <n v="7317"/>
        <n v="1199"/>
        <n v="2926"/>
        <n v="1438"/>
        <n v="9897"/>
        <n v="12867"/>
        <n v="6945"/>
        <n v="80657"/>
        <n v="19884"/>
        <n v="9399"/>
        <n v="2871"/>
        <n v="70819"/>
        <n v="20577"/>
        <n v="8174"/>
        <n v="32305"/>
        <n v="15176"/>
        <n v="9447"/>
        <n v="7555"/>
        <n v="9466"/>
        <n v="10844"/>
        <n v="5475"/>
        <n v="16487"/>
        <n v="21120"/>
        <n v="19952"/>
        <n v="16480"/>
        <n v="5760"/>
        <n v="14591"/>
        <n v="7068"/>
        <n v="5898"/>
        <n v="4498"/>
        <n v="22416"/>
        <n v="50281"/>
        <n v="3798"/>
        <n v="23076"/>
        <n v="9765"/>
        <n v="14244"/>
        <n v="28749"/>
        <n v="3743"/>
        <n v="12124"/>
        <n v="3884"/>
        <n v="12110"/>
        <n v="51405"/>
        <n v="11572"/>
        <n v="2878"/>
        <n v="21508"/>
        <n v="26015"/>
        <n v="4435"/>
        <n v="14814"/>
        <n v="3375"/>
        <n v="5566"/>
        <n v="4926"/>
        <n v="2918"/>
        <n v="44706"/>
        <n v="5804"/>
        <n v="4408"/>
        <n v="661"/>
        <n v="20548"/>
        <n v="9884"/>
        <n v="2807"/>
        <n v="8825"/>
        <n v="4142"/>
        <n v="4443"/>
        <n v="4428"/>
        <n v="1856"/>
        <n v="4035"/>
        <n v="6711"/>
        <n v="16070"/>
        <n v="8487"/>
        <n v="2421"/>
        <n v="6476"/>
        <n v="1634"/>
        <n v="1988"/>
        <n v="2066"/>
        <n v="2032"/>
        <n v="8976"/>
        <n v="1768"/>
        <n v="16910"/>
        <n v="10219"/>
        <n v="807"/>
        <n v="15409"/>
        <n v="4164"/>
        <n v="6240"/>
        <n v="14407"/>
        <n v="6087"/>
        <n v="1084"/>
        <n v="7051"/>
        <n v="24758"/>
        <n v="6750"/>
        <n v="7798"/>
        <n v="1268"/>
        <n v="9432"/>
        <n v="600"/>
        <n v="32481"/>
        <n v="31775"/>
        <n v="21642"/>
        <n v="196511"/>
        <n v="35891"/>
        <n v="24902"/>
        <n v="6850"/>
        <n v="139486"/>
        <n v="60996"/>
        <n v="11969"/>
        <n v="78063"/>
        <n v="40681"/>
        <n v="23521"/>
        <n v="20370"/>
        <n v="28056"/>
        <n v="30545"/>
        <n v="10761"/>
        <n v="32767"/>
        <n v="42171"/>
        <n v="52459"/>
        <n v="37272"/>
        <n v="19763"/>
        <n v="38808"/>
        <n v="9250"/>
        <n v="14923"/>
        <n v="15829"/>
        <n v="12509"/>
        <n v="54238"/>
        <n v="10758"/>
        <n v="123741"/>
        <n v="61525"/>
        <n v="7753"/>
        <n v="68615"/>
        <n v="23748"/>
        <n v="26503"/>
        <n v="74845"/>
        <n v="7658"/>
        <n v="30013"/>
        <n v="8059"/>
        <n v="40040"/>
        <n v="147447"/>
        <n v="19531"/>
        <n v="5084"/>
        <n v="43180"/>
        <n v="39324"/>
        <n v="10925"/>
        <n v="36496"/>
        <n v="4830"/>
        <n v="2168"/>
        <n v="3113"/>
        <n v="1210"/>
        <n v="26592"/>
        <n v="4173"/>
        <n v="433"/>
        <n v="11205"/>
        <n v="5113"/>
        <n v="1223"/>
        <n v="6688"/>
        <n v="1742"/>
        <n v="1308"/>
        <n v="1785"/>
        <n v="1716"/>
        <n v="849"/>
        <n v="5379"/>
        <n v="6287"/>
        <n v="3977"/>
        <n v="940"/>
        <n v="3049"/>
        <n v="801"/>
        <n v="973"/>
        <n v="1541"/>
        <n v="892"/>
        <n v="3722"/>
        <n v="987"/>
        <n v="12672"/>
        <n v="5238"/>
        <n v="395"/>
        <n v="1469"/>
        <n v="3768"/>
        <n v="4896"/>
        <n v="715"/>
        <n v="2548"/>
        <n v="561"/>
        <n v="3519"/>
        <n v="9828"/>
        <n v="2489"/>
        <n v="505"/>
        <n v="4379"/>
        <n v="4629"/>
        <n v="789"/>
        <n v="2298"/>
        <n v="398"/>
        <n v="13364"/>
        <n v="17978"/>
        <n v="8418"/>
        <n v="106953"/>
        <n v="23326"/>
        <n v="10879"/>
        <n v="2859"/>
        <n v="73412"/>
        <n v="26225"/>
        <n v="5824"/>
        <n v="32448"/>
        <n v="16542"/>
        <n v="10213"/>
        <n v="8870"/>
        <n v="11035"/>
        <n v="13754"/>
        <n v="3804"/>
        <n v="15277"/>
        <n v="17504"/>
        <n v="19082"/>
        <n v="15877"/>
        <n v="7959"/>
        <n v="17251"/>
        <n v="4297"/>
        <n v="6683"/>
        <n v="9082"/>
        <n v="3838"/>
        <n v="19963"/>
        <n v="5293"/>
        <n v="64317"/>
        <n v="27776"/>
        <n v="2995"/>
        <n v="28783"/>
        <n v="11458"/>
        <n v="13030"/>
        <n v="28823"/>
        <n v="2869"/>
        <n v="13166"/>
        <n v="3259"/>
        <n v="15698"/>
        <n v="73679"/>
        <n v="11520"/>
        <n v="1694"/>
        <n v="21938"/>
        <n v="17577"/>
        <n v="4029"/>
        <n v="13917"/>
        <n v="2283"/>
        <n v="21888"/>
        <n v="35993"/>
        <n v="14308"/>
        <n v="208425"/>
        <n v="52525"/>
        <n v="23279"/>
        <n v="8956"/>
        <n v="161890"/>
        <n v="54714"/>
        <n v="11562"/>
        <n v="74587"/>
        <n v="29755"/>
        <n v="15839"/>
        <n v="16731"/>
        <n v="20542"/>
        <n v="24537"/>
        <n v="9940"/>
        <n v="42809"/>
        <n v="47416"/>
        <n v="42545"/>
        <n v="32020"/>
        <n v="12259"/>
        <n v="32577"/>
        <n v="9359"/>
        <n v="11582"/>
        <n v="19970"/>
        <n v="12323"/>
        <n v="51837"/>
        <n v="10669"/>
        <n v="112471"/>
        <n v="58892"/>
        <n v="5130"/>
        <n v="53280"/>
        <n v="20594"/>
        <n v="25462"/>
        <n v="63415"/>
        <n v="8651"/>
        <n v="26993"/>
        <n v="5205"/>
        <n v="29519"/>
        <n v="134025"/>
        <n v="23036"/>
        <n v="5661"/>
        <n v="58849"/>
        <n v="40209"/>
        <n v="8323"/>
        <n v="25856"/>
        <n v="4559"/>
        <n v="12678"/>
        <n v="18037"/>
        <n v="15788"/>
        <n v="618901"/>
        <n v="21666"/>
        <n v="13090"/>
        <n v="5063"/>
        <n v="73761"/>
        <n v="28952"/>
        <n v="34720"/>
        <n v="11589"/>
        <n v="10277"/>
        <n v="18161"/>
        <n v="15480"/>
        <n v="5483"/>
        <n v="20856"/>
        <n v="66364"/>
        <n v="24822"/>
        <n v="19210"/>
        <n v="7531"/>
        <n v="48555"/>
        <n v="4637"/>
        <n v="12205"/>
        <n v="8913"/>
        <n v="4700"/>
        <n v="37328"/>
        <n v="10221"/>
        <n v="67399"/>
        <n v="27210"/>
        <n v="2558"/>
        <n v="34508"/>
        <n v="13563"/>
        <n v="15708"/>
        <n v="57768"/>
        <n v="4545"/>
        <n v="11971"/>
        <n v="16127"/>
        <n v="90552"/>
        <n v="12264"/>
        <n v="2463"/>
        <n v="43566"/>
        <n v="61026"/>
        <n v="5765"/>
        <n v="28013"/>
        <n v="3338"/>
        <n v="10993"/>
        <n v="13627"/>
        <n v="7168"/>
        <n v="111455"/>
        <n v="16939"/>
        <n v="10668"/>
        <n v="2637"/>
        <n v="56587"/>
        <n v="24275"/>
        <n v="5008"/>
        <n v="32619"/>
        <n v="15564"/>
        <n v="8670"/>
        <n v="6895"/>
        <n v="10080"/>
        <n v="12415"/>
        <n v="5047"/>
        <n v="14772"/>
        <n v="20642"/>
        <n v="22025"/>
        <n v="15294"/>
        <n v="6464"/>
        <n v="14797"/>
        <n v="5071"/>
        <n v="5561"/>
        <n v="8499"/>
        <n v="4595"/>
        <n v="24132"/>
        <n v="5107"/>
        <n v="66285"/>
        <n v="25859"/>
        <n v="2627"/>
        <n v="28523"/>
        <n v="9140"/>
        <n v="13794"/>
        <n v="33471"/>
        <n v="3748"/>
        <n v="12841"/>
        <n v="3149"/>
        <n v="16427"/>
        <n v="62760"/>
        <n v="7374"/>
        <n v="2279"/>
        <n v="20479"/>
        <n v="20431"/>
        <n v="4722"/>
        <n v="16931"/>
        <n v="2383"/>
        <n v="10102"/>
        <n v="11119"/>
        <n v="5345"/>
        <n v="95398"/>
        <n v="16405"/>
        <n v="17517"/>
        <n v="55687"/>
        <n v="17999"/>
        <n v="3985"/>
        <n v="39449"/>
        <n v="13122"/>
        <n v="8669"/>
        <n v="5983"/>
        <n v="10697"/>
        <n v="9230"/>
        <n v="3832"/>
        <n v="19354"/>
        <n v="21621"/>
        <n v="31024"/>
        <n v="17099"/>
        <n v="4645"/>
        <n v="12996"/>
        <n v="4285"/>
        <n v="4614"/>
        <n v="5080"/>
        <n v="3934"/>
        <n v="24105"/>
        <n v="4073"/>
        <n v="73275"/>
        <n v="23444"/>
        <n v="2051"/>
        <n v="23542"/>
        <n v="6640"/>
        <n v="24302"/>
        <n v="32530"/>
        <n v="3459"/>
        <n v="11329"/>
        <n v="2201"/>
        <n v="15494"/>
        <n v="56598"/>
        <n v="6320"/>
        <n v="1954"/>
        <n v="36204"/>
        <n v="19893"/>
        <n v="5536"/>
        <n v="14009"/>
        <n v="1815"/>
        <n v="1257"/>
        <n v="17021"/>
        <n v="3202"/>
        <n v="5285"/>
        <n v="2594"/>
        <n v="2448"/>
        <n v="2730"/>
        <n v="2183"/>
        <n v="2766"/>
        <n v="2686"/>
        <n v="1584"/>
        <n v="3082"/>
        <n v="1370"/>
        <n v="1030"/>
        <n v="3203"/>
        <n v="2992"/>
        <n v="1950"/>
        <n v="1753"/>
        <n v="2337"/>
        <n v="612"/>
        <n v="1018"/>
        <n v="1991"/>
        <n v="3023"/>
        <n v="3306"/>
        <n v="2483"/>
        <n v="4333"/>
        <n v="3498"/>
        <n v="1230"/>
        <n v="1026"/>
        <n v="19580"/>
        <n v="1034"/>
        <n v="551"/>
        <n v="2061"/>
        <n v="7493"/>
        <n v="1221"/>
        <n v="2865"/>
        <n v="1442"/>
        <n v="9645"/>
        <n v="11368"/>
        <n v="6817"/>
        <n v="72972"/>
        <n v="19243"/>
        <n v="9351"/>
        <n v="2777"/>
        <n v="67384"/>
        <n v="20135"/>
        <n v="7660"/>
        <n v="31422"/>
        <n v="14839"/>
        <n v="9417"/>
        <n v="7584"/>
        <n v="9339"/>
        <n v="10825"/>
        <n v="5502"/>
        <n v="16463"/>
        <n v="21055"/>
        <n v="19544"/>
        <n v="15746"/>
        <n v="5670"/>
        <n v="15141"/>
        <n v="7053"/>
        <n v="4363"/>
        <n v="21672"/>
        <n v="5141"/>
        <n v="50064"/>
        <n v="26057"/>
        <n v="23022"/>
        <n v="9823"/>
        <n v="13468"/>
        <n v="28397"/>
        <n v="11635"/>
        <n v="3883"/>
        <n v="11745"/>
        <n v="49310"/>
        <n v="10886"/>
        <n v="21256"/>
        <n v="25279"/>
        <n v="14158"/>
        <n v="5447"/>
        <n v="4657"/>
        <n v="2928"/>
        <n v="42215"/>
        <n v="5750"/>
        <n v="4460"/>
        <n v="688"/>
        <n v="20513"/>
        <n v="9745"/>
        <n v="2750"/>
        <n v="17979"/>
        <n v="8554"/>
        <n v="4125"/>
        <n v="3164"/>
        <n v="4368"/>
        <n v="4464"/>
        <n v="1877"/>
        <n v="3901"/>
        <n v="15721"/>
        <n v="8369"/>
        <n v="2441"/>
        <n v="6636"/>
        <n v="1977"/>
        <n v="2043"/>
        <n v="2011"/>
        <n v="8962"/>
        <n v="1724"/>
        <n v="17319"/>
        <n v="10287"/>
        <n v="810"/>
        <n v="15430"/>
        <n v="4230"/>
        <n v="6175"/>
        <n v="14414"/>
        <n v="1567"/>
        <n v="5906"/>
        <n v="1091"/>
        <n v="6835"/>
        <n v="4248"/>
        <n v="1105"/>
        <n v="6475"/>
        <n v="1272"/>
        <n v="9356"/>
        <n v="32410"/>
        <n v="29489"/>
        <n v="21486"/>
        <n v="185826"/>
        <n v="35715"/>
        <n v="25027"/>
        <n v="139501"/>
        <n v="60382"/>
        <n v="11706"/>
        <n v="77273"/>
        <n v="40630"/>
        <n v="23446"/>
        <n v="20676"/>
        <n v="27941"/>
        <n v="30444"/>
        <n v="11060"/>
        <n v="33064"/>
        <n v="42906"/>
        <n v="52149"/>
        <n v="36334"/>
        <n v="40324"/>
        <n v="9270"/>
        <n v="15024"/>
        <n v="15910"/>
        <n v="12612"/>
        <n v="53977"/>
        <n v="10538"/>
        <n v="126549"/>
        <n v="61042"/>
        <n v="7819"/>
        <n v="68763"/>
        <n v="23838"/>
        <n v="26684"/>
        <n v="75374"/>
        <n v="7674"/>
        <n v="29784"/>
        <n v="8036"/>
        <n v="39250"/>
        <n v="145842"/>
        <n v="19048"/>
        <n v="5138"/>
        <n v="42996"/>
        <n v="39715"/>
        <n v="35433"/>
        <n v="4822"/>
        <n v="1969"/>
        <n v="2461"/>
        <n v="1123"/>
        <n v="22519"/>
        <n v="3891"/>
        <n v="2146"/>
        <n v="409"/>
        <n v="10983"/>
        <n v="4911"/>
        <n v="1175"/>
        <n v="6534"/>
        <n v="2019"/>
        <n v="1698"/>
        <n v="1260"/>
        <n v="1697"/>
        <n v="1650"/>
        <n v="843"/>
        <n v="2719"/>
        <n v="5143"/>
        <n v="5934"/>
        <n v="3663"/>
        <n v="962"/>
        <n v="3051"/>
        <n v="759"/>
        <n v="3595"/>
        <n v="929"/>
        <n v="12397"/>
        <n v="5042"/>
        <n v="396"/>
        <n v="4456"/>
        <n v="1491"/>
        <n v="3521"/>
        <n v="745"/>
        <n v="2430"/>
        <n v="3260"/>
        <n v="9521"/>
        <n v="2347"/>
        <n v="503"/>
        <n v="4222"/>
        <n v="4271"/>
        <n v="764"/>
        <n v="2126"/>
        <n v="389"/>
        <n v="13089"/>
        <n v="15754"/>
        <n v="8251"/>
        <n v="98024"/>
        <n v="22552"/>
        <n v="10779"/>
        <n v="2800"/>
        <n v="71616"/>
        <n v="25978"/>
        <n v="32114"/>
        <n v="16124"/>
        <n v="9983"/>
        <n v="8858"/>
        <n v="10845"/>
        <n v="13618"/>
        <n v="3827"/>
        <n v="15099"/>
        <n v="17270"/>
        <n v="18942"/>
        <n v="15467"/>
        <n v="7854"/>
        <n v="17661"/>
        <n v="6481"/>
        <n v="8856"/>
        <n v="3835"/>
        <n v="19625"/>
        <n v="5092"/>
        <n v="65326"/>
        <n v="27332"/>
        <n v="2979"/>
        <n v="28537"/>
        <n v="11379"/>
        <n v="12686"/>
        <n v="28479"/>
        <n v="2802"/>
        <n v="12653"/>
        <n v="3221"/>
        <n v="15531"/>
        <n v="71279"/>
        <n v="11066"/>
        <n v="1700"/>
        <n v="21609"/>
        <n v="17184"/>
        <n v="3992"/>
        <n v="13244"/>
        <n v="2248"/>
        <n v="21426"/>
        <n v="31059"/>
        <n v="13845"/>
        <n v="188712"/>
        <n v="50576"/>
        <n v="22807"/>
        <n v="8644"/>
        <n v="156978"/>
        <n v="54102"/>
        <n v="11075"/>
        <n v="73447"/>
        <n v="29045"/>
        <n v="15401"/>
        <n v="16569"/>
        <n v="20206"/>
        <n v="24001"/>
        <n v="9912"/>
        <n v="42175"/>
        <n v="47186"/>
        <n v="42271"/>
        <n v="29916"/>
        <n v="11953"/>
        <n v="33699"/>
        <n v="11395"/>
        <n v="19521"/>
        <n v="11938"/>
        <n v="50907"/>
        <n v="10062"/>
        <n v="111646"/>
        <n v="57179"/>
        <n v="4917"/>
        <n v="52650"/>
        <n v="20434"/>
        <n v="24942"/>
        <n v="61779"/>
        <n v="8350"/>
        <n v="25902"/>
        <n v="5030"/>
        <n v="28315"/>
        <n v="129242"/>
        <n v="21911"/>
        <n v="5488"/>
        <n v="57146"/>
        <n v="39177"/>
        <n v="8077"/>
        <n v="23769"/>
        <n v="4417"/>
        <n v="12429"/>
        <n v="16509"/>
        <n v="15762"/>
        <n v="593987"/>
        <n v="21356"/>
        <n v="12701"/>
        <n v="4626"/>
        <n v="71929"/>
        <n v="28426"/>
        <n v="7292"/>
        <n v="34414"/>
        <n v="15254"/>
        <n v="11324"/>
        <n v="10129"/>
        <n v="17849"/>
        <n v="15003"/>
        <n v="6292"/>
        <n v="20270"/>
        <n v="61589"/>
        <n v="24957"/>
        <n v="17543"/>
        <n v="7420"/>
        <n v="48626"/>
        <n v="4448"/>
        <n v="13241"/>
        <n v="8681"/>
        <n v="4635"/>
        <n v="33411"/>
        <n v="9629"/>
        <n v="67533"/>
        <n v="26885"/>
        <n v="2484"/>
        <n v="34090"/>
        <n v="13367"/>
        <n v="15363"/>
        <n v="58709"/>
        <n v="4485"/>
        <n v="11574"/>
        <n v="2732"/>
        <n v="15761"/>
        <n v="87635"/>
        <n v="11679"/>
        <n v="2460"/>
        <n v="42910"/>
        <n v="56689"/>
        <n v="5679"/>
        <n v="25989"/>
        <n v="3268"/>
        <n v="10741"/>
        <n v="12771"/>
        <n v="7024"/>
        <n v="103495"/>
        <n v="16627"/>
        <n v="10338"/>
        <n v="55396"/>
        <n v="23538"/>
        <n v="4906"/>
        <n v="32076"/>
        <n v="15273"/>
        <n v="8532"/>
        <n v="6839"/>
        <n v="10063"/>
        <n v="12015"/>
        <n v="5119"/>
        <n v="14733"/>
        <n v="20695"/>
        <n v="21783"/>
        <n v="14729"/>
        <n v="6381"/>
        <n v="5508"/>
        <n v="8246"/>
        <n v="4512"/>
        <n v="23501"/>
        <n v="4929"/>
        <n v="66166"/>
        <n v="25235"/>
        <n v="2600"/>
        <n v="28218"/>
        <n v="8969"/>
        <n v="13588"/>
        <n v="33146"/>
        <n v="3683"/>
        <n v="12337"/>
        <n v="15932"/>
        <n v="60744"/>
        <n v="2266"/>
        <n v="20269"/>
        <n v="20065"/>
        <n v="4646"/>
        <n v="16599"/>
        <n v="2355"/>
        <n v="9603"/>
        <n v="10297"/>
        <n v="5315"/>
        <n v="88470"/>
        <n v="15777"/>
        <n v="16529"/>
        <n v="2003"/>
        <n v="54928"/>
        <n v="18097"/>
        <n v="3888"/>
        <n v="39500"/>
        <n v="13113"/>
        <n v="8710"/>
        <n v="6031"/>
        <n v="10912"/>
        <n v="4028"/>
        <n v="19506"/>
        <n v="21677"/>
        <n v="29930"/>
        <n v="16226"/>
        <n v="4726"/>
        <n v="13734"/>
        <n v="4094"/>
        <n v="4671"/>
        <n v="4959"/>
        <n v="3871"/>
        <n v="25881"/>
        <n v="3961"/>
        <n v="74536"/>
        <n v="23024"/>
        <n v="2040"/>
        <n v="23601"/>
        <n v="6751"/>
        <n v="22753"/>
        <n v="32259"/>
        <n v="3395"/>
        <n v="11490"/>
        <n v="2171"/>
        <n v="14618"/>
        <n v="56060"/>
        <n v="6084"/>
        <n v="1958"/>
        <n v="32154"/>
        <n v="19701"/>
        <n v="5237"/>
        <n v="14001"/>
        <n v="1656"/>
      </sharedItems>
    </cacheField>
    <cacheField name="Revenue" numFmtId="0">
      <sharedItems containsSemiMixedTypes="0" containsString="0" containsNumber="1" containsInteger="1" minValue="22181" maxValue="248273" count="2040">
        <n v="64872"/>
        <n v="61216"/>
        <n v="55909"/>
        <n v="48534"/>
        <n v="97879"/>
        <n v="49142"/>
        <n v="49290"/>
        <n v="43717"/>
        <n v="51978"/>
        <n v="48820"/>
        <n v="58259"/>
        <n v="56732"/>
        <n v="51588"/>
        <n v="53721"/>
        <n v="60605"/>
        <n v="92727"/>
        <n v="47422"/>
        <n v="52887"/>
        <n v="70628"/>
        <n v="49309"/>
        <n v="57276"/>
        <n v="56525"/>
        <n v="52677"/>
        <n v="71945"/>
        <n v="50449"/>
        <n v="94060"/>
        <n v="54051"/>
        <n v="50634"/>
        <n v="71885"/>
        <n v="50384"/>
        <n v="48720"/>
        <n v="98355"/>
        <n v="57404"/>
        <n v="96660"/>
        <n v="46689"/>
        <n v="67949"/>
        <n v="48071"/>
        <n v="50990"/>
        <n v="51582"/>
        <n v="54930"/>
        <n v="123086"/>
        <n v="71747"/>
        <n v="47096"/>
        <n v="54671"/>
        <n v="42964"/>
        <n v="84059"/>
        <n v="47928"/>
        <n v="89063"/>
        <n v="65279"/>
        <n v="69056"/>
        <n v="58247"/>
        <n v="82740"/>
        <n v="74209"/>
        <n v="81591"/>
        <n v="70977"/>
        <n v="61910"/>
        <n v="72214"/>
        <n v="54649"/>
        <n v="82581"/>
        <n v="68619"/>
        <n v="67831"/>
        <n v="65126"/>
        <n v="64484"/>
        <n v="71354"/>
        <n v="61607"/>
        <n v="76642"/>
        <n v="90958"/>
        <n v="73631"/>
        <n v="78942"/>
        <n v="59779"/>
        <n v="70664"/>
        <n v="61897"/>
        <n v="62548"/>
        <n v="73902"/>
        <n v="74870"/>
        <n v="83924"/>
        <n v="59439"/>
        <n v="84199"/>
        <n v="65177"/>
        <n v="72729"/>
        <n v="71104"/>
        <n v="61099"/>
        <n v="72876"/>
        <n v="76639"/>
        <n v="72955"/>
        <n v="63906"/>
        <n v="60005"/>
        <n v="68259"/>
        <n v="74929"/>
        <n v="63474"/>
        <n v="61130"/>
        <n v="69521"/>
        <n v="75827"/>
        <n v="66489"/>
        <n v="72423"/>
        <n v="62640"/>
        <n v="66387"/>
        <n v="88375"/>
        <n v="57570"/>
        <n v="115888"/>
        <n v="83207"/>
        <n v="93706"/>
        <n v="74049"/>
        <n v="72758"/>
        <n v="66184"/>
        <n v="71603"/>
        <n v="80855"/>
        <n v="71092"/>
        <n v="69103"/>
        <n v="68958"/>
        <n v="68902"/>
        <n v="84183"/>
        <n v="67682"/>
        <n v="91426"/>
        <n v="102190"/>
        <n v="76769"/>
        <n v="76870"/>
        <n v="57918"/>
        <n v="67836"/>
        <n v="60178"/>
        <n v="62492"/>
        <n v="72821"/>
        <n v="83769"/>
        <n v="92277"/>
        <n v="64794"/>
        <n v="79103"/>
        <n v="69281"/>
        <n v="63695"/>
        <n v="70995"/>
        <n v="66915"/>
        <n v="80927"/>
        <n v="72931"/>
        <n v="69645"/>
        <n v="67779"/>
        <n v="59285"/>
        <n v="69122"/>
        <n v="87206"/>
        <n v="67796"/>
        <n v="68352"/>
        <n v="69958"/>
        <n v="88000"/>
        <n v="68359"/>
        <n v="67039"/>
        <n v="76308"/>
        <n v="51853"/>
        <n v="57498"/>
        <n v="51673"/>
        <n v="64800"/>
        <n v="61719"/>
        <n v="61859"/>
        <n v="51667"/>
        <n v="55391"/>
        <n v="58104"/>
        <n v="50610"/>
        <n v="61780"/>
        <n v="51931"/>
        <n v="50146"/>
        <n v="52012"/>
        <n v="52839"/>
        <n v="52029"/>
        <n v="49084"/>
        <n v="56800"/>
        <n v="67082"/>
        <n v="57869"/>
        <n v="59843"/>
        <n v="46176"/>
        <n v="52520"/>
        <n v="49996"/>
        <n v="50095"/>
        <n v="54334"/>
        <n v="60425"/>
        <n v="64675"/>
        <n v="47086"/>
        <n v="63939"/>
        <n v="53171"/>
        <n v="58657"/>
        <n v="54088"/>
        <n v="49388"/>
        <n v="55251"/>
        <n v="55535"/>
        <n v="55493"/>
        <n v="49717"/>
        <n v="50162"/>
        <n v="56111"/>
        <n v="62485"/>
        <n v="55353"/>
        <n v="51701"/>
        <n v="54371"/>
        <n v="80160"/>
        <n v="48085"/>
        <n v="51165"/>
        <n v="50879"/>
        <n v="75393"/>
        <n v="96871"/>
        <n v="75820"/>
        <n v="223892"/>
        <n v="129495"/>
        <n v="144917"/>
        <n v="84966"/>
        <n v="99350"/>
        <n v="114735"/>
        <n v="70408"/>
        <n v="116059"/>
        <n v="73191"/>
        <n v="72858"/>
        <n v="79749"/>
        <n v="69462"/>
        <n v="71700"/>
        <n v="70265"/>
        <n v="116569"/>
        <n v="152746"/>
        <n v="94745"/>
        <n v="98292"/>
        <n v="60301"/>
        <n v="95327"/>
        <n v="71673"/>
        <n v="82361"/>
        <n v="94353"/>
        <n v="113194"/>
        <n v="136541"/>
        <n v="68393"/>
        <n v="160357"/>
        <n v="102207"/>
        <n v="85624"/>
        <n v="86052"/>
        <n v="69710"/>
        <n v="107737"/>
        <n v="113388"/>
        <n v="93286"/>
        <n v="79562"/>
        <n v="64069"/>
        <n v="87293"/>
        <n v="108835"/>
        <n v="102974"/>
        <n v="74605"/>
        <n v="123848"/>
        <n v="248273"/>
        <n v="64063"/>
        <n v="94336"/>
        <n v="60299"/>
        <n v="81982"/>
        <n v="88956"/>
        <n v="71321"/>
        <n v="130107"/>
        <n v="103276"/>
        <n v="171086"/>
        <n v="109154"/>
        <n v="90307"/>
        <n v="99145"/>
        <n v="74833"/>
        <n v="127634"/>
        <n v="78283"/>
        <n v="87131"/>
        <n v="81889"/>
        <n v="81177"/>
        <n v="75409"/>
        <n v="81870"/>
        <n v="116159"/>
        <n v="165120"/>
        <n v="87720"/>
        <n v="110989"/>
        <n v="65263"/>
        <n v="88664"/>
        <n v="73330"/>
        <n v="80942"/>
        <n v="85236"/>
        <n v="115751"/>
        <n v="133870"/>
        <n v="68343"/>
        <n v="213014"/>
        <n v="103234"/>
        <n v="75243"/>
        <n v="88336"/>
        <n v="70030"/>
        <n v="86727"/>
        <n v="103231"/>
        <n v="106316"/>
        <n v="77361"/>
        <n v="75345"/>
        <n v="91116"/>
        <n v="98477"/>
        <n v="85806"/>
        <n v="86135"/>
        <n v="103246"/>
        <n v="101674"/>
        <n v="62764"/>
        <n v="86470"/>
        <n v="70480"/>
        <n v="68111"/>
        <n v="69180"/>
        <n v="74067"/>
        <n v="112486"/>
        <n v="96744"/>
        <n v="101714"/>
        <n v="91651"/>
        <n v="74223"/>
        <n v="82331"/>
        <n v="65743"/>
        <n v="89889"/>
        <n v="64578"/>
        <n v="67793"/>
        <n v="75538"/>
        <n v="61987"/>
        <n v="66136"/>
        <n v="72178"/>
        <n v="94391"/>
        <n v="130638"/>
        <n v="82432"/>
        <n v="97033"/>
        <n v="51573"/>
        <n v="78666"/>
        <n v="65785"/>
        <n v="71292"/>
        <n v="73081"/>
        <n v="94167"/>
        <n v="108666"/>
        <n v="75938"/>
        <n v="115413"/>
        <n v="78078"/>
        <n v="71877"/>
        <n v="77920"/>
        <n v="64539"/>
        <n v="87224"/>
        <n v="92971"/>
        <n v="81829"/>
        <n v="62907"/>
        <n v="69709"/>
        <n v="72460"/>
        <n v="87123"/>
        <n v="74355"/>
        <n v="80442"/>
        <n v="102046"/>
        <n v="98279"/>
        <n v="59557"/>
        <n v="73254"/>
        <n v="66233"/>
        <n v="57193"/>
        <n v="62159"/>
        <n v="53435"/>
        <n v="63668"/>
        <n v="61198"/>
        <n v="67215"/>
        <n v="63470"/>
        <n v="61114"/>
        <n v="63141"/>
        <n v="51479"/>
        <n v="61678"/>
        <n v="58802"/>
        <n v="53222"/>
        <n v="54486"/>
        <n v="58098"/>
        <n v="54222"/>
        <n v="59739"/>
        <n v="65854"/>
        <n v="70556"/>
        <n v="60163"/>
        <n v="61127"/>
        <n v="51670"/>
        <n v="56460"/>
        <n v="58612"/>
        <n v="57740"/>
        <n v="64047"/>
        <n v="69675"/>
        <n v="66044"/>
        <n v="51191"/>
        <n v="64936"/>
        <n v="59252"/>
        <n v="61234"/>
        <n v="57366"/>
        <n v="55095"/>
        <n v="60216"/>
        <n v="63087"/>
        <n v="60510"/>
        <n v="56055"/>
        <n v="63054"/>
        <n v="62401"/>
        <n v="57856"/>
        <n v="54260"/>
        <n v="58779"/>
        <n v="60119"/>
        <n v="61544"/>
        <n v="56597"/>
        <n v="58993"/>
        <n v="52334"/>
        <n v="24554"/>
        <n v="32810"/>
        <n v="24414"/>
        <n v="42090"/>
        <n v="34424"/>
        <n v="32295"/>
        <n v="28228"/>
        <n v="33709"/>
        <n v="28009"/>
        <n v="24637"/>
        <n v="31054"/>
        <n v="26493"/>
        <n v="24002"/>
        <n v="24088"/>
        <n v="25522"/>
        <n v="28216"/>
        <n v="31112"/>
        <n v="32383"/>
        <n v="36457"/>
        <n v="28254"/>
        <n v="30167"/>
        <n v="24380"/>
        <n v="28154"/>
        <n v="27078"/>
        <n v="24131"/>
        <n v="40061"/>
        <n v="30729"/>
        <n v="34639"/>
        <n v="25988"/>
        <n v="42986"/>
        <n v="27462"/>
        <n v="25193"/>
        <n v="27027"/>
        <n v="25310"/>
        <n v="30338"/>
        <n v="28945"/>
        <n v="30733"/>
        <n v="25677"/>
        <n v="24829"/>
        <n v="29771"/>
        <n v="29001"/>
        <n v="27580"/>
        <n v="32068"/>
        <n v="28634"/>
        <n v="32657"/>
        <n v="24945"/>
        <n v="25473"/>
        <n v="29041"/>
        <n v="47437"/>
        <n v="48482"/>
        <n v="44111"/>
        <n v="53080"/>
        <n v="51642"/>
        <n v="48136"/>
        <n v="44135"/>
        <n v="47154"/>
        <n v="47319"/>
        <n v="41029"/>
        <n v="54230"/>
        <n v="42636"/>
        <n v="46163"/>
        <n v="44965"/>
        <n v="44895"/>
        <n v="47226"/>
        <n v="45497"/>
        <n v="54238"/>
        <n v="52345"/>
        <n v="45650"/>
        <n v="45485"/>
        <n v="44520"/>
        <n v="44496"/>
        <n v="40349"/>
        <n v="42266"/>
        <n v="47698"/>
        <n v="49107"/>
        <n v="47197"/>
        <n v="44699"/>
        <n v="55001"/>
        <n v="45794"/>
        <n v="46484"/>
        <n v="44332"/>
        <n v="43686"/>
        <n v="47296"/>
        <n v="45396"/>
        <n v="44763"/>
        <n v="44110"/>
        <n v="44165"/>
        <n v="46323"/>
        <n v="50055"/>
        <n v="45528"/>
        <n v="47304"/>
        <n v="56744"/>
        <n v="52691"/>
        <n v="41759"/>
        <n v="42058"/>
        <n v="46253"/>
        <n v="62529"/>
        <n v="58262"/>
        <n v="54299"/>
        <n v="46246"/>
        <n v="96328"/>
        <n v="47449"/>
        <n v="48123"/>
        <n v="41645"/>
        <n v="49258"/>
        <n v="47105"/>
        <n v="58197"/>
        <n v="56243"/>
        <n v="50087"/>
        <n v="53802"/>
        <n v="62448"/>
        <n v="93820"/>
        <n v="47157"/>
        <n v="50642"/>
        <n v="69846"/>
        <n v="47799"/>
        <n v="57107"/>
        <n v="55263"/>
        <n v="50815"/>
        <n v="73162"/>
        <n v="48685"/>
        <n v="92362"/>
        <n v="50073"/>
        <n v="47732"/>
        <n v="74427"/>
        <n v="48992"/>
        <n v="46862"/>
        <n v="103355"/>
        <n v="57860"/>
        <n v="97249"/>
        <n v="43586"/>
        <n v="71014"/>
        <n v="45917"/>
        <n v="49952"/>
        <n v="49642"/>
        <n v="52865"/>
        <n v="120918"/>
        <n v="69604"/>
        <n v="45607"/>
        <n v="54704"/>
        <n v="40547"/>
        <n v="46225"/>
        <n v="92467"/>
        <n v="62141"/>
        <n v="64621"/>
        <n v="55541"/>
        <n v="79343"/>
        <n v="70603"/>
        <n v="78413"/>
        <n v="68481"/>
        <n v="58893"/>
        <n v="69683"/>
        <n v="52258"/>
        <n v="79799"/>
        <n v="66057"/>
        <n v="64962"/>
        <n v="63030"/>
        <n v="61601"/>
        <n v="70940"/>
        <n v="57654"/>
        <n v="73799"/>
        <n v="87436"/>
        <n v="69588"/>
        <n v="75734"/>
        <n v="56925"/>
        <n v="67762"/>
        <n v="59962"/>
        <n v="59794"/>
        <n v="70365"/>
        <n v="70868"/>
        <n v="80644"/>
        <n v="58091"/>
        <n v="81570"/>
        <n v="62974"/>
        <n v="74153"/>
        <n v="68383"/>
        <n v="60435"/>
        <n v="69148"/>
        <n v="74612"/>
        <n v="69414"/>
        <n v="61230"/>
        <n v="56997"/>
        <n v="64777"/>
        <n v="73564"/>
        <n v="59428"/>
        <n v="58585"/>
        <n v="66504"/>
        <n v="73833"/>
        <n v="70460"/>
        <n v="69874"/>
        <n v="63417"/>
        <n v="64532"/>
        <n v="55202"/>
        <n v="104222"/>
        <n v="79935"/>
        <n v="91024"/>
        <n v="72194"/>
        <n v="69877"/>
        <n v="64246"/>
        <n v="68480"/>
        <n v="78819"/>
        <n v="69320"/>
        <n v="66185"/>
        <n v="65652"/>
        <n v="67167"/>
        <n v="83600"/>
        <n v="63227"/>
        <n v="85016"/>
        <n v="95698"/>
        <n v="74465"/>
        <n v="74082"/>
        <n v="56065"/>
        <n v="65758"/>
        <n v="57666"/>
        <n v="58716"/>
        <n v="65498"/>
        <n v="79007"/>
        <n v="87649"/>
        <n v="61737"/>
        <n v="75154"/>
        <n v="67095"/>
        <n v="61179"/>
        <n v="68878"/>
        <n v="65951"/>
        <n v="77436"/>
        <n v="70231"/>
        <n v="66286"/>
        <n v="66850"/>
        <n v="56219"/>
        <n v="66305"/>
        <n v="85766"/>
        <n v="65426"/>
        <n v="66807"/>
        <n v="67341"/>
        <n v="87228"/>
        <n v="67074"/>
        <n v="65083"/>
        <n v="74738"/>
        <n v="49426"/>
        <n v="54023"/>
        <n v="48897"/>
        <n v="60908"/>
        <n v="58675"/>
        <n v="58540"/>
        <n v="48440"/>
        <n v="52232"/>
        <n v="55817"/>
        <n v="47533"/>
        <n v="59573"/>
        <n v="49345"/>
        <n v="47407"/>
        <n v="49539"/>
        <n v="50163"/>
        <n v="49579"/>
        <n v="45115"/>
        <n v="53503"/>
        <n v="61423"/>
        <n v="54357"/>
        <n v="56523"/>
        <n v="43621"/>
        <n v="49646"/>
        <n v="46937"/>
        <n v="47557"/>
        <n v="51452"/>
        <n v="55409"/>
        <n v="61204"/>
        <n v="45275"/>
        <n v="59710"/>
        <n v="50579"/>
        <n v="57925"/>
        <n v="51569"/>
        <n v="49049"/>
        <n v="51879"/>
        <n v="52296"/>
        <n v="51232"/>
        <n v="47048"/>
        <n v="46980"/>
        <n v="52991"/>
        <n v="60323"/>
        <n v="51785"/>
        <n v="47456"/>
        <n v="51486"/>
        <n v="73312"/>
        <n v="46148"/>
        <n v="48647"/>
        <n v="50408"/>
        <n v="68845"/>
        <n v="83822"/>
        <n v="63981"/>
        <n v="197278"/>
        <n v="115380"/>
        <n v="126406"/>
        <n v="76031"/>
        <n v="92153"/>
        <n v="106462"/>
        <n v="62211"/>
        <n v="102732"/>
        <n v="68444"/>
        <n v="66664"/>
        <n v="72434"/>
        <n v="64590"/>
        <n v="66638"/>
        <n v="63442"/>
        <n v="104834"/>
        <n v="134022"/>
        <n v="83504"/>
        <n v="89846"/>
        <n v="55438"/>
        <n v="91960"/>
        <n v="62592"/>
        <n v="72732"/>
        <n v="79213"/>
        <n v="103212"/>
        <n v="123433"/>
        <n v="63554"/>
        <n v="141959"/>
        <n v="93039"/>
        <n v="77543"/>
        <n v="78613"/>
        <n v="66407"/>
        <n v="95633"/>
        <n v="100900"/>
        <n v="82409"/>
        <n v="72032"/>
        <n v="57535"/>
        <n v="81375"/>
        <n v="96857"/>
        <n v="90735"/>
        <n v="68861"/>
        <n v="113966"/>
        <n v="213135"/>
        <n v="59281"/>
        <n v="88512"/>
        <n v="55035"/>
        <n v="77076"/>
        <n v="80627"/>
        <n v="66198"/>
        <n v="118757"/>
        <n v="94613"/>
        <n v="163629"/>
        <n v="103426"/>
        <n v="83025"/>
        <n v="92701"/>
        <n v="65504"/>
        <n v="119091"/>
        <n v="73469"/>
        <n v="82212"/>
        <n v="74950"/>
        <n v="75885"/>
        <n v="69590"/>
        <n v="76030"/>
        <n v="104024"/>
        <n v="153565"/>
        <n v="79691"/>
        <n v="103673"/>
        <n v="60672"/>
        <n v="81387"/>
        <n v="66907"/>
        <n v="75072"/>
        <n v="76204"/>
        <n v="106104"/>
        <n v="123277"/>
        <n v="63768"/>
        <n v="197494"/>
        <n v="95886"/>
        <n v="71784"/>
        <n v="81683"/>
        <n v="65814"/>
        <n v="79291"/>
        <n v="96778"/>
        <n v="97537"/>
        <n v="70481"/>
        <n v="69499"/>
        <n v="83805"/>
        <n v="92718"/>
        <n v="76967"/>
        <n v="80642"/>
        <n v="94029"/>
        <n v="91242"/>
        <n v="60528"/>
        <n v="80040"/>
        <n v="66849"/>
        <n v="63061"/>
        <n v="64892"/>
        <n v="69354"/>
        <n v="101348"/>
        <n v="92477"/>
        <n v="98139"/>
        <n v="88658"/>
        <n v="69740"/>
        <n v="77861"/>
        <n v="61072"/>
        <n v="84228"/>
        <n v="59817"/>
        <n v="62755"/>
        <n v="70554"/>
        <n v="58511"/>
        <n v="63624"/>
        <n v="66893"/>
        <n v="88573"/>
        <n v="119872"/>
        <n v="76805"/>
        <n v="91736"/>
        <n v="49023"/>
        <n v="74700"/>
        <n v="60553"/>
        <n v="66603"/>
        <n v="68008"/>
        <n v="86647"/>
        <n v="100022"/>
        <n v="70156"/>
        <n v="105615"/>
        <n v="73705"/>
        <n v="69897"/>
        <n v="72752"/>
        <n v="60841"/>
        <n v="79460"/>
        <n v="87681"/>
        <n v="74454"/>
        <n v="58492"/>
        <n v="64619"/>
        <n v="68990"/>
        <n v="83197"/>
        <n v="70641"/>
        <n v="74986"/>
        <n v="96327"/>
        <n v="91460"/>
        <n v="58180"/>
        <n v="69192"/>
        <n v="62253"/>
        <n v="53785"/>
        <n v="58632"/>
        <n v="49983"/>
        <n v="59909"/>
        <n v="57600"/>
        <n v="63419"/>
        <n v="61284"/>
        <n v="58039"/>
        <n v="59810"/>
        <n v="49475"/>
        <n v="58038"/>
        <n v="55107"/>
        <n v="50392"/>
        <n v="49909"/>
        <n v="55141"/>
        <n v="50832"/>
        <n v="55342"/>
        <n v="61476"/>
        <n v="65886"/>
        <n v="56845"/>
        <n v="58656"/>
        <n v="48620"/>
        <n v="53562"/>
        <n v="55258"/>
        <n v="54735"/>
        <n v="60808"/>
        <n v="64363"/>
        <n v="61124"/>
        <n v="48852"/>
        <n v="60638"/>
        <n v="56123"/>
        <n v="53891"/>
        <n v="52841"/>
        <n v="57842"/>
        <n v="59416"/>
        <n v="56458"/>
        <n v="53296"/>
        <n v="58412"/>
        <n v="59183"/>
        <n v="55322"/>
        <n v="50983"/>
        <n v="54501"/>
        <n v="56876"/>
        <n v="59267"/>
        <n v="53876"/>
        <n v="56951"/>
        <n v="50083"/>
        <n v="23618"/>
        <n v="31557"/>
        <n v="23299"/>
        <n v="38379"/>
        <n v="33131"/>
        <n v="30451"/>
        <n v="27264"/>
        <n v="32675"/>
        <n v="27342"/>
        <n v="23770"/>
        <n v="30703"/>
        <n v="25660"/>
        <n v="23261"/>
        <n v="23333"/>
        <n v="24350"/>
        <n v="27789"/>
        <n v="29169"/>
        <n v="30758"/>
        <n v="35500"/>
        <n v="27121"/>
        <n v="29261"/>
        <n v="23817"/>
        <n v="27614"/>
        <n v="25955"/>
        <n v="23213"/>
        <n v="40432"/>
        <n v="28783"/>
        <n v="32347"/>
        <n v="25571"/>
        <n v="41828"/>
        <n v="26460"/>
        <n v="24573"/>
        <n v="26197"/>
        <n v="24600"/>
        <n v="29818"/>
        <n v="28011"/>
        <n v="29680"/>
        <n v="24816"/>
        <n v="23519"/>
        <n v="29878"/>
        <n v="28762"/>
        <n v="26955"/>
        <n v="29863"/>
        <n v="27582"/>
        <n v="32566"/>
        <n v="24256"/>
        <n v="24758"/>
        <n v="27994"/>
        <n v="44607"/>
        <n v="45965"/>
        <n v="42115"/>
        <n v="48293"/>
        <n v="48381"/>
        <n v="40861"/>
        <n v="41636"/>
        <n v="43969"/>
        <n v="43971"/>
        <n v="38615"/>
        <n v="49714"/>
        <n v="39759"/>
        <n v="42534"/>
        <n v="41624"/>
        <n v="40846"/>
        <n v="44963"/>
        <n v="41322"/>
        <n v="50150"/>
        <n v="46421"/>
        <n v="40330"/>
        <n v="41478"/>
        <n v="42243"/>
        <n v="41224"/>
        <n v="37791"/>
        <n v="39587"/>
        <n v="44479"/>
        <n v="45236"/>
        <n v="43373"/>
        <n v="41417"/>
        <n v="49410"/>
        <n v="42624"/>
        <n v="44696"/>
        <n v="41006"/>
        <n v="42151"/>
        <n v="41467"/>
        <n v="41131"/>
        <n v="40466"/>
        <n v="40386"/>
        <n v="40233"/>
        <n v="42227"/>
        <n v="47110"/>
        <n v="43389"/>
        <n v="43394"/>
        <n v="51136"/>
        <n v="48585"/>
        <n v="38080"/>
        <n v="37908"/>
        <n v="45255"/>
        <n v="62388"/>
        <n v="56854"/>
        <n v="53616"/>
        <n v="44595"/>
        <n v="94489"/>
        <n v="46054"/>
        <n v="45987"/>
        <n v="40681"/>
        <n v="48010"/>
        <n v="45998"/>
        <n v="56101"/>
        <n v="54605"/>
        <n v="48989"/>
        <n v="53004"/>
        <n v="62223"/>
        <n v="90277"/>
        <n v="47187"/>
        <n v="49100"/>
        <n v="67244"/>
        <n v="46516"/>
        <n v="56521"/>
        <n v="53028"/>
        <n v="49331"/>
        <n v="73090"/>
        <n v="47084"/>
        <n v="88872"/>
        <n v="48081"/>
        <n v="45981"/>
        <n v="70393"/>
        <n v="47230"/>
        <n v="45062"/>
        <n v="101073"/>
        <n v="57145"/>
        <n v="97135"/>
        <n v="43495"/>
        <n v="68951"/>
        <n v="45071"/>
        <n v="46536"/>
        <n v="48904"/>
        <n v="52634"/>
        <n v="115449"/>
        <n v="67171"/>
        <n v="44605"/>
        <n v="53043"/>
        <n v="39346"/>
        <n v="86012"/>
        <n v="45437"/>
        <n v="89751"/>
        <n v="59957"/>
        <n v="61989"/>
        <n v="53988"/>
        <n v="76084"/>
        <n v="68414"/>
        <n v="75727"/>
        <n v="65797"/>
        <n v="57286"/>
        <n v="67018"/>
        <n v="50285"/>
        <n v="77957"/>
        <n v="64404"/>
        <n v="63435"/>
        <n v="60735"/>
        <n v="69892"/>
        <n v="55575"/>
        <n v="71971"/>
        <n v="84802"/>
        <n v="68378"/>
        <n v="73248"/>
        <n v="56325"/>
        <n v="65442"/>
        <n v="58969"/>
        <n v="57657"/>
        <n v="67123"/>
        <n v="68661"/>
        <n v="78658"/>
        <n v="55350"/>
        <n v="79248"/>
        <n v="60587"/>
        <n v="70586"/>
        <n v="67194"/>
        <n v="58777"/>
        <n v="66523"/>
        <n v="72852"/>
        <n v="67579"/>
        <n v="58634"/>
        <n v="54981"/>
        <n v="63033"/>
        <n v="71554"/>
        <n v="57052"/>
        <n v="57025"/>
        <n v="64050"/>
        <n v="70432"/>
        <n v="78255"/>
        <n v="68063"/>
        <n v="59554"/>
        <n v="63068"/>
        <n v="82139"/>
        <n v="53984"/>
        <n v="101627"/>
        <n v="76677"/>
        <n v="88569"/>
        <n v="70153"/>
        <n v="67740"/>
        <n v="65168"/>
        <n v="69932"/>
        <n v="77895"/>
        <n v="68680"/>
        <n v="66257"/>
        <n v="65206"/>
        <n v="65208"/>
        <n v="81881"/>
        <n v="61894"/>
        <n v="84350"/>
        <n v="94576"/>
        <n v="73537"/>
        <n v="73096"/>
        <n v="55254"/>
        <n v="64359"/>
        <n v="56194"/>
        <n v="57566"/>
        <n v="64543"/>
        <n v="77722"/>
        <n v="86088"/>
        <n v="59139"/>
        <n v="73614"/>
        <n v="65827"/>
        <n v="59882"/>
        <n v="67487"/>
        <n v="64770"/>
        <n v="76641"/>
        <n v="68561"/>
        <n v="64468"/>
        <n v="65522"/>
        <n v="55320"/>
        <n v="65495"/>
        <n v="83648"/>
        <n v="64006"/>
        <n v="65390"/>
        <n v="65974"/>
        <n v="85321"/>
        <n v="66459"/>
        <n v="73060"/>
        <n v="47970"/>
        <n v="52734"/>
        <n v="47450"/>
        <n v="58020"/>
        <n v="56043"/>
        <n v="57041"/>
        <n v="46843"/>
        <n v="50766"/>
        <n v="55352"/>
        <n v="45972"/>
        <n v="48092"/>
        <n v="46539"/>
        <n v="48235"/>
        <n v="48623"/>
        <n v="48196"/>
        <n v="43589"/>
        <n v="52648"/>
        <n v="58937"/>
        <n v="53200"/>
        <n v="55570"/>
        <n v="42497"/>
        <n v="48469"/>
        <n v="45170"/>
        <n v="45891"/>
        <n v="50190"/>
        <n v="53777"/>
        <n v="59723"/>
        <n v="44078"/>
        <n v="57832"/>
        <n v="49092"/>
        <n v="55819"/>
        <n v="50247"/>
        <n v="47554"/>
        <n v="50347"/>
        <n v="51000"/>
        <n v="49902"/>
        <n v="45429"/>
        <n v="52137"/>
        <n v="58337"/>
        <n v="46351"/>
        <n v="49886"/>
        <n v="69994"/>
        <n v="44698"/>
        <n v="47512"/>
        <n v="48737"/>
        <n v="66025"/>
        <n v="81499"/>
        <n v="59828"/>
        <n v="194173"/>
        <n v="106735"/>
        <n v="116642"/>
        <n v="71782"/>
        <n v="87168"/>
        <n v="102613"/>
        <n v="58761"/>
        <n v="97164"/>
        <n v="66371"/>
        <n v="64519"/>
        <n v="69399"/>
        <n v="60629"/>
        <n v="64223"/>
        <n v="60502"/>
        <n v="98844"/>
        <n v="129118"/>
        <n v="79556"/>
        <n v="84903"/>
        <n v="55173"/>
        <n v="87842"/>
        <n v="60475"/>
        <n v="70407"/>
        <n v="76292"/>
        <n v="99599"/>
        <n v="120630"/>
        <n v="59204"/>
        <n v="135853"/>
        <n v="89920"/>
        <n v="76208"/>
        <n v="76006"/>
        <n v="64997"/>
        <n v="93733"/>
        <n v="93091"/>
        <n v="80327"/>
        <n v="67977"/>
        <n v="55334"/>
        <n v="79821"/>
        <n v="93085"/>
        <n v="84404"/>
        <n v="65800"/>
        <n v="106731"/>
        <n v="200631"/>
        <n v="58508"/>
        <n v="81414"/>
        <n v="53401"/>
        <n v="75240"/>
        <n v="76877"/>
        <n v="64119"/>
        <n v="113228"/>
        <n v="90615"/>
        <n v="161433"/>
        <n v="101574"/>
        <n v="81337"/>
        <n v="90587"/>
        <n v="62024"/>
        <n v="115598"/>
        <n v="71167"/>
        <n v="79894"/>
        <n v="73710"/>
        <n v="73733"/>
        <n v="68731"/>
        <n v="74174"/>
        <n v="100201"/>
        <n v="150514"/>
        <n v="77568"/>
        <n v="101604"/>
        <n v="78947"/>
        <n v="65315"/>
        <n v="72817"/>
        <n v="72612"/>
        <n v="100889"/>
        <n v="121066"/>
        <n v="62048"/>
        <n v="192871"/>
        <n v="93311"/>
        <n v="69251"/>
        <n v="78736"/>
        <n v="64044"/>
        <n v="75649"/>
        <n v="94831"/>
        <n v="94061"/>
        <n v="67713"/>
        <n v="66160"/>
        <n v="82718"/>
        <n v="89356"/>
        <n v="73933"/>
        <n v="91723"/>
        <n v="86466"/>
        <n v="59206"/>
        <n v="77561"/>
        <n v="63486"/>
        <n v="61653"/>
        <n v="62745"/>
        <n v="66316"/>
        <n v="97070"/>
        <n v="87401"/>
        <n v="93958"/>
        <n v="86066"/>
        <n v="66914"/>
        <n v="72989"/>
        <n v="57695"/>
        <n v="82586"/>
        <n v="58468"/>
        <n v="60071"/>
        <n v="67288"/>
        <n v="56087"/>
        <n v="62446"/>
        <n v="63328"/>
        <n v="85500"/>
        <n v="113875"/>
        <n v="75377"/>
        <n v="88535"/>
        <n v="48132"/>
        <n v="72429"/>
        <n v="58271"/>
        <n v="64836"/>
        <n v="67821"/>
        <n v="83486"/>
        <n v="96784"/>
        <n v="67899"/>
        <n v="101057"/>
        <n v="71609"/>
        <n v="67774"/>
        <n v="70006"/>
        <n v="58227"/>
        <n v="75806"/>
        <n v="84092"/>
        <n v="74957"/>
        <n v="56391"/>
        <n v="62384"/>
        <n v="65851"/>
        <n v="80443"/>
        <n v="65543"/>
        <n v="70917"/>
        <n v="93511"/>
        <n v="88245"/>
        <n v="57745"/>
        <n v="66773"/>
        <n v="58783"/>
        <n v="52432"/>
        <n v="57125"/>
        <n v="48468"/>
        <n v="58187"/>
        <n v="56156"/>
        <n v="61369"/>
        <n v="59795"/>
        <n v="56781"/>
        <n v="58062"/>
        <n v="48047"/>
        <n v="56959"/>
        <n v="53681"/>
        <n v="49022"/>
        <n v="48586"/>
        <n v="54210"/>
        <n v="49339"/>
        <n v="53535"/>
        <n v="60310"/>
        <n v="64448"/>
        <n v="55739"/>
        <n v="57469"/>
        <n v="47620"/>
        <n v="52127"/>
        <n v="53539"/>
        <n v="52678"/>
        <n v="60167"/>
        <n v="62317"/>
        <n v="59402"/>
        <n v="47645"/>
        <n v="59467"/>
        <n v="54381"/>
        <n v="52408"/>
        <n v="51570"/>
        <n v="56107"/>
        <n v="57808"/>
        <n v="54716"/>
        <n v="51993"/>
        <n v="56399"/>
        <n v="58099"/>
        <n v="54036"/>
        <n v="49696"/>
        <n v="52699"/>
        <n v="55627"/>
        <n v="57354"/>
        <n v="52182"/>
        <n v="55195"/>
        <n v="48906"/>
        <n v="22798"/>
        <n v="30580"/>
        <n v="22536"/>
        <n v="36527"/>
        <n v="31878"/>
        <n v="29705"/>
        <n v="26414"/>
        <n v="31881"/>
        <n v="26604"/>
        <n v="23141"/>
        <n v="29765"/>
        <n v="24981"/>
        <n v="22799"/>
        <n v="22764"/>
        <n v="23719"/>
        <n v="28087"/>
        <n v="30012"/>
        <n v="33758"/>
        <n v="26566"/>
        <n v="28507"/>
        <n v="23523"/>
        <n v="26892"/>
        <n v="25150"/>
        <n v="22715"/>
        <n v="39688"/>
        <n v="27945"/>
        <n v="32316"/>
        <n v="24651"/>
        <n v="39850"/>
        <n v="25767"/>
        <n v="23889"/>
        <n v="25459"/>
        <n v="24204"/>
        <n v="28754"/>
        <n v="27102"/>
        <n v="28818"/>
        <n v="23991"/>
        <n v="22954"/>
        <n v="29524"/>
        <n v="27861"/>
        <n v="26121"/>
        <n v="29107"/>
        <n v="26678"/>
        <n v="31357"/>
        <n v="23916"/>
        <n v="24305"/>
        <n v="27270"/>
        <n v="43839"/>
        <n v="43697"/>
        <n v="40843"/>
        <n v="46668"/>
        <n v="46987"/>
        <n v="39615"/>
        <n v="40259"/>
        <n v="42402"/>
        <n v="42377"/>
        <n v="37284"/>
        <n v="48392"/>
        <n v="38900"/>
        <n v="40313"/>
        <n v="40478"/>
        <n v="39616"/>
        <n v="43854"/>
        <n v="39967"/>
        <n v="49222"/>
        <n v="44569"/>
        <n v="39275"/>
        <n v="40221"/>
        <n v="40491"/>
        <n v="40075"/>
        <n v="36293"/>
        <n v="38212"/>
        <n v="43484"/>
        <n v="43927"/>
        <n v="42518"/>
        <n v="40365"/>
        <n v="47910"/>
        <n v="41102"/>
        <n v="43216"/>
        <n v="40001"/>
        <n v="41221"/>
        <n v="40031"/>
        <n v="39988"/>
        <n v="39322"/>
        <n v="38985"/>
        <n v="38874"/>
        <n v="41137"/>
        <n v="41627"/>
        <n v="42288"/>
        <n v="48804"/>
        <n v="46310"/>
        <n v="37425"/>
        <n v="36593"/>
        <n v="43155"/>
        <n v="58748"/>
        <n v="53116"/>
        <n v="52191"/>
        <n v="43249"/>
        <n v="90161"/>
        <n v="46017"/>
        <n v="45651"/>
        <n v="38773"/>
        <n v="44417"/>
        <n v="54549"/>
        <n v="53269"/>
        <n v="47388"/>
        <n v="51105"/>
        <n v="60943"/>
        <n v="86128"/>
        <n v="46118"/>
        <n v="48478"/>
        <n v="67286"/>
        <n v="44160"/>
        <n v="53599"/>
        <n v="51681"/>
        <n v="48894"/>
        <n v="70781"/>
        <n v="45544"/>
        <n v="88999"/>
        <n v="47972"/>
        <n v="43279"/>
        <n v="65989"/>
        <n v="45487"/>
        <n v="43636"/>
        <n v="95578"/>
        <n v="54849"/>
        <n v="94899"/>
        <n v="41362"/>
        <n v="69021"/>
        <n v="46520"/>
        <n v="47459"/>
        <n v="49908"/>
        <n v="113415"/>
        <n v="65120"/>
        <n v="43223"/>
        <n v="50371"/>
        <n v="38082"/>
        <n v="82848"/>
        <n v="43981"/>
        <n v="87163"/>
        <n v="58230"/>
        <n v="59440"/>
        <n v="53283"/>
        <n v="73561"/>
        <n v="65444"/>
        <n v="74641"/>
        <n v="65040"/>
        <n v="55256"/>
        <n v="64213"/>
        <n v="48865"/>
        <n v="76893"/>
        <n v="63099"/>
        <n v="61415"/>
        <n v="58807"/>
        <n v="59194"/>
        <n v="67781"/>
        <n v="53930"/>
        <n v="71027"/>
        <n v="81405"/>
        <n v="67511"/>
        <n v="71464"/>
        <n v="54782"/>
        <n v="63823"/>
        <n v="56369"/>
        <n v="55634"/>
        <n v="64071"/>
        <n v="67497"/>
        <n v="77145"/>
        <n v="52369"/>
        <n v="77408"/>
        <n v="58372"/>
        <n v="69029"/>
        <n v="66831"/>
        <n v="56585"/>
        <n v="63987"/>
        <n v="70769"/>
        <n v="59542"/>
        <n v="53385"/>
        <n v="62642"/>
        <n v="69219"/>
        <n v="55132"/>
        <n v="56125"/>
        <n v="62166"/>
        <n v="67249"/>
        <n v="56877"/>
        <n v="61197"/>
        <n v="79528"/>
        <n v="52766"/>
        <n v="98246"/>
        <n v="75446"/>
        <n v="87864"/>
        <n v="68417"/>
        <n v="65389"/>
        <n v="63889"/>
        <n v="67543"/>
        <n v="76174"/>
        <n v="67118"/>
        <n v="64617"/>
        <n v="63532"/>
        <n v="64143"/>
        <n v="78604"/>
        <n v="61458"/>
        <n v="83289"/>
        <n v="94132"/>
        <n v="72395"/>
        <n v="71734"/>
        <n v="54199"/>
        <n v="63139"/>
        <n v="54758"/>
        <n v="55568"/>
        <n v="62486"/>
        <n v="76482"/>
        <n v="84813"/>
        <n v="59328"/>
        <n v="71899"/>
        <n v="64368"/>
        <n v="58594"/>
        <n v="66002"/>
        <n v="61496"/>
        <n v="74161"/>
        <n v="67111"/>
        <n v="63616"/>
        <n v="64927"/>
        <n v="53877"/>
        <n v="65526"/>
        <n v="81813"/>
        <n v="62723"/>
        <n v="64004"/>
        <n v="63894"/>
        <n v="82290"/>
        <n v="64624"/>
        <n v="63001"/>
        <n v="71834"/>
        <n v="46518"/>
        <n v="51126"/>
        <n v="46275"/>
        <n v="57095"/>
        <n v="54601"/>
        <n v="56064"/>
        <n v="45700"/>
        <n v="49229"/>
        <n v="54763"/>
        <n v="44856"/>
        <n v="56025"/>
        <n v="46479"/>
        <n v="45025"/>
        <n v="46705"/>
        <n v="47261"/>
        <n v="46938"/>
        <n v="42287"/>
        <n v="51367"/>
        <n v="57500"/>
        <n v="51628"/>
        <n v="54273"/>
        <n v="41324"/>
        <n v="47095"/>
        <n v="44067"/>
        <n v="44493"/>
        <n v="48847"/>
        <n v="52101"/>
        <n v="58631"/>
        <n v="42519"/>
        <n v="56389"/>
        <n v="47845"/>
        <n v="53910"/>
        <n v="48564"/>
        <n v="47040"/>
        <n v="48870"/>
        <n v="49972"/>
        <n v="48503"/>
        <n v="44973"/>
        <n v="44278"/>
        <n v="50773"/>
        <n v="56316"/>
        <n v="48378"/>
        <n v="44650"/>
        <n v="48291"/>
        <n v="64924"/>
        <n v="43489"/>
        <n v="45831"/>
        <n v="46999"/>
        <n v="64932"/>
        <n v="77171"/>
        <n v="62682"/>
        <n v="178309"/>
        <n v="106781"/>
        <n v="109094"/>
        <n v="70686"/>
        <n v="86305"/>
        <n v="102306"/>
        <n v="57032"/>
        <n v="91328"/>
        <n v="65391"/>
        <n v="61957"/>
        <n v="67084"/>
        <n v="60857"/>
        <n v="61038"/>
        <n v="58561"/>
        <n v="94009"/>
        <n v="120166"/>
        <n v="76884"/>
        <n v="81459"/>
        <n v="54002"/>
        <n v="79665"/>
        <n v="57903"/>
        <n v="67365"/>
        <n v="71866"/>
        <n v="94119"/>
        <n v="114638"/>
        <n v="57009"/>
        <n v="125508"/>
        <n v="86496"/>
        <n v="71114"/>
        <n v="73912"/>
        <n v="63922"/>
        <n v="86210"/>
        <n v="84987"/>
        <n v="76660"/>
        <n v="67428"/>
        <n v="53231"/>
        <n v="74381"/>
        <n v="90394"/>
        <n v="77167"/>
        <n v="64372"/>
        <n v="104219"/>
        <n v="178513"/>
        <n v="56474"/>
        <n v="77912"/>
        <n v="52375"/>
        <n v="72324"/>
        <n v="74059"/>
        <n v="61939"/>
        <n v="110466"/>
        <n v="87536"/>
        <n v="158598"/>
        <n v="98267"/>
        <n v="78708"/>
        <n v="87197"/>
        <n v="59820"/>
        <n v="110689"/>
        <n v="68518"/>
        <n v="77597"/>
        <n v="71845"/>
        <n v="70967"/>
        <n v="71934"/>
        <n v="96791"/>
        <n v="142040"/>
        <n v="75275"/>
        <n v="97036"/>
        <n v="57222"/>
        <n v="74974"/>
        <n v="62708"/>
        <n v="69484"/>
        <n v="69979"/>
        <n v="97139"/>
        <n v="117862"/>
        <n v="59932"/>
        <n v="195559"/>
        <n v="88975"/>
        <n v="75967"/>
        <n v="62323"/>
        <n v="73638"/>
        <n v="91405"/>
        <n v="95570"/>
        <n v="65859"/>
        <n v="63506"/>
        <n v="77601"/>
        <n v="86242"/>
        <n v="70760"/>
        <n v="76768"/>
        <n v="88201"/>
        <n v="82957"/>
        <n v="56354"/>
        <n v="74759"/>
        <n v="60692"/>
        <n v="59774"/>
        <n v="61334"/>
        <n v="92955"/>
        <n v="84698"/>
        <n v="93307"/>
        <n v="86600"/>
        <n v="64653"/>
        <n v="70724"/>
        <n v="54653"/>
        <n v="79829"/>
        <n v="56796"/>
        <n v="58293"/>
        <n v="65048"/>
        <n v="54829"/>
        <n v="61218"/>
        <n v="61405"/>
        <n v="83259"/>
        <n v="108580"/>
        <n v="74677"/>
        <n v="86794"/>
        <n v="47461"/>
        <n v="56921"/>
        <n v="65204"/>
        <n v="64283"/>
        <n v="81584"/>
        <n v="94404"/>
        <n v="66086"/>
        <n v="98549"/>
        <n v="68617"/>
        <n v="65438"/>
        <n v="68445"/>
        <n v="56640"/>
        <n v="73873"/>
        <n v="82029"/>
        <n v="73763"/>
        <n v="55505"/>
        <n v="61293"/>
        <n v="62172"/>
        <n v="77507"/>
        <n v="62815"/>
        <n v="69457"/>
        <n v="90971"/>
        <n v="82348"/>
        <n v="54213"/>
        <n v="63868"/>
        <n v="56226"/>
        <n v="51641"/>
        <n v="56240"/>
        <n v="47521"/>
        <n v="56766"/>
        <n v="54754"/>
        <n v="59993"/>
        <n v="59083"/>
        <n v="55450"/>
        <n v="56819"/>
        <n v="46927"/>
        <n v="55347"/>
        <n v="52791"/>
        <n v="47465"/>
        <n v="53340"/>
        <n v="48305"/>
        <n v="51937"/>
        <n v="59201"/>
        <n v="63794"/>
        <n v="54406"/>
        <n v="55720"/>
        <n v="46426"/>
        <n v="50800"/>
        <n v="52171"/>
        <n v="50565"/>
        <n v="59119"/>
        <n v="60599"/>
        <n v="58138"/>
        <n v="46621"/>
        <n v="57932"/>
        <n v="53135"/>
        <n v="55915"/>
        <n v="51314"/>
        <n v="50167"/>
        <n v="56908"/>
        <n v="56500"/>
        <n v="53941"/>
        <n v="51624"/>
        <n v="55512"/>
        <n v="56938"/>
        <n v="53096"/>
        <n v="48492"/>
        <n v="51259"/>
        <n v="54573"/>
        <n v="55782"/>
        <n v="50732"/>
        <n v="53663"/>
        <n v="47913"/>
        <n v="22222"/>
        <n v="29505"/>
        <n v="22181"/>
        <n v="35214"/>
        <n v="30462"/>
        <n v="29066"/>
        <n v="25997"/>
        <n v="30953"/>
        <n v="26142"/>
        <n v="22382"/>
        <n v="28930"/>
        <n v="24223"/>
        <n v="22280"/>
        <n v="22257"/>
        <n v="23160"/>
        <n v="26623"/>
        <n v="27119"/>
        <n v="29436"/>
        <n v="32779"/>
        <n v="25834"/>
        <n v="27386"/>
        <n v="23011"/>
        <n v="26276"/>
        <n v="24625"/>
        <n v="22253"/>
        <n v="39048"/>
        <n v="27058"/>
        <n v="30851"/>
        <n v="23901"/>
        <n v="38365"/>
        <n v="25111"/>
        <n v="23400"/>
        <n v="24856"/>
        <n v="23729"/>
        <n v="27379"/>
        <n v="26389"/>
        <n v="28353"/>
        <n v="23885"/>
        <n v="22460"/>
        <n v="28398"/>
        <n v="27234"/>
        <n v="25510"/>
        <n v="28375"/>
        <n v="26078"/>
        <n v="30250"/>
        <n v="23335"/>
        <n v="23248"/>
        <n v="25867"/>
        <n v="42539"/>
        <n v="43061"/>
        <n v="39179"/>
        <n v="46412"/>
        <n v="45558"/>
        <n v="39397"/>
        <n v="39610"/>
        <n v="41319"/>
        <n v="41520"/>
        <n v="36056"/>
        <n v="47240"/>
        <n v="37882"/>
        <n v="39069"/>
        <n v="39575"/>
        <n v="38330"/>
        <n v="42468"/>
        <n v="38993"/>
        <n v="47793"/>
        <n v="43032"/>
        <n v="38157"/>
        <n v="39237"/>
        <n v="39958"/>
        <n v="38705"/>
        <n v="35177"/>
        <n v="37310"/>
        <n v="42336"/>
        <n v="42646"/>
        <n v="41059"/>
        <n v="38578"/>
        <n v="46436"/>
        <n v="39978"/>
        <n v="40167"/>
        <n v="39039"/>
        <n v="40306"/>
        <n v="37901"/>
        <n v="38593"/>
        <n v="38566"/>
        <n v="38842"/>
        <n v="37403"/>
        <n v="40443"/>
        <n v="43841"/>
        <n v="40421"/>
        <n v="40757"/>
        <n v="48290"/>
        <n v="44822"/>
        <n v="35927"/>
        <n v="35242"/>
        <n v="41035"/>
        <n v="56566"/>
        <n v="63543"/>
        <n v="76722"/>
        <n v="85088"/>
        <n v="58139"/>
        <n v="72614"/>
        <n v="64827"/>
        <n v="58882"/>
        <n v="66487"/>
        <n v="63770"/>
        <n v="75641"/>
        <n v="67561"/>
        <n v="63468"/>
        <n v="64522"/>
        <n v="54320"/>
        <n v="64495"/>
        <n v="82648"/>
        <n v="63006"/>
        <n v="64390"/>
        <n v="64974"/>
        <n v="84321"/>
        <n v="65459"/>
        <n v="63047"/>
        <n v="72060"/>
        <n v="46970"/>
        <n v="51734"/>
        <n v="46450"/>
        <n v="57020"/>
        <n v="55043"/>
        <n v="56041"/>
        <n v="45843"/>
        <n v="49766"/>
        <n v="54352"/>
        <n v="44972"/>
        <n v="56570"/>
        <n v="47092"/>
        <n v="45539"/>
        <n v="47235"/>
        <n v="47623"/>
        <n v="47196"/>
        <n v="42589"/>
        <n v="51648"/>
        <n v="57937"/>
        <n v="52200"/>
        <n v="54570"/>
        <n v="41497"/>
        <n v="47469"/>
        <n v="44170"/>
        <n v="44891"/>
        <n v="49190"/>
        <n v="52777"/>
        <n v="58723"/>
        <n v="43078"/>
        <n v="56832"/>
        <n v="54819"/>
        <n v="49247"/>
        <n v="46554"/>
        <n v="49347"/>
        <n v="50000"/>
        <n v="48902"/>
        <n v="44429"/>
        <n v="51137"/>
        <n v="57337"/>
        <n v="49163"/>
        <n v="45351"/>
        <n v="48886"/>
        <n v="68994"/>
        <n v="43698"/>
        <n v="46512"/>
        <n v="47737"/>
        <n v="65025"/>
        <n v="80499"/>
        <n v="58828"/>
        <n v="193173"/>
        <n v="105735"/>
        <n v="115642"/>
        <n v="70782"/>
        <n v="86168"/>
        <n v="101613"/>
        <n v="57761"/>
        <n v="96164"/>
        <n v="65371"/>
        <n v="63519"/>
        <n v="68399"/>
        <n v="59629"/>
        <n v="63223"/>
        <n v="59502"/>
        <n v="97844"/>
        <n v="128118"/>
        <n v="78556"/>
        <n v="83903"/>
        <n v="54173"/>
        <n v="86842"/>
        <n v="59475"/>
        <n v="69407"/>
        <n v="75292"/>
        <n v="68709"/>
        <n v="71460"/>
        <n v="86123"/>
        <n v="73355"/>
        <n v="79442"/>
        <n v="101046"/>
        <n v="97279"/>
        <n v="58557"/>
        <n v="72254"/>
        <n v="65233"/>
        <n v="56193"/>
        <n v="61159"/>
        <n v="52435"/>
        <n v="62668"/>
        <n v="60198"/>
        <n v="66215"/>
        <n v="62470"/>
        <n v="60114"/>
        <n v="50479"/>
        <n v="60678"/>
        <n v="57802"/>
        <n v="52222"/>
        <n v="53486"/>
        <n v="57098"/>
        <n v="58739"/>
        <n v="64854"/>
        <n v="63872"/>
        <n v="54909"/>
        <n v="47534"/>
        <n v="96879"/>
        <n v="48142"/>
        <n v="42717"/>
        <n v="50978"/>
        <n v="47820"/>
        <n v="57259"/>
        <n v="55732"/>
        <n v="50588"/>
        <n v="52721"/>
        <n v="59605"/>
        <n v="91727"/>
        <n v="46422"/>
        <n v="51887"/>
        <n v="69628"/>
        <n v="48309"/>
        <n v="56276"/>
        <n v="55525"/>
        <n v="51677"/>
      </sharedItems>
    </cacheField>
    <cacheField name="Sales Channel" numFmtId="0">
      <sharedItems count="2">
        <s v="Online "/>
        <s v="In Store"/>
      </sharedItems>
    </cacheField>
  </cacheFields>
  <extLst>
    <ext xmlns:x14="http://schemas.microsoft.com/office/spreadsheetml/2009/9/main" uri="{725AE2AE-9491-48be-B2B4-4EB974FC3084}">
      <x14:pivotCacheDefinition pivotCacheId="1515274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3">
  <r>
    <x v="0"/>
    <x v="0"/>
    <x v="0"/>
    <x v="0"/>
    <x v="0"/>
    <x v="0"/>
  </r>
  <r>
    <x v="0"/>
    <x v="0"/>
    <x v="1"/>
    <x v="1"/>
    <x v="1"/>
    <x v="1"/>
  </r>
  <r>
    <x v="0"/>
    <x v="0"/>
    <x v="2"/>
    <x v="2"/>
    <x v="2"/>
    <x v="0"/>
  </r>
  <r>
    <x v="0"/>
    <x v="0"/>
    <x v="3"/>
    <x v="3"/>
    <x v="3"/>
    <x v="0"/>
  </r>
  <r>
    <x v="0"/>
    <x v="0"/>
    <x v="4"/>
    <x v="4"/>
    <x v="4"/>
    <x v="1"/>
  </r>
  <r>
    <x v="0"/>
    <x v="0"/>
    <x v="5"/>
    <x v="5"/>
    <x v="5"/>
    <x v="1"/>
  </r>
  <r>
    <x v="0"/>
    <x v="0"/>
    <x v="6"/>
    <x v="6"/>
    <x v="6"/>
    <x v="0"/>
  </r>
  <r>
    <x v="0"/>
    <x v="0"/>
    <x v="7"/>
    <x v="7"/>
    <x v="7"/>
    <x v="0"/>
  </r>
  <r>
    <x v="0"/>
    <x v="0"/>
    <x v="8"/>
    <x v="8"/>
    <x v="8"/>
    <x v="1"/>
  </r>
  <r>
    <x v="0"/>
    <x v="0"/>
    <x v="9"/>
    <x v="9"/>
    <x v="9"/>
    <x v="1"/>
  </r>
  <r>
    <x v="0"/>
    <x v="0"/>
    <x v="10"/>
    <x v="10"/>
    <x v="10"/>
    <x v="1"/>
  </r>
  <r>
    <x v="0"/>
    <x v="0"/>
    <x v="11"/>
    <x v="11"/>
    <x v="11"/>
    <x v="1"/>
  </r>
  <r>
    <x v="0"/>
    <x v="0"/>
    <x v="12"/>
    <x v="12"/>
    <x v="12"/>
    <x v="1"/>
  </r>
  <r>
    <x v="0"/>
    <x v="0"/>
    <x v="13"/>
    <x v="13"/>
    <x v="13"/>
    <x v="1"/>
  </r>
  <r>
    <x v="0"/>
    <x v="0"/>
    <x v="14"/>
    <x v="14"/>
    <x v="14"/>
    <x v="1"/>
  </r>
  <r>
    <x v="0"/>
    <x v="0"/>
    <x v="15"/>
    <x v="15"/>
    <x v="15"/>
    <x v="1"/>
  </r>
  <r>
    <x v="0"/>
    <x v="0"/>
    <x v="16"/>
    <x v="16"/>
    <x v="16"/>
    <x v="1"/>
  </r>
  <r>
    <x v="0"/>
    <x v="0"/>
    <x v="17"/>
    <x v="17"/>
    <x v="17"/>
    <x v="1"/>
  </r>
  <r>
    <x v="0"/>
    <x v="0"/>
    <x v="18"/>
    <x v="18"/>
    <x v="18"/>
    <x v="1"/>
  </r>
  <r>
    <x v="0"/>
    <x v="0"/>
    <x v="19"/>
    <x v="19"/>
    <x v="19"/>
    <x v="1"/>
  </r>
  <r>
    <x v="0"/>
    <x v="0"/>
    <x v="20"/>
    <x v="20"/>
    <x v="20"/>
    <x v="1"/>
  </r>
  <r>
    <x v="0"/>
    <x v="0"/>
    <x v="21"/>
    <x v="21"/>
    <x v="21"/>
    <x v="1"/>
  </r>
  <r>
    <x v="0"/>
    <x v="0"/>
    <x v="22"/>
    <x v="22"/>
    <x v="22"/>
    <x v="0"/>
  </r>
  <r>
    <x v="0"/>
    <x v="0"/>
    <x v="23"/>
    <x v="23"/>
    <x v="23"/>
    <x v="0"/>
  </r>
  <r>
    <x v="0"/>
    <x v="0"/>
    <x v="24"/>
    <x v="24"/>
    <x v="24"/>
    <x v="1"/>
  </r>
  <r>
    <x v="0"/>
    <x v="0"/>
    <x v="25"/>
    <x v="25"/>
    <x v="25"/>
    <x v="0"/>
  </r>
  <r>
    <x v="0"/>
    <x v="0"/>
    <x v="26"/>
    <x v="26"/>
    <x v="26"/>
    <x v="0"/>
  </r>
  <r>
    <x v="0"/>
    <x v="0"/>
    <x v="27"/>
    <x v="18"/>
    <x v="27"/>
    <x v="1"/>
  </r>
  <r>
    <x v="0"/>
    <x v="0"/>
    <x v="28"/>
    <x v="27"/>
    <x v="28"/>
    <x v="1"/>
  </r>
  <r>
    <x v="0"/>
    <x v="0"/>
    <x v="29"/>
    <x v="28"/>
    <x v="29"/>
    <x v="0"/>
  </r>
  <r>
    <x v="0"/>
    <x v="0"/>
    <x v="30"/>
    <x v="29"/>
    <x v="30"/>
    <x v="0"/>
  </r>
  <r>
    <x v="0"/>
    <x v="0"/>
    <x v="31"/>
    <x v="30"/>
    <x v="31"/>
    <x v="1"/>
  </r>
  <r>
    <x v="0"/>
    <x v="0"/>
    <x v="32"/>
    <x v="31"/>
    <x v="32"/>
    <x v="0"/>
  </r>
  <r>
    <x v="0"/>
    <x v="0"/>
    <x v="33"/>
    <x v="32"/>
    <x v="33"/>
    <x v="1"/>
  </r>
  <r>
    <x v="0"/>
    <x v="0"/>
    <x v="34"/>
    <x v="33"/>
    <x v="34"/>
    <x v="0"/>
  </r>
  <r>
    <x v="0"/>
    <x v="0"/>
    <x v="35"/>
    <x v="34"/>
    <x v="35"/>
    <x v="0"/>
  </r>
  <r>
    <x v="0"/>
    <x v="0"/>
    <x v="36"/>
    <x v="35"/>
    <x v="36"/>
    <x v="1"/>
  </r>
  <r>
    <x v="0"/>
    <x v="0"/>
    <x v="37"/>
    <x v="36"/>
    <x v="37"/>
    <x v="1"/>
  </r>
  <r>
    <x v="0"/>
    <x v="0"/>
    <x v="38"/>
    <x v="37"/>
    <x v="38"/>
    <x v="0"/>
  </r>
  <r>
    <x v="0"/>
    <x v="0"/>
    <x v="39"/>
    <x v="38"/>
    <x v="39"/>
    <x v="0"/>
  </r>
  <r>
    <x v="0"/>
    <x v="0"/>
    <x v="40"/>
    <x v="39"/>
    <x v="40"/>
    <x v="1"/>
  </r>
  <r>
    <x v="0"/>
    <x v="0"/>
    <x v="41"/>
    <x v="40"/>
    <x v="41"/>
    <x v="1"/>
  </r>
  <r>
    <x v="0"/>
    <x v="0"/>
    <x v="42"/>
    <x v="41"/>
    <x v="42"/>
    <x v="1"/>
  </r>
  <r>
    <x v="0"/>
    <x v="0"/>
    <x v="43"/>
    <x v="42"/>
    <x v="43"/>
    <x v="1"/>
  </r>
  <r>
    <x v="0"/>
    <x v="0"/>
    <x v="44"/>
    <x v="43"/>
    <x v="44"/>
    <x v="1"/>
  </r>
  <r>
    <x v="0"/>
    <x v="0"/>
    <x v="45"/>
    <x v="44"/>
    <x v="45"/>
    <x v="0"/>
  </r>
  <r>
    <x v="0"/>
    <x v="0"/>
    <x v="46"/>
    <x v="45"/>
    <x v="46"/>
    <x v="0"/>
  </r>
  <r>
    <x v="0"/>
    <x v="0"/>
    <x v="47"/>
    <x v="46"/>
    <x v="47"/>
    <x v="1"/>
  </r>
  <r>
    <x v="0"/>
    <x v="1"/>
    <x v="0"/>
    <x v="47"/>
    <x v="48"/>
    <x v="0"/>
  </r>
  <r>
    <x v="0"/>
    <x v="1"/>
    <x v="1"/>
    <x v="48"/>
    <x v="49"/>
    <x v="0"/>
  </r>
  <r>
    <x v="0"/>
    <x v="1"/>
    <x v="2"/>
    <x v="49"/>
    <x v="50"/>
    <x v="1"/>
  </r>
  <r>
    <x v="0"/>
    <x v="1"/>
    <x v="3"/>
    <x v="50"/>
    <x v="51"/>
    <x v="1"/>
  </r>
  <r>
    <x v="0"/>
    <x v="1"/>
    <x v="4"/>
    <x v="51"/>
    <x v="52"/>
    <x v="0"/>
  </r>
  <r>
    <x v="0"/>
    <x v="1"/>
    <x v="5"/>
    <x v="52"/>
    <x v="53"/>
    <x v="0"/>
  </r>
  <r>
    <x v="0"/>
    <x v="1"/>
    <x v="6"/>
    <x v="53"/>
    <x v="54"/>
    <x v="1"/>
  </r>
  <r>
    <x v="0"/>
    <x v="1"/>
    <x v="7"/>
    <x v="54"/>
    <x v="55"/>
    <x v="0"/>
  </r>
  <r>
    <x v="0"/>
    <x v="1"/>
    <x v="8"/>
    <x v="55"/>
    <x v="56"/>
    <x v="1"/>
  </r>
  <r>
    <x v="0"/>
    <x v="1"/>
    <x v="9"/>
    <x v="56"/>
    <x v="57"/>
    <x v="0"/>
  </r>
  <r>
    <x v="0"/>
    <x v="1"/>
    <x v="10"/>
    <x v="57"/>
    <x v="58"/>
    <x v="0"/>
  </r>
  <r>
    <x v="0"/>
    <x v="1"/>
    <x v="11"/>
    <x v="58"/>
    <x v="59"/>
    <x v="1"/>
  </r>
  <r>
    <x v="0"/>
    <x v="1"/>
    <x v="12"/>
    <x v="59"/>
    <x v="60"/>
    <x v="1"/>
  </r>
  <r>
    <x v="0"/>
    <x v="1"/>
    <x v="13"/>
    <x v="60"/>
    <x v="61"/>
    <x v="0"/>
  </r>
  <r>
    <x v="0"/>
    <x v="1"/>
    <x v="14"/>
    <x v="61"/>
    <x v="62"/>
    <x v="0"/>
  </r>
  <r>
    <x v="0"/>
    <x v="1"/>
    <x v="15"/>
    <x v="62"/>
    <x v="63"/>
    <x v="1"/>
  </r>
  <r>
    <x v="0"/>
    <x v="1"/>
    <x v="16"/>
    <x v="63"/>
    <x v="64"/>
    <x v="1"/>
  </r>
  <r>
    <x v="0"/>
    <x v="1"/>
    <x v="17"/>
    <x v="64"/>
    <x v="65"/>
    <x v="1"/>
  </r>
  <r>
    <x v="0"/>
    <x v="1"/>
    <x v="18"/>
    <x v="65"/>
    <x v="66"/>
    <x v="1"/>
  </r>
  <r>
    <x v="0"/>
    <x v="1"/>
    <x v="19"/>
    <x v="66"/>
    <x v="67"/>
    <x v="1"/>
  </r>
  <r>
    <x v="0"/>
    <x v="1"/>
    <x v="20"/>
    <x v="67"/>
    <x v="68"/>
    <x v="0"/>
  </r>
  <r>
    <x v="0"/>
    <x v="1"/>
    <x v="21"/>
    <x v="68"/>
    <x v="69"/>
    <x v="0"/>
  </r>
  <r>
    <x v="0"/>
    <x v="1"/>
    <x v="22"/>
    <x v="69"/>
    <x v="70"/>
    <x v="1"/>
  </r>
  <r>
    <x v="0"/>
    <x v="1"/>
    <x v="23"/>
    <x v="70"/>
    <x v="71"/>
    <x v="0"/>
  </r>
  <r>
    <x v="0"/>
    <x v="1"/>
    <x v="24"/>
    <x v="71"/>
    <x v="72"/>
    <x v="0"/>
  </r>
  <r>
    <x v="0"/>
    <x v="1"/>
    <x v="25"/>
    <x v="72"/>
    <x v="73"/>
    <x v="1"/>
  </r>
  <r>
    <x v="0"/>
    <x v="1"/>
    <x v="26"/>
    <x v="73"/>
    <x v="74"/>
    <x v="1"/>
  </r>
  <r>
    <x v="0"/>
    <x v="1"/>
    <x v="27"/>
    <x v="74"/>
    <x v="75"/>
    <x v="0"/>
  </r>
  <r>
    <x v="0"/>
    <x v="1"/>
    <x v="28"/>
    <x v="75"/>
    <x v="76"/>
    <x v="0"/>
  </r>
  <r>
    <x v="0"/>
    <x v="1"/>
    <x v="29"/>
    <x v="76"/>
    <x v="77"/>
    <x v="1"/>
  </r>
  <r>
    <x v="0"/>
    <x v="1"/>
    <x v="30"/>
    <x v="77"/>
    <x v="78"/>
    <x v="0"/>
  </r>
  <r>
    <x v="0"/>
    <x v="1"/>
    <x v="31"/>
    <x v="78"/>
    <x v="79"/>
    <x v="1"/>
  </r>
  <r>
    <x v="0"/>
    <x v="1"/>
    <x v="32"/>
    <x v="79"/>
    <x v="80"/>
    <x v="0"/>
  </r>
  <r>
    <x v="0"/>
    <x v="1"/>
    <x v="33"/>
    <x v="80"/>
    <x v="81"/>
    <x v="0"/>
  </r>
  <r>
    <x v="0"/>
    <x v="1"/>
    <x v="34"/>
    <x v="81"/>
    <x v="82"/>
    <x v="1"/>
  </r>
  <r>
    <x v="0"/>
    <x v="1"/>
    <x v="35"/>
    <x v="82"/>
    <x v="83"/>
    <x v="1"/>
  </r>
  <r>
    <x v="0"/>
    <x v="1"/>
    <x v="36"/>
    <x v="83"/>
    <x v="84"/>
    <x v="0"/>
  </r>
  <r>
    <x v="0"/>
    <x v="1"/>
    <x v="37"/>
    <x v="84"/>
    <x v="85"/>
    <x v="0"/>
  </r>
  <r>
    <x v="0"/>
    <x v="1"/>
    <x v="38"/>
    <x v="85"/>
    <x v="86"/>
    <x v="1"/>
  </r>
  <r>
    <x v="0"/>
    <x v="1"/>
    <x v="39"/>
    <x v="86"/>
    <x v="87"/>
    <x v="1"/>
  </r>
  <r>
    <x v="0"/>
    <x v="1"/>
    <x v="40"/>
    <x v="87"/>
    <x v="88"/>
    <x v="1"/>
  </r>
  <r>
    <x v="0"/>
    <x v="1"/>
    <x v="41"/>
    <x v="88"/>
    <x v="89"/>
    <x v="1"/>
  </r>
  <r>
    <x v="0"/>
    <x v="1"/>
    <x v="42"/>
    <x v="89"/>
    <x v="90"/>
    <x v="1"/>
  </r>
  <r>
    <x v="0"/>
    <x v="1"/>
    <x v="43"/>
    <x v="90"/>
    <x v="91"/>
    <x v="0"/>
  </r>
  <r>
    <x v="0"/>
    <x v="1"/>
    <x v="44"/>
    <x v="91"/>
    <x v="92"/>
    <x v="1"/>
  </r>
  <r>
    <x v="0"/>
    <x v="1"/>
    <x v="45"/>
    <x v="92"/>
    <x v="93"/>
    <x v="1"/>
  </r>
  <r>
    <x v="0"/>
    <x v="1"/>
    <x v="46"/>
    <x v="93"/>
    <x v="94"/>
    <x v="1"/>
  </r>
  <r>
    <x v="0"/>
    <x v="1"/>
    <x v="47"/>
    <x v="94"/>
    <x v="95"/>
    <x v="1"/>
  </r>
  <r>
    <x v="0"/>
    <x v="2"/>
    <x v="0"/>
    <x v="95"/>
    <x v="96"/>
    <x v="0"/>
  </r>
  <r>
    <x v="0"/>
    <x v="2"/>
    <x v="1"/>
    <x v="96"/>
    <x v="97"/>
    <x v="1"/>
  </r>
  <r>
    <x v="0"/>
    <x v="2"/>
    <x v="2"/>
    <x v="97"/>
    <x v="98"/>
    <x v="1"/>
  </r>
  <r>
    <x v="0"/>
    <x v="2"/>
    <x v="3"/>
    <x v="98"/>
    <x v="99"/>
    <x v="1"/>
  </r>
  <r>
    <x v="0"/>
    <x v="2"/>
    <x v="4"/>
    <x v="99"/>
    <x v="100"/>
    <x v="1"/>
  </r>
  <r>
    <x v="0"/>
    <x v="2"/>
    <x v="5"/>
    <x v="100"/>
    <x v="101"/>
    <x v="0"/>
  </r>
  <r>
    <x v="0"/>
    <x v="2"/>
    <x v="6"/>
    <x v="101"/>
    <x v="102"/>
    <x v="1"/>
  </r>
  <r>
    <x v="0"/>
    <x v="2"/>
    <x v="7"/>
    <x v="102"/>
    <x v="103"/>
    <x v="1"/>
  </r>
  <r>
    <x v="0"/>
    <x v="2"/>
    <x v="8"/>
    <x v="103"/>
    <x v="104"/>
    <x v="1"/>
  </r>
  <r>
    <x v="0"/>
    <x v="2"/>
    <x v="9"/>
    <x v="104"/>
    <x v="105"/>
    <x v="1"/>
  </r>
  <r>
    <x v="0"/>
    <x v="2"/>
    <x v="10"/>
    <x v="105"/>
    <x v="106"/>
    <x v="0"/>
  </r>
  <r>
    <x v="0"/>
    <x v="2"/>
    <x v="11"/>
    <x v="106"/>
    <x v="107"/>
    <x v="1"/>
  </r>
  <r>
    <x v="0"/>
    <x v="2"/>
    <x v="12"/>
    <x v="107"/>
    <x v="108"/>
    <x v="1"/>
  </r>
  <r>
    <x v="0"/>
    <x v="2"/>
    <x v="13"/>
    <x v="108"/>
    <x v="109"/>
    <x v="1"/>
  </r>
  <r>
    <x v="0"/>
    <x v="2"/>
    <x v="14"/>
    <x v="109"/>
    <x v="110"/>
    <x v="1"/>
  </r>
  <r>
    <x v="0"/>
    <x v="2"/>
    <x v="15"/>
    <x v="110"/>
    <x v="111"/>
    <x v="1"/>
  </r>
  <r>
    <x v="0"/>
    <x v="2"/>
    <x v="16"/>
    <x v="111"/>
    <x v="112"/>
    <x v="1"/>
  </r>
  <r>
    <x v="0"/>
    <x v="2"/>
    <x v="17"/>
    <x v="112"/>
    <x v="113"/>
    <x v="1"/>
  </r>
  <r>
    <x v="0"/>
    <x v="2"/>
    <x v="18"/>
    <x v="113"/>
    <x v="114"/>
    <x v="0"/>
  </r>
  <r>
    <x v="0"/>
    <x v="2"/>
    <x v="19"/>
    <x v="114"/>
    <x v="115"/>
    <x v="0"/>
  </r>
  <r>
    <x v="0"/>
    <x v="2"/>
    <x v="20"/>
    <x v="115"/>
    <x v="116"/>
    <x v="1"/>
  </r>
  <r>
    <x v="0"/>
    <x v="2"/>
    <x v="21"/>
    <x v="116"/>
    <x v="117"/>
    <x v="0"/>
  </r>
  <r>
    <x v="0"/>
    <x v="2"/>
    <x v="22"/>
    <x v="117"/>
    <x v="118"/>
    <x v="0"/>
  </r>
  <r>
    <x v="0"/>
    <x v="2"/>
    <x v="23"/>
    <x v="118"/>
    <x v="119"/>
    <x v="1"/>
  </r>
  <r>
    <x v="0"/>
    <x v="2"/>
    <x v="24"/>
    <x v="119"/>
    <x v="120"/>
    <x v="1"/>
  </r>
  <r>
    <x v="0"/>
    <x v="2"/>
    <x v="25"/>
    <x v="120"/>
    <x v="121"/>
    <x v="0"/>
  </r>
  <r>
    <x v="0"/>
    <x v="2"/>
    <x v="26"/>
    <x v="121"/>
    <x v="122"/>
    <x v="0"/>
  </r>
  <r>
    <x v="0"/>
    <x v="2"/>
    <x v="27"/>
    <x v="122"/>
    <x v="123"/>
    <x v="1"/>
  </r>
  <r>
    <x v="0"/>
    <x v="2"/>
    <x v="28"/>
    <x v="123"/>
    <x v="124"/>
    <x v="0"/>
  </r>
  <r>
    <x v="0"/>
    <x v="2"/>
    <x v="29"/>
    <x v="124"/>
    <x v="125"/>
    <x v="1"/>
  </r>
  <r>
    <x v="0"/>
    <x v="2"/>
    <x v="30"/>
    <x v="125"/>
    <x v="126"/>
    <x v="0"/>
  </r>
  <r>
    <x v="0"/>
    <x v="2"/>
    <x v="31"/>
    <x v="126"/>
    <x v="127"/>
    <x v="0"/>
  </r>
  <r>
    <x v="0"/>
    <x v="2"/>
    <x v="32"/>
    <x v="127"/>
    <x v="128"/>
    <x v="1"/>
  </r>
  <r>
    <x v="0"/>
    <x v="2"/>
    <x v="33"/>
    <x v="128"/>
    <x v="129"/>
    <x v="1"/>
  </r>
  <r>
    <x v="0"/>
    <x v="2"/>
    <x v="34"/>
    <x v="129"/>
    <x v="130"/>
    <x v="0"/>
  </r>
  <r>
    <x v="0"/>
    <x v="2"/>
    <x v="35"/>
    <x v="130"/>
    <x v="131"/>
    <x v="0"/>
  </r>
  <r>
    <x v="0"/>
    <x v="2"/>
    <x v="36"/>
    <x v="131"/>
    <x v="132"/>
    <x v="1"/>
  </r>
  <r>
    <x v="0"/>
    <x v="2"/>
    <x v="37"/>
    <x v="132"/>
    <x v="133"/>
    <x v="1"/>
  </r>
  <r>
    <x v="0"/>
    <x v="2"/>
    <x v="38"/>
    <x v="133"/>
    <x v="134"/>
    <x v="1"/>
  </r>
  <r>
    <x v="0"/>
    <x v="2"/>
    <x v="39"/>
    <x v="134"/>
    <x v="135"/>
    <x v="1"/>
  </r>
  <r>
    <x v="0"/>
    <x v="2"/>
    <x v="40"/>
    <x v="135"/>
    <x v="136"/>
    <x v="1"/>
  </r>
  <r>
    <x v="0"/>
    <x v="2"/>
    <x v="41"/>
    <x v="136"/>
    <x v="137"/>
    <x v="0"/>
  </r>
  <r>
    <x v="0"/>
    <x v="2"/>
    <x v="42"/>
    <x v="137"/>
    <x v="138"/>
    <x v="0"/>
  </r>
  <r>
    <x v="0"/>
    <x v="2"/>
    <x v="43"/>
    <x v="138"/>
    <x v="139"/>
    <x v="1"/>
  </r>
  <r>
    <x v="0"/>
    <x v="2"/>
    <x v="44"/>
    <x v="139"/>
    <x v="140"/>
    <x v="0"/>
  </r>
  <r>
    <x v="0"/>
    <x v="2"/>
    <x v="45"/>
    <x v="140"/>
    <x v="141"/>
    <x v="0"/>
  </r>
  <r>
    <x v="0"/>
    <x v="2"/>
    <x v="46"/>
    <x v="141"/>
    <x v="142"/>
    <x v="1"/>
  </r>
  <r>
    <x v="0"/>
    <x v="2"/>
    <x v="47"/>
    <x v="142"/>
    <x v="143"/>
    <x v="1"/>
  </r>
  <r>
    <x v="0"/>
    <x v="3"/>
    <x v="0"/>
    <x v="143"/>
    <x v="144"/>
    <x v="0"/>
  </r>
  <r>
    <x v="0"/>
    <x v="3"/>
    <x v="1"/>
    <x v="144"/>
    <x v="145"/>
    <x v="0"/>
  </r>
  <r>
    <x v="0"/>
    <x v="3"/>
    <x v="2"/>
    <x v="145"/>
    <x v="146"/>
    <x v="1"/>
  </r>
  <r>
    <x v="0"/>
    <x v="3"/>
    <x v="3"/>
    <x v="146"/>
    <x v="147"/>
    <x v="0"/>
  </r>
  <r>
    <x v="0"/>
    <x v="3"/>
    <x v="4"/>
    <x v="147"/>
    <x v="148"/>
    <x v="1"/>
  </r>
  <r>
    <x v="0"/>
    <x v="3"/>
    <x v="5"/>
    <x v="148"/>
    <x v="149"/>
    <x v="0"/>
  </r>
  <r>
    <x v="0"/>
    <x v="3"/>
    <x v="6"/>
    <x v="149"/>
    <x v="150"/>
    <x v="0"/>
  </r>
  <r>
    <x v="0"/>
    <x v="3"/>
    <x v="7"/>
    <x v="150"/>
    <x v="151"/>
    <x v="1"/>
  </r>
  <r>
    <x v="0"/>
    <x v="3"/>
    <x v="8"/>
    <x v="151"/>
    <x v="152"/>
    <x v="1"/>
  </r>
  <r>
    <x v="0"/>
    <x v="3"/>
    <x v="9"/>
    <x v="152"/>
    <x v="153"/>
    <x v="0"/>
  </r>
  <r>
    <x v="0"/>
    <x v="3"/>
    <x v="10"/>
    <x v="153"/>
    <x v="154"/>
    <x v="0"/>
  </r>
  <r>
    <x v="0"/>
    <x v="3"/>
    <x v="11"/>
    <x v="154"/>
    <x v="155"/>
    <x v="1"/>
  </r>
  <r>
    <x v="0"/>
    <x v="3"/>
    <x v="12"/>
    <x v="155"/>
    <x v="156"/>
    <x v="1"/>
  </r>
  <r>
    <x v="0"/>
    <x v="3"/>
    <x v="13"/>
    <x v="156"/>
    <x v="157"/>
    <x v="1"/>
  </r>
  <r>
    <x v="0"/>
    <x v="3"/>
    <x v="14"/>
    <x v="157"/>
    <x v="158"/>
    <x v="1"/>
  </r>
  <r>
    <x v="0"/>
    <x v="3"/>
    <x v="15"/>
    <x v="158"/>
    <x v="159"/>
    <x v="1"/>
  </r>
  <r>
    <x v="0"/>
    <x v="3"/>
    <x v="16"/>
    <x v="159"/>
    <x v="160"/>
    <x v="0"/>
  </r>
  <r>
    <x v="0"/>
    <x v="3"/>
    <x v="17"/>
    <x v="160"/>
    <x v="161"/>
    <x v="0"/>
  </r>
  <r>
    <x v="0"/>
    <x v="3"/>
    <x v="18"/>
    <x v="161"/>
    <x v="162"/>
    <x v="1"/>
  </r>
  <r>
    <x v="0"/>
    <x v="3"/>
    <x v="19"/>
    <x v="162"/>
    <x v="163"/>
    <x v="0"/>
  </r>
  <r>
    <x v="0"/>
    <x v="3"/>
    <x v="20"/>
    <x v="163"/>
    <x v="164"/>
    <x v="0"/>
  </r>
  <r>
    <x v="0"/>
    <x v="3"/>
    <x v="21"/>
    <x v="164"/>
    <x v="165"/>
    <x v="1"/>
  </r>
  <r>
    <x v="0"/>
    <x v="3"/>
    <x v="22"/>
    <x v="165"/>
    <x v="166"/>
    <x v="1"/>
  </r>
  <r>
    <x v="0"/>
    <x v="3"/>
    <x v="23"/>
    <x v="166"/>
    <x v="167"/>
    <x v="0"/>
  </r>
  <r>
    <x v="0"/>
    <x v="3"/>
    <x v="24"/>
    <x v="167"/>
    <x v="168"/>
    <x v="0"/>
  </r>
  <r>
    <x v="0"/>
    <x v="3"/>
    <x v="25"/>
    <x v="168"/>
    <x v="169"/>
    <x v="1"/>
  </r>
  <r>
    <x v="0"/>
    <x v="3"/>
    <x v="26"/>
    <x v="169"/>
    <x v="170"/>
    <x v="0"/>
  </r>
  <r>
    <x v="0"/>
    <x v="3"/>
    <x v="27"/>
    <x v="170"/>
    <x v="171"/>
    <x v="1"/>
  </r>
  <r>
    <x v="0"/>
    <x v="3"/>
    <x v="28"/>
    <x v="171"/>
    <x v="172"/>
    <x v="0"/>
  </r>
  <r>
    <x v="0"/>
    <x v="3"/>
    <x v="29"/>
    <x v="172"/>
    <x v="173"/>
    <x v="0"/>
  </r>
  <r>
    <x v="0"/>
    <x v="3"/>
    <x v="30"/>
    <x v="173"/>
    <x v="174"/>
    <x v="1"/>
  </r>
  <r>
    <x v="0"/>
    <x v="3"/>
    <x v="31"/>
    <x v="174"/>
    <x v="175"/>
    <x v="1"/>
  </r>
  <r>
    <x v="0"/>
    <x v="3"/>
    <x v="32"/>
    <x v="175"/>
    <x v="176"/>
    <x v="0"/>
  </r>
  <r>
    <x v="0"/>
    <x v="3"/>
    <x v="33"/>
    <x v="176"/>
    <x v="177"/>
    <x v="0"/>
  </r>
  <r>
    <x v="0"/>
    <x v="3"/>
    <x v="34"/>
    <x v="177"/>
    <x v="178"/>
    <x v="1"/>
  </r>
  <r>
    <x v="0"/>
    <x v="3"/>
    <x v="35"/>
    <x v="178"/>
    <x v="179"/>
    <x v="1"/>
  </r>
  <r>
    <x v="0"/>
    <x v="3"/>
    <x v="36"/>
    <x v="179"/>
    <x v="180"/>
    <x v="1"/>
  </r>
  <r>
    <x v="0"/>
    <x v="3"/>
    <x v="37"/>
    <x v="180"/>
    <x v="181"/>
    <x v="1"/>
  </r>
  <r>
    <x v="0"/>
    <x v="3"/>
    <x v="38"/>
    <x v="181"/>
    <x v="182"/>
    <x v="1"/>
  </r>
  <r>
    <x v="0"/>
    <x v="3"/>
    <x v="39"/>
    <x v="182"/>
    <x v="183"/>
    <x v="0"/>
  </r>
  <r>
    <x v="0"/>
    <x v="3"/>
    <x v="40"/>
    <x v="183"/>
    <x v="184"/>
    <x v="0"/>
  </r>
  <r>
    <x v="0"/>
    <x v="3"/>
    <x v="41"/>
    <x v="184"/>
    <x v="185"/>
    <x v="1"/>
  </r>
  <r>
    <x v="0"/>
    <x v="3"/>
    <x v="42"/>
    <x v="185"/>
    <x v="186"/>
    <x v="0"/>
  </r>
  <r>
    <x v="0"/>
    <x v="3"/>
    <x v="43"/>
    <x v="186"/>
    <x v="187"/>
    <x v="0"/>
  </r>
  <r>
    <x v="0"/>
    <x v="3"/>
    <x v="44"/>
    <x v="187"/>
    <x v="188"/>
    <x v="1"/>
  </r>
  <r>
    <x v="0"/>
    <x v="3"/>
    <x v="45"/>
    <x v="188"/>
    <x v="189"/>
    <x v="1"/>
  </r>
  <r>
    <x v="0"/>
    <x v="3"/>
    <x v="46"/>
    <x v="189"/>
    <x v="190"/>
    <x v="0"/>
  </r>
  <r>
    <x v="0"/>
    <x v="3"/>
    <x v="47"/>
    <x v="190"/>
    <x v="191"/>
    <x v="0"/>
  </r>
  <r>
    <x v="0"/>
    <x v="4"/>
    <x v="0"/>
    <x v="191"/>
    <x v="192"/>
    <x v="1"/>
  </r>
  <r>
    <x v="0"/>
    <x v="4"/>
    <x v="1"/>
    <x v="192"/>
    <x v="193"/>
    <x v="0"/>
  </r>
  <r>
    <x v="0"/>
    <x v="4"/>
    <x v="2"/>
    <x v="193"/>
    <x v="194"/>
    <x v="1"/>
  </r>
  <r>
    <x v="0"/>
    <x v="4"/>
    <x v="3"/>
    <x v="194"/>
    <x v="195"/>
    <x v="0"/>
  </r>
  <r>
    <x v="0"/>
    <x v="4"/>
    <x v="4"/>
    <x v="195"/>
    <x v="196"/>
    <x v="0"/>
  </r>
  <r>
    <x v="0"/>
    <x v="4"/>
    <x v="5"/>
    <x v="196"/>
    <x v="197"/>
    <x v="1"/>
  </r>
  <r>
    <x v="0"/>
    <x v="4"/>
    <x v="6"/>
    <x v="197"/>
    <x v="198"/>
    <x v="1"/>
  </r>
  <r>
    <x v="0"/>
    <x v="4"/>
    <x v="7"/>
    <x v="198"/>
    <x v="199"/>
    <x v="0"/>
  </r>
  <r>
    <x v="0"/>
    <x v="4"/>
    <x v="8"/>
    <x v="199"/>
    <x v="200"/>
    <x v="0"/>
  </r>
  <r>
    <x v="0"/>
    <x v="4"/>
    <x v="9"/>
    <x v="200"/>
    <x v="201"/>
    <x v="1"/>
  </r>
  <r>
    <x v="0"/>
    <x v="4"/>
    <x v="10"/>
    <x v="201"/>
    <x v="202"/>
    <x v="1"/>
  </r>
  <r>
    <x v="0"/>
    <x v="4"/>
    <x v="11"/>
    <x v="202"/>
    <x v="203"/>
    <x v="1"/>
  </r>
  <r>
    <x v="0"/>
    <x v="4"/>
    <x v="12"/>
    <x v="203"/>
    <x v="204"/>
    <x v="1"/>
  </r>
  <r>
    <x v="0"/>
    <x v="4"/>
    <x v="13"/>
    <x v="204"/>
    <x v="205"/>
    <x v="1"/>
  </r>
  <r>
    <x v="0"/>
    <x v="4"/>
    <x v="14"/>
    <x v="205"/>
    <x v="206"/>
    <x v="0"/>
  </r>
  <r>
    <x v="0"/>
    <x v="4"/>
    <x v="15"/>
    <x v="206"/>
    <x v="207"/>
    <x v="0"/>
  </r>
  <r>
    <x v="0"/>
    <x v="4"/>
    <x v="16"/>
    <x v="207"/>
    <x v="208"/>
    <x v="1"/>
  </r>
  <r>
    <x v="0"/>
    <x v="4"/>
    <x v="17"/>
    <x v="208"/>
    <x v="209"/>
    <x v="0"/>
  </r>
  <r>
    <x v="0"/>
    <x v="4"/>
    <x v="18"/>
    <x v="209"/>
    <x v="210"/>
    <x v="0"/>
  </r>
  <r>
    <x v="0"/>
    <x v="4"/>
    <x v="19"/>
    <x v="210"/>
    <x v="211"/>
    <x v="1"/>
  </r>
  <r>
    <x v="0"/>
    <x v="4"/>
    <x v="20"/>
    <x v="211"/>
    <x v="212"/>
    <x v="1"/>
  </r>
  <r>
    <x v="0"/>
    <x v="4"/>
    <x v="21"/>
    <x v="212"/>
    <x v="213"/>
    <x v="0"/>
  </r>
  <r>
    <x v="0"/>
    <x v="4"/>
    <x v="22"/>
    <x v="213"/>
    <x v="214"/>
    <x v="0"/>
  </r>
  <r>
    <x v="0"/>
    <x v="4"/>
    <x v="23"/>
    <x v="214"/>
    <x v="215"/>
    <x v="1"/>
  </r>
  <r>
    <x v="0"/>
    <x v="4"/>
    <x v="24"/>
    <x v="215"/>
    <x v="216"/>
    <x v="0"/>
  </r>
  <r>
    <x v="0"/>
    <x v="4"/>
    <x v="25"/>
    <x v="216"/>
    <x v="217"/>
    <x v="1"/>
  </r>
  <r>
    <x v="0"/>
    <x v="4"/>
    <x v="26"/>
    <x v="217"/>
    <x v="218"/>
    <x v="0"/>
  </r>
  <r>
    <x v="0"/>
    <x v="4"/>
    <x v="27"/>
    <x v="218"/>
    <x v="219"/>
    <x v="0"/>
  </r>
  <r>
    <x v="0"/>
    <x v="4"/>
    <x v="28"/>
    <x v="219"/>
    <x v="220"/>
    <x v="1"/>
  </r>
  <r>
    <x v="0"/>
    <x v="4"/>
    <x v="29"/>
    <x v="220"/>
    <x v="221"/>
    <x v="1"/>
  </r>
  <r>
    <x v="0"/>
    <x v="4"/>
    <x v="30"/>
    <x v="221"/>
    <x v="222"/>
    <x v="0"/>
  </r>
  <r>
    <x v="0"/>
    <x v="4"/>
    <x v="31"/>
    <x v="222"/>
    <x v="223"/>
    <x v="0"/>
  </r>
  <r>
    <x v="0"/>
    <x v="4"/>
    <x v="32"/>
    <x v="223"/>
    <x v="224"/>
    <x v="1"/>
  </r>
  <r>
    <x v="0"/>
    <x v="4"/>
    <x v="33"/>
    <x v="224"/>
    <x v="225"/>
    <x v="1"/>
  </r>
  <r>
    <x v="0"/>
    <x v="4"/>
    <x v="34"/>
    <x v="225"/>
    <x v="226"/>
    <x v="1"/>
  </r>
  <r>
    <x v="0"/>
    <x v="4"/>
    <x v="35"/>
    <x v="226"/>
    <x v="227"/>
    <x v="1"/>
  </r>
  <r>
    <x v="0"/>
    <x v="4"/>
    <x v="36"/>
    <x v="227"/>
    <x v="228"/>
    <x v="1"/>
  </r>
  <r>
    <x v="0"/>
    <x v="4"/>
    <x v="37"/>
    <x v="228"/>
    <x v="229"/>
    <x v="0"/>
  </r>
  <r>
    <x v="0"/>
    <x v="4"/>
    <x v="38"/>
    <x v="229"/>
    <x v="230"/>
    <x v="0"/>
  </r>
  <r>
    <x v="0"/>
    <x v="4"/>
    <x v="39"/>
    <x v="230"/>
    <x v="231"/>
    <x v="1"/>
  </r>
  <r>
    <x v="0"/>
    <x v="4"/>
    <x v="40"/>
    <x v="231"/>
    <x v="232"/>
    <x v="0"/>
  </r>
  <r>
    <x v="0"/>
    <x v="4"/>
    <x v="41"/>
    <x v="232"/>
    <x v="233"/>
    <x v="0"/>
  </r>
  <r>
    <x v="0"/>
    <x v="4"/>
    <x v="42"/>
    <x v="233"/>
    <x v="234"/>
    <x v="1"/>
  </r>
  <r>
    <x v="0"/>
    <x v="4"/>
    <x v="43"/>
    <x v="234"/>
    <x v="235"/>
    <x v="1"/>
  </r>
  <r>
    <x v="0"/>
    <x v="4"/>
    <x v="44"/>
    <x v="235"/>
    <x v="236"/>
    <x v="0"/>
  </r>
  <r>
    <x v="0"/>
    <x v="4"/>
    <x v="45"/>
    <x v="236"/>
    <x v="237"/>
    <x v="0"/>
  </r>
  <r>
    <x v="0"/>
    <x v="4"/>
    <x v="46"/>
    <x v="237"/>
    <x v="238"/>
    <x v="1"/>
  </r>
  <r>
    <x v="0"/>
    <x v="4"/>
    <x v="47"/>
    <x v="238"/>
    <x v="239"/>
    <x v="0"/>
  </r>
  <r>
    <x v="0"/>
    <x v="5"/>
    <x v="0"/>
    <x v="239"/>
    <x v="240"/>
    <x v="1"/>
  </r>
  <r>
    <x v="0"/>
    <x v="5"/>
    <x v="1"/>
    <x v="240"/>
    <x v="241"/>
    <x v="0"/>
  </r>
  <r>
    <x v="0"/>
    <x v="5"/>
    <x v="2"/>
    <x v="241"/>
    <x v="242"/>
    <x v="0"/>
  </r>
  <r>
    <x v="0"/>
    <x v="5"/>
    <x v="3"/>
    <x v="242"/>
    <x v="243"/>
    <x v="1"/>
  </r>
  <r>
    <x v="0"/>
    <x v="5"/>
    <x v="4"/>
    <x v="243"/>
    <x v="244"/>
    <x v="1"/>
  </r>
  <r>
    <x v="0"/>
    <x v="5"/>
    <x v="5"/>
    <x v="244"/>
    <x v="245"/>
    <x v="0"/>
  </r>
  <r>
    <x v="0"/>
    <x v="5"/>
    <x v="6"/>
    <x v="245"/>
    <x v="246"/>
    <x v="0"/>
  </r>
  <r>
    <x v="0"/>
    <x v="5"/>
    <x v="7"/>
    <x v="246"/>
    <x v="247"/>
    <x v="1"/>
  </r>
  <r>
    <x v="0"/>
    <x v="5"/>
    <x v="8"/>
    <x v="247"/>
    <x v="248"/>
    <x v="1"/>
  </r>
  <r>
    <x v="0"/>
    <x v="5"/>
    <x v="9"/>
    <x v="248"/>
    <x v="249"/>
    <x v="1"/>
  </r>
  <r>
    <x v="0"/>
    <x v="5"/>
    <x v="10"/>
    <x v="249"/>
    <x v="250"/>
    <x v="1"/>
  </r>
  <r>
    <x v="0"/>
    <x v="5"/>
    <x v="11"/>
    <x v="250"/>
    <x v="251"/>
    <x v="1"/>
  </r>
  <r>
    <x v="0"/>
    <x v="5"/>
    <x v="12"/>
    <x v="251"/>
    <x v="252"/>
    <x v="0"/>
  </r>
  <r>
    <x v="0"/>
    <x v="5"/>
    <x v="13"/>
    <x v="252"/>
    <x v="253"/>
    <x v="0"/>
  </r>
  <r>
    <x v="0"/>
    <x v="5"/>
    <x v="14"/>
    <x v="253"/>
    <x v="254"/>
    <x v="1"/>
  </r>
  <r>
    <x v="0"/>
    <x v="5"/>
    <x v="15"/>
    <x v="254"/>
    <x v="255"/>
    <x v="0"/>
  </r>
  <r>
    <x v="0"/>
    <x v="5"/>
    <x v="16"/>
    <x v="255"/>
    <x v="256"/>
    <x v="0"/>
  </r>
  <r>
    <x v="0"/>
    <x v="5"/>
    <x v="17"/>
    <x v="256"/>
    <x v="257"/>
    <x v="1"/>
  </r>
  <r>
    <x v="0"/>
    <x v="5"/>
    <x v="18"/>
    <x v="257"/>
    <x v="258"/>
    <x v="1"/>
  </r>
  <r>
    <x v="0"/>
    <x v="5"/>
    <x v="19"/>
    <x v="258"/>
    <x v="259"/>
    <x v="0"/>
  </r>
  <r>
    <x v="0"/>
    <x v="5"/>
    <x v="20"/>
    <x v="259"/>
    <x v="260"/>
    <x v="0"/>
  </r>
  <r>
    <x v="0"/>
    <x v="5"/>
    <x v="21"/>
    <x v="260"/>
    <x v="261"/>
    <x v="1"/>
  </r>
  <r>
    <x v="0"/>
    <x v="5"/>
    <x v="22"/>
    <x v="261"/>
    <x v="262"/>
    <x v="0"/>
  </r>
  <r>
    <x v="0"/>
    <x v="5"/>
    <x v="23"/>
    <x v="262"/>
    <x v="263"/>
    <x v="1"/>
  </r>
  <r>
    <x v="0"/>
    <x v="5"/>
    <x v="24"/>
    <x v="71"/>
    <x v="264"/>
    <x v="0"/>
  </r>
  <r>
    <x v="0"/>
    <x v="5"/>
    <x v="25"/>
    <x v="263"/>
    <x v="265"/>
    <x v="0"/>
  </r>
  <r>
    <x v="0"/>
    <x v="5"/>
    <x v="26"/>
    <x v="264"/>
    <x v="266"/>
    <x v="1"/>
  </r>
  <r>
    <x v="0"/>
    <x v="5"/>
    <x v="27"/>
    <x v="265"/>
    <x v="267"/>
    <x v="1"/>
  </r>
  <r>
    <x v="0"/>
    <x v="5"/>
    <x v="28"/>
    <x v="266"/>
    <x v="268"/>
    <x v="0"/>
  </r>
  <r>
    <x v="0"/>
    <x v="5"/>
    <x v="29"/>
    <x v="267"/>
    <x v="269"/>
    <x v="0"/>
  </r>
  <r>
    <x v="0"/>
    <x v="5"/>
    <x v="30"/>
    <x v="268"/>
    <x v="270"/>
    <x v="1"/>
  </r>
  <r>
    <x v="0"/>
    <x v="5"/>
    <x v="31"/>
    <x v="269"/>
    <x v="271"/>
    <x v="1"/>
  </r>
  <r>
    <x v="0"/>
    <x v="5"/>
    <x v="32"/>
    <x v="270"/>
    <x v="272"/>
    <x v="1"/>
  </r>
  <r>
    <x v="0"/>
    <x v="5"/>
    <x v="33"/>
    <x v="271"/>
    <x v="273"/>
    <x v="1"/>
  </r>
  <r>
    <x v="0"/>
    <x v="5"/>
    <x v="34"/>
    <x v="272"/>
    <x v="274"/>
    <x v="1"/>
  </r>
  <r>
    <x v="0"/>
    <x v="5"/>
    <x v="35"/>
    <x v="273"/>
    <x v="275"/>
    <x v="0"/>
  </r>
  <r>
    <x v="0"/>
    <x v="5"/>
    <x v="36"/>
    <x v="274"/>
    <x v="276"/>
    <x v="0"/>
  </r>
  <r>
    <x v="0"/>
    <x v="5"/>
    <x v="37"/>
    <x v="275"/>
    <x v="277"/>
    <x v="1"/>
  </r>
  <r>
    <x v="0"/>
    <x v="5"/>
    <x v="38"/>
    <x v="276"/>
    <x v="278"/>
    <x v="0"/>
  </r>
  <r>
    <x v="0"/>
    <x v="5"/>
    <x v="39"/>
    <x v="277"/>
    <x v="279"/>
    <x v="0"/>
  </r>
  <r>
    <x v="0"/>
    <x v="5"/>
    <x v="40"/>
    <x v="278"/>
    <x v="280"/>
    <x v="1"/>
  </r>
  <r>
    <x v="0"/>
    <x v="5"/>
    <x v="41"/>
    <x v="279"/>
    <x v="281"/>
    <x v="1"/>
  </r>
  <r>
    <x v="0"/>
    <x v="5"/>
    <x v="42"/>
    <x v="280"/>
    <x v="282"/>
    <x v="0"/>
  </r>
  <r>
    <x v="0"/>
    <x v="5"/>
    <x v="43"/>
    <x v="281"/>
    <x v="283"/>
    <x v="0"/>
  </r>
  <r>
    <x v="0"/>
    <x v="5"/>
    <x v="44"/>
    <x v="282"/>
    <x v="284"/>
    <x v="1"/>
  </r>
  <r>
    <x v="0"/>
    <x v="5"/>
    <x v="45"/>
    <x v="283"/>
    <x v="285"/>
    <x v="0"/>
  </r>
  <r>
    <x v="0"/>
    <x v="5"/>
    <x v="46"/>
    <x v="284"/>
    <x v="286"/>
    <x v="1"/>
  </r>
  <r>
    <x v="0"/>
    <x v="5"/>
    <x v="47"/>
    <x v="285"/>
    <x v="287"/>
    <x v="0"/>
  </r>
  <r>
    <x v="0"/>
    <x v="6"/>
    <x v="0"/>
    <x v="286"/>
    <x v="288"/>
    <x v="0"/>
  </r>
  <r>
    <x v="0"/>
    <x v="6"/>
    <x v="1"/>
    <x v="287"/>
    <x v="289"/>
    <x v="1"/>
  </r>
  <r>
    <x v="0"/>
    <x v="6"/>
    <x v="2"/>
    <x v="288"/>
    <x v="290"/>
    <x v="1"/>
  </r>
  <r>
    <x v="0"/>
    <x v="6"/>
    <x v="3"/>
    <x v="289"/>
    <x v="291"/>
    <x v="1"/>
  </r>
  <r>
    <x v="0"/>
    <x v="6"/>
    <x v="4"/>
    <x v="290"/>
    <x v="292"/>
    <x v="1"/>
  </r>
  <r>
    <x v="0"/>
    <x v="6"/>
    <x v="5"/>
    <x v="291"/>
    <x v="293"/>
    <x v="1"/>
  </r>
  <r>
    <x v="0"/>
    <x v="6"/>
    <x v="6"/>
    <x v="292"/>
    <x v="294"/>
    <x v="1"/>
  </r>
  <r>
    <x v="0"/>
    <x v="6"/>
    <x v="7"/>
    <x v="293"/>
    <x v="295"/>
    <x v="1"/>
  </r>
  <r>
    <x v="0"/>
    <x v="6"/>
    <x v="8"/>
    <x v="294"/>
    <x v="296"/>
    <x v="1"/>
  </r>
  <r>
    <x v="0"/>
    <x v="6"/>
    <x v="9"/>
    <x v="295"/>
    <x v="297"/>
    <x v="1"/>
  </r>
  <r>
    <x v="0"/>
    <x v="6"/>
    <x v="10"/>
    <x v="296"/>
    <x v="298"/>
    <x v="1"/>
  </r>
  <r>
    <x v="0"/>
    <x v="6"/>
    <x v="11"/>
    <x v="297"/>
    <x v="299"/>
    <x v="1"/>
  </r>
  <r>
    <x v="0"/>
    <x v="6"/>
    <x v="12"/>
    <x v="298"/>
    <x v="300"/>
    <x v="1"/>
  </r>
  <r>
    <x v="0"/>
    <x v="6"/>
    <x v="13"/>
    <x v="299"/>
    <x v="301"/>
    <x v="1"/>
  </r>
  <r>
    <x v="0"/>
    <x v="6"/>
    <x v="14"/>
    <x v="300"/>
    <x v="302"/>
    <x v="1"/>
  </r>
  <r>
    <x v="0"/>
    <x v="6"/>
    <x v="15"/>
    <x v="301"/>
    <x v="303"/>
    <x v="1"/>
  </r>
  <r>
    <x v="0"/>
    <x v="6"/>
    <x v="16"/>
    <x v="302"/>
    <x v="304"/>
    <x v="1"/>
  </r>
  <r>
    <x v="0"/>
    <x v="6"/>
    <x v="17"/>
    <x v="303"/>
    <x v="305"/>
    <x v="1"/>
  </r>
  <r>
    <x v="0"/>
    <x v="6"/>
    <x v="18"/>
    <x v="304"/>
    <x v="306"/>
    <x v="1"/>
  </r>
  <r>
    <x v="0"/>
    <x v="6"/>
    <x v="19"/>
    <x v="305"/>
    <x v="307"/>
    <x v="1"/>
  </r>
  <r>
    <x v="0"/>
    <x v="6"/>
    <x v="20"/>
    <x v="306"/>
    <x v="308"/>
    <x v="1"/>
  </r>
  <r>
    <x v="0"/>
    <x v="6"/>
    <x v="21"/>
    <x v="307"/>
    <x v="309"/>
    <x v="1"/>
  </r>
  <r>
    <x v="0"/>
    <x v="6"/>
    <x v="22"/>
    <x v="308"/>
    <x v="310"/>
    <x v="1"/>
  </r>
  <r>
    <x v="0"/>
    <x v="6"/>
    <x v="23"/>
    <x v="309"/>
    <x v="311"/>
    <x v="1"/>
  </r>
  <r>
    <x v="0"/>
    <x v="6"/>
    <x v="24"/>
    <x v="310"/>
    <x v="312"/>
    <x v="1"/>
  </r>
  <r>
    <x v="0"/>
    <x v="6"/>
    <x v="25"/>
    <x v="311"/>
    <x v="313"/>
    <x v="1"/>
  </r>
  <r>
    <x v="0"/>
    <x v="6"/>
    <x v="26"/>
    <x v="312"/>
    <x v="314"/>
    <x v="0"/>
  </r>
  <r>
    <x v="0"/>
    <x v="6"/>
    <x v="27"/>
    <x v="313"/>
    <x v="315"/>
    <x v="0"/>
  </r>
  <r>
    <x v="0"/>
    <x v="6"/>
    <x v="28"/>
    <x v="314"/>
    <x v="316"/>
    <x v="1"/>
  </r>
  <r>
    <x v="0"/>
    <x v="6"/>
    <x v="29"/>
    <x v="315"/>
    <x v="317"/>
    <x v="1"/>
  </r>
  <r>
    <x v="0"/>
    <x v="6"/>
    <x v="30"/>
    <x v="316"/>
    <x v="318"/>
    <x v="1"/>
  </r>
  <r>
    <x v="0"/>
    <x v="6"/>
    <x v="31"/>
    <x v="317"/>
    <x v="319"/>
    <x v="1"/>
  </r>
  <r>
    <x v="0"/>
    <x v="6"/>
    <x v="32"/>
    <x v="318"/>
    <x v="320"/>
    <x v="1"/>
  </r>
  <r>
    <x v="0"/>
    <x v="6"/>
    <x v="33"/>
    <x v="319"/>
    <x v="321"/>
    <x v="0"/>
  </r>
  <r>
    <x v="0"/>
    <x v="6"/>
    <x v="34"/>
    <x v="320"/>
    <x v="322"/>
    <x v="0"/>
  </r>
  <r>
    <x v="0"/>
    <x v="6"/>
    <x v="35"/>
    <x v="321"/>
    <x v="323"/>
    <x v="1"/>
  </r>
  <r>
    <x v="0"/>
    <x v="6"/>
    <x v="36"/>
    <x v="322"/>
    <x v="324"/>
    <x v="0"/>
  </r>
  <r>
    <x v="0"/>
    <x v="6"/>
    <x v="37"/>
    <x v="323"/>
    <x v="325"/>
    <x v="0"/>
  </r>
  <r>
    <x v="0"/>
    <x v="6"/>
    <x v="38"/>
    <x v="324"/>
    <x v="326"/>
    <x v="1"/>
  </r>
  <r>
    <x v="0"/>
    <x v="6"/>
    <x v="39"/>
    <x v="325"/>
    <x v="327"/>
    <x v="1"/>
  </r>
  <r>
    <x v="0"/>
    <x v="6"/>
    <x v="40"/>
    <x v="326"/>
    <x v="328"/>
    <x v="0"/>
  </r>
  <r>
    <x v="0"/>
    <x v="6"/>
    <x v="41"/>
    <x v="327"/>
    <x v="329"/>
    <x v="0"/>
  </r>
  <r>
    <x v="0"/>
    <x v="6"/>
    <x v="42"/>
    <x v="328"/>
    <x v="330"/>
    <x v="1"/>
  </r>
  <r>
    <x v="0"/>
    <x v="6"/>
    <x v="43"/>
    <x v="329"/>
    <x v="331"/>
    <x v="0"/>
  </r>
  <r>
    <x v="0"/>
    <x v="6"/>
    <x v="44"/>
    <x v="330"/>
    <x v="332"/>
    <x v="1"/>
  </r>
  <r>
    <x v="0"/>
    <x v="6"/>
    <x v="45"/>
    <x v="331"/>
    <x v="333"/>
    <x v="0"/>
  </r>
  <r>
    <x v="0"/>
    <x v="6"/>
    <x v="46"/>
    <x v="332"/>
    <x v="334"/>
    <x v="0"/>
  </r>
  <r>
    <x v="0"/>
    <x v="6"/>
    <x v="47"/>
    <x v="333"/>
    <x v="335"/>
    <x v="1"/>
  </r>
  <r>
    <x v="0"/>
    <x v="7"/>
    <x v="0"/>
    <x v="334"/>
    <x v="336"/>
    <x v="1"/>
  </r>
  <r>
    <x v="0"/>
    <x v="7"/>
    <x v="1"/>
    <x v="335"/>
    <x v="337"/>
    <x v="0"/>
  </r>
  <r>
    <x v="0"/>
    <x v="7"/>
    <x v="2"/>
    <x v="336"/>
    <x v="338"/>
    <x v="0"/>
  </r>
  <r>
    <x v="0"/>
    <x v="7"/>
    <x v="3"/>
    <x v="337"/>
    <x v="339"/>
    <x v="1"/>
  </r>
  <r>
    <x v="0"/>
    <x v="7"/>
    <x v="4"/>
    <x v="338"/>
    <x v="340"/>
    <x v="1"/>
  </r>
  <r>
    <x v="0"/>
    <x v="7"/>
    <x v="5"/>
    <x v="339"/>
    <x v="341"/>
    <x v="1"/>
  </r>
  <r>
    <x v="0"/>
    <x v="7"/>
    <x v="6"/>
    <x v="340"/>
    <x v="342"/>
    <x v="1"/>
  </r>
  <r>
    <x v="0"/>
    <x v="7"/>
    <x v="7"/>
    <x v="341"/>
    <x v="343"/>
    <x v="1"/>
  </r>
  <r>
    <x v="0"/>
    <x v="7"/>
    <x v="8"/>
    <x v="342"/>
    <x v="344"/>
    <x v="0"/>
  </r>
  <r>
    <x v="0"/>
    <x v="7"/>
    <x v="9"/>
    <x v="343"/>
    <x v="345"/>
    <x v="0"/>
  </r>
  <r>
    <x v="0"/>
    <x v="7"/>
    <x v="10"/>
    <x v="344"/>
    <x v="346"/>
    <x v="1"/>
  </r>
  <r>
    <x v="0"/>
    <x v="7"/>
    <x v="11"/>
    <x v="345"/>
    <x v="347"/>
    <x v="0"/>
  </r>
  <r>
    <x v="0"/>
    <x v="7"/>
    <x v="12"/>
    <x v="346"/>
    <x v="348"/>
    <x v="0"/>
  </r>
  <r>
    <x v="0"/>
    <x v="7"/>
    <x v="13"/>
    <x v="347"/>
    <x v="349"/>
    <x v="1"/>
  </r>
  <r>
    <x v="0"/>
    <x v="7"/>
    <x v="14"/>
    <x v="348"/>
    <x v="350"/>
    <x v="1"/>
  </r>
  <r>
    <x v="0"/>
    <x v="7"/>
    <x v="15"/>
    <x v="349"/>
    <x v="351"/>
    <x v="0"/>
  </r>
  <r>
    <x v="0"/>
    <x v="7"/>
    <x v="16"/>
    <x v="350"/>
    <x v="352"/>
    <x v="0"/>
  </r>
  <r>
    <x v="0"/>
    <x v="7"/>
    <x v="17"/>
    <x v="351"/>
    <x v="353"/>
    <x v="1"/>
  </r>
  <r>
    <x v="0"/>
    <x v="7"/>
    <x v="18"/>
    <x v="352"/>
    <x v="354"/>
    <x v="0"/>
  </r>
  <r>
    <x v="0"/>
    <x v="7"/>
    <x v="19"/>
    <x v="353"/>
    <x v="355"/>
    <x v="1"/>
  </r>
  <r>
    <x v="0"/>
    <x v="7"/>
    <x v="20"/>
    <x v="354"/>
    <x v="356"/>
    <x v="0"/>
  </r>
  <r>
    <x v="0"/>
    <x v="7"/>
    <x v="21"/>
    <x v="355"/>
    <x v="357"/>
    <x v="0"/>
  </r>
  <r>
    <x v="0"/>
    <x v="7"/>
    <x v="22"/>
    <x v="356"/>
    <x v="358"/>
    <x v="1"/>
  </r>
  <r>
    <x v="0"/>
    <x v="7"/>
    <x v="23"/>
    <x v="357"/>
    <x v="359"/>
    <x v="1"/>
  </r>
  <r>
    <x v="0"/>
    <x v="7"/>
    <x v="24"/>
    <x v="358"/>
    <x v="360"/>
    <x v="0"/>
  </r>
  <r>
    <x v="0"/>
    <x v="7"/>
    <x v="25"/>
    <x v="359"/>
    <x v="361"/>
    <x v="0"/>
  </r>
  <r>
    <x v="0"/>
    <x v="7"/>
    <x v="26"/>
    <x v="360"/>
    <x v="362"/>
    <x v="1"/>
  </r>
  <r>
    <x v="0"/>
    <x v="7"/>
    <x v="27"/>
    <x v="361"/>
    <x v="363"/>
    <x v="1"/>
  </r>
  <r>
    <x v="0"/>
    <x v="7"/>
    <x v="28"/>
    <x v="362"/>
    <x v="364"/>
    <x v="1"/>
  </r>
  <r>
    <x v="0"/>
    <x v="7"/>
    <x v="29"/>
    <x v="363"/>
    <x v="365"/>
    <x v="1"/>
  </r>
  <r>
    <x v="0"/>
    <x v="7"/>
    <x v="30"/>
    <x v="364"/>
    <x v="366"/>
    <x v="1"/>
  </r>
  <r>
    <x v="0"/>
    <x v="7"/>
    <x v="31"/>
    <x v="365"/>
    <x v="367"/>
    <x v="0"/>
  </r>
  <r>
    <x v="0"/>
    <x v="7"/>
    <x v="32"/>
    <x v="366"/>
    <x v="368"/>
    <x v="0"/>
  </r>
  <r>
    <x v="0"/>
    <x v="7"/>
    <x v="33"/>
    <x v="367"/>
    <x v="369"/>
    <x v="1"/>
  </r>
  <r>
    <x v="0"/>
    <x v="7"/>
    <x v="34"/>
    <x v="368"/>
    <x v="370"/>
    <x v="0"/>
  </r>
  <r>
    <x v="0"/>
    <x v="7"/>
    <x v="35"/>
    <x v="369"/>
    <x v="371"/>
    <x v="0"/>
  </r>
  <r>
    <x v="0"/>
    <x v="7"/>
    <x v="36"/>
    <x v="370"/>
    <x v="372"/>
    <x v="1"/>
  </r>
  <r>
    <x v="0"/>
    <x v="7"/>
    <x v="37"/>
    <x v="371"/>
    <x v="373"/>
    <x v="1"/>
  </r>
  <r>
    <x v="0"/>
    <x v="7"/>
    <x v="38"/>
    <x v="372"/>
    <x v="374"/>
    <x v="0"/>
  </r>
  <r>
    <x v="0"/>
    <x v="7"/>
    <x v="39"/>
    <x v="373"/>
    <x v="375"/>
    <x v="0"/>
  </r>
  <r>
    <x v="0"/>
    <x v="7"/>
    <x v="40"/>
    <x v="374"/>
    <x v="376"/>
    <x v="1"/>
  </r>
  <r>
    <x v="0"/>
    <x v="7"/>
    <x v="41"/>
    <x v="375"/>
    <x v="377"/>
    <x v="0"/>
  </r>
  <r>
    <x v="0"/>
    <x v="7"/>
    <x v="42"/>
    <x v="376"/>
    <x v="378"/>
    <x v="1"/>
  </r>
  <r>
    <x v="0"/>
    <x v="7"/>
    <x v="43"/>
    <x v="377"/>
    <x v="379"/>
    <x v="0"/>
  </r>
  <r>
    <x v="0"/>
    <x v="7"/>
    <x v="44"/>
    <x v="378"/>
    <x v="380"/>
    <x v="0"/>
  </r>
  <r>
    <x v="0"/>
    <x v="7"/>
    <x v="45"/>
    <x v="379"/>
    <x v="381"/>
    <x v="1"/>
  </r>
  <r>
    <x v="0"/>
    <x v="7"/>
    <x v="46"/>
    <x v="380"/>
    <x v="382"/>
    <x v="1"/>
  </r>
  <r>
    <x v="0"/>
    <x v="7"/>
    <x v="47"/>
    <x v="381"/>
    <x v="383"/>
    <x v="0"/>
  </r>
  <r>
    <x v="0"/>
    <x v="8"/>
    <x v="0"/>
    <x v="382"/>
    <x v="384"/>
    <x v="0"/>
  </r>
  <r>
    <x v="0"/>
    <x v="8"/>
    <x v="1"/>
    <x v="383"/>
    <x v="385"/>
    <x v="1"/>
  </r>
  <r>
    <x v="0"/>
    <x v="8"/>
    <x v="2"/>
    <x v="384"/>
    <x v="386"/>
    <x v="1"/>
  </r>
  <r>
    <x v="0"/>
    <x v="8"/>
    <x v="3"/>
    <x v="385"/>
    <x v="387"/>
    <x v="1"/>
  </r>
  <r>
    <x v="0"/>
    <x v="8"/>
    <x v="4"/>
    <x v="386"/>
    <x v="388"/>
    <x v="1"/>
  </r>
  <r>
    <x v="0"/>
    <x v="8"/>
    <x v="5"/>
    <x v="387"/>
    <x v="389"/>
    <x v="1"/>
  </r>
  <r>
    <x v="0"/>
    <x v="8"/>
    <x v="6"/>
    <x v="388"/>
    <x v="390"/>
    <x v="0"/>
  </r>
  <r>
    <x v="0"/>
    <x v="8"/>
    <x v="7"/>
    <x v="389"/>
    <x v="391"/>
    <x v="0"/>
  </r>
  <r>
    <x v="0"/>
    <x v="8"/>
    <x v="8"/>
    <x v="390"/>
    <x v="392"/>
    <x v="1"/>
  </r>
  <r>
    <x v="0"/>
    <x v="8"/>
    <x v="9"/>
    <x v="391"/>
    <x v="393"/>
    <x v="0"/>
  </r>
  <r>
    <x v="0"/>
    <x v="8"/>
    <x v="10"/>
    <x v="392"/>
    <x v="394"/>
    <x v="0"/>
  </r>
  <r>
    <x v="0"/>
    <x v="8"/>
    <x v="11"/>
    <x v="393"/>
    <x v="395"/>
    <x v="1"/>
  </r>
  <r>
    <x v="0"/>
    <x v="8"/>
    <x v="12"/>
    <x v="394"/>
    <x v="396"/>
    <x v="1"/>
  </r>
  <r>
    <x v="0"/>
    <x v="8"/>
    <x v="13"/>
    <x v="395"/>
    <x v="397"/>
    <x v="0"/>
  </r>
  <r>
    <x v="0"/>
    <x v="8"/>
    <x v="14"/>
    <x v="309"/>
    <x v="398"/>
    <x v="0"/>
  </r>
  <r>
    <x v="0"/>
    <x v="8"/>
    <x v="15"/>
    <x v="396"/>
    <x v="399"/>
    <x v="1"/>
  </r>
  <r>
    <x v="0"/>
    <x v="8"/>
    <x v="16"/>
    <x v="397"/>
    <x v="400"/>
    <x v="0"/>
  </r>
  <r>
    <x v="0"/>
    <x v="8"/>
    <x v="17"/>
    <x v="398"/>
    <x v="401"/>
    <x v="1"/>
  </r>
  <r>
    <x v="0"/>
    <x v="8"/>
    <x v="18"/>
    <x v="399"/>
    <x v="402"/>
    <x v="0"/>
  </r>
  <r>
    <x v="0"/>
    <x v="8"/>
    <x v="19"/>
    <x v="400"/>
    <x v="403"/>
    <x v="0"/>
  </r>
  <r>
    <x v="0"/>
    <x v="8"/>
    <x v="20"/>
    <x v="401"/>
    <x v="404"/>
    <x v="1"/>
  </r>
  <r>
    <x v="0"/>
    <x v="8"/>
    <x v="21"/>
    <x v="402"/>
    <x v="405"/>
    <x v="1"/>
  </r>
  <r>
    <x v="0"/>
    <x v="8"/>
    <x v="22"/>
    <x v="403"/>
    <x v="406"/>
    <x v="0"/>
  </r>
  <r>
    <x v="0"/>
    <x v="8"/>
    <x v="23"/>
    <x v="404"/>
    <x v="407"/>
    <x v="0"/>
  </r>
  <r>
    <x v="0"/>
    <x v="8"/>
    <x v="24"/>
    <x v="405"/>
    <x v="408"/>
    <x v="1"/>
  </r>
  <r>
    <x v="0"/>
    <x v="8"/>
    <x v="25"/>
    <x v="406"/>
    <x v="409"/>
    <x v="1"/>
  </r>
  <r>
    <x v="0"/>
    <x v="8"/>
    <x v="26"/>
    <x v="407"/>
    <x v="410"/>
    <x v="1"/>
  </r>
  <r>
    <x v="0"/>
    <x v="8"/>
    <x v="27"/>
    <x v="408"/>
    <x v="411"/>
    <x v="1"/>
  </r>
  <r>
    <x v="0"/>
    <x v="8"/>
    <x v="28"/>
    <x v="409"/>
    <x v="412"/>
    <x v="1"/>
  </r>
  <r>
    <x v="0"/>
    <x v="8"/>
    <x v="29"/>
    <x v="410"/>
    <x v="413"/>
    <x v="0"/>
  </r>
  <r>
    <x v="0"/>
    <x v="8"/>
    <x v="30"/>
    <x v="411"/>
    <x v="414"/>
    <x v="0"/>
  </r>
  <r>
    <x v="0"/>
    <x v="8"/>
    <x v="31"/>
    <x v="412"/>
    <x v="415"/>
    <x v="1"/>
  </r>
  <r>
    <x v="0"/>
    <x v="8"/>
    <x v="32"/>
    <x v="413"/>
    <x v="416"/>
    <x v="0"/>
  </r>
  <r>
    <x v="0"/>
    <x v="8"/>
    <x v="33"/>
    <x v="414"/>
    <x v="417"/>
    <x v="0"/>
  </r>
  <r>
    <x v="0"/>
    <x v="8"/>
    <x v="34"/>
    <x v="415"/>
    <x v="418"/>
    <x v="1"/>
  </r>
  <r>
    <x v="0"/>
    <x v="8"/>
    <x v="35"/>
    <x v="416"/>
    <x v="419"/>
    <x v="1"/>
  </r>
  <r>
    <x v="0"/>
    <x v="8"/>
    <x v="36"/>
    <x v="417"/>
    <x v="420"/>
    <x v="0"/>
  </r>
  <r>
    <x v="0"/>
    <x v="8"/>
    <x v="37"/>
    <x v="418"/>
    <x v="421"/>
    <x v="0"/>
  </r>
  <r>
    <x v="0"/>
    <x v="8"/>
    <x v="38"/>
    <x v="419"/>
    <x v="422"/>
    <x v="1"/>
  </r>
  <r>
    <x v="0"/>
    <x v="8"/>
    <x v="39"/>
    <x v="420"/>
    <x v="423"/>
    <x v="0"/>
  </r>
  <r>
    <x v="0"/>
    <x v="8"/>
    <x v="40"/>
    <x v="421"/>
    <x v="424"/>
    <x v="1"/>
  </r>
  <r>
    <x v="0"/>
    <x v="8"/>
    <x v="41"/>
    <x v="422"/>
    <x v="425"/>
    <x v="0"/>
  </r>
  <r>
    <x v="0"/>
    <x v="8"/>
    <x v="42"/>
    <x v="423"/>
    <x v="426"/>
    <x v="0"/>
  </r>
  <r>
    <x v="0"/>
    <x v="8"/>
    <x v="43"/>
    <x v="424"/>
    <x v="427"/>
    <x v="1"/>
  </r>
  <r>
    <x v="0"/>
    <x v="8"/>
    <x v="44"/>
    <x v="425"/>
    <x v="428"/>
    <x v="1"/>
  </r>
  <r>
    <x v="0"/>
    <x v="8"/>
    <x v="45"/>
    <x v="426"/>
    <x v="429"/>
    <x v="0"/>
  </r>
  <r>
    <x v="0"/>
    <x v="8"/>
    <x v="46"/>
    <x v="427"/>
    <x v="430"/>
    <x v="0"/>
  </r>
  <r>
    <x v="0"/>
    <x v="8"/>
    <x v="47"/>
    <x v="428"/>
    <x v="431"/>
    <x v="1"/>
  </r>
  <r>
    <x v="0"/>
    <x v="9"/>
    <x v="0"/>
    <x v="429"/>
    <x v="432"/>
    <x v="1"/>
  </r>
  <r>
    <x v="0"/>
    <x v="9"/>
    <x v="1"/>
    <x v="430"/>
    <x v="433"/>
    <x v="1"/>
  </r>
  <r>
    <x v="0"/>
    <x v="9"/>
    <x v="2"/>
    <x v="431"/>
    <x v="434"/>
    <x v="1"/>
  </r>
  <r>
    <x v="0"/>
    <x v="9"/>
    <x v="3"/>
    <x v="432"/>
    <x v="435"/>
    <x v="1"/>
  </r>
  <r>
    <x v="0"/>
    <x v="9"/>
    <x v="4"/>
    <x v="433"/>
    <x v="436"/>
    <x v="0"/>
  </r>
  <r>
    <x v="0"/>
    <x v="9"/>
    <x v="5"/>
    <x v="434"/>
    <x v="437"/>
    <x v="0"/>
  </r>
  <r>
    <x v="0"/>
    <x v="9"/>
    <x v="6"/>
    <x v="435"/>
    <x v="438"/>
    <x v="1"/>
  </r>
  <r>
    <x v="0"/>
    <x v="9"/>
    <x v="7"/>
    <x v="436"/>
    <x v="439"/>
    <x v="0"/>
  </r>
  <r>
    <x v="0"/>
    <x v="9"/>
    <x v="8"/>
    <x v="437"/>
    <x v="440"/>
    <x v="0"/>
  </r>
  <r>
    <x v="0"/>
    <x v="9"/>
    <x v="9"/>
    <x v="438"/>
    <x v="441"/>
    <x v="1"/>
  </r>
  <r>
    <x v="0"/>
    <x v="9"/>
    <x v="10"/>
    <x v="439"/>
    <x v="442"/>
    <x v="1"/>
  </r>
  <r>
    <x v="0"/>
    <x v="9"/>
    <x v="11"/>
    <x v="440"/>
    <x v="443"/>
    <x v="0"/>
  </r>
  <r>
    <x v="0"/>
    <x v="9"/>
    <x v="12"/>
    <x v="441"/>
    <x v="444"/>
    <x v="0"/>
  </r>
  <r>
    <x v="0"/>
    <x v="9"/>
    <x v="13"/>
    <x v="442"/>
    <x v="445"/>
    <x v="1"/>
  </r>
  <r>
    <x v="0"/>
    <x v="9"/>
    <x v="14"/>
    <x v="443"/>
    <x v="446"/>
    <x v="0"/>
  </r>
  <r>
    <x v="0"/>
    <x v="9"/>
    <x v="15"/>
    <x v="444"/>
    <x v="447"/>
    <x v="1"/>
  </r>
  <r>
    <x v="0"/>
    <x v="9"/>
    <x v="16"/>
    <x v="445"/>
    <x v="448"/>
    <x v="0"/>
  </r>
  <r>
    <x v="0"/>
    <x v="9"/>
    <x v="17"/>
    <x v="446"/>
    <x v="449"/>
    <x v="0"/>
  </r>
  <r>
    <x v="0"/>
    <x v="9"/>
    <x v="18"/>
    <x v="447"/>
    <x v="450"/>
    <x v="1"/>
  </r>
  <r>
    <x v="0"/>
    <x v="9"/>
    <x v="19"/>
    <x v="448"/>
    <x v="451"/>
    <x v="1"/>
  </r>
  <r>
    <x v="0"/>
    <x v="9"/>
    <x v="20"/>
    <x v="449"/>
    <x v="452"/>
    <x v="0"/>
  </r>
  <r>
    <x v="0"/>
    <x v="9"/>
    <x v="21"/>
    <x v="450"/>
    <x v="453"/>
    <x v="0"/>
  </r>
  <r>
    <x v="0"/>
    <x v="9"/>
    <x v="22"/>
    <x v="451"/>
    <x v="454"/>
    <x v="1"/>
  </r>
  <r>
    <x v="0"/>
    <x v="9"/>
    <x v="23"/>
    <x v="452"/>
    <x v="455"/>
    <x v="1"/>
  </r>
  <r>
    <x v="0"/>
    <x v="9"/>
    <x v="24"/>
    <x v="426"/>
    <x v="456"/>
    <x v="1"/>
  </r>
  <r>
    <x v="0"/>
    <x v="9"/>
    <x v="25"/>
    <x v="453"/>
    <x v="457"/>
    <x v="1"/>
  </r>
  <r>
    <x v="0"/>
    <x v="9"/>
    <x v="26"/>
    <x v="454"/>
    <x v="458"/>
    <x v="1"/>
  </r>
  <r>
    <x v="0"/>
    <x v="9"/>
    <x v="27"/>
    <x v="455"/>
    <x v="459"/>
    <x v="0"/>
  </r>
  <r>
    <x v="0"/>
    <x v="9"/>
    <x v="28"/>
    <x v="456"/>
    <x v="460"/>
    <x v="0"/>
  </r>
  <r>
    <x v="0"/>
    <x v="9"/>
    <x v="29"/>
    <x v="457"/>
    <x v="461"/>
    <x v="1"/>
  </r>
  <r>
    <x v="0"/>
    <x v="9"/>
    <x v="30"/>
    <x v="458"/>
    <x v="462"/>
    <x v="0"/>
  </r>
  <r>
    <x v="0"/>
    <x v="9"/>
    <x v="31"/>
    <x v="459"/>
    <x v="463"/>
    <x v="0"/>
  </r>
  <r>
    <x v="0"/>
    <x v="9"/>
    <x v="32"/>
    <x v="460"/>
    <x v="464"/>
    <x v="1"/>
  </r>
  <r>
    <x v="0"/>
    <x v="9"/>
    <x v="33"/>
    <x v="461"/>
    <x v="465"/>
    <x v="1"/>
  </r>
  <r>
    <x v="0"/>
    <x v="9"/>
    <x v="34"/>
    <x v="462"/>
    <x v="466"/>
    <x v="0"/>
  </r>
  <r>
    <x v="0"/>
    <x v="9"/>
    <x v="35"/>
    <x v="463"/>
    <x v="467"/>
    <x v="0"/>
  </r>
  <r>
    <x v="0"/>
    <x v="9"/>
    <x v="36"/>
    <x v="464"/>
    <x v="468"/>
    <x v="1"/>
  </r>
  <r>
    <x v="0"/>
    <x v="9"/>
    <x v="37"/>
    <x v="465"/>
    <x v="469"/>
    <x v="0"/>
  </r>
  <r>
    <x v="0"/>
    <x v="9"/>
    <x v="38"/>
    <x v="466"/>
    <x v="470"/>
    <x v="1"/>
  </r>
  <r>
    <x v="0"/>
    <x v="9"/>
    <x v="39"/>
    <x v="467"/>
    <x v="471"/>
    <x v="0"/>
  </r>
  <r>
    <x v="0"/>
    <x v="9"/>
    <x v="40"/>
    <x v="468"/>
    <x v="472"/>
    <x v="0"/>
  </r>
  <r>
    <x v="0"/>
    <x v="9"/>
    <x v="41"/>
    <x v="469"/>
    <x v="473"/>
    <x v="1"/>
  </r>
  <r>
    <x v="0"/>
    <x v="9"/>
    <x v="42"/>
    <x v="470"/>
    <x v="474"/>
    <x v="1"/>
  </r>
  <r>
    <x v="0"/>
    <x v="9"/>
    <x v="43"/>
    <x v="471"/>
    <x v="475"/>
    <x v="0"/>
  </r>
  <r>
    <x v="0"/>
    <x v="9"/>
    <x v="44"/>
    <x v="472"/>
    <x v="476"/>
    <x v="0"/>
  </r>
  <r>
    <x v="0"/>
    <x v="9"/>
    <x v="45"/>
    <x v="473"/>
    <x v="477"/>
    <x v="1"/>
  </r>
  <r>
    <x v="0"/>
    <x v="9"/>
    <x v="46"/>
    <x v="474"/>
    <x v="478"/>
    <x v="1"/>
  </r>
  <r>
    <x v="0"/>
    <x v="9"/>
    <x v="47"/>
    <x v="475"/>
    <x v="479"/>
    <x v="1"/>
  </r>
  <r>
    <x v="1"/>
    <x v="0"/>
    <x v="0"/>
    <x v="476"/>
    <x v="480"/>
    <x v="1"/>
  </r>
  <r>
    <x v="1"/>
    <x v="0"/>
    <x v="1"/>
    <x v="477"/>
    <x v="481"/>
    <x v="1"/>
  </r>
  <r>
    <x v="1"/>
    <x v="0"/>
    <x v="2"/>
    <x v="478"/>
    <x v="482"/>
    <x v="0"/>
  </r>
  <r>
    <x v="1"/>
    <x v="0"/>
    <x v="3"/>
    <x v="479"/>
    <x v="483"/>
    <x v="0"/>
  </r>
  <r>
    <x v="1"/>
    <x v="0"/>
    <x v="4"/>
    <x v="480"/>
    <x v="484"/>
    <x v="1"/>
  </r>
  <r>
    <x v="1"/>
    <x v="0"/>
    <x v="5"/>
    <x v="481"/>
    <x v="485"/>
    <x v="0"/>
  </r>
  <r>
    <x v="1"/>
    <x v="0"/>
    <x v="6"/>
    <x v="482"/>
    <x v="486"/>
    <x v="0"/>
  </r>
  <r>
    <x v="1"/>
    <x v="0"/>
    <x v="7"/>
    <x v="483"/>
    <x v="487"/>
    <x v="1"/>
  </r>
  <r>
    <x v="1"/>
    <x v="0"/>
    <x v="8"/>
    <x v="484"/>
    <x v="488"/>
    <x v="1"/>
  </r>
  <r>
    <x v="1"/>
    <x v="0"/>
    <x v="9"/>
    <x v="485"/>
    <x v="489"/>
    <x v="0"/>
  </r>
  <r>
    <x v="1"/>
    <x v="0"/>
    <x v="10"/>
    <x v="486"/>
    <x v="490"/>
    <x v="0"/>
  </r>
  <r>
    <x v="1"/>
    <x v="0"/>
    <x v="11"/>
    <x v="487"/>
    <x v="491"/>
    <x v="1"/>
  </r>
  <r>
    <x v="1"/>
    <x v="0"/>
    <x v="12"/>
    <x v="488"/>
    <x v="492"/>
    <x v="0"/>
  </r>
  <r>
    <x v="1"/>
    <x v="0"/>
    <x v="13"/>
    <x v="489"/>
    <x v="493"/>
    <x v="1"/>
  </r>
  <r>
    <x v="1"/>
    <x v="0"/>
    <x v="14"/>
    <x v="204"/>
    <x v="494"/>
    <x v="0"/>
  </r>
  <r>
    <x v="1"/>
    <x v="0"/>
    <x v="15"/>
    <x v="490"/>
    <x v="495"/>
    <x v="0"/>
  </r>
  <r>
    <x v="1"/>
    <x v="0"/>
    <x v="16"/>
    <x v="491"/>
    <x v="496"/>
    <x v="1"/>
  </r>
  <r>
    <x v="1"/>
    <x v="0"/>
    <x v="17"/>
    <x v="492"/>
    <x v="497"/>
    <x v="1"/>
  </r>
  <r>
    <x v="1"/>
    <x v="0"/>
    <x v="18"/>
    <x v="493"/>
    <x v="498"/>
    <x v="0"/>
  </r>
  <r>
    <x v="1"/>
    <x v="0"/>
    <x v="19"/>
    <x v="494"/>
    <x v="499"/>
    <x v="0"/>
  </r>
  <r>
    <x v="1"/>
    <x v="0"/>
    <x v="20"/>
    <x v="495"/>
    <x v="500"/>
    <x v="1"/>
  </r>
  <r>
    <x v="1"/>
    <x v="0"/>
    <x v="21"/>
    <x v="496"/>
    <x v="501"/>
    <x v="1"/>
  </r>
  <r>
    <x v="1"/>
    <x v="0"/>
    <x v="22"/>
    <x v="497"/>
    <x v="502"/>
    <x v="1"/>
  </r>
  <r>
    <x v="1"/>
    <x v="0"/>
    <x v="23"/>
    <x v="498"/>
    <x v="503"/>
    <x v="1"/>
  </r>
  <r>
    <x v="1"/>
    <x v="0"/>
    <x v="24"/>
    <x v="499"/>
    <x v="504"/>
    <x v="1"/>
  </r>
  <r>
    <x v="1"/>
    <x v="0"/>
    <x v="25"/>
    <x v="500"/>
    <x v="505"/>
    <x v="0"/>
  </r>
  <r>
    <x v="1"/>
    <x v="0"/>
    <x v="26"/>
    <x v="26"/>
    <x v="506"/>
    <x v="0"/>
  </r>
  <r>
    <x v="1"/>
    <x v="0"/>
    <x v="27"/>
    <x v="501"/>
    <x v="507"/>
    <x v="1"/>
  </r>
  <r>
    <x v="1"/>
    <x v="0"/>
    <x v="28"/>
    <x v="502"/>
    <x v="508"/>
    <x v="0"/>
  </r>
  <r>
    <x v="1"/>
    <x v="0"/>
    <x v="29"/>
    <x v="503"/>
    <x v="509"/>
    <x v="0"/>
  </r>
  <r>
    <x v="1"/>
    <x v="0"/>
    <x v="30"/>
    <x v="504"/>
    <x v="510"/>
    <x v="1"/>
  </r>
  <r>
    <x v="1"/>
    <x v="0"/>
    <x v="31"/>
    <x v="505"/>
    <x v="511"/>
    <x v="1"/>
  </r>
  <r>
    <x v="1"/>
    <x v="0"/>
    <x v="32"/>
    <x v="9"/>
    <x v="512"/>
    <x v="0"/>
  </r>
  <r>
    <x v="1"/>
    <x v="0"/>
    <x v="33"/>
    <x v="506"/>
    <x v="513"/>
    <x v="0"/>
  </r>
  <r>
    <x v="1"/>
    <x v="0"/>
    <x v="34"/>
    <x v="507"/>
    <x v="514"/>
    <x v="1"/>
  </r>
  <r>
    <x v="1"/>
    <x v="0"/>
    <x v="35"/>
    <x v="508"/>
    <x v="515"/>
    <x v="0"/>
  </r>
  <r>
    <x v="1"/>
    <x v="0"/>
    <x v="36"/>
    <x v="509"/>
    <x v="516"/>
    <x v="1"/>
  </r>
  <r>
    <x v="1"/>
    <x v="0"/>
    <x v="37"/>
    <x v="510"/>
    <x v="517"/>
    <x v="0"/>
  </r>
  <r>
    <x v="1"/>
    <x v="0"/>
    <x v="38"/>
    <x v="511"/>
    <x v="518"/>
    <x v="0"/>
  </r>
  <r>
    <x v="1"/>
    <x v="0"/>
    <x v="39"/>
    <x v="137"/>
    <x v="519"/>
    <x v="1"/>
  </r>
  <r>
    <x v="1"/>
    <x v="0"/>
    <x v="40"/>
    <x v="512"/>
    <x v="520"/>
    <x v="1"/>
  </r>
  <r>
    <x v="1"/>
    <x v="0"/>
    <x v="41"/>
    <x v="513"/>
    <x v="521"/>
    <x v="0"/>
  </r>
  <r>
    <x v="1"/>
    <x v="0"/>
    <x v="42"/>
    <x v="514"/>
    <x v="522"/>
    <x v="0"/>
  </r>
  <r>
    <x v="1"/>
    <x v="0"/>
    <x v="43"/>
    <x v="515"/>
    <x v="523"/>
    <x v="1"/>
  </r>
  <r>
    <x v="1"/>
    <x v="0"/>
    <x v="44"/>
    <x v="516"/>
    <x v="524"/>
    <x v="1"/>
  </r>
  <r>
    <x v="1"/>
    <x v="0"/>
    <x v="45"/>
    <x v="517"/>
    <x v="286"/>
    <x v="1"/>
  </r>
  <r>
    <x v="1"/>
    <x v="0"/>
    <x v="46"/>
    <x v="518"/>
    <x v="525"/>
    <x v="1"/>
  </r>
  <r>
    <x v="1"/>
    <x v="0"/>
    <x v="47"/>
    <x v="519"/>
    <x v="526"/>
    <x v="1"/>
  </r>
  <r>
    <x v="1"/>
    <x v="1"/>
    <x v="0"/>
    <x v="520"/>
    <x v="527"/>
    <x v="0"/>
  </r>
  <r>
    <x v="1"/>
    <x v="1"/>
    <x v="1"/>
    <x v="521"/>
    <x v="528"/>
    <x v="0"/>
  </r>
  <r>
    <x v="1"/>
    <x v="1"/>
    <x v="2"/>
    <x v="522"/>
    <x v="529"/>
    <x v="1"/>
  </r>
  <r>
    <x v="1"/>
    <x v="1"/>
    <x v="3"/>
    <x v="523"/>
    <x v="530"/>
    <x v="0"/>
  </r>
  <r>
    <x v="1"/>
    <x v="1"/>
    <x v="4"/>
    <x v="524"/>
    <x v="531"/>
    <x v="0"/>
  </r>
  <r>
    <x v="1"/>
    <x v="1"/>
    <x v="5"/>
    <x v="525"/>
    <x v="532"/>
    <x v="1"/>
  </r>
  <r>
    <x v="1"/>
    <x v="1"/>
    <x v="6"/>
    <x v="526"/>
    <x v="533"/>
    <x v="1"/>
  </r>
  <r>
    <x v="1"/>
    <x v="1"/>
    <x v="7"/>
    <x v="527"/>
    <x v="534"/>
    <x v="0"/>
  </r>
  <r>
    <x v="1"/>
    <x v="1"/>
    <x v="8"/>
    <x v="528"/>
    <x v="535"/>
    <x v="0"/>
  </r>
  <r>
    <x v="1"/>
    <x v="1"/>
    <x v="9"/>
    <x v="529"/>
    <x v="536"/>
    <x v="1"/>
  </r>
  <r>
    <x v="1"/>
    <x v="1"/>
    <x v="10"/>
    <x v="530"/>
    <x v="537"/>
    <x v="0"/>
  </r>
  <r>
    <x v="1"/>
    <x v="1"/>
    <x v="11"/>
    <x v="531"/>
    <x v="538"/>
    <x v="1"/>
  </r>
  <r>
    <x v="1"/>
    <x v="1"/>
    <x v="12"/>
    <x v="532"/>
    <x v="539"/>
    <x v="0"/>
  </r>
  <r>
    <x v="1"/>
    <x v="1"/>
    <x v="13"/>
    <x v="533"/>
    <x v="540"/>
    <x v="0"/>
  </r>
  <r>
    <x v="1"/>
    <x v="1"/>
    <x v="14"/>
    <x v="534"/>
    <x v="541"/>
    <x v="1"/>
  </r>
  <r>
    <x v="1"/>
    <x v="1"/>
    <x v="15"/>
    <x v="535"/>
    <x v="542"/>
    <x v="1"/>
  </r>
  <r>
    <x v="1"/>
    <x v="1"/>
    <x v="16"/>
    <x v="536"/>
    <x v="543"/>
    <x v="0"/>
  </r>
  <r>
    <x v="1"/>
    <x v="1"/>
    <x v="17"/>
    <x v="537"/>
    <x v="544"/>
    <x v="0"/>
  </r>
  <r>
    <x v="1"/>
    <x v="1"/>
    <x v="18"/>
    <x v="538"/>
    <x v="545"/>
    <x v="1"/>
  </r>
  <r>
    <x v="1"/>
    <x v="1"/>
    <x v="19"/>
    <x v="539"/>
    <x v="546"/>
    <x v="1"/>
  </r>
  <r>
    <x v="1"/>
    <x v="1"/>
    <x v="20"/>
    <x v="540"/>
    <x v="547"/>
    <x v="1"/>
  </r>
  <r>
    <x v="1"/>
    <x v="1"/>
    <x v="21"/>
    <x v="541"/>
    <x v="548"/>
    <x v="1"/>
  </r>
  <r>
    <x v="1"/>
    <x v="1"/>
    <x v="22"/>
    <x v="542"/>
    <x v="549"/>
    <x v="1"/>
  </r>
  <r>
    <x v="1"/>
    <x v="1"/>
    <x v="23"/>
    <x v="543"/>
    <x v="550"/>
    <x v="0"/>
  </r>
  <r>
    <x v="1"/>
    <x v="1"/>
    <x v="24"/>
    <x v="544"/>
    <x v="551"/>
    <x v="0"/>
  </r>
  <r>
    <x v="1"/>
    <x v="1"/>
    <x v="25"/>
    <x v="545"/>
    <x v="552"/>
    <x v="1"/>
  </r>
  <r>
    <x v="1"/>
    <x v="1"/>
    <x v="26"/>
    <x v="546"/>
    <x v="553"/>
    <x v="0"/>
  </r>
  <r>
    <x v="1"/>
    <x v="1"/>
    <x v="27"/>
    <x v="547"/>
    <x v="554"/>
    <x v="0"/>
  </r>
  <r>
    <x v="1"/>
    <x v="1"/>
    <x v="28"/>
    <x v="548"/>
    <x v="555"/>
    <x v="1"/>
  </r>
  <r>
    <x v="1"/>
    <x v="1"/>
    <x v="29"/>
    <x v="549"/>
    <x v="556"/>
    <x v="1"/>
  </r>
  <r>
    <x v="1"/>
    <x v="1"/>
    <x v="30"/>
    <x v="550"/>
    <x v="557"/>
    <x v="0"/>
  </r>
  <r>
    <x v="1"/>
    <x v="1"/>
    <x v="31"/>
    <x v="551"/>
    <x v="558"/>
    <x v="0"/>
  </r>
  <r>
    <x v="1"/>
    <x v="1"/>
    <x v="32"/>
    <x v="552"/>
    <x v="559"/>
    <x v="1"/>
  </r>
  <r>
    <x v="1"/>
    <x v="1"/>
    <x v="33"/>
    <x v="553"/>
    <x v="560"/>
    <x v="0"/>
  </r>
  <r>
    <x v="1"/>
    <x v="1"/>
    <x v="34"/>
    <x v="554"/>
    <x v="561"/>
    <x v="1"/>
  </r>
  <r>
    <x v="1"/>
    <x v="1"/>
    <x v="35"/>
    <x v="555"/>
    <x v="562"/>
    <x v="0"/>
  </r>
  <r>
    <x v="1"/>
    <x v="1"/>
    <x v="36"/>
    <x v="556"/>
    <x v="563"/>
    <x v="0"/>
  </r>
  <r>
    <x v="1"/>
    <x v="1"/>
    <x v="37"/>
    <x v="557"/>
    <x v="564"/>
    <x v="1"/>
  </r>
  <r>
    <x v="1"/>
    <x v="1"/>
    <x v="38"/>
    <x v="558"/>
    <x v="565"/>
    <x v="1"/>
  </r>
  <r>
    <x v="1"/>
    <x v="1"/>
    <x v="39"/>
    <x v="559"/>
    <x v="566"/>
    <x v="0"/>
  </r>
  <r>
    <x v="1"/>
    <x v="1"/>
    <x v="40"/>
    <x v="560"/>
    <x v="567"/>
    <x v="0"/>
  </r>
  <r>
    <x v="1"/>
    <x v="1"/>
    <x v="41"/>
    <x v="561"/>
    <x v="568"/>
    <x v="1"/>
  </r>
  <r>
    <x v="1"/>
    <x v="1"/>
    <x v="42"/>
    <x v="562"/>
    <x v="569"/>
    <x v="1"/>
  </r>
  <r>
    <x v="1"/>
    <x v="1"/>
    <x v="43"/>
    <x v="563"/>
    <x v="570"/>
    <x v="1"/>
  </r>
  <r>
    <x v="1"/>
    <x v="1"/>
    <x v="44"/>
    <x v="564"/>
    <x v="571"/>
    <x v="1"/>
  </r>
  <r>
    <x v="1"/>
    <x v="1"/>
    <x v="45"/>
    <x v="565"/>
    <x v="572"/>
    <x v="1"/>
  </r>
  <r>
    <x v="1"/>
    <x v="1"/>
    <x v="46"/>
    <x v="398"/>
    <x v="573"/>
    <x v="0"/>
  </r>
  <r>
    <x v="1"/>
    <x v="1"/>
    <x v="47"/>
    <x v="566"/>
    <x v="574"/>
    <x v="0"/>
  </r>
  <r>
    <x v="1"/>
    <x v="2"/>
    <x v="0"/>
    <x v="567"/>
    <x v="575"/>
    <x v="1"/>
  </r>
  <r>
    <x v="1"/>
    <x v="2"/>
    <x v="1"/>
    <x v="568"/>
    <x v="198"/>
    <x v="0"/>
  </r>
  <r>
    <x v="1"/>
    <x v="2"/>
    <x v="2"/>
    <x v="569"/>
    <x v="576"/>
    <x v="0"/>
  </r>
  <r>
    <x v="1"/>
    <x v="2"/>
    <x v="3"/>
    <x v="570"/>
    <x v="577"/>
    <x v="1"/>
  </r>
  <r>
    <x v="1"/>
    <x v="2"/>
    <x v="4"/>
    <x v="571"/>
    <x v="578"/>
    <x v="1"/>
  </r>
  <r>
    <x v="1"/>
    <x v="2"/>
    <x v="5"/>
    <x v="572"/>
    <x v="579"/>
    <x v="0"/>
  </r>
  <r>
    <x v="1"/>
    <x v="2"/>
    <x v="6"/>
    <x v="573"/>
    <x v="580"/>
    <x v="0"/>
  </r>
  <r>
    <x v="1"/>
    <x v="2"/>
    <x v="7"/>
    <x v="574"/>
    <x v="581"/>
    <x v="1"/>
  </r>
  <r>
    <x v="1"/>
    <x v="2"/>
    <x v="8"/>
    <x v="575"/>
    <x v="582"/>
    <x v="0"/>
  </r>
  <r>
    <x v="1"/>
    <x v="2"/>
    <x v="9"/>
    <x v="576"/>
    <x v="583"/>
    <x v="1"/>
  </r>
  <r>
    <x v="1"/>
    <x v="2"/>
    <x v="10"/>
    <x v="577"/>
    <x v="584"/>
    <x v="0"/>
  </r>
  <r>
    <x v="1"/>
    <x v="2"/>
    <x v="11"/>
    <x v="578"/>
    <x v="585"/>
    <x v="0"/>
  </r>
  <r>
    <x v="1"/>
    <x v="2"/>
    <x v="12"/>
    <x v="579"/>
    <x v="586"/>
    <x v="1"/>
  </r>
  <r>
    <x v="1"/>
    <x v="2"/>
    <x v="13"/>
    <x v="580"/>
    <x v="587"/>
    <x v="1"/>
  </r>
  <r>
    <x v="1"/>
    <x v="2"/>
    <x v="14"/>
    <x v="581"/>
    <x v="588"/>
    <x v="0"/>
  </r>
  <r>
    <x v="1"/>
    <x v="2"/>
    <x v="15"/>
    <x v="582"/>
    <x v="589"/>
    <x v="0"/>
  </r>
  <r>
    <x v="1"/>
    <x v="2"/>
    <x v="16"/>
    <x v="583"/>
    <x v="590"/>
    <x v="1"/>
  </r>
  <r>
    <x v="1"/>
    <x v="2"/>
    <x v="17"/>
    <x v="584"/>
    <x v="591"/>
    <x v="1"/>
  </r>
  <r>
    <x v="1"/>
    <x v="2"/>
    <x v="18"/>
    <x v="585"/>
    <x v="592"/>
    <x v="1"/>
  </r>
  <r>
    <x v="1"/>
    <x v="2"/>
    <x v="19"/>
    <x v="586"/>
    <x v="593"/>
    <x v="1"/>
  </r>
  <r>
    <x v="1"/>
    <x v="2"/>
    <x v="20"/>
    <x v="587"/>
    <x v="594"/>
    <x v="1"/>
  </r>
  <r>
    <x v="1"/>
    <x v="2"/>
    <x v="21"/>
    <x v="588"/>
    <x v="595"/>
    <x v="0"/>
  </r>
  <r>
    <x v="1"/>
    <x v="2"/>
    <x v="22"/>
    <x v="589"/>
    <x v="596"/>
    <x v="0"/>
  </r>
  <r>
    <x v="1"/>
    <x v="2"/>
    <x v="23"/>
    <x v="590"/>
    <x v="597"/>
    <x v="1"/>
  </r>
  <r>
    <x v="1"/>
    <x v="2"/>
    <x v="24"/>
    <x v="591"/>
    <x v="598"/>
    <x v="0"/>
  </r>
  <r>
    <x v="1"/>
    <x v="2"/>
    <x v="25"/>
    <x v="592"/>
    <x v="599"/>
    <x v="0"/>
  </r>
  <r>
    <x v="1"/>
    <x v="2"/>
    <x v="26"/>
    <x v="593"/>
    <x v="600"/>
    <x v="1"/>
  </r>
  <r>
    <x v="1"/>
    <x v="2"/>
    <x v="27"/>
    <x v="594"/>
    <x v="601"/>
    <x v="1"/>
  </r>
  <r>
    <x v="1"/>
    <x v="2"/>
    <x v="28"/>
    <x v="595"/>
    <x v="602"/>
    <x v="0"/>
  </r>
  <r>
    <x v="1"/>
    <x v="2"/>
    <x v="29"/>
    <x v="596"/>
    <x v="603"/>
    <x v="0"/>
  </r>
  <r>
    <x v="1"/>
    <x v="2"/>
    <x v="30"/>
    <x v="597"/>
    <x v="604"/>
    <x v="1"/>
  </r>
  <r>
    <x v="1"/>
    <x v="2"/>
    <x v="31"/>
    <x v="598"/>
    <x v="605"/>
    <x v="0"/>
  </r>
  <r>
    <x v="1"/>
    <x v="2"/>
    <x v="32"/>
    <x v="599"/>
    <x v="606"/>
    <x v="1"/>
  </r>
  <r>
    <x v="1"/>
    <x v="2"/>
    <x v="33"/>
    <x v="600"/>
    <x v="607"/>
    <x v="0"/>
  </r>
  <r>
    <x v="1"/>
    <x v="2"/>
    <x v="34"/>
    <x v="601"/>
    <x v="608"/>
    <x v="0"/>
  </r>
  <r>
    <x v="1"/>
    <x v="2"/>
    <x v="35"/>
    <x v="602"/>
    <x v="609"/>
    <x v="1"/>
  </r>
  <r>
    <x v="1"/>
    <x v="2"/>
    <x v="36"/>
    <x v="603"/>
    <x v="610"/>
    <x v="1"/>
  </r>
  <r>
    <x v="1"/>
    <x v="2"/>
    <x v="37"/>
    <x v="604"/>
    <x v="611"/>
    <x v="0"/>
  </r>
  <r>
    <x v="1"/>
    <x v="2"/>
    <x v="38"/>
    <x v="605"/>
    <x v="612"/>
    <x v="0"/>
  </r>
  <r>
    <x v="1"/>
    <x v="2"/>
    <x v="39"/>
    <x v="606"/>
    <x v="613"/>
    <x v="1"/>
  </r>
  <r>
    <x v="1"/>
    <x v="2"/>
    <x v="40"/>
    <x v="607"/>
    <x v="614"/>
    <x v="1"/>
  </r>
  <r>
    <x v="1"/>
    <x v="2"/>
    <x v="41"/>
    <x v="608"/>
    <x v="615"/>
    <x v="1"/>
  </r>
  <r>
    <x v="1"/>
    <x v="2"/>
    <x v="42"/>
    <x v="219"/>
    <x v="616"/>
    <x v="1"/>
  </r>
  <r>
    <x v="1"/>
    <x v="2"/>
    <x v="43"/>
    <x v="609"/>
    <x v="617"/>
    <x v="1"/>
  </r>
  <r>
    <x v="1"/>
    <x v="2"/>
    <x v="44"/>
    <x v="610"/>
    <x v="618"/>
    <x v="0"/>
  </r>
  <r>
    <x v="1"/>
    <x v="2"/>
    <x v="45"/>
    <x v="611"/>
    <x v="619"/>
    <x v="0"/>
  </r>
  <r>
    <x v="1"/>
    <x v="2"/>
    <x v="46"/>
    <x v="612"/>
    <x v="620"/>
    <x v="1"/>
  </r>
  <r>
    <x v="1"/>
    <x v="2"/>
    <x v="47"/>
    <x v="613"/>
    <x v="621"/>
    <x v="0"/>
  </r>
  <r>
    <x v="1"/>
    <x v="3"/>
    <x v="0"/>
    <x v="614"/>
    <x v="622"/>
    <x v="0"/>
  </r>
  <r>
    <x v="1"/>
    <x v="3"/>
    <x v="1"/>
    <x v="615"/>
    <x v="623"/>
    <x v="1"/>
  </r>
  <r>
    <x v="1"/>
    <x v="3"/>
    <x v="2"/>
    <x v="616"/>
    <x v="624"/>
    <x v="1"/>
  </r>
  <r>
    <x v="1"/>
    <x v="3"/>
    <x v="3"/>
    <x v="617"/>
    <x v="625"/>
    <x v="0"/>
  </r>
  <r>
    <x v="1"/>
    <x v="3"/>
    <x v="4"/>
    <x v="618"/>
    <x v="626"/>
    <x v="0"/>
  </r>
  <r>
    <x v="1"/>
    <x v="3"/>
    <x v="5"/>
    <x v="619"/>
    <x v="627"/>
    <x v="1"/>
  </r>
  <r>
    <x v="1"/>
    <x v="3"/>
    <x v="6"/>
    <x v="620"/>
    <x v="628"/>
    <x v="0"/>
  </r>
  <r>
    <x v="1"/>
    <x v="3"/>
    <x v="7"/>
    <x v="621"/>
    <x v="629"/>
    <x v="1"/>
  </r>
  <r>
    <x v="1"/>
    <x v="3"/>
    <x v="8"/>
    <x v="622"/>
    <x v="630"/>
    <x v="0"/>
  </r>
  <r>
    <x v="1"/>
    <x v="3"/>
    <x v="9"/>
    <x v="623"/>
    <x v="631"/>
    <x v="0"/>
  </r>
  <r>
    <x v="1"/>
    <x v="3"/>
    <x v="10"/>
    <x v="624"/>
    <x v="632"/>
    <x v="1"/>
  </r>
  <r>
    <x v="1"/>
    <x v="3"/>
    <x v="11"/>
    <x v="625"/>
    <x v="633"/>
    <x v="1"/>
  </r>
  <r>
    <x v="1"/>
    <x v="3"/>
    <x v="12"/>
    <x v="626"/>
    <x v="634"/>
    <x v="0"/>
  </r>
  <r>
    <x v="1"/>
    <x v="3"/>
    <x v="13"/>
    <x v="627"/>
    <x v="635"/>
    <x v="0"/>
  </r>
  <r>
    <x v="1"/>
    <x v="3"/>
    <x v="14"/>
    <x v="628"/>
    <x v="636"/>
    <x v="1"/>
  </r>
  <r>
    <x v="1"/>
    <x v="3"/>
    <x v="15"/>
    <x v="629"/>
    <x v="637"/>
    <x v="1"/>
  </r>
  <r>
    <x v="1"/>
    <x v="3"/>
    <x v="16"/>
    <x v="630"/>
    <x v="638"/>
    <x v="1"/>
  </r>
  <r>
    <x v="1"/>
    <x v="3"/>
    <x v="17"/>
    <x v="631"/>
    <x v="639"/>
    <x v="1"/>
  </r>
  <r>
    <x v="1"/>
    <x v="3"/>
    <x v="18"/>
    <x v="632"/>
    <x v="640"/>
    <x v="1"/>
  </r>
  <r>
    <x v="1"/>
    <x v="3"/>
    <x v="19"/>
    <x v="633"/>
    <x v="641"/>
    <x v="0"/>
  </r>
  <r>
    <x v="1"/>
    <x v="3"/>
    <x v="20"/>
    <x v="634"/>
    <x v="642"/>
    <x v="0"/>
  </r>
  <r>
    <x v="1"/>
    <x v="3"/>
    <x v="21"/>
    <x v="635"/>
    <x v="643"/>
    <x v="1"/>
  </r>
  <r>
    <x v="1"/>
    <x v="3"/>
    <x v="22"/>
    <x v="636"/>
    <x v="644"/>
    <x v="0"/>
  </r>
  <r>
    <x v="1"/>
    <x v="3"/>
    <x v="23"/>
    <x v="637"/>
    <x v="645"/>
    <x v="0"/>
  </r>
  <r>
    <x v="1"/>
    <x v="3"/>
    <x v="24"/>
    <x v="638"/>
    <x v="646"/>
    <x v="1"/>
  </r>
  <r>
    <x v="1"/>
    <x v="3"/>
    <x v="25"/>
    <x v="639"/>
    <x v="647"/>
    <x v="1"/>
  </r>
  <r>
    <x v="1"/>
    <x v="3"/>
    <x v="26"/>
    <x v="640"/>
    <x v="648"/>
    <x v="0"/>
  </r>
  <r>
    <x v="1"/>
    <x v="3"/>
    <x v="27"/>
    <x v="641"/>
    <x v="649"/>
    <x v="0"/>
  </r>
  <r>
    <x v="1"/>
    <x v="3"/>
    <x v="28"/>
    <x v="642"/>
    <x v="650"/>
    <x v="1"/>
  </r>
  <r>
    <x v="1"/>
    <x v="3"/>
    <x v="29"/>
    <x v="643"/>
    <x v="651"/>
    <x v="0"/>
  </r>
  <r>
    <x v="1"/>
    <x v="3"/>
    <x v="30"/>
    <x v="644"/>
    <x v="652"/>
    <x v="1"/>
  </r>
  <r>
    <x v="1"/>
    <x v="3"/>
    <x v="31"/>
    <x v="645"/>
    <x v="653"/>
    <x v="0"/>
  </r>
  <r>
    <x v="1"/>
    <x v="3"/>
    <x v="32"/>
    <x v="646"/>
    <x v="654"/>
    <x v="0"/>
  </r>
  <r>
    <x v="1"/>
    <x v="3"/>
    <x v="33"/>
    <x v="647"/>
    <x v="655"/>
    <x v="1"/>
  </r>
  <r>
    <x v="1"/>
    <x v="3"/>
    <x v="34"/>
    <x v="648"/>
    <x v="656"/>
    <x v="1"/>
  </r>
  <r>
    <x v="1"/>
    <x v="3"/>
    <x v="35"/>
    <x v="649"/>
    <x v="657"/>
    <x v="0"/>
  </r>
  <r>
    <x v="1"/>
    <x v="3"/>
    <x v="36"/>
    <x v="650"/>
    <x v="658"/>
    <x v="0"/>
  </r>
  <r>
    <x v="1"/>
    <x v="3"/>
    <x v="37"/>
    <x v="651"/>
    <x v="659"/>
    <x v="1"/>
  </r>
  <r>
    <x v="1"/>
    <x v="3"/>
    <x v="38"/>
    <x v="652"/>
    <x v="660"/>
    <x v="1"/>
  </r>
  <r>
    <x v="1"/>
    <x v="3"/>
    <x v="39"/>
    <x v="653"/>
    <x v="661"/>
    <x v="1"/>
  </r>
  <r>
    <x v="1"/>
    <x v="3"/>
    <x v="40"/>
    <x v="654"/>
    <x v="662"/>
    <x v="1"/>
  </r>
  <r>
    <x v="1"/>
    <x v="3"/>
    <x v="41"/>
    <x v="655"/>
    <x v="663"/>
    <x v="1"/>
  </r>
  <r>
    <x v="1"/>
    <x v="3"/>
    <x v="42"/>
    <x v="656"/>
    <x v="664"/>
    <x v="0"/>
  </r>
  <r>
    <x v="1"/>
    <x v="3"/>
    <x v="43"/>
    <x v="657"/>
    <x v="665"/>
    <x v="0"/>
  </r>
  <r>
    <x v="1"/>
    <x v="3"/>
    <x v="44"/>
    <x v="658"/>
    <x v="666"/>
    <x v="1"/>
  </r>
  <r>
    <x v="1"/>
    <x v="3"/>
    <x v="45"/>
    <x v="659"/>
    <x v="667"/>
    <x v="0"/>
  </r>
  <r>
    <x v="1"/>
    <x v="3"/>
    <x v="46"/>
    <x v="660"/>
    <x v="668"/>
    <x v="0"/>
  </r>
  <r>
    <x v="1"/>
    <x v="3"/>
    <x v="47"/>
    <x v="661"/>
    <x v="669"/>
    <x v="1"/>
  </r>
  <r>
    <x v="1"/>
    <x v="4"/>
    <x v="0"/>
    <x v="662"/>
    <x v="670"/>
    <x v="1"/>
  </r>
  <r>
    <x v="1"/>
    <x v="4"/>
    <x v="1"/>
    <x v="663"/>
    <x v="671"/>
    <x v="0"/>
  </r>
  <r>
    <x v="1"/>
    <x v="4"/>
    <x v="2"/>
    <x v="664"/>
    <x v="672"/>
    <x v="0"/>
  </r>
  <r>
    <x v="1"/>
    <x v="4"/>
    <x v="3"/>
    <x v="665"/>
    <x v="673"/>
    <x v="1"/>
  </r>
  <r>
    <x v="1"/>
    <x v="4"/>
    <x v="4"/>
    <x v="666"/>
    <x v="674"/>
    <x v="0"/>
  </r>
  <r>
    <x v="1"/>
    <x v="4"/>
    <x v="5"/>
    <x v="667"/>
    <x v="675"/>
    <x v="1"/>
  </r>
  <r>
    <x v="1"/>
    <x v="4"/>
    <x v="6"/>
    <x v="668"/>
    <x v="676"/>
    <x v="0"/>
  </r>
  <r>
    <x v="1"/>
    <x v="4"/>
    <x v="7"/>
    <x v="669"/>
    <x v="677"/>
    <x v="0"/>
  </r>
  <r>
    <x v="1"/>
    <x v="4"/>
    <x v="8"/>
    <x v="670"/>
    <x v="678"/>
    <x v="1"/>
  </r>
  <r>
    <x v="1"/>
    <x v="4"/>
    <x v="9"/>
    <x v="671"/>
    <x v="679"/>
    <x v="1"/>
  </r>
  <r>
    <x v="1"/>
    <x v="4"/>
    <x v="10"/>
    <x v="672"/>
    <x v="680"/>
    <x v="0"/>
  </r>
  <r>
    <x v="1"/>
    <x v="4"/>
    <x v="11"/>
    <x v="673"/>
    <x v="681"/>
    <x v="0"/>
  </r>
  <r>
    <x v="1"/>
    <x v="4"/>
    <x v="12"/>
    <x v="674"/>
    <x v="682"/>
    <x v="1"/>
  </r>
  <r>
    <x v="1"/>
    <x v="4"/>
    <x v="13"/>
    <x v="675"/>
    <x v="683"/>
    <x v="1"/>
  </r>
  <r>
    <x v="1"/>
    <x v="4"/>
    <x v="14"/>
    <x v="676"/>
    <x v="684"/>
    <x v="1"/>
  </r>
  <r>
    <x v="1"/>
    <x v="4"/>
    <x v="15"/>
    <x v="677"/>
    <x v="685"/>
    <x v="1"/>
  </r>
  <r>
    <x v="1"/>
    <x v="4"/>
    <x v="16"/>
    <x v="678"/>
    <x v="686"/>
    <x v="1"/>
  </r>
  <r>
    <x v="1"/>
    <x v="4"/>
    <x v="17"/>
    <x v="562"/>
    <x v="687"/>
    <x v="0"/>
  </r>
  <r>
    <x v="1"/>
    <x v="4"/>
    <x v="18"/>
    <x v="679"/>
    <x v="688"/>
    <x v="0"/>
  </r>
  <r>
    <x v="1"/>
    <x v="4"/>
    <x v="19"/>
    <x v="680"/>
    <x v="689"/>
    <x v="1"/>
  </r>
  <r>
    <x v="1"/>
    <x v="4"/>
    <x v="20"/>
    <x v="681"/>
    <x v="690"/>
    <x v="0"/>
  </r>
  <r>
    <x v="1"/>
    <x v="4"/>
    <x v="21"/>
    <x v="682"/>
    <x v="691"/>
    <x v="0"/>
  </r>
  <r>
    <x v="1"/>
    <x v="4"/>
    <x v="22"/>
    <x v="683"/>
    <x v="692"/>
    <x v="1"/>
  </r>
  <r>
    <x v="1"/>
    <x v="4"/>
    <x v="23"/>
    <x v="126"/>
    <x v="693"/>
    <x v="1"/>
  </r>
  <r>
    <x v="1"/>
    <x v="4"/>
    <x v="24"/>
    <x v="684"/>
    <x v="694"/>
    <x v="0"/>
  </r>
  <r>
    <x v="1"/>
    <x v="4"/>
    <x v="25"/>
    <x v="685"/>
    <x v="695"/>
    <x v="0"/>
  </r>
  <r>
    <x v="1"/>
    <x v="4"/>
    <x v="26"/>
    <x v="686"/>
    <x v="696"/>
    <x v="1"/>
  </r>
  <r>
    <x v="1"/>
    <x v="4"/>
    <x v="27"/>
    <x v="687"/>
    <x v="697"/>
    <x v="0"/>
  </r>
  <r>
    <x v="1"/>
    <x v="4"/>
    <x v="28"/>
    <x v="688"/>
    <x v="698"/>
    <x v="1"/>
  </r>
  <r>
    <x v="1"/>
    <x v="4"/>
    <x v="29"/>
    <x v="689"/>
    <x v="699"/>
    <x v="0"/>
  </r>
  <r>
    <x v="1"/>
    <x v="4"/>
    <x v="30"/>
    <x v="690"/>
    <x v="700"/>
    <x v="0"/>
  </r>
  <r>
    <x v="1"/>
    <x v="4"/>
    <x v="31"/>
    <x v="691"/>
    <x v="701"/>
    <x v="1"/>
  </r>
  <r>
    <x v="1"/>
    <x v="4"/>
    <x v="32"/>
    <x v="692"/>
    <x v="702"/>
    <x v="1"/>
  </r>
  <r>
    <x v="1"/>
    <x v="4"/>
    <x v="33"/>
    <x v="693"/>
    <x v="703"/>
    <x v="0"/>
  </r>
  <r>
    <x v="1"/>
    <x v="4"/>
    <x v="34"/>
    <x v="694"/>
    <x v="704"/>
    <x v="0"/>
  </r>
  <r>
    <x v="1"/>
    <x v="4"/>
    <x v="35"/>
    <x v="695"/>
    <x v="705"/>
    <x v="1"/>
  </r>
  <r>
    <x v="1"/>
    <x v="4"/>
    <x v="36"/>
    <x v="696"/>
    <x v="706"/>
    <x v="1"/>
  </r>
  <r>
    <x v="1"/>
    <x v="4"/>
    <x v="37"/>
    <x v="697"/>
    <x v="707"/>
    <x v="1"/>
  </r>
  <r>
    <x v="1"/>
    <x v="4"/>
    <x v="38"/>
    <x v="698"/>
    <x v="708"/>
    <x v="1"/>
  </r>
  <r>
    <x v="1"/>
    <x v="4"/>
    <x v="39"/>
    <x v="699"/>
    <x v="709"/>
    <x v="1"/>
  </r>
  <r>
    <x v="1"/>
    <x v="4"/>
    <x v="40"/>
    <x v="700"/>
    <x v="710"/>
    <x v="0"/>
  </r>
  <r>
    <x v="1"/>
    <x v="4"/>
    <x v="41"/>
    <x v="701"/>
    <x v="711"/>
    <x v="0"/>
  </r>
  <r>
    <x v="1"/>
    <x v="4"/>
    <x v="42"/>
    <x v="702"/>
    <x v="712"/>
    <x v="1"/>
  </r>
  <r>
    <x v="1"/>
    <x v="4"/>
    <x v="43"/>
    <x v="703"/>
    <x v="713"/>
    <x v="0"/>
  </r>
  <r>
    <x v="1"/>
    <x v="4"/>
    <x v="44"/>
    <x v="704"/>
    <x v="714"/>
    <x v="0"/>
  </r>
  <r>
    <x v="1"/>
    <x v="4"/>
    <x v="45"/>
    <x v="705"/>
    <x v="715"/>
    <x v="1"/>
  </r>
  <r>
    <x v="1"/>
    <x v="4"/>
    <x v="46"/>
    <x v="706"/>
    <x v="716"/>
    <x v="1"/>
  </r>
  <r>
    <x v="1"/>
    <x v="4"/>
    <x v="47"/>
    <x v="222"/>
    <x v="717"/>
    <x v="0"/>
  </r>
  <r>
    <x v="1"/>
    <x v="5"/>
    <x v="0"/>
    <x v="707"/>
    <x v="718"/>
    <x v="0"/>
  </r>
  <r>
    <x v="1"/>
    <x v="5"/>
    <x v="1"/>
    <x v="708"/>
    <x v="719"/>
    <x v="1"/>
  </r>
  <r>
    <x v="1"/>
    <x v="5"/>
    <x v="2"/>
    <x v="709"/>
    <x v="720"/>
    <x v="0"/>
  </r>
  <r>
    <x v="1"/>
    <x v="5"/>
    <x v="3"/>
    <x v="710"/>
    <x v="721"/>
    <x v="1"/>
  </r>
  <r>
    <x v="1"/>
    <x v="5"/>
    <x v="4"/>
    <x v="711"/>
    <x v="722"/>
    <x v="0"/>
  </r>
  <r>
    <x v="1"/>
    <x v="5"/>
    <x v="5"/>
    <x v="712"/>
    <x v="723"/>
    <x v="0"/>
  </r>
  <r>
    <x v="1"/>
    <x v="5"/>
    <x v="6"/>
    <x v="713"/>
    <x v="724"/>
    <x v="1"/>
  </r>
  <r>
    <x v="1"/>
    <x v="5"/>
    <x v="7"/>
    <x v="714"/>
    <x v="725"/>
    <x v="1"/>
  </r>
  <r>
    <x v="1"/>
    <x v="5"/>
    <x v="8"/>
    <x v="715"/>
    <x v="726"/>
    <x v="0"/>
  </r>
  <r>
    <x v="1"/>
    <x v="5"/>
    <x v="9"/>
    <x v="716"/>
    <x v="727"/>
    <x v="0"/>
  </r>
  <r>
    <x v="1"/>
    <x v="5"/>
    <x v="10"/>
    <x v="717"/>
    <x v="728"/>
    <x v="1"/>
  </r>
  <r>
    <x v="1"/>
    <x v="5"/>
    <x v="11"/>
    <x v="718"/>
    <x v="729"/>
    <x v="1"/>
  </r>
  <r>
    <x v="1"/>
    <x v="5"/>
    <x v="12"/>
    <x v="719"/>
    <x v="730"/>
    <x v="1"/>
  </r>
  <r>
    <x v="1"/>
    <x v="5"/>
    <x v="13"/>
    <x v="720"/>
    <x v="731"/>
    <x v="1"/>
  </r>
  <r>
    <x v="1"/>
    <x v="5"/>
    <x v="14"/>
    <x v="721"/>
    <x v="732"/>
    <x v="1"/>
  </r>
  <r>
    <x v="1"/>
    <x v="5"/>
    <x v="15"/>
    <x v="722"/>
    <x v="733"/>
    <x v="0"/>
  </r>
  <r>
    <x v="1"/>
    <x v="5"/>
    <x v="16"/>
    <x v="723"/>
    <x v="734"/>
    <x v="0"/>
  </r>
  <r>
    <x v="1"/>
    <x v="5"/>
    <x v="17"/>
    <x v="724"/>
    <x v="735"/>
    <x v="1"/>
  </r>
  <r>
    <x v="1"/>
    <x v="5"/>
    <x v="18"/>
    <x v="725"/>
    <x v="736"/>
    <x v="0"/>
  </r>
  <r>
    <x v="1"/>
    <x v="5"/>
    <x v="19"/>
    <x v="726"/>
    <x v="737"/>
    <x v="0"/>
  </r>
  <r>
    <x v="1"/>
    <x v="5"/>
    <x v="20"/>
    <x v="727"/>
    <x v="738"/>
    <x v="1"/>
  </r>
  <r>
    <x v="1"/>
    <x v="5"/>
    <x v="21"/>
    <x v="728"/>
    <x v="739"/>
    <x v="1"/>
  </r>
  <r>
    <x v="1"/>
    <x v="5"/>
    <x v="22"/>
    <x v="729"/>
    <x v="740"/>
    <x v="0"/>
  </r>
  <r>
    <x v="1"/>
    <x v="5"/>
    <x v="23"/>
    <x v="730"/>
    <x v="741"/>
    <x v="0"/>
  </r>
  <r>
    <x v="1"/>
    <x v="5"/>
    <x v="24"/>
    <x v="731"/>
    <x v="742"/>
    <x v="1"/>
  </r>
  <r>
    <x v="1"/>
    <x v="5"/>
    <x v="25"/>
    <x v="732"/>
    <x v="743"/>
    <x v="0"/>
  </r>
  <r>
    <x v="1"/>
    <x v="5"/>
    <x v="26"/>
    <x v="733"/>
    <x v="744"/>
    <x v="1"/>
  </r>
  <r>
    <x v="1"/>
    <x v="5"/>
    <x v="27"/>
    <x v="734"/>
    <x v="745"/>
    <x v="0"/>
  </r>
  <r>
    <x v="1"/>
    <x v="5"/>
    <x v="28"/>
    <x v="735"/>
    <x v="746"/>
    <x v="0"/>
  </r>
  <r>
    <x v="1"/>
    <x v="5"/>
    <x v="29"/>
    <x v="736"/>
    <x v="747"/>
    <x v="1"/>
  </r>
  <r>
    <x v="1"/>
    <x v="5"/>
    <x v="30"/>
    <x v="737"/>
    <x v="748"/>
    <x v="1"/>
  </r>
  <r>
    <x v="1"/>
    <x v="5"/>
    <x v="31"/>
    <x v="738"/>
    <x v="749"/>
    <x v="0"/>
  </r>
  <r>
    <x v="1"/>
    <x v="5"/>
    <x v="32"/>
    <x v="739"/>
    <x v="750"/>
    <x v="0"/>
  </r>
  <r>
    <x v="1"/>
    <x v="5"/>
    <x v="33"/>
    <x v="740"/>
    <x v="751"/>
    <x v="1"/>
  </r>
  <r>
    <x v="1"/>
    <x v="5"/>
    <x v="34"/>
    <x v="741"/>
    <x v="752"/>
    <x v="1"/>
  </r>
  <r>
    <x v="1"/>
    <x v="5"/>
    <x v="35"/>
    <x v="742"/>
    <x v="753"/>
    <x v="1"/>
  </r>
  <r>
    <x v="1"/>
    <x v="5"/>
    <x v="36"/>
    <x v="372"/>
    <x v="754"/>
    <x v="1"/>
  </r>
  <r>
    <x v="1"/>
    <x v="5"/>
    <x v="37"/>
    <x v="743"/>
    <x v="755"/>
    <x v="1"/>
  </r>
  <r>
    <x v="1"/>
    <x v="5"/>
    <x v="38"/>
    <x v="744"/>
    <x v="756"/>
    <x v="0"/>
  </r>
  <r>
    <x v="1"/>
    <x v="5"/>
    <x v="39"/>
    <x v="745"/>
    <x v="757"/>
    <x v="0"/>
  </r>
  <r>
    <x v="1"/>
    <x v="5"/>
    <x v="40"/>
    <x v="746"/>
    <x v="758"/>
    <x v="1"/>
  </r>
  <r>
    <x v="1"/>
    <x v="5"/>
    <x v="41"/>
    <x v="747"/>
    <x v="759"/>
    <x v="0"/>
  </r>
  <r>
    <x v="1"/>
    <x v="5"/>
    <x v="42"/>
    <x v="748"/>
    <x v="760"/>
    <x v="0"/>
  </r>
  <r>
    <x v="1"/>
    <x v="5"/>
    <x v="43"/>
    <x v="749"/>
    <x v="761"/>
    <x v="1"/>
  </r>
  <r>
    <x v="1"/>
    <x v="5"/>
    <x v="44"/>
    <x v="750"/>
    <x v="762"/>
    <x v="1"/>
  </r>
  <r>
    <x v="1"/>
    <x v="5"/>
    <x v="45"/>
    <x v="751"/>
    <x v="763"/>
    <x v="0"/>
  </r>
  <r>
    <x v="1"/>
    <x v="5"/>
    <x v="46"/>
    <x v="752"/>
    <x v="764"/>
    <x v="0"/>
  </r>
  <r>
    <x v="1"/>
    <x v="5"/>
    <x v="47"/>
    <x v="753"/>
    <x v="765"/>
    <x v="1"/>
  </r>
  <r>
    <x v="1"/>
    <x v="6"/>
    <x v="0"/>
    <x v="754"/>
    <x v="766"/>
    <x v="0"/>
  </r>
  <r>
    <x v="1"/>
    <x v="6"/>
    <x v="1"/>
    <x v="755"/>
    <x v="767"/>
    <x v="1"/>
  </r>
  <r>
    <x v="1"/>
    <x v="6"/>
    <x v="2"/>
    <x v="756"/>
    <x v="768"/>
    <x v="0"/>
  </r>
  <r>
    <x v="1"/>
    <x v="6"/>
    <x v="3"/>
    <x v="757"/>
    <x v="769"/>
    <x v="0"/>
  </r>
  <r>
    <x v="1"/>
    <x v="6"/>
    <x v="4"/>
    <x v="758"/>
    <x v="770"/>
    <x v="1"/>
  </r>
  <r>
    <x v="1"/>
    <x v="6"/>
    <x v="5"/>
    <x v="759"/>
    <x v="771"/>
    <x v="1"/>
  </r>
  <r>
    <x v="1"/>
    <x v="6"/>
    <x v="6"/>
    <x v="760"/>
    <x v="772"/>
    <x v="0"/>
  </r>
  <r>
    <x v="1"/>
    <x v="6"/>
    <x v="7"/>
    <x v="761"/>
    <x v="773"/>
    <x v="0"/>
  </r>
  <r>
    <x v="1"/>
    <x v="6"/>
    <x v="8"/>
    <x v="762"/>
    <x v="774"/>
    <x v="1"/>
  </r>
  <r>
    <x v="1"/>
    <x v="6"/>
    <x v="9"/>
    <x v="763"/>
    <x v="775"/>
    <x v="1"/>
  </r>
  <r>
    <x v="1"/>
    <x v="6"/>
    <x v="10"/>
    <x v="764"/>
    <x v="776"/>
    <x v="1"/>
  </r>
  <r>
    <x v="1"/>
    <x v="6"/>
    <x v="11"/>
    <x v="765"/>
    <x v="777"/>
    <x v="1"/>
  </r>
  <r>
    <x v="1"/>
    <x v="6"/>
    <x v="12"/>
    <x v="766"/>
    <x v="778"/>
    <x v="1"/>
  </r>
  <r>
    <x v="1"/>
    <x v="6"/>
    <x v="13"/>
    <x v="767"/>
    <x v="779"/>
    <x v="0"/>
  </r>
  <r>
    <x v="1"/>
    <x v="6"/>
    <x v="14"/>
    <x v="768"/>
    <x v="780"/>
    <x v="0"/>
  </r>
  <r>
    <x v="1"/>
    <x v="6"/>
    <x v="15"/>
    <x v="769"/>
    <x v="781"/>
    <x v="1"/>
  </r>
  <r>
    <x v="1"/>
    <x v="6"/>
    <x v="16"/>
    <x v="770"/>
    <x v="782"/>
    <x v="0"/>
  </r>
  <r>
    <x v="1"/>
    <x v="6"/>
    <x v="17"/>
    <x v="303"/>
    <x v="783"/>
    <x v="0"/>
  </r>
  <r>
    <x v="1"/>
    <x v="6"/>
    <x v="18"/>
    <x v="771"/>
    <x v="784"/>
    <x v="1"/>
  </r>
  <r>
    <x v="1"/>
    <x v="6"/>
    <x v="19"/>
    <x v="772"/>
    <x v="785"/>
    <x v="1"/>
  </r>
  <r>
    <x v="1"/>
    <x v="6"/>
    <x v="20"/>
    <x v="773"/>
    <x v="786"/>
    <x v="0"/>
  </r>
  <r>
    <x v="1"/>
    <x v="6"/>
    <x v="21"/>
    <x v="774"/>
    <x v="787"/>
    <x v="0"/>
  </r>
  <r>
    <x v="1"/>
    <x v="6"/>
    <x v="22"/>
    <x v="775"/>
    <x v="788"/>
    <x v="1"/>
  </r>
  <r>
    <x v="1"/>
    <x v="6"/>
    <x v="23"/>
    <x v="776"/>
    <x v="789"/>
    <x v="0"/>
  </r>
  <r>
    <x v="1"/>
    <x v="6"/>
    <x v="24"/>
    <x v="777"/>
    <x v="790"/>
    <x v="1"/>
  </r>
  <r>
    <x v="1"/>
    <x v="6"/>
    <x v="25"/>
    <x v="778"/>
    <x v="791"/>
    <x v="0"/>
  </r>
  <r>
    <x v="1"/>
    <x v="6"/>
    <x v="26"/>
    <x v="779"/>
    <x v="792"/>
    <x v="0"/>
  </r>
  <r>
    <x v="1"/>
    <x v="6"/>
    <x v="27"/>
    <x v="780"/>
    <x v="793"/>
    <x v="1"/>
  </r>
  <r>
    <x v="1"/>
    <x v="6"/>
    <x v="28"/>
    <x v="781"/>
    <x v="794"/>
    <x v="1"/>
  </r>
  <r>
    <x v="1"/>
    <x v="6"/>
    <x v="29"/>
    <x v="782"/>
    <x v="795"/>
    <x v="0"/>
  </r>
  <r>
    <x v="1"/>
    <x v="6"/>
    <x v="30"/>
    <x v="783"/>
    <x v="796"/>
    <x v="0"/>
  </r>
  <r>
    <x v="1"/>
    <x v="6"/>
    <x v="31"/>
    <x v="784"/>
    <x v="797"/>
    <x v="1"/>
  </r>
  <r>
    <x v="1"/>
    <x v="6"/>
    <x v="32"/>
    <x v="785"/>
    <x v="798"/>
    <x v="1"/>
  </r>
  <r>
    <x v="1"/>
    <x v="6"/>
    <x v="33"/>
    <x v="786"/>
    <x v="799"/>
    <x v="1"/>
  </r>
  <r>
    <x v="1"/>
    <x v="6"/>
    <x v="34"/>
    <x v="787"/>
    <x v="800"/>
    <x v="1"/>
  </r>
  <r>
    <x v="1"/>
    <x v="6"/>
    <x v="35"/>
    <x v="788"/>
    <x v="801"/>
    <x v="1"/>
  </r>
  <r>
    <x v="1"/>
    <x v="6"/>
    <x v="36"/>
    <x v="789"/>
    <x v="802"/>
    <x v="0"/>
  </r>
  <r>
    <x v="1"/>
    <x v="6"/>
    <x v="37"/>
    <x v="790"/>
    <x v="803"/>
    <x v="0"/>
  </r>
  <r>
    <x v="1"/>
    <x v="6"/>
    <x v="38"/>
    <x v="791"/>
    <x v="804"/>
    <x v="1"/>
  </r>
  <r>
    <x v="1"/>
    <x v="6"/>
    <x v="39"/>
    <x v="792"/>
    <x v="805"/>
    <x v="0"/>
  </r>
  <r>
    <x v="0"/>
    <x v="6"/>
    <x v="40"/>
    <x v="793"/>
    <x v="806"/>
    <x v="0"/>
  </r>
  <r>
    <x v="0"/>
    <x v="6"/>
    <x v="41"/>
    <x v="794"/>
    <x v="807"/>
    <x v="1"/>
  </r>
  <r>
    <x v="0"/>
    <x v="6"/>
    <x v="42"/>
    <x v="795"/>
    <x v="808"/>
    <x v="1"/>
  </r>
  <r>
    <x v="0"/>
    <x v="6"/>
    <x v="43"/>
    <x v="796"/>
    <x v="809"/>
    <x v="0"/>
  </r>
  <r>
    <x v="0"/>
    <x v="6"/>
    <x v="44"/>
    <x v="797"/>
    <x v="810"/>
    <x v="0"/>
  </r>
  <r>
    <x v="0"/>
    <x v="6"/>
    <x v="45"/>
    <x v="798"/>
    <x v="811"/>
    <x v="1"/>
  </r>
  <r>
    <x v="0"/>
    <x v="6"/>
    <x v="46"/>
    <x v="799"/>
    <x v="812"/>
    <x v="0"/>
  </r>
  <r>
    <x v="0"/>
    <x v="6"/>
    <x v="47"/>
    <x v="800"/>
    <x v="813"/>
    <x v="1"/>
  </r>
  <r>
    <x v="0"/>
    <x v="7"/>
    <x v="0"/>
    <x v="801"/>
    <x v="814"/>
    <x v="0"/>
  </r>
  <r>
    <x v="0"/>
    <x v="7"/>
    <x v="1"/>
    <x v="802"/>
    <x v="815"/>
    <x v="0"/>
  </r>
  <r>
    <x v="0"/>
    <x v="7"/>
    <x v="2"/>
    <x v="803"/>
    <x v="816"/>
    <x v="1"/>
  </r>
  <r>
    <x v="0"/>
    <x v="7"/>
    <x v="3"/>
    <x v="804"/>
    <x v="817"/>
    <x v="1"/>
  </r>
  <r>
    <x v="0"/>
    <x v="7"/>
    <x v="4"/>
    <x v="805"/>
    <x v="818"/>
    <x v="0"/>
  </r>
  <r>
    <x v="0"/>
    <x v="7"/>
    <x v="5"/>
    <x v="806"/>
    <x v="819"/>
    <x v="0"/>
  </r>
  <r>
    <x v="0"/>
    <x v="7"/>
    <x v="6"/>
    <x v="807"/>
    <x v="820"/>
    <x v="1"/>
  </r>
  <r>
    <x v="0"/>
    <x v="7"/>
    <x v="7"/>
    <x v="808"/>
    <x v="821"/>
    <x v="1"/>
  </r>
  <r>
    <x v="0"/>
    <x v="7"/>
    <x v="8"/>
    <x v="809"/>
    <x v="822"/>
    <x v="1"/>
  </r>
  <r>
    <x v="0"/>
    <x v="7"/>
    <x v="9"/>
    <x v="810"/>
    <x v="823"/>
    <x v="1"/>
  </r>
  <r>
    <x v="0"/>
    <x v="7"/>
    <x v="10"/>
    <x v="811"/>
    <x v="824"/>
    <x v="1"/>
  </r>
  <r>
    <x v="0"/>
    <x v="7"/>
    <x v="11"/>
    <x v="812"/>
    <x v="825"/>
    <x v="0"/>
  </r>
  <r>
    <x v="0"/>
    <x v="7"/>
    <x v="12"/>
    <x v="813"/>
    <x v="826"/>
    <x v="0"/>
  </r>
  <r>
    <x v="0"/>
    <x v="7"/>
    <x v="13"/>
    <x v="814"/>
    <x v="827"/>
    <x v="1"/>
  </r>
  <r>
    <x v="0"/>
    <x v="7"/>
    <x v="14"/>
    <x v="815"/>
    <x v="828"/>
    <x v="0"/>
  </r>
  <r>
    <x v="0"/>
    <x v="7"/>
    <x v="15"/>
    <x v="816"/>
    <x v="829"/>
    <x v="0"/>
  </r>
  <r>
    <x v="0"/>
    <x v="7"/>
    <x v="16"/>
    <x v="817"/>
    <x v="830"/>
    <x v="1"/>
  </r>
  <r>
    <x v="0"/>
    <x v="7"/>
    <x v="17"/>
    <x v="818"/>
    <x v="831"/>
    <x v="1"/>
  </r>
  <r>
    <x v="0"/>
    <x v="7"/>
    <x v="18"/>
    <x v="819"/>
    <x v="832"/>
    <x v="0"/>
  </r>
  <r>
    <x v="0"/>
    <x v="7"/>
    <x v="19"/>
    <x v="820"/>
    <x v="833"/>
    <x v="0"/>
  </r>
  <r>
    <x v="0"/>
    <x v="7"/>
    <x v="20"/>
    <x v="821"/>
    <x v="834"/>
    <x v="1"/>
  </r>
  <r>
    <x v="0"/>
    <x v="7"/>
    <x v="21"/>
    <x v="822"/>
    <x v="835"/>
    <x v="0"/>
  </r>
  <r>
    <x v="0"/>
    <x v="7"/>
    <x v="22"/>
    <x v="823"/>
    <x v="836"/>
    <x v="1"/>
  </r>
  <r>
    <x v="0"/>
    <x v="7"/>
    <x v="23"/>
    <x v="824"/>
    <x v="837"/>
    <x v="0"/>
  </r>
  <r>
    <x v="0"/>
    <x v="7"/>
    <x v="24"/>
    <x v="825"/>
    <x v="838"/>
    <x v="0"/>
  </r>
  <r>
    <x v="0"/>
    <x v="7"/>
    <x v="25"/>
    <x v="826"/>
    <x v="839"/>
    <x v="1"/>
  </r>
  <r>
    <x v="0"/>
    <x v="7"/>
    <x v="26"/>
    <x v="827"/>
    <x v="840"/>
    <x v="1"/>
  </r>
  <r>
    <x v="0"/>
    <x v="7"/>
    <x v="27"/>
    <x v="828"/>
    <x v="841"/>
    <x v="0"/>
  </r>
  <r>
    <x v="0"/>
    <x v="7"/>
    <x v="28"/>
    <x v="642"/>
    <x v="842"/>
    <x v="0"/>
  </r>
  <r>
    <x v="0"/>
    <x v="7"/>
    <x v="29"/>
    <x v="829"/>
    <x v="843"/>
    <x v="1"/>
  </r>
  <r>
    <x v="0"/>
    <x v="7"/>
    <x v="30"/>
    <x v="830"/>
    <x v="844"/>
    <x v="1"/>
  </r>
  <r>
    <x v="0"/>
    <x v="7"/>
    <x v="31"/>
    <x v="831"/>
    <x v="569"/>
    <x v="1"/>
  </r>
  <r>
    <x v="0"/>
    <x v="7"/>
    <x v="32"/>
    <x v="832"/>
    <x v="845"/>
    <x v="1"/>
  </r>
  <r>
    <x v="0"/>
    <x v="7"/>
    <x v="33"/>
    <x v="833"/>
    <x v="846"/>
    <x v="1"/>
  </r>
  <r>
    <x v="0"/>
    <x v="7"/>
    <x v="34"/>
    <x v="834"/>
    <x v="847"/>
    <x v="0"/>
  </r>
  <r>
    <x v="0"/>
    <x v="7"/>
    <x v="35"/>
    <x v="835"/>
    <x v="848"/>
    <x v="0"/>
  </r>
  <r>
    <x v="0"/>
    <x v="7"/>
    <x v="36"/>
    <x v="836"/>
    <x v="849"/>
    <x v="1"/>
  </r>
  <r>
    <x v="0"/>
    <x v="7"/>
    <x v="37"/>
    <x v="837"/>
    <x v="850"/>
    <x v="0"/>
  </r>
  <r>
    <x v="0"/>
    <x v="7"/>
    <x v="38"/>
    <x v="838"/>
    <x v="851"/>
    <x v="0"/>
  </r>
  <r>
    <x v="0"/>
    <x v="7"/>
    <x v="39"/>
    <x v="839"/>
    <x v="852"/>
    <x v="1"/>
  </r>
  <r>
    <x v="0"/>
    <x v="7"/>
    <x v="40"/>
    <x v="840"/>
    <x v="853"/>
    <x v="1"/>
  </r>
  <r>
    <x v="0"/>
    <x v="7"/>
    <x v="41"/>
    <x v="841"/>
    <x v="854"/>
    <x v="0"/>
  </r>
  <r>
    <x v="0"/>
    <x v="7"/>
    <x v="42"/>
    <x v="842"/>
    <x v="855"/>
    <x v="0"/>
  </r>
  <r>
    <x v="0"/>
    <x v="7"/>
    <x v="43"/>
    <x v="843"/>
    <x v="856"/>
    <x v="1"/>
  </r>
  <r>
    <x v="0"/>
    <x v="7"/>
    <x v="44"/>
    <x v="844"/>
    <x v="857"/>
    <x v="0"/>
  </r>
  <r>
    <x v="0"/>
    <x v="7"/>
    <x v="45"/>
    <x v="845"/>
    <x v="858"/>
    <x v="1"/>
  </r>
  <r>
    <x v="0"/>
    <x v="7"/>
    <x v="46"/>
    <x v="846"/>
    <x v="859"/>
    <x v="0"/>
  </r>
  <r>
    <x v="0"/>
    <x v="7"/>
    <x v="47"/>
    <x v="847"/>
    <x v="860"/>
    <x v="0"/>
  </r>
  <r>
    <x v="0"/>
    <x v="8"/>
    <x v="0"/>
    <x v="848"/>
    <x v="861"/>
    <x v="1"/>
  </r>
  <r>
    <x v="0"/>
    <x v="8"/>
    <x v="1"/>
    <x v="849"/>
    <x v="862"/>
    <x v="1"/>
  </r>
  <r>
    <x v="0"/>
    <x v="8"/>
    <x v="2"/>
    <x v="850"/>
    <x v="863"/>
    <x v="0"/>
  </r>
  <r>
    <x v="0"/>
    <x v="8"/>
    <x v="3"/>
    <x v="851"/>
    <x v="864"/>
    <x v="0"/>
  </r>
  <r>
    <x v="0"/>
    <x v="8"/>
    <x v="4"/>
    <x v="852"/>
    <x v="865"/>
    <x v="1"/>
  </r>
  <r>
    <x v="0"/>
    <x v="8"/>
    <x v="5"/>
    <x v="853"/>
    <x v="866"/>
    <x v="1"/>
  </r>
  <r>
    <x v="0"/>
    <x v="8"/>
    <x v="6"/>
    <x v="854"/>
    <x v="867"/>
    <x v="1"/>
  </r>
  <r>
    <x v="0"/>
    <x v="8"/>
    <x v="7"/>
    <x v="855"/>
    <x v="868"/>
    <x v="1"/>
  </r>
  <r>
    <x v="0"/>
    <x v="8"/>
    <x v="8"/>
    <x v="856"/>
    <x v="869"/>
    <x v="1"/>
  </r>
  <r>
    <x v="0"/>
    <x v="8"/>
    <x v="9"/>
    <x v="857"/>
    <x v="870"/>
    <x v="0"/>
  </r>
  <r>
    <x v="0"/>
    <x v="8"/>
    <x v="10"/>
    <x v="858"/>
    <x v="871"/>
    <x v="0"/>
  </r>
  <r>
    <x v="0"/>
    <x v="8"/>
    <x v="11"/>
    <x v="859"/>
    <x v="872"/>
    <x v="1"/>
  </r>
  <r>
    <x v="0"/>
    <x v="8"/>
    <x v="12"/>
    <x v="860"/>
    <x v="873"/>
    <x v="0"/>
  </r>
  <r>
    <x v="0"/>
    <x v="8"/>
    <x v="13"/>
    <x v="861"/>
    <x v="874"/>
    <x v="0"/>
  </r>
  <r>
    <x v="0"/>
    <x v="8"/>
    <x v="14"/>
    <x v="862"/>
    <x v="875"/>
    <x v="1"/>
  </r>
  <r>
    <x v="0"/>
    <x v="8"/>
    <x v="15"/>
    <x v="863"/>
    <x v="876"/>
    <x v="1"/>
  </r>
  <r>
    <x v="0"/>
    <x v="8"/>
    <x v="16"/>
    <x v="864"/>
    <x v="877"/>
    <x v="0"/>
  </r>
  <r>
    <x v="0"/>
    <x v="8"/>
    <x v="17"/>
    <x v="865"/>
    <x v="878"/>
    <x v="0"/>
  </r>
  <r>
    <x v="0"/>
    <x v="8"/>
    <x v="18"/>
    <x v="866"/>
    <x v="879"/>
    <x v="1"/>
  </r>
  <r>
    <x v="0"/>
    <x v="8"/>
    <x v="19"/>
    <x v="867"/>
    <x v="880"/>
    <x v="0"/>
  </r>
  <r>
    <x v="0"/>
    <x v="8"/>
    <x v="20"/>
    <x v="868"/>
    <x v="881"/>
    <x v="1"/>
  </r>
  <r>
    <x v="0"/>
    <x v="8"/>
    <x v="21"/>
    <x v="869"/>
    <x v="882"/>
    <x v="0"/>
  </r>
  <r>
    <x v="0"/>
    <x v="8"/>
    <x v="22"/>
    <x v="870"/>
    <x v="883"/>
    <x v="0"/>
  </r>
  <r>
    <x v="0"/>
    <x v="8"/>
    <x v="23"/>
    <x v="871"/>
    <x v="884"/>
    <x v="1"/>
  </r>
  <r>
    <x v="0"/>
    <x v="8"/>
    <x v="24"/>
    <x v="872"/>
    <x v="885"/>
    <x v="1"/>
  </r>
  <r>
    <x v="0"/>
    <x v="8"/>
    <x v="25"/>
    <x v="873"/>
    <x v="886"/>
    <x v="0"/>
  </r>
  <r>
    <x v="0"/>
    <x v="8"/>
    <x v="26"/>
    <x v="874"/>
    <x v="887"/>
    <x v="0"/>
  </r>
  <r>
    <x v="0"/>
    <x v="8"/>
    <x v="27"/>
    <x v="875"/>
    <x v="888"/>
    <x v="1"/>
  </r>
  <r>
    <x v="0"/>
    <x v="8"/>
    <x v="28"/>
    <x v="876"/>
    <x v="889"/>
    <x v="1"/>
  </r>
  <r>
    <x v="0"/>
    <x v="8"/>
    <x v="29"/>
    <x v="877"/>
    <x v="890"/>
    <x v="1"/>
  </r>
  <r>
    <x v="0"/>
    <x v="8"/>
    <x v="30"/>
    <x v="878"/>
    <x v="891"/>
    <x v="1"/>
  </r>
  <r>
    <x v="0"/>
    <x v="8"/>
    <x v="31"/>
    <x v="879"/>
    <x v="892"/>
    <x v="1"/>
  </r>
  <r>
    <x v="0"/>
    <x v="8"/>
    <x v="32"/>
    <x v="880"/>
    <x v="893"/>
    <x v="0"/>
  </r>
  <r>
    <x v="0"/>
    <x v="8"/>
    <x v="33"/>
    <x v="881"/>
    <x v="894"/>
    <x v="0"/>
  </r>
  <r>
    <x v="0"/>
    <x v="8"/>
    <x v="34"/>
    <x v="882"/>
    <x v="895"/>
    <x v="1"/>
  </r>
  <r>
    <x v="0"/>
    <x v="8"/>
    <x v="35"/>
    <x v="883"/>
    <x v="896"/>
    <x v="0"/>
  </r>
  <r>
    <x v="0"/>
    <x v="8"/>
    <x v="36"/>
    <x v="884"/>
    <x v="897"/>
    <x v="0"/>
  </r>
  <r>
    <x v="0"/>
    <x v="8"/>
    <x v="37"/>
    <x v="885"/>
    <x v="898"/>
    <x v="1"/>
  </r>
  <r>
    <x v="0"/>
    <x v="8"/>
    <x v="38"/>
    <x v="886"/>
    <x v="899"/>
    <x v="1"/>
  </r>
  <r>
    <x v="0"/>
    <x v="8"/>
    <x v="39"/>
    <x v="887"/>
    <x v="900"/>
    <x v="0"/>
  </r>
  <r>
    <x v="0"/>
    <x v="8"/>
    <x v="40"/>
    <x v="888"/>
    <x v="901"/>
    <x v="0"/>
  </r>
  <r>
    <x v="0"/>
    <x v="8"/>
    <x v="41"/>
    <x v="889"/>
    <x v="902"/>
    <x v="1"/>
  </r>
  <r>
    <x v="0"/>
    <x v="8"/>
    <x v="42"/>
    <x v="890"/>
    <x v="903"/>
    <x v="0"/>
  </r>
  <r>
    <x v="0"/>
    <x v="8"/>
    <x v="43"/>
    <x v="891"/>
    <x v="904"/>
    <x v="1"/>
  </r>
  <r>
    <x v="0"/>
    <x v="8"/>
    <x v="44"/>
    <x v="892"/>
    <x v="905"/>
    <x v="0"/>
  </r>
  <r>
    <x v="0"/>
    <x v="8"/>
    <x v="45"/>
    <x v="893"/>
    <x v="906"/>
    <x v="0"/>
  </r>
  <r>
    <x v="0"/>
    <x v="8"/>
    <x v="46"/>
    <x v="894"/>
    <x v="907"/>
    <x v="1"/>
  </r>
  <r>
    <x v="0"/>
    <x v="8"/>
    <x v="47"/>
    <x v="895"/>
    <x v="908"/>
    <x v="1"/>
  </r>
  <r>
    <x v="0"/>
    <x v="9"/>
    <x v="0"/>
    <x v="896"/>
    <x v="909"/>
    <x v="0"/>
  </r>
  <r>
    <x v="0"/>
    <x v="9"/>
    <x v="1"/>
    <x v="897"/>
    <x v="910"/>
    <x v="0"/>
  </r>
  <r>
    <x v="0"/>
    <x v="9"/>
    <x v="2"/>
    <x v="898"/>
    <x v="911"/>
    <x v="1"/>
  </r>
  <r>
    <x v="0"/>
    <x v="9"/>
    <x v="3"/>
    <x v="899"/>
    <x v="912"/>
    <x v="1"/>
  </r>
  <r>
    <x v="0"/>
    <x v="9"/>
    <x v="4"/>
    <x v="900"/>
    <x v="913"/>
    <x v="1"/>
  </r>
  <r>
    <x v="0"/>
    <x v="9"/>
    <x v="5"/>
    <x v="901"/>
    <x v="914"/>
    <x v="1"/>
  </r>
  <r>
    <x v="0"/>
    <x v="9"/>
    <x v="6"/>
    <x v="902"/>
    <x v="915"/>
    <x v="1"/>
  </r>
  <r>
    <x v="0"/>
    <x v="9"/>
    <x v="7"/>
    <x v="903"/>
    <x v="916"/>
    <x v="0"/>
  </r>
  <r>
    <x v="0"/>
    <x v="9"/>
    <x v="8"/>
    <x v="904"/>
    <x v="917"/>
    <x v="0"/>
  </r>
  <r>
    <x v="0"/>
    <x v="9"/>
    <x v="9"/>
    <x v="905"/>
    <x v="918"/>
    <x v="1"/>
  </r>
  <r>
    <x v="0"/>
    <x v="9"/>
    <x v="10"/>
    <x v="906"/>
    <x v="919"/>
    <x v="0"/>
  </r>
  <r>
    <x v="0"/>
    <x v="9"/>
    <x v="11"/>
    <x v="907"/>
    <x v="920"/>
    <x v="0"/>
  </r>
  <r>
    <x v="0"/>
    <x v="9"/>
    <x v="12"/>
    <x v="908"/>
    <x v="921"/>
    <x v="1"/>
  </r>
  <r>
    <x v="0"/>
    <x v="9"/>
    <x v="13"/>
    <x v="909"/>
    <x v="922"/>
    <x v="1"/>
  </r>
  <r>
    <x v="0"/>
    <x v="9"/>
    <x v="14"/>
    <x v="910"/>
    <x v="923"/>
    <x v="0"/>
  </r>
  <r>
    <x v="1"/>
    <x v="9"/>
    <x v="15"/>
    <x v="911"/>
    <x v="924"/>
    <x v="0"/>
  </r>
  <r>
    <x v="1"/>
    <x v="9"/>
    <x v="16"/>
    <x v="912"/>
    <x v="925"/>
    <x v="1"/>
  </r>
  <r>
    <x v="1"/>
    <x v="9"/>
    <x v="17"/>
    <x v="913"/>
    <x v="926"/>
    <x v="0"/>
  </r>
  <r>
    <x v="1"/>
    <x v="9"/>
    <x v="18"/>
    <x v="914"/>
    <x v="927"/>
    <x v="1"/>
  </r>
  <r>
    <x v="1"/>
    <x v="9"/>
    <x v="19"/>
    <x v="915"/>
    <x v="928"/>
    <x v="0"/>
  </r>
  <r>
    <x v="1"/>
    <x v="9"/>
    <x v="20"/>
    <x v="916"/>
    <x v="929"/>
    <x v="0"/>
  </r>
  <r>
    <x v="1"/>
    <x v="9"/>
    <x v="21"/>
    <x v="917"/>
    <x v="930"/>
    <x v="1"/>
  </r>
  <r>
    <x v="1"/>
    <x v="9"/>
    <x v="22"/>
    <x v="918"/>
    <x v="931"/>
    <x v="1"/>
  </r>
  <r>
    <x v="1"/>
    <x v="9"/>
    <x v="23"/>
    <x v="919"/>
    <x v="932"/>
    <x v="0"/>
  </r>
  <r>
    <x v="1"/>
    <x v="9"/>
    <x v="24"/>
    <x v="920"/>
    <x v="933"/>
    <x v="0"/>
  </r>
  <r>
    <x v="1"/>
    <x v="9"/>
    <x v="25"/>
    <x v="921"/>
    <x v="934"/>
    <x v="1"/>
  </r>
  <r>
    <x v="1"/>
    <x v="9"/>
    <x v="26"/>
    <x v="922"/>
    <x v="935"/>
    <x v="1"/>
  </r>
  <r>
    <x v="1"/>
    <x v="9"/>
    <x v="27"/>
    <x v="923"/>
    <x v="936"/>
    <x v="1"/>
  </r>
  <r>
    <x v="1"/>
    <x v="9"/>
    <x v="28"/>
    <x v="924"/>
    <x v="937"/>
    <x v="1"/>
  </r>
  <r>
    <x v="1"/>
    <x v="9"/>
    <x v="29"/>
    <x v="925"/>
    <x v="938"/>
    <x v="1"/>
  </r>
  <r>
    <x v="1"/>
    <x v="9"/>
    <x v="30"/>
    <x v="926"/>
    <x v="939"/>
    <x v="0"/>
  </r>
  <r>
    <x v="1"/>
    <x v="9"/>
    <x v="31"/>
    <x v="927"/>
    <x v="940"/>
    <x v="0"/>
  </r>
  <r>
    <x v="1"/>
    <x v="9"/>
    <x v="32"/>
    <x v="928"/>
    <x v="941"/>
    <x v="1"/>
  </r>
  <r>
    <x v="1"/>
    <x v="9"/>
    <x v="33"/>
    <x v="929"/>
    <x v="942"/>
    <x v="0"/>
  </r>
  <r>
    <x v="1"/>
    <x v="9"/>
    <x v="34"/>
    <x v="930"/>
    <x v="943"/>
    <x v="0"/>
  </r>
  <r>
    <x v="1"/>
    <x v="9"/>
    <x v="35"/>
    <x v="931"/>
    <x v="944"/>
    <x v="1"/>
  </r>
  <r>
    <x v="1"/>
    <x v="9"/>
    <x v="36"/>
    <x v="932"/>
    <x v="945"/>
    <x v="1"/>
  </r>
  <r>
    <x v="1"/>
    <x v="9"/>
    <x v="37"/>
    <x v="933"/>
    <x v="946"/>
    <x v="0"/>
  </r>
  <r>
    <x v="1"/>
    <x v="9"/>
    <x v="38"/>
    <x v="934"/>
    <x v="947"/>
    <x v="0"/>
  </r>
  <r>
    <x v="1"/>
    <x v="9"/>
    <x v="39"/>
    <x v="935"/>
    <x v="948"/>
    <x v="1"/>
  </r>
  <r>
    <x v="1"/>
    <x v="9"/>
    <x v="40"/>
    <x v="936"/>
    <x v="949"/>
    <x v="0"/>
  </r>
  <r>
    <x v="1"/>
    <x v="9"/>
    <x v="41"/>
    <x v="937"/>
    <x v="950"/>
    <x v="1"/>
  </r>
  <r>
    <x v="1"/>
    <x v="9"/>
    <x v="42"/>
    <x v="938"/>
    <x v="951"/>
    <x v="0"/>
  </r>
  <r>
    <x v="1"/>
    <x v="9"/>
    <x v="43"/>
    <x v="939"/>
    <x v="952"/>
    <x v="0"/>
  </r>
  <r>
    <x v="1"/>
    <x v="9"/>
    <x v="44"/>
    <x v="940"/>
    <x v="953"/>
    <x v="1"/>
  </r>
  <r>
    <x v="1"/>
    <x v="9"/>
    <x v="45"/>
    <x v="941"/>
    <x v="954"/>
    <x v="1"/>
  </r>
  <r>
    <x v="1"/>
    <x v="9"/>
    <x v="46"/>
    <x v="942"/>
    <x v="955"/>
    <x v="0"/>
  </r>
  <r>
    <x v="1"/>
    <x v="9"/>
    <x v="47"/>
    <x v="943"/>
    <x v="956"/>
    <x v="0"/>
  </r>
  <r>
    <x v="2"/>
    <x v="0"/>
    <x v="0"/>
    <x v="944"/>
    <x v="957"/>
    <x v="1"/>
  </r>
  <r>
    <x v="2"/>
    <x v="0"/>
    <x v="1"/>
    <x v="945"/>
    <x v="958"/>
    <x v="1"/>
  </r>
  <r>
    <x v="2"/>
    <x v="0"/>
    <x v="2"/>
    <x v="946"/>
    <x v="959"/>
    <x v="1"/>
  </r>
  <r>
    <x v="2"/>
    <x v="0"/>
    <x v="3"/>
    <x v="947"/>
    <x v="960"/>
    <x v="1"/>
  </r>
  <r>
    <x v="2"/>
    <x v="0"/>
    <x v="4"/>
    <x v="948"/>
    <x v="961"/>
    <x v="1"/>
  </r>
  <r>
    <x v="2"/>
    <x v="0"/>
    <x v="5"/>
    <x v="949"/>
    <x v="962"/>
    <x v="0"/>
  </r>
  <r>
    <x v="2"/>
    <x v="0"/>
    <x v="6"/>
    <x v="950"/>
    <x v="963"/>
    <x v="0"/>
  </r>
  <r>
    <x v="2"/>
    <x v="0"/>
    <x v="7"/>
    <x v="951"/>
    <x v="964"/>
    <x v="1"/>
  </r>
  <r>
    <x v="2"/>
    <x v="0"/>
    <x v="8"/>
    <x v="952"/>
    <x v="965"/>
    <x v="0"/>
  </r>
  <r>
    <x v="2"/>
    <x v="0"/>
    <x v="9"/>
    <x v="953"/>
    <x v="966"/>
    <x v="0"/>
  </r>
  <r>
    <x v="2"/>
    <x v="0"/>
    <x v="10"/>
    <x v="954"/>
    <x v="967"/>
    <x v="1"/>
  </r>
  <r>
    <x v="2"/>
    <x v="0"/>
    <x v="11"/>
    <x v="955"/>
    <x v="968"/>
    <x v="1"/>
  </r>
  <r>
    <x v="2"/>
    <x v="0"/>
    <x v="12"/>
    <x v="956"/>
    <x v="969"/>
    <x v="0"/>
  </r>
  <r>
    <x v="2"/>
    <x v="0"/>
    <x v="13"/>
    <x v="957"/>
    <x v="970"/>
    <x v="0"/>
  </r>
  <r>
    <x v="2"/>
    <x v="0"/>
    <x v="14"/>
    <x v="958"/>
    <x v="971"/>
    <x v="1"/>
  </r>
  <r>
    <x v="2"/>
    <x v="0"/>
    <x v="15"/>
    <x v="959"/>
    <x v="972"/>
    <x v="0"/>
  </r>
  <r>
    <x v="2"/>
    <x v="0"/>
    <x v="16"/>
    <x v="960"/>
    <x v="973"/>
    <x v="1"/>
  </r>
  <r>
    <x v="2"/>
    <x v="0"/>
    <x v="17"/>
    <x v="492"/>
    <x v="974"/>
    <x v="0"/>
  </r>
  <r>
    <x v="2"/>
    <x v="0"/>
    <x v="18"/>
    <x v="961"/>
    <x v="975"/>
    <x v="0"/>
  </r>
  <r>
    <x v="2"/>
    <x v="0"/>
    <x v="19"/>
    <x v="962"/>
    <x v="976"/>
    <x v="1"/>
  </r>
  <r>
    <x v="2"/>
    <x v="0"/>
    <x v="20"/>
    <x v="963"/>
    <x v="977"/>
    <x v="1"/>
  </r>
  <r>
    <x v="2"/>
    <x v="0"/>
    <x v="21"/>
    <x v="964"/>
    <x v="978"/>
    <x v="0"/>
  </r>
  <r>
    <x v="2"/>
    <x v="0"/>
    <x v="22"/>
    <x v="206"/>
    <x v="979"/>
    <x v="0"/>
  </r>
  <r>
    <x v="2"/>
    <x v="0"/>
    <x v="23"/>
    <x v="965"/>
    <x v="980"/>
    <x v="1"/>
  </r>
  <r>
    <x v="2"/>
    <x v="0"/>
    <x v="24"/>
    <x v="966"/>
    <x v="981"/>
    <x v="1"/>
  </r>
  <r>
    <x v="2"/>
    <x v="0"/>
    <x v="25"/>
    <x v="967"/>
    <x v="982"/>
    <x v="1"/>
  </r>
  <r>
    <x v="2"/>
    <x v="0"/>
    <x v="26"/>
    <x v="968"/>
    <x v="983"/>
    <x v="1"/>
  </r>
  <r>
    <x v="2"/>
    <x v="0"/>
    <x v="27"/>
    <x v="969"/>
    <x v="984"/>
    <x v="1"/>
  </r>
  <r>
    <x v="2"/>
    <x v="0"/>
    <x v="28"/>
    <x v="970"/>
    <x v="985"/>
    <x v="0"/>
  </r>
  <r>
    <x v="2"/>
    <x v="0"/>
    <x v="29"/>
    <x v="971"/>
    <x v="986"/>
    <x v="0"/>
  </r>
  <r>
    <x v="2"/>
    <x v="0"/>
    <x v="30"/>
    <x v="972"/>
    <x v="987"/>
    <x v="1"/>
  </r>
  <r>
    <x v="2"/>
    <x v="0"/>
    <x v="31"/>
    <x v="973"/>
    <x v="988"/>
    <x v="0"/>
  </r>
  <r>
    <x v="2"/>
    <x v="0"/>
    <x v="32"/>
    <x v="974"/>
    <x v="989"/>
    <x v="0"/>
  </r>
  <r>
    <x v="2"/>
    <x v="0"/>
    <x v="33"/>
    <x v="975"/>
    <x v="990"/>
    <x v="1"/>
  </r>
  <r>
    <x v="2"/>
    <x v="0"/>
    <x v="34"/>
    <x v="976"/>
    <x v="991"/>
    <x v="1"/>
  </r>
  <r>
    <x v="2"/>
    <x v="0"/>
    <x v="35"/>
    <x v="977"/>
    <x v="992"/>
    <x v="0"/>
  </r>
  <r>
    <x v="2"/>
    <x v="0"/>
    <x v="36"/>
    <x v="978"/>
    <x v="993"/>
    <x v="0"/>
  </r>
  <r>
    <x v="2"/>
    <x v="0"/>
    <x v="37"/>
    <x v="979"/>
    <x v="994"/>
    <x v="1"/>
  </r>
  <r>
    <x v="2"/>
    <x v="0"/>
    <x v="38"/>
    <x v="980"/>
    <x v="995"/>
    <x v="0"/>
  </r>
  <r>
    <x v="2"/>
    <x v="0"/>
    <x v="39"/>
    <x v="37"/>
    <x v="996"/>
    <x v="1"/>
  </r>
  <r>
    <x v="2"/>
    <x v="0"/>
    <x v="40"/>
    <x v="981"/>
    <x v="997"/>
    <x v="0"/>
  </r>
  <r>
    <x v="2"/>
    <x v="0"/>
    <x v="41"/>
    <x v="982"/>
    <x v="998"/>
    <x v="0"/>
  </r>
  <r>
    <x v="2"/>
    <x v="0"/>
    <x v="42"/>
    <x v="983"/>
    <x v="999"/>
    <x v="1"/>
  </r>
  <r>
    <x v="2"/>
    <x v="0"/>
    <x v="43"/>
    <x v="984"/>
    <x v="1000"/>
    <x v="1"/>
  </r>
  <r>
    <x v="2"/>
    <x v="0"/>
    <x v="44"/>
    <x v="985"/>
    <x v="1001"/>
    <x v="0"/>
  </r>
  <r>
    <x v="2"/>
    <x v="0"/>
    <x v="45"/>
    <x v="986"/>
    <x v="1002"/>
    <x v="0"/>
  </r>
  <r>
    <x v="2"/>
    <x v="0"/>
    <x v="46"/>
    <x v="987"/>
    <x v="1003"/>
    <x v="1"/>
  </r>
  <r>
    <x v="2"/>
    <x v="0"/>
    <x v="47"/>
    <x v="988"/>
    <x v="1004"/>
    <x v="1"/>
  </r>
  <r>
    <x v="2"/>
    <x v="1"/>
    <x v="0"/>
    <x v="989"/>
    <x v="1005"/>
    <x v="1"/>
  </r>
  <r>
    <x v="2"/>
    <x v="1"/>
    <x v="1"/>
    <x v="990"/>
    <x v="1006"/>
    <x v="1"/>
  </r>
  <r>
    <x v="2"/>
    <x v="1"/>
    <x v="2"/>
    <x v="991"/>
    <x v="1007"/>
    <x v="1"/>
  </r>
  <r>
    <x v="2"/>
    <x v="1"/>
    <x v="3"/>
    <x v="992"/>
    <x v="1008"/>
    <x v="0"/>
  </r>
  <r>
    <x v="2"/>
    <x v="1"/>
    <x v="4"/>
    <x v="993"/>
    <x v="1009"/>
    <x v="0"/>
  </r>
  <r>
    <x v="2"/>
    <x v="1"/>
    <x v="5"/>
    <x v="994"/>
    <x v="1010"/>
    <x v="1"/>
  </r>
  <r>
    <x v="2"/>
    <x v="1"/>
    <x v="6"/>
    <x v="995"/>
    <x v="1011"/>
    <x v="0"/>
  </r>
  <r>
    <x v="2"/>
    <x v="1"/>
    <x v="7"/>
    <x v="996"/>
    <x v="1012"/>
    <x v="0"/>
  </r>
  <r>
    <x v="2"/>
    <x v="1"/>
    <x v="8"/>
    <x v="997"/>
    <x v="1013"/>
    <x v="1"/>
  </r>
  <r>
    <x v="2"/>
    <x v="1"/>
    <x v="9"/>
    <x v="998"/>
    <x v="1014"/>
    <x v="1"/>
  </r>
  <r>
    <x v="2"/>
    <x v="1"/>
    <x v="10"/>
    <x v="999"/>
    <x v="1015"/>
    <x v="0"/>
  </r>
  <r>
    <x v="2"/>
    <x v="1"/>
    <x v="11"/>
    <x v="1000"/>
    <x v="1016"/>
    <x v="0"/>
  </r>
  <r>
    <x v="2"/>
    <x v="1"/>
    <x v="12"/>
    <x v="1001"/>
    <x v="1017"/>
    <x v="1"/>
  </r>
  <r>
    <x v="2"/>
    <x v="1"/>
    <x v="13"/>
    <x v="1002"/>
    <x v="1018"/>
    <x v="0"/>
  </r>
  <r>
    <x v="2"/>
    <x v="1"/>
    <x v="14"/>
    <x v="1003"/>
    <x v="1005"/>
    <x v="1"/>
  </r>
  <r>
    <x v="2"/>
    <x v="1"/>
    <x v="15"/>
    <x v="1004"/>
    <x v="1019"/>
    <x v="0"/>
  </r>
  <r>
    <x v="2"/>
    <x v="1"/>
    <x v="16"/>
    <x v="1005"/>
    <x v="1020"/>
    <x v="0"/>
  </r>
  <r>
    <x v="2"/>
    <x v="1"/>
    <x v="17"/>
    <x v="1006"/>
    <x v="1021"/>
    <x v="1"/>
  </r>
  <r>
    <x v="2"/>
    <x v="1"/>
    <x v="18"/>
    <x v="1007"/>
    <x v="1022"/>
    <x v="1"/>
  </r>
  <r>
    <x v="2"/>
    <x v="1"/>
    <x v="19"/>
    <x v="1008"/>
    <x v="1023"/>
    <x v="0"/>
  </r>
  <r>
    <x v="2"/>
    <x v="1"/>
    <x v="20"/>
    <x v="1009"/>
    <x v="1024"/>
    <x v="0"/>
  </r>
  <r>
    <x v="2"/>
    <x v="1"/>
    <x v="21"/>
    <x v="1010"/>
    <x v="1025"/>
    <x v="1"/>
  </r>
  <r>
    <x v="2"/>
    <x v="1"/>
    <x v="22"/>
    <x v="1011"/>
    <x v="1026"/>
    <x v="1"/>
  </r>
  <r>
    <x v="2"/>
    <x v="1"/>
    <x v="23"/>
    <x v="869"/>
    <x v="1027"/>
    <x v="1"/>
  </r>
  <r>
    <x v="2"/>
    <x v="1"/>
    <x v="24"/>
    <x v="1012"/>
    <x v="1028"/>
    <x v="1"/>
  </r>
  <r>
    <x v="2"/>
    <x v="1"/>
    <x v="25"/>
    <x v="1013"/>
    <x v="1029"/>
    <x v="1"/>
  </r>
  <r>
    <x v="2"/>
    <x v="1"/>
    <x v="26"/>
    <x v="1014"/>
    <x v="1030"/>
    <x v="0"/>
  </r>
  <r>
    <x v="2"/>
    <x v="1"/>
    <x v="27"/>
    <x v="1015"/>
    <x v="1031"/>
    <x v="0"/>
  </r>
  <r>
    <x v="2"/>
    <x v="1"/>
    <x v="28"/>
    <x v="317"/>
    <x v="1032"/>
    <x v="1"/>
  </r>
  <r>
    <x v="2"/>
    <x v="1"/>
    <x v="29"/>
    <x v="1016"/>
    <x v="1033"/>
    <x v="0"/>
  </r>
  <r>
    <x v="2"/>
    <x v="1"/>
    <x v="30"/>
    <x v="390"/>
    <x v="1034"/>
    <x v="0"/>
  </r>
  <r>
    <x v="2"/>
    <x v="1"/>
    <x v="31"/>
    <x v="1017"/>
    <x v="1035"/>
    <x v="1"/>
  </r>
  <r>
    <x v="2"/>
    <x v="1"/>
    <x v="32"/>
    <x v="1018"/>
    <x v="1036"/>
    <x v="1"/>
  </r>
  <r>
    <x v="2"/>
    <x v="1"/>
    <x v="33"/>
    <x v="1019"/>
    <x v="1037"/>
    <x v="0"/>
  </r>
  <r>
    <x v="2"/>
    <x v="1"/>
    <x v="34"/>
    <x v="1020"/>
    <x v="1038"/>
    <x v="0"/>
  </r>
  <r>
    <x v="2"/>
    <x v="1"/>
    <x v="35"/>
    <x v="1021"/>
    <x v="1039"/>
    <x v="1"/>
  </r>
  <r>
    <x v="2"/>
    <x v="1"/>
    <x v="36"/>
    <x v="1022"/>
    <x v="1040"/>
    <x v="0"/>
  </r>
  <r>
    <x v="2"/>
    <x v="1"/>
    <x v="37"/>
    <x v="1023"/>
    <x v="1041"/>
    <x v="1"/>
  </r>
  <r>
    <x v="2"/>
    <x v="1"/>
    <x v="38"/>
    <x v="1024"/>
    <x v="1042"/>
    <x v="0"/>
  </r>
  <r>
    <x v="2"/>
    <x v="1"/>
    <x v="39"/>
    <x v="1025"/>
    <x v="1043"/>
    <x v="0"/>
  </r>
  <r>
    <x v="2"/>
    <x v="1"/>
    <x v="40"/>
    <x v="1026"/>
    <x v="1044"/>
    <x v="1"/>
  </r>
  <r>
    <x v="2"/>
    <x v="1"/>
    <x v="41"/>
    <x v="1027"/>
    <x v="1045"/>
    <x v="1"/>
  </r>
  <r>
    <x v="2"/>
    <x v="1"/>
    <x v="42"/>
    <x v="1028"/>
    <x v="1046"/>
    <x v="0"/>
  </r>
  <r>
    <x v="2"/>
    <x v="1"/>
    <x v="43"/>
    <x v="1029"/>
    <x v="1047"/>
    <x v="0"/>
  </r>
  <r>
    <x v="2"/>
    <x v="1"/>
    <x v="44"/>
    <x v="1030"/>
    <x v="1048"/>
    <x v="1"/>
  </r>
  <r>
    <x v="2"/>
    <x v="1"/>
    <x v="45"/>
    <x v="1031"/>
    <x v="1049"/>
    <x v="1"/>
  </r>
  <r>
    <x v="2"/>
    <x v="1"/>
    <x v="46"/>
    <x v="1032"/>
    <x v="1050"/>
    <x v="1"/>
  </r>
  <r>
    <x v="2"/>
    <x v="1"/>
    <x v="47"/>
    <x v="1033"/>
    <x v="1051"/>
    <x v="1"/>
  </r>
  <r>
    <x v="2"/>
    <x v="2"/>
    <x v="0"/>
    <x v="1034"/>
    <x v="1052"/>
    <x v="1"/>
  </r>
  <r>
    <x v="2"/>
    <x v="2"/>
    <x v="1"/>
    <x v="1035"/>
    <x v="1053"/>
    <x v="0"/>
  </r>
  <r>
    <x v="2"/>
    <x v="2"/>
    <x v="2"/>
    <x v="1036"/>
    <x v="1054"/>
    <x v="0"/>
  </r>
  <r>
    <x v="2"/>
    <x v="2"/>
    <x v="3"/>
    <x v="1037"/>
    <x v="1055"/>
    <x v="1"/>
  </r>
  <r>
    <x v="2"/>
    <x v="2"/>
    <x v="4"/>
    <x v="1038"/>
    <x v="1056"/>
    <x v="0"/>
  </r>
  <r>
    <x v="2"/>
    <x v="2"/>
    <x v="5"/>
    <x v="1039"/>
    <x v="1057"/>
    <x v="0"/>
  </r>
  <r>
    <x v="2"/>
    <x v="2"/>
    <x v="6"/>
    <x v="1040"/>
    <x v="1058"/>
    <x v="1"/>
  </r>
  <r>
    <x v="2"/>
    <x v="2"/>
    <x v="7"/>
    <x v="1041"/>
    <x v="1059"/>
    <x v="1"/>
  </r>
  <r>
    <x v="2"/>
    <x v="2"/>
    <x v="8"/>
    <x v="1042"/>
    <x v="1060"/>
    <x v="0"/>
  </r>
  <r>
    <x v="2"/>
    <x v="2"/>
    <x v="9"/>
    <x v="1043"/>
    <x v="1061"/>
    <x v="0"/>
  </r>
  <r>
    <x v="2"/>
    <x v="2"/>
    <x v="10"/>
    <x v="725"/>
    <x v="1062"/>
    <x v="1"/>
  </r>
  <r>
    <x v="2"/>
    <x v="2"/>
    <x v="11"/>
    <x v="1044"/>
    <x v="1063"/>
    <x v="0"/>
  </r>
  <r>
    <x v="2"/>
    <x v="2"/>
    <x v="12"/>
    <x v="1045"/>
    <x v="1064"/>
    <x v="1"/>
  </r>
  <r>
    <x v="2"/>
    <x v="2"/>
    <x v="13"/>
    <x v="15"/>
    <x v="1065"/>
    <x v="0"/>
  </r>
  <r>
    <x v="2"/>
    <x v="2"/>
    <x v="14"/>
    <x v="1046"/>
    <x v="1066"/>
    <x v="0"/>
  </r>
  <r>
    <x v="2"/>
    <x v="2"/>
    <x v="15"/>
    <x v="1047"/>
    <x v="1067"/>
    <x v="1"/>
  </r>
  <r>
    <x v="2"/>
    <x v="2"/>
    <x v="16"/>
    <x v="1048"/>
    <x v="1068"/>
    <x v="1"/>
  </r>
  <r>
    <x v="2"/>
    <x v="2"/>
    <x v="17"/>
    <x v="1049"/>
    <x v="1069"/>
    <x v="0"/>
  </r>
  <r>
    <x v="2"/>
    <x v="2"/>
    <x v="18"/>
    <x v="1050"/>
    <x v="1070"/>
    <x v="0"/>
  </r>
  <r>
    <x v="2"/>
    <x v="2"/>
    <x v="19"/>
    <x v="1051"/>
    <x v="1071"/>
    <x v="1"/>
  </r>
  <r>
    <x v="2"/>
    <x v="2"/>
    <x v="20"/>
    <x v="1052"/>
    <x v="1072"/>
    <x v="1"/>
  </r>
  <r>
    <x v="2"/>
    <x v="2"/>
    <x v="21"/>
    <x v="1053"/>
    <x v="1073"/>
    <x v="1"/>
  </r>
  <r>
    <x v="2"/>
    <x v="2"/>
    <x v="22"/>
    <x v="1054"/>
    <x v="1074"/>
    <x v="1"/>
  </r>
  <r>
    <x v="2"/>
    <x v="2"/>
    <x v="23"/>
    <x v="1055"/>
    <x v="1075"/>
    <x v="1"/>
  </r>
  <r>
    <x v="2"/>
    <x v="2"/>
    <x v="24"/>
    <x v="1056"/>
    <x v="1076"/>
    <x v="0"/>
  </r>
  <r>
    <x v="2"/>
    <x v="2"/>
    <x v="25"/>
    <x v="1057"/>
    <x v="1077"/>
    <x v="0"/>
  </r>
  <r>
    <x v="2"/>
    <x v="2"/>
    <x v="26"/>
    <x v="1058"/>
    <x v="1078"/>
    <x v="1"/>
  </r>
  <r>
    <x v="2"/>
    <x v="2"/>
    <x v="27"/>
    <x v="1059"/>
    <x v="1079"/>
    <x v="0"/>
  </r>
  <r>
    <x v="2"/>
    <x v="2"/>
    <x v="28"/>
    <x v="1060"/>
    <x v="1080"/>
    <x v="0"/>
  </r>
  <r>
    <x v="2"/>
    <x v="2"/>
    <x v="29"/>
    <x v="1061"/>
    <x v="1081"/>
    <x v="1"/>
  </r>
  <r>
    <x v="2"/>
    <x v="2"/>
    <x v="30"/>
    <x v="1062"/>
    <x v="1082"/>
    <x v="1"/>
  </r>
  <r>
    <x v="2"/>
    <x v="2"/>
    <x v="31"/>
    <x v="1063"/>
    <x v="1083"/>
    <x v="0"/>
  </r>
  <r>
    <x v="2"/>
    <x v="2"/>
    <x v="32"/>
    <x v="1064"/>
    <x v="1084"/>
    <x v="0"/>
  </r>
  <r>
    <x v="2"/>
    <x v="2"/>
    <x v="33"/>
    <x v="1065"/>
    <x v="1085"/>
    <x v="1"/>
  </r>
  <r>
    <x v="2"/>
    <x v="2"/>
    <x v="34"/>
    <x v="1066"/>
    <x v="1086"/>
    <x v="0"/>
  </r>
  <r>
    <x v="2"/>
    <x v="2"/>
    <x v="35"/>
    <x v="1067"/>
    <x v="1087"/>
    <x v="1"/>
  </r>
  <r>
    <x v="2"/>
    <x v="2"/>
    <x v="36"/>
    <x v="224"/>
    <x v="1088"/>
    <x v="0"/>
  </r>
  <r>
    <x v="2"/>
    <x v="2"/>
    <x v="37"/>
    <x v="1068"/>
    <x v="1089"/>
    <x v="0"/>
  </r>
  <r>
    <x v="2"/>
    <x v="2"/>
    <x v="38"/>
    <x v="1069"/>
    <x v="1090"/>
    <x v="1"/>
  </r>
  <r>
    <x v="2"/>
    <x v="2"/>
    <x v="39"/>
    <x v="1070"/>
    <x v="1091"/>
    <x v="1"/>
  </r>
  <r>
    <x v="2"/>
    <x v="2"/>
    <x v="40"/>
    <x v="1071"/>
    <x v="1092"/>
    <x v="0"/>
  </r>
  <r>
    <x v="2"/>
    <x v="2"/>
    <x v="41"/>
    <x v="100"/>
    <x v="1093"/>
    <x v="0"/>
  </r>
  <r>
    <x v="2"/>
    <x v="2"/>
    <x v="42"/>
    <x v="219"/>
    <x v="1094"/>
    <x v="1"/>
  </r>
  <r>
    <x v="2"/>
    <x v="2"/>
    <x v="43"/>
    <x v="1072"/>
    <x v="1095"/>
    <x v="1"/>
  </r>
  <r>
    <x v="2"/>
    <x v="2"/>
    <x v="44"/>
    <x v="1073"/>
    <x v="1096"/>
    <x v="1"/>
  </r>
  <r>
    <x v="2"/>
    <x v="2"/>
    <x v="45"/>
    <x v="1074"/>
    <x v="1097"/>
    <x v="1"/>
  </r>
  <r>
    <x v="2"/>
    <x v="2"/>
    <x v="46"/>
    <x v="1075"/>
    <x v="361"/>
    <x v="1"/>
  </r>
  <r>
    <x v="2"/>
    <x v="2"/>
    <x v="47"/>
    <x v="1076"/>
    <x v="1098"/>
    <x v="0"/>
  </r>
  <r>
    <x v="2"/>
    <x v="3"/>
    <x v="0"/>
    <x v="1077"/>
    <x v="1099"/>
    <x v="0"/>
  </r>
  <r>
    <x v="2"/>
    <x v="3"/>
    <x v="1"/>
    <x v="1078"/>
    <x v="1100"/>
    <x v="1"/>
  </r>
  <r>
    <x v="2"/>
    <x v="3"/>
    <x v="2"/>
    <x v="1079"/>
    <x v="1101"/>
    <x v="0"/>
  </r>
  <r>
    <x v="2"/>
    <x v="3"/>
    <x v="3"/>
    <x v="1080"/>
    <x v="1102"/>
    <x v="0"/>
  </r>
  <r>
    <x v="2"/>
    <x v="3"/>
    <x v="4"/>
    <x v="1081"/>
    <x v="1103"/>
    <x v="1"/>
  </r>
  <r>
    <x v="2"/>
    <x v="3"/>
    <x v="5"/>
    <x v="1082"/>
    <x v="1104"/>
    <x v="1"/>
  </r>
  <r>
    <x v="2"/>
    <x v="3"/>
    <x v="6"/>
    <x v="1083"/>
    <x v="1105"/>
    <x v="0"/>
  </r>
  <r>
    <x v="2"/>
    <x v="3"/>
    <x v="7"/>
    <x v="1084"/>
    <x v="1106"/>
    <x v="0"/>
  </r>
  <r>
    <x v="2"/>
    <x v="3"/>
    <x v="8"/>
    <x v="1085"/>
    <x v="1107"/>
    <x v="1"/>
  </r>
  <r>
    <x v="2"/>
    <x v="3"/>
    <x v="9"/>
    <x v="1086"/>
    <x v="1108"/>
    <x v="0"/>
  </r>
  <r>
    <x v="2"/>
    <x v="3"/>
    <x v="10"/>
    <x v="1087"/>
    <x v="98"/>
    <x v="1"/>
  </r>
  <r>
    <x v="2"/>
    <x v="3"/>
    <x v="11"/>
    <x v="1088"/>
    <x v="1109"/>
    <x v="0"/>
  </r>
  <r>
    <x v="2"/>
    <x v="3"/>
    <x v="12"/>
    <x v="1089"/>
    <x v="1110"/>
    <x v="0"/>
  </r>
  <r>
    <x v="2"/>
    <x v="3"/>
    <x v="13"/>
    <x v="1090"/>
    <x v="1111"/>
    <x v="1"/>
  </r>
  <r>
    <x v="2"/>
    <x v="3"/>
    <x v="14"/>
    <x v="1091"/>
    <x v="1112"/>
    <x v="1"/>
  </r>
  <r>
    <x v="2"/>
    <x v="3"/>
    <x v="15"/>
    <x v="1092"/>
    <x v="1113"/>
    <x v="0"/>
  </r>
  <r>
    <x v="2"/>
    <x v="3"/>
    <x v="16"/>
    <x v="1093"/>
    <x v="1114"/>
    <x v="0"/>
  </r>
  <r>
    <x v="2"/>
    <x v="3"/>
    <x v="17"/>
    <x v="1094"/>
    <x v="1115"/>
    <x v="1"/>
  </r>
  <r>
    <x v="2"/>
    <x v="3"/>
    <x v="18"/>
    <x v="1095"/>
    <x v="1116"/>
    <x v="1"/>
  </r>
  <r>
    <x v="2"/>
    <x v="3"/>
    <x v="19"/>
    <x v="1096"/>
    <x v="1117"/>
    <x v="1"/>
  </r>
  <r>
    <x v="2"/>
    <x v="3"/>
    <x v="20"/>
    <x v="1097"/>
    <x v="1118"/>
    <x v="1"/>
  </r>
  <r>
    <x v="2"/>
    <x v="3"/>
    <x v="21"/>
    <x v="1098"/>
    <x v="1119"/>
    <x v="1"/>
  </r>
  <r>
    <x v="2"/>
    <x v="3"/>
    <x v="22"/>
    <x v="1099"/>
    <x v="1120"/>
    <x v="0"/>
  </r>
  <r>
    <x v="2"/>
    <x v="3"/>
    <x v="23"/>
    <x v="1100"/>
    <x v="1121"/>
    <x v="0"/>
  </r>
  <r>
    <x v="2"/>
    <x v="3"/>
    <x v="24"/>
    <x v="1101"/>
    <x v="1122"/>
    <x v="1"/>
  </r>
  <r>
    <x v="2"/>
    <x v="3"/>
    <x v="25"/>
    <x v="1102"/>
    <x v="1123"/>
    <x v="0"/>
  </r>
  <r>
    <x v="2"/>
    <x v="3"/>
    <x v="26"/>
    <x v="1103"/>
    <x v="1124"/>
    <x v="0"/>
  </r>
  <r>
    <x v="2"/>
    <x v="3"/>
    <x v="27"/>
    <x v="1104"/>
    <x v="1125"/>
    <x v="1"/>
  </r>
  <r>
    <x v="2"/>
    <x v="3"/>
    <x v="28"/>
    <x v="1105"/>
    <x v="1126"/>
    <x v="1"/>
  </r>
  <r>
    <x v="2"/>
    <x v="3"/>
    <x v="29"/>
    <x v="1106"/>
    <x v="1127"/>
    <x v="0"/>
  </r>
  <r>
    <x v="2"/>
    <x v="3"/>
    <x v="30"/>
    <x v="1107"/>
    <x v="1128"/>
    <x v="0"/>
  </r>
  <r>
    <x v="2"/>
    <x v="3"/>
    <x v="31"/>
    <x v="1108"/>
    <x v="1129"/>
    <x v="1"/>
  </r>
  <r>
    <x v="2"/>
    <x v="3"/>
    <x v="32"/>
    <x v="1109"/>
    <x v="1130"/>
    <x v="0"/>
  </r>
  <r>
    <x v="2"/>
    <x v="3"/>
    <x v="33"/>
    <x v="1110"/>
    <x v="1131"/>
    <x v="1"/>
  </r>
  <r>
    <x v="2"/>
    <x v="3"/>
    <x v="34"/>
    <x v="1111"/>
    <x v="1132"/>
    <x v="0"/>
  </r>
  <r>
    <x v="2"/>
    <x v="3"/>
    <x v="35"/>
    <x v="1112"/>
    <x v="1133"/>
    <x v="0"/>
  </r>
  <r>
    <x v="2"/>
    <x v="3"/>
    <x v="36"/>
    <x v="1113"/>
    <x v="1134"/>
    <x v="1"/>
  </r>
  <r>
    <x v="2"/>
    <x v="3"/>
    <x v="37"/>
    <x v="1114"/>
    <x v="1135"/>
    <x v="1"/>
  </r>
  <r>
    <x v="2"/>
    <x v="3"/>
    <x v="38"/>
    <x v="1115"/>
    <x v="451"/>
    <x v="0"/>
  </r>
  <r>
    <x v="2"/>
    <x v="3"/>
    <x v="39"/>
    <x v="1116"/>
    <x v="1136"/>
    <x v="0"/>
  </r>
  <r>
    <x v="2"/>
    <x v="3"/>
    <x v="40"/>
    <x v="1117"/>
    <x v="1137"/>
    <x v="1"/>
  </r>
  <r>
    <x v="2"/>
    <x v="3"/>
    <x v="41"/>
    <x v="1118"/>
    <x v="636"/>
    <x v="0"/>
  </r>
  <r>
    <x v="2"/>
    <x v="3"/>
    <x v="42"/>
    <x v="1119"/>
    <x v="1138"/>
    <x v="0"/>
  </r>
  <r>
    <x v="2"/>
    <x v="3"/>
    <x v="43"/>
    <x v="1120"/>
    <x v="1139"/>
    <x v="1"/>
  </r>
  <r>
    <x v="2"/>
    <x v="3"/>
    <x v="44"/>
    <x v="1121"/>
    <x v="1140"/>
    <x v="0"/>
  </r>
  <r>
    <x v="2"/>
    <x v="3"/>
    <x v="45"/>
    <x v="1122"/>
    <x v="1141"/>
    <x v="0"/>
  </r>
  <r>
    <x v="2"/>
    <x v="3"/>
    <x v="46"/>
    <x v="1123"/>
    <x v="1142"/>
    <x v="1"/>
  </r>
  <r>
    <x v="2"/>
    <x v="3"/>
    <x v="47"/>
    <x v="1124"/>
    <x v="1143"/>
    <x v="0"/>
  </r>
  <r>
    <x v="2"/>
    <x v="4"/>
    <x v="0"/>
    <x v="1125"/>
    <x v="1144"/>
    <x v="0"/>
  </r>
  <r>
    <x v="2"/>
    <x v="4"/>
    <x v="1"/>
    <x v="1126"/>
    <x v="1145"/>
    <x v="1"/>
  </r>
  <r>
    <x v="2"/>
    <x v="4"/>
    <x v="2"/>
    <x v="1127"/>
    <x v="1146"/>
    <x v="0"/>
  </r>
  <r>
    <x v="2"/>
    <x v="4"/>
    <x v="3"/>
    <x v="1128"/>
    <x v="1147"/>
    <x v="0"/>
  </r>
  <r>
    <x v="2"/>
    <x v="4"/>
    <x v="4"/>
    <x v="1129"/>
    <x v="1148"/>
    <x v="1"/>
  </r>
  <r>
    <x v="2"/>
    <x v="4"/>
    <x v="5"/>
    <x v="753"/>
    <x v="1149"/>
    <x v="0"/>
  </r>
  <r>
    <x v="2"/>
    <x v="4"/>
    <x v="6"/>
    <x v="1130"/>
    <x v="1150"/>
    <x v="0"/>
  </r>
  <r>
    <x v="2"/>
    <x v="4"/>
    <x v="7"/>
    <x v="1131"/>
    <x v="1151"/>
    <x v="1"/>
  </r>
  <r>
    <x v="2"/>
    <x v="4"/>
    <x v="8"/>
    <x v="1132"/>
    <x v="1152"/>
    <x v="0"/>
  </r>
  <r>
    <x v="2"/>
    <x v="4"/>
    <x v="9"/>
    <x v="1133"/>
    <x v="1153"/>
    <x v="0"/>
  </r>
  <r>
    <x v="2"/>
    <x v="4"/>
    <x v="10"/>
    <x v="1134"/>
    <x v="1154"/>
    <x v="1"/>
  </r>
  <r>
    <x v="2"/>
    <x v="4"/>
    <x v="11"/>
    <x v="22"/>
    <x v="1155"/>
    <x v="0"/>
  </r>
  <r>
    <x v="2"/>
    <x v="4"/>
    <x v="12"/>
    <x v="1135"/>
    <x v="1156"/>
    <x v="0"/>
  </r>
  <r>
    <x v="2"/>
    <x v="4"/>
    <x v="13"/>
    <x v="1136"/>
    <x v="1157"/>
    <x v="1"/>
  </r>
  <r>
    <x v="2"/>
    <x v="4"/>
    <x v="14"/>
    <x v="1137"/>
    <x v="1158"/>
    <x v="0"/>
  </r>
  <r>
    <x v="2"/>
    <x v="4"/>
    <x v="15"/>
    <x v="1138"/>
    <x v="1159"/>
    <x v="0"/>
  </r>
  <r>
    <x v="2"/>
    <x v="4"/>
    <x v="16"/>
    <x v="1139"/>
    <x v="1160"/>
    <x v="1"/>
  </r>
  <r>
    <x v="2"/>
    <x v="4"/>
    <x v="17"/>
    <x v="365"/>
    <x v="1161"/>
    <x v="0"/>
  </r>
  <r>
    <x v="2"/>
    <x v="4"/>
    <x v="18"/>
    <x v="1140"/>
    <x v="1162"/>
    <x v="0"/>
  </r>
  <r>
    <x v="2"/>
    <x v="4"/>
    <x v="19"/>
    <x v="1141"/>
    <x v="1163"/>
    <x v="1"/>
  </r>
  <r>
    <x v="2"/>
    <x v="4"/>
    <x v="20"/>
    <x v="1142"/>
    <x v="1164"/>
    <x v="0"/>
  </r>
  <r>
    <x v="2"/>
    <x v="4"/>
    <x v="21"/>
    <x v="1143"/>
    <x v="1165"/>
    <x v="0"/>
  </r>
  <r>
    <x v="2"/>
    <x v="4"/>
    <x v="22"/>
    <x v="1144"/>
    <x v="1166"/>
    <x v="1"/>
  </r>
  <r>
    <x v="2"/>
    <x v="4"/>
    <x v="23"/>
    <x v="1145"/>
    <x v="1167"/>
    <x v="0"/>
  </r>
  <r>
    <x v="2"/>
    <x v="4"/>
    <x v="24"/>
    <x v="1146"/>
    <x v="1168"/>
    <x v="0"/>
  </r>
  <r>
    <x v="2"/>
    <x v="4"/>
    <x v="25"/>
    <x v="1147"/>
    <x v="1169"/>
    <x v="1"/>
  </r>
  <r>
    <x v="2"/>
    <x v="4"/>
    <x v="26"/>
    <x v="1148"/>
    <x v="1170"/>
    <x v="1"/>
  </r>
  <r>
    <x v="2"/>
    <x v="4"/>
    <x v="27"/>
    <x v="1149"/>
    <x v="1171"/>
    <x v="0"/>
  </r>
  <r>
    <x v="2"/>
    <x v="4"/>
    <x v="28"/>
    <x v="1150"/>
    <x v="1172"/>
    <x v="0"/>
  </r>
  <r>
    <x v="2"/>
    <x v="4"/>
    <x v="29"/>
    <x v="1151"/>
    <x v="1173"/>
    <x v="1"/>
  </r>
  <r>
    <x v="2"/>
    <x v="4"/>
    <x v="30"/>
    <x v="1152"/>
    <x v="1174"/>
    <x v="0"/>
  </r>
  <r>
    <x v="2"/>
    <x v="4"/>
    <x v="31"/>
    <x v="1153"/>
    <x v="1175"/>
    <x v="1"/>
  </r>
  <r>
    <x v="2"/>
    <x v="4"/>
    <x v="32"/>
    <x v="136"/>
    <x v="1176"/>
    <x v="0"/>
  </r>
  <r>
    <x v="2"/>
    <x v="4"/>
    <x v="33"/>
    <x v="1154"/>
    <x v="1177"/>
    <x v="0"/>
  </r>
  <r>
    <x v="2"/>
    <x v="4"/>
    <x v="34"/>
    <x v="1155"/>
    <x v="1178"/>
    <x v="1"/>
  </r>
  <r>
    <x v="2"/>
    <x v="4"/>
    <x v="35"/>
    <x v="1156"/>
    <x v="1179"/>
    <x v="1"/>
  </r>
  <r>
    <x v="2"/>
    <x v="4"/>
    <x v="36"/>
    <x v="1157"/>
    <x v="1180"/>
    <x v="0"/>
  </r>
  <r>
    <x v="2"/>
    <x v="4"/>
    <x v="37"/>
    <x v="1158"/>
    <x v="1181"/>
    <x v="0"/>
  </r>
  <r>
    <x v="2"/>
    <x v="4"/>
    <x v="38"/>
    <x v="1159"/>
    <x v="1182"/>
    <x v="1"/>
  </r>
  <r>
    <x v="2"/>
    <x v="4"/>
    <x v="39"/>
    <x v="1160"/>
    <x v="1183"/>
    <x v="1"/>
  </r>
  <r>
    <x v="2"/>
    <x v="4"/>
    <x v="40"/>
    <x v="1161"/>
    <x v="1184"/>
    <x v="1"/>
  </r>
  <r>
    <x v="2"/>
    <x v="4"/>
    <x v="41"/>
    <x v="1162"/>
    <x v="1185"/>
    <x v="1"/>
  </r>
  <r>
    <x v="2"/>
    <x v="4"/>
    <x v="42"/>
    <x v="1163"/>
    <x v="1186"/>
    <x v="1"/>
  </r>
  <r>
    <x v="2"/>
    <x v="4"/>
    <x v="43"/>
    <x v="1164"/>
    <x v="1187"/>
    <x v="0"/>
  </r>
  <r>
    <x v="2"/>
    <x v="4"/>
    <x v="44"/>
    <x v="1165"/>
    <x v="1188"/>
    <x v="0"/>
  </r>
  <r>
    <x v="2"/>
    <x v="4"/>
    <x v="45"/>
    <x v="1166"/>
    <x v="1189"/>
    <x v="1"/>
  </r>
  <r>
    <x v="2"/>
    <x v="4"/>
    <x v="46"/>
    <x v="1167"/>
    <x v="1190"/>
    <x v="0"/>
  </r>
  <r>
    <x v="2"/>
    <x v="4"/>
    <x v="47"/>
    <x v="1168"/>
    <x v="1191"/>
    <x v="0"/>
  </r>
  <r>
    <x v="2"/>
    <x v="5"/>
    <x v="0"/>
    <x v="1169"/>
    <x v="1192"/>
    <x v="1"/>
  </r>
  <r>
    <x v="2"/>
    <x v="5"/>
    <x v="1"/>
    <x v="1170"/>
    <x v="1193"/>
    <x v="1"/>
  </r>
  <r>
    <x v="2"/>
    <x v="5"/>
    <x v="2"/>
    <x v="1171"/>
    <x v="1194"/>
    <x v="0"/>
  </r>
  <r>
    <x v="2"/>
    <x v="5"/>
    <x v="3"/>
    <x v="1172"/>
    <x v="1195"/>
    <x v="0"/>
  </r>
  <r>
    <x v="2"/>
    <x v="5"/>
    <x v="4"/>
    <x v="1173"/>
    <x v="1196"/>
    <x v="1"/>
  </r>
  <r>
    <x v="2"/>
    <x v="5"/>
    <x v="5"/>
    <x v="1174"/>
    <x v="1197"/>
    <x v="0"/>
  </r>
  <r>
    <x v="2"/>
    <x v="5"/>
    <x v="6"/>
    <x v="1175"/>
    <x v="1198"/>
    <x v="1"/>
  </r>
  <r>
    <x v="2"/>
    <x v="5"/>
    <x v="7"/>
    <x v="1176"/>
    <x v="1199"/>
    <x v="0"/>
  </r>
  <r>
    <x v="2"/>
    <x v="5"/>
    <x v="8"/>
    <x v="1177"/>
    <x v="1200"/>
    <x v="0"/>
  </r>
  <r>
    <x v="2"/>
    <x v="5"/>
    <x v="9"/>
    <x v="1178"/>
    <x v="1201"/>
    <x v="1"/>
  </r>
  <r>
    <x v="2"/>
    <x v="5"/>
    <x v="10"/>
    <x v="1179"/>
    <x v="1202"/>
    <x v="1"/>
  </r>
  <r>
    <x v="2"/>
    <x v="5"/>
    <x v="11"/>
    <x v="1180"/>
    <x v="1203"/>
    <x v="0"/>
  </r>
  <r>
    <x v="2"/>
    <x v="5"/>
    <x v="12"/>
    <x v="1181"/>
    <x v="1204"/>
    <x v="0"/>
  </r>
  <r>
    <x v="2"/>
    <x v="5"/>
    <x v="13"/>
    <x v="1182"/>
    <x v="1205"/>
    <x v="1"/>
  </r>
  <r>
    <x v="2"/>
    <x v="5"/>
    <x v="14"/>
    <x v="1183"/>
    <x v="1206"/>
    <x v="1"/>
  </r>
  <r>
    <x v="2"/>
    <x v="5"/>
    <x v="15"/>
    <x v="1184"/>
    <x v="1207"/>
    <x v="1"/>
  </r>
  <r>
    <x v="2"/>
    <x v="5"/>
    <x v="16"/>
    <x v="1185"/>
    <x v="1208"/>
    <x v="1"/>
  </r>
  <r>
    <x v="2"/>
    <x v="5"/>
    <x v="17"/>
    <x v="1186"/>
    <x v="1209"/>
    <x v="1"/>
  </r>
  <r>
    <x v="2"/>
    <x v="5"/>
    <x v="18"/>
    <x v="1187"/>
    <x v="1210"/>
    <x v="0"/>
  </r>
  <r>
    <x v="2"/>
    <x v="5"/>
    <x v="19"/>
    <x v="1188"/>
    <x v="1211"/>
    <x v="0"/>
  </r>
  <r>
    <x v="2"/>
    <x v="5"/>
    <x v="20"/>
    <x v="1189"/>
    <x v="1212"/>
    <x v="1"/>
  </r>
  <r>
    <x v="2"/>
    <x v="5"/>
    <x v="21"/>
    <x v="1190"/>
    <x v="715"/>
    <x v="0"/>
  </r>
  <r>
    <x v="2"/>
    <x v="5"/>
    <x v="22"/>
    <x v="1191"/>
    <x v="1213"/>
    <x v="0"/>
  </r>
  <r>
    <x v="2"/>
    <x v="5"/>
    <x v="23"/>
    <x v="1192"/>
    <x v="1214"/>
    <x v="1"/>
  </r>
  <r>
    <x v="2"/>
    <x v="5"/>
    <x v="24"/>
    <x v="1193"/>
    <x v="1215"/>
    <x v="1"/>
  </r>
  <r>
    <x v="2"/>
    <x v="5"/>
    <x v="25"/>
    <x v="1194"/>
    <x v="1216"/>
    <x v="0"/>
  </r>
  <r>
    <x v="2"/>
    <x v="5"/>
    <x v="26"/>
    <x v="1195"/>
    <x v="1217"/>
    <x v="0"/>
  </r>
  <r>
    <x v="2"/>
    <x v="5"/>
    <x v="27"/>
    <x v="1196"/>
    <x v="1218"/>
    <x v="1"/>
  </r>
  <r>
    <x v="2"/>
    <x v="5"/>
    <x v="28"/>
    <x v="1197"/>
    <x v="1219"/>
    <x v="0"/>
  </r>
  <r>
    <x v="2"/>
    <x v="5"/>
    <x v="29"/>
    <x v="1198"/>
    <x v="1220"/>
    <x v="1"/>
  </r>
  <r>
    <x v="2"/>
    <x v="5"/>
    <x v="30"/>
    <x v="1199"/>
    <x v="1221"/>
    <x v="0"/>
  </r>
  <r>
    <x v="2"/>
    <x v="5"/>
    <x v="31"/>
    <x v="1200"/>
    <x v="1222"/>
    <x v="0"/>
  </r>
  <r>
    <x v="2"/>
    <x v="5"/>
    <x v="32"/>
    <x v="1201"/>
    <x v="1223"/>
    <x v="1"/>
  </r>
  <r>
    <x v="2"/>
    <x v="5"/>
    <x v="33"/>
    <x v="1202"/>
    <x v="1224"/>
    <x v="1"/>
  </r>
  <r>
    <x v="2"/>
    <x v="5"/>
    <x v="34"/>
    <x v="1203"/>
    <x v="1225"/>
    <x v="0"/>
  </r>
  <r>
    <x v="2"/>
    <x v="5"/>
    <x v="35"/>
    <x v="1204"/>
    <x v="1226"/>
    <x v="0"/>
  </r>
  <r>
    <x v="2"/>
    <x v="5"/>
    <x v="36"/>
    <x v="1205"/>
    <x v="1227"/>
    <x v="1"/>
  </r>
  <r>
    <x v="2"/>
    <x v="5"/>
    <x v="37"/>
    <x v="1206"/>
    <x v="1228"/>
    <x v="1"/>
  </r>
  <r>
    <x v="2"/>
    <x v="5"/>
    <x v="38"/>
    <x v="1207"/>
    <x v="1229"/>
    <x v="1"/>
  </r>
  <r>
    <x v="2"/>
    <x v="5"/>
    <x v="39"/>
    <x v="1208"/>
    <x v="1230"/>
    <x v="1"/>
  </r>
  <r>
    <x v="2"/>
    <x v="5"/>
    <x v="40"/>
    <x v="1209"/>
    <x v="1231"/>
    <x v="1"/>
  </r>
  <r>
    <x v="2"/>
    <x v="5"/>
    <x v="41"/>
    <x v="1210"/>
    <x v="1232"/>
    <x v="0"/>
  </r>
  <r>
    <x v="2"/>
    <x v="5"/>
    <x v="42"/>
    <x v="1211"/>
    <x v="318"/>
    <x v="0"/>
  </r>
  <r>
    <x v="2"/>
    <x v="5"/>
    <x v="43"/>
    <x v="1212"/>
    <x v="1233"/>
    <x v="1"/>
  </r>
  <r>
    <x v="2"/>
    <x v="5"/>
    <x v="44"/>
    <x v="1213"/>
    <x v="1234"/>
    <x v="0"/>
  </r>
  <r>
    <x v="2"/>
    <x v="5"/>
    <x v="45"/>
    <x v="1214"/>
    <x v="1235"/>
    <x v="0"/>
  </r>
  <r>
    <x v="2"/>
    <x v="5"/>
    <x v="46"/>
    <x v="1215"/>
    <x v="1236"/>
    <x v="1"/>
  </r>
  <r>
    <x v="2"/>
    <x v="5"/>
    <x v="47"/>
    <x v="1216"/>
    <x v="1237"/>
    <x v="1"/>
  </r>
  <r>
    <x v="2"/>
    <x v="6"/>
    <x v="0"/>
    <x v="1217"/>
    <x v="1238"/>
    <x v="0"/>
  </r>
  <r>
    <x v="2"/>
    <x v="6"/>
    <x v="1"/>
    <x v="1218"/>
    <x v="1239"/>
    <x v="0"/>
  </r>
  <r>
    <x v="2"/>
    <x v="6"/>
    <x v="2"/>
    <x v="1219"/>
    <x v="1240"/>
    <x v="1"/>
  </r>
  <r>
    <x v="2"/>
    <x v="6"/>
    <x v="3"/>
    <x v="1220"/>
    <x v="1241"/>
    <x v="0"/>
  </r>
  <r>
    <x v="2"/>
    <x v="6"/>
    <x v="4"/>
    <x v="1221"/>
    <x v="1242"/>
    <x v="1"/>
  </r>
  <r>
    <x v="2"/>
    <x v="6"/>
    <x v="5"/>
    <x v="1222"/>
    <x v="1243"/>
    <x v="0"/>
  </r>
  <r>
    <x v="2"/>
    <x v="6"/>
    <x v="6"/>
    <x v="1223"/>
    <x v="1244"/>
    <x v="0"/>
  </r>
  <r>
    <x v="2"/>
    <x v="6"/>
    <x v="7"/>
    <x v="1224"/>
    <x v="1245"/>
    <x v="1"/>
  </r>
  <r>
    <x v="2"/>
    <x v="6"/>
    <x v="8"/>
    <x v="1225"/>
    <x v="1246"/>
    <x v="1"/>
  </r>
  <r>
    <x v="2"/>
    <x v="6"/>
    <x v="9"/>
    <x v="1226"/>
    <x v="1247"/>
    <x v="0"/>
  </r>
  <r>
    <x v="2"/>
    <x v="6"/>
    <x v="10"/>
    <x v="1227"/>
    <x v="1248"/>
    <x v="0"/>
  </r>
  <r>
    <x v="2"/>
    <x v="6"/>
    <x v="11"/>
    <x v="1228"/>
    <x v="1249"/>
    <x v="1"/>
  </r>
  <r>
    <x v="2"/>
    <x v="6"/>
    <x v="12"/>
    <x v="1229"/>
    <x v="1250"/>
    <x v="1"/>
  </r>
  <r>
    <x v="2"/>
    <x v="6"/>
    <x v="13"/>
    <x v="1230"/>
    <x v="1251"/>
    <x v="1"/>
  </r>
  <r>
    <x v="2"/>
    <x v="6"/>
    <x v="14"/>
    <x v="1231"/>
    <x v="1252"/>
    <x v="1"/>
  </r>
  <r>
    <x v="2"/>
    <x v="6"/>
    <x v="15"/>
    <x v="1232"/>
    <x v="1253"/>
    <x v="1"/>
  </r>
  <r>
    <x v="2"/>
    <x v="6"/>
    <x v="16"/>
    <x v="1233"/>
    <x v="1254"/>
    <x v="0"/>
  </r>
  <r>
    <x v="2"/>
    <x v="6"/>
    <x v="17"/>
    <x v="1234"/>
    <x v="1255"/>
    <x v="0"/>
  </r>
  <r>
    <x v="2"/>
    <x v="6"/>
    <x v="18"/>
    <x v="1235"/>
    <x v="1256"/>
    <x v="1"/>
  </r>
  <r>
    <x v="2"/>
    <x v="6"/>
    <x v="19"/>
    <x v="1236"/>
    <x v="1257"/>
    <x v="0"/>
  </r>
  <r>
    <x v="2"/>
    <x v="6"/>
    <x v="20"/>
    <x v="1237"/>
    <x v="1258"/>
    <x v="0"/>
  </r>
  <r>
    <x v="2"/>
    <x v="6"/>
    <x v="21"/>
    <x v="1238"/>
    <x v="1259"/>
    <x v="1"/>
  </r>
  <r>
    <x v="2"/>
    <x v="6"/>
    <x v="22"/>
    <x v="1239"/>
    <x v="1260"/>
    <x v="1"/>
  </r>
  <r>
    <x v="2"/>
    <x v="6"/>
    <x v="23"/>
    <x v="1240"/>
    <x v="1261"/>
    <x v="0"/>
  </r>
  <r>
    <x v="2"/>
    <x v="6"/>
    <x v="24"/>
    <x v="1241"/>
    <x v="1262"/>
    <x v="0"/>
  </r>
  <r>
    <x v="2"/>
    <x v="6"/>
    <x v="25"/>
    <x v="1242"/>
    <x v="1263"/>
    <x v="1"/>
  </r>
  <r>
    <x v="2"/>
    <x v="6"/>
    <x v="26"/>
    <x v="1243"/>
    <x v="1264"/>
    <x v="0"/>
  </r>
  <r>
    <x v="2"/>
    <x v="6"/>
    <x v="27"/>
    <x v="1244"/>
    <x v="1265"/>
    <x v="1"/>
  </r>
  <r>
    <x v="2"/>
    <x v="6"/>
    <x v="28"/>
    <x v="1245"/>
    <x v="1266"/>
    <x v="0"/>
  </r>
  <r>
    <x v="2"/>
    <x v="6"/>
    <x v="29"/>
    <x v="1246"/>
    <x v="1267"/>
    <x v="0"/>
  </r>
  <r>
    <x v="2"/>
    <x v="6"/>
    <x v="30"/>
    <x v="1247"/>
    <x v="1268"/>
    <x v="1"/>
  </r>
  <r>
    <x v="2"/>
    <x v="6"/>
    <x v="31"/>
    <x v="1248"/>
    <x v="1269"/>
    <x v="1"/>
  </r>
  <r>
    <x v="2"/>
    <x v="6"/>
    <x v="32"/>
    <x v="1249"/>
    <x v="1270"/>
    <x v="0"/>
  </r>
  <r>
    <x v="2"/>
    <x v="6"/>
    <x v="33"/>
    <x v="1250"/>
    <x v="1271"/>
    <x v="0"/>
  </r>
  <r>
    <x v="2"/>
    <x v="6"/>
    <x v="34"/>
    <x v="1251"/>
    <x v="1272"/>
    <x v="1"/>
  </r>
  <r>
    <x v="2"/>
    <x v="6"/>
    <x v="35"/>
    <x v="1252"/>
    <x v="1273"/>
    <x v="1"/>
  </r>
  <r>
    <x v="2"/>
    <x v="6"/>
    <x v="36"/>
    <x v="1253"/>
    <x v="1274"/>
    <x v="1"/>
  </r>
  <r>
    <x v="2"/>
    <x v="6"/>
    <x v="37"/>
    <x v="1254"/>
    <x v="1275"/>
    <x v="1"/>
  </r>
  <r>
    <x v="2"/>
    <x v="6"/>
    <x v="38"/>
    <x v="1255"/>
    <x v="1276"/>
    <x v="1"/>
  </r>
  <r>
    <x v="2"/>
    <x v="6"/>
    <x v="39"/>
    <x v="1256"/>
    <x v="1277"/>
    <x v="0"/>
  </r>
  <r>
    <x v="2"/>
    <x v="6"/>
    <x v="40"/>
    <x v="1257"/>
    <x v="1278"/>
    <x v="0"/>
  </r>
  <r>
    <x v="2"/>
    <x v="6"/>
    <x v="41"/>
    <x v="1258"/>
    <x v="1279"/>
    <x v="1"/>
  </r>
  <r>
    <x v="2"/>
    <x v="6"/>
    <x v="42"/>
    <x v="1259"/>
    <x v="1280"/>
    <x v="0"/>
  </r>
  <r>
    <x v="2"/>
    <x v="6"/>
    <x v="43"/>
    <x v="1260"/>
    <x v="1281"/>
    <x v="0"/>
  </r>
  <r>
    <x v="2"/>
    <x v="6"/>
    <x v="44"/>
    <x v="1261"/>
    <x v="1282"/>
    <x v="1"/>
  </r>
  <r>
    <x v="2"/>
    <x v="6"/>
    <x v="45"/>
    <x v="1262"/>
    <x v="1283"/>
    <x v="1"/>
  </r>
  <r>
    <x v="2"/>
    <x v="6"/>
    <x v="46"/>
    <x v="1263"/>
    <x v="1284"/>
    <x v="0"/>
  </r>
  <r>
    <x v="2"/>
    <x v="6"/>
    <x v="47"/>
    <x v="1264"/>
    <x v="1285"/>
    <x v="0"/>
  </r>
  <r>
    <x v="2"/>
    <x v="7"/>
    <x v="0"/>
    <x v="1265"/>
    <x v="1286"/>
    <x v="1"/>
  </r>
  <r>
    <x v="2"/>
    <x v="7"/>
    <x v="1"/>
    <x v="1266"/>
    <x v="1287"/>
    <x v="0"/>
  </r>
  <r>
    <x v="2"/>
    <x v="7"/>
    <x v="2"/>
    <x v="1267"/>
    <x v="1288"/>
    <x v="1"/>
  </r>
  <r>
    <x v="2"/>
    <x v="7"/>
    <x v="3"/>
    <x v="1268"/>
    <x v="1289"/>
    <x v="0"/>
  </r>
  <r>
    <x v="2"/>
    <x v="7"/>
    <x v="4"/>
    <x v="1269"/>
    <x v="1290"/>
    <x v="0"/>
  </r>
  <r>
    <x v="2"/>
    <x v="7"/>
    <x v="5"/>
    <x v="1270"/>
    <x v="1291"/>
    <x v="1"/>
  </r>
  <r>
    <x v="2"/>
    <x v="7"/>
    <x v="6"/>
    <x v="1271"/>
    <x v="1292"/>
    <x v="1"/>
  </r>
  <r>
    <x v="2"/>
    <x v="7"/>
    <x v="7"/>
    <x v="1272"/>
    <x v="1293"/>
    <x v="0"/>
  </r>
  <r>
    <x v="2"/>
    <x v="7"/>
    <x v="8"/>
    <x v="1273"/>
    <x v="1294"/>
    <x v="0"/>
  </r>
  <r>
    <x v="2"/>
    <x v="7"/>
    <x v="9"/>
    <x v="610"/>
    <x v="1295"/>
    <x v="1"/>
  </r>
  <r>
    <x v="2"/>
    <x v="7"/>
    <x v="10"/>
    <x v="1274"/>
    <x v="1296"/>
    <x v="1"/>
  </r>
  <r>
    <x v="2"/>
    <x v="7"/>
    <x v="11"/>
    <x v="256"/>
    <x v="1297"/>
    <x v="1"/>
  </r>
  <r>
    <x v="2"/>
    <x v="7"/>
    <x v="12"/>
    <x v="1275"/>
    <x v="1298"/>
    <x v="1"/>
  </r>
  <r>
    <x v="2"/>
    <x v="7"/>
    <x v="13"/>
    <x v="1276"/>
    <x v="1299"/>
    <x v="1"/>
  </r>
  <r>
    <x v="2"/>
    <x v="7"/>
    <x v="14"/>
    <x v="1277"/>
    <x v="1300"/>
    <x v="0"/>
  </r>
  <r>
    <x v="2"/>
    <x v="7"/>
    <x v="15"/>
    <x v="1278"/>
    <x v="1301"/>
    <x v="0"/>
  </r>
  <r>
    <x v="2"/>
    <x v="7"/>
    <x v="16"/>
    <x v="1279"/>
    <x v="1302"/>
    <x v="1"/>
  </r>
  <r>
    <x v="2"/>
    <x v="7"/>
    <x v="17"/>
    <x v="1280"/>
    <x v="1303"/>
    <x v="0"/>
  </r>
  <r>
    <x v="2"/>
    <x v="7"/>
    <x v="18"/>
    <x v="1281"/>
    <x v="1304"/>
    <x v="0"/>
  </r>
  <r>
    <x v="2"/>
    <x v="7"/>
    <x v="19"/>
    <x v="1282"/>
    <x v="1305"/>
    <x v="1"/>
  </r>
  <r>
    <x v="2"/>
    <x v="7"/>
    <x v="20"/>
    <x v="1283"/>
    <x v="1306"/>
    <x v="1"/>
  </r>
  <r>
    <x v="2"/>
    <x v="7"/>
    <x v="21"/>
    <x v="1284"/>
    <x v="1307"/>
    <x v="0"/>
  </r>
  <r>
    <x v="2"/>
    <x v="7"/>
    <x v="22"/>
    <x v="1285"/>
    <x v="1308"/>
    <x v="0"/>
  </r>
  <r>
    <x v="2"/>
    <x v="7"/>
    <x v="23"/>
    <x v="1286"/>
    <x v="1309"/>
    <x v="1"/>
  </r>
  <r>
    <x v="2"/>
    <x v="7"/>
    <x v="24"/>
    <x v="1287"/>
    <x v="1310"/>
    <x v="0"/>
  </r>
  <r>
    <x v="2"/>
    <x v="7"/>
    <x v="25"/>
    <x v="1288"/>
    <x v="1311"/>
    <x v="1"/>
  </r>
  <r>
    <x v="2"/>
    <x v="7"/>
    <x v="26"/>
    <x v="1289"/>
    <x v="1312"/>
    <x v="0"/>
  </r>
  <r>
    <x v="2"/>
    <x v="7"/>
    <x v="27"/>
    <x v="1290"/>
    <x v="1313"/>
    <x v="0"/>
  </r>
  <r>
    <x v="2"/>
    <x v="7"/>
    <x v="28"/>
    <x v="1291"/>
    <x v="1314"/>
    <x v="1"/>
  </r>
  <r>
    <x v="2"/>
    <x v="7"/>
    <x v="29"/>
    <x v="1292"/>
    <x v="1315"/>
    <x v="1"/>
  </r>
  <r>
    <x v="2"/>
    <x v="7"/>
    <x v="30"/>
    <x v="1293"/>
    <x v="1316"/>
    <x v="0"/>
  </r>
  <r>
    <x v="2"/>
    <x v="7"/>
    <x v="31"/>
    <x v="1294"/>
    <x v="32"/>
    <x v="0"/>
  </r>
  <r>
    <x v="2"/>
    <x v="7"/>
    <x v="32"/>
    <x v="1295"/>
    <x v="1317"/>
    <x v="1"/>
  </r>
  <r>
    <x v="2"/>
    <x v="7"/>
    <x v="33"/>
    <x v="1296"/>
    <x v="1318"/>
    <x v="1"/>
  </r>
  <r>
    <x v="2"/>
    <x v="7"/>
    <x v="34"/>
    <x v="1297"/>
    <x v="1319"/>
    <x v="1"/>
  </r>
  <r>
    <x v="2"/>
    <x v="7"/>
    <x v="35"/>
    <x v="1298"/>
    <x v="1320"/>
    <x v="1"/>
  </r>
  <r>
    <x v="2"/>
    <x v="7"/>
    <x v="36"/>
    <x v="1299"/>
    <x v="1321"/>
    <x v="1"/>
  </r>
  <r>
    <x v="2"/>
    <x v="7"/>
    <x v="37"/>
    <x v="1300"/>
    <x v="1322"/>
    <x v="0"/>
  </r>
  <r>
    <x v="2"/>
    <x v="7"/>
    <x v="38"/>
    <x v="89"/>
    <x v="1323"/>
    <x v="0"/>
  </r>
  <r>
    <x v="2"/>
    <x v="7"/>
    <x v="39"/>
    <x v="1301"/>
    <x v="1324"/>
    <x v="1"/>
  </r>
  <r>
    <x v="2"/>
    <x v="7"/>
    <x v="40"/>
    <x v="1302"/>
    <x v="1325"/>
    <x v="0"/>
  </r>
  <r>
    <x v="2"/>
    <x v="7"/>
    <x v="41"/>
    <x v="1303"/>
    <x v="1326"/>
    <x v="0"/>
  </r>
  <r>
    <x v="2"/>
    <x v="7"/>
    <x v="42"/>
    <x v="1304"/>
    <x v="1327"/>
    <x v="1"/>
  </r>
  <r>
    <x v="2"/>
    <x v="7"/>
    <x v="43"/>
    <x v="1305"/>
    <x v="1328"/>
    <x v="1"/>
  </r>
  <r>
    <x v="2"/>
    <x v="7"/>
    <x v="44"/>
    <x v="1306"/>
    <x v="1329"/>
    <x v="0"/>
  </r>
  <r>
    <x v="2"/>
    <x v="7"/>
    <x v="45"/>
    <x v="1307"/>
    <x v="1330"/>
    <x v="0"/>
  </r>
  <r>
    <x v="2"/>
    <x v="7"/>
    <x v="46"/>
    <x v="1308"/>
    <x v="1331"/>
    <x v="1"/>
  </r>
  <r>
    <x v="2"/>
    <x v="7"/>
    <x v="47"/>
    <x v="1309"/>
    <x v="1332"/>
    <x v="0"/>
  </r>
  <r>
    <x v="2"/>
    <x v="8"/>
    <x v="0"/>
    <x v="1310"/>
    <x v="1333"/>
    <x v="1"/>
  </r>
  <r>
    <x v="2"/>
    <x v="8"/>
    <x v="1"/>
    <x v="1311"/>
    <x v="1334"/>
    <x v="0"/>
  </r>
  <r>
    <x v="2"/>
    <x v="8"/>
    <x v="2"/>
    <x v="1312"/>
    <x v="1335"/>
    <x v="0"/>
  </r>
  <r>
    <x v="2"/>
    <x v="8"/>
    <x v="3"/>
    <x v="1313"/>
    <x v="1336"/>
    <x v="1"/>
  </r>
  <r>
    <x v="2"/>
    <x v="8"/>
    <x v="4"/>
    <x v="1314"/>
    <x v="1337"/>
    <x v="1"/>
  </r>
  <r>
    <x v="2"/>
    <x v="8"/>
    <x v="5"/>
    <x v="1315"/>
    <x v="1338"/>
    <x v="0"/>
  </r>
  <r>
    <x v="2"/>
    <x v="8"/>
    <x v="6"/>
    <x v="1316"/>
    <x v="1339"/>
    <x v="0"/>
  </r>
  <r>
    <x v="2"/>
    <x v="8"/>
    <x v="7"/>
    <x v="1317"/>
    <x v="1340"/>
    <x v="1"/>
  </r>
  <r>
    <x v="2"/>
    <x v="8"/>
    <x v="8"/>
    <x v="1318"/>
    <x v="1341"/>
    <x v="1"/>
  </r>
  <r>
    <x v="2"/>
    <x v="8"/>
    <x v="9"/>
    <x v="1319"/>
    <x v="1342"/>
    <x v="1"/>
  </r>
  <r>
    <x v="2"/>
    <x v="8"/>
    <x v="10"/>
    <x v="1320"/>
    <x v="1343"/>
    <x v="1"/>
  </r>
  <r>
    <x v="2"/>
    <x v="8"/>
    <x v="11"/>
    <x v="1321"/>
    <x v="1344"/>
    <x v="1"/>
  </r>
  <r>
    <x v="2"/>
    <x v="8"/>
    <x v="12"/>
    <x v="1322"/>
    <x v="1345"/>
    <x v="0"/>
  </r>
  <r>
    <x v="2"/>
    <x v="8"/>
    <x v="13"/>
    <x v="1323"/>
    <x v="1346"/>
    <x v="0"/>
  </r>
  <r>
    <x v="2"/>
    <x v="8"/>
    <x v="14"/>
    <x v="1324"/>
    <x v="1347"/>
    <x v="1"/>
  </r>
  <r>
    <x v="2"/>
    <x v="8"/>
    <x v="15"/>
    <x v="1325"/>
    <x v="867"/>
    <x v="0"/>
  </r>
  <r>
    <x v="2"/>
    <x v="8"/>
    <x v="16"/>
    <x v="1326"/>
    <x v="1348"/>
    <x v="0"/>
  </r>
  <r>
    <x v="2"/>
    <x v="8"/>
    <x v="17"/>
    <x v="1327"/>
    <x v="1349"/>
    <x v="1"/>
  </r>
  <r>
    <x v="2"/>
    <x v="8"/>
    <x v="18"/>
    <x v="1328"/>
    <x v="1350"/>
    <x v="1"/>
  </r>
  <r>
    <x v="2"/>
    <x v="8"/>
    <x v="19"/>
    <x v="1329"/>
    <x v="1351"/>
    <x v="0"/>
  </r>
  <r>
    <x v="2"/>
    <x v="8"/>
    <x v="20"/>
    <x v="1330"/>
    <x v="1352"/>
    <x v="0"/>
  </r>
  <r>
    <x v="2"/>
    <x v="8"/>
    <x v="21"/>
    <x v="1331"/>
    <x v="1353"/>
    <x v="1"/>
  </r>
  <r>
    <x v="2"/>
    <x v="8"/>
    <x v="22"/>
    <x v="1332"/>
    <x v="1354"/>
    <x v="0"/>
  </r>
  <r>
    <x v="2"/>
    <x v="8"/>
    <x v="23"/>
    <x v="1333"/>
    <x v="1355"/>
    <x v="1"/>
  </r>
  <r>
    <x v="2"/>
    <x v="8"/>
    <x v="24"/>
    <x v="1334"/>
    <x v="1356"/>
    <x v="0"/>
  </r>
  <r>
    <x v="2"/>
    <x v="8"/>
    <x v="25"/>
    <x v="1335"/>
    <x v="1357"/>
    <x v="0"/>
  </r>
  <r>
    <x v="2"/>
    <x v="8"/>
    <x v="26"/>
    <x v="1336"/>
    <x v="1358"/>
    <x v="1"/>
  </r>
  <r>
    <x v="2"/>
    <x v="8"/>
    <x v="27"/>
    <x v="1337"/>
    <x v="1359"/>
    <x v="1"/>
  </r>
  <r>
    <x v="2"/>
    <x v="8"/>
    <x v="28"/>
    <x v="1338"/>
    <x v="1360"/>
    <x v="0"/>
  </r>
  <r>
    <x v="2"/>
    <x v="8"/>
    <x v="29"/>
    <x v="1339"/>
    <x v="1361"/>
    <x v="0"/>
  </r>
  <r>
    <x v="2"/>
    <x v="8"/>
    <x v="30"/>
    <x v="1340"/>
    <x v="1362"/>
    <x v="1"/>
  </r>
  <r>
    <x v="2"/>
    <x v="8"/>
    <x v="31"/>
    <x v="1341"/>
    <x v="1363"/>
    <x v="1"/>
  </r>
  <r>
    <x v="2"/>
    <x v="8"/>
    <x v="32"/>
    <x v="1342"/>
    <x v="1364"/>
    <x v="1"/>
  </r>
  <r>
    <x v="2"/>
    <x v="8"/>
    <x v="33"/>
    <x v="1343"/>
    <x v="1365"/>
    <x v="1"/>
  </r>
  <r>
    <x v="2"/>
    <x v="8"/>
    <x v="34"/>
    <x v="1344"/>
    <x v="1366"/>
    <x v="1"/>
  </r>
  <r>
    <x v="2"/>
    <x v="8"/>
    <x v="35"/>
    <x v="1345"/>
    <x v="1367"/>
    <x v="0"/>
  </r>
  <r>
    <x v="2"/>
    <x v="8"/>
    <x v="36"/>
    <x v="1346"/>
    <x v="1368"/>
    <x v="0"/>
  </r>
  <r>
    <x v="2"/>
    <x v="8"/>
    <x v="37"/>
    <x v="1347"/>
    <x v="1369"/>
    <x v="1"/>
  </r>
  <r>
    <x v="2"/>
    <x v="8"/>
    <x v="38"/>
    <x v="1348"/>
    <x v="1370"/>
    <x v="0"/>
  </r>
  <r>
    <x v="2"/>
    <x v="8"/>
    <x v="39"/>
    <x v="1349"/>
    <x v="1371"/>
    <x v="0"/>
  </r>
  <r>
    <x v="2"/>
    <x v="8"/>
    <x v="40"/>
    <x v="1350"/>
    <x v="1372"/>
    <x v="1"/>
  </r>
  <r>
    <x v="2"/>
    <x v="8"/>
    <x v="41"/>
    <x v="1351"/>
    <x v="1373"/>
    <x v="1"/>
  </r>
  <r>
    <x v="2"/>
    <x v="8"/>
    <x v="42"/>
    <x v="1352"/>
    <x v="1374"/>
    <x v="0"/>
  </r>
  <r>
    <x v="2"/>
    <x v="8"/>
    <x v="43"/>
    <x v="1353"/>
    <x v="1375"/>
    <x v="0"/>
  </r>
  <r>
    <x v="2"/>
    <x v="8"/>
    <x v="44"/>
    <x v="1354"/>
    <x v="1376"/>
    <x v="1"/>
  </r>
  <r>
    <x v="2"/>
    <x v="8"/>
    <x v="45"/>
    <x v="1355"/>
    <x v="1377"/>
    <x v="0"/>
  </r>
  <r>
    <x v="2"/>
    <x v="8"/>
    <x v="46"/>
    <x v="1356"/>
    <x v="1378"/>
    <x v="1"/>
  </r>
  <r>
    <x v="2"/>
    <x v="8"/>
    <x v="47"/>
    <x v="1357"/>
    <x v="1379"/>
    <x v="0"/>
  </r>
  <r>
    <x v="2"/>
    <x v="9"/>
    <x v="0"/>
    <x v="1358"/>
    <x v="1380"/>
    <x v="0"/>
  </r>
  <r>
    <x v="2"/>
    <x v="9"/>
    <x v="1"/>
    <x v="1359"/>
    <x v="1381"/>
    <x v="1"/>
  </r>
  <r>
    <x v="2"/>
    <x v="9"/>
    <x v="2"/>
    <x v="1360"/>
    <x v="1382"/>
    <x v="1"/>
  </r>
  <r>
    <x v="2"/>
    <x v="9"/>
    <x v="3"/>
    <x v="1361"/>
    <x v="1383"/>
    <x v="0"/>
  </r>
  <r>
    <x v="2"/>
    <x v="9"/>
    <x v="4"/>
    <x v="1362"/>
    <x v="1384"/>
    <x v="0"/>
  </r>
  <r>
    <x v="2"/>
    <x v="9"/>
    <x v="5"/>
    <x v="1363"/>
    <x v="1385"/>
    <x v="1"/>
  </r>
  <r>
    <x v="2"/>
    <x v="9"/>
    <x v="6"/>
    <x v="120"/>
    <x v="1386"/>
    <x v="1"/>
  </r>
  <r>
    <x v="2"/>
    <x v="9"/>
    <x v="7"/>
    <x v="1364"/>
    <x v="1387"/>
    <x v="1"/>
  </r>
  <r>
    <x v="2"/>
    <x v="9"/>
    <x v="8"/>
    <x v="1365"/>
    <x v="1388"/>
    <x v="1"/>
  </r>
  <r>
    <x v="2"/>
    <x v="9"/>
    <x v="9"/>
    <x v="1366"/>
    <x v="1389"/>
    <x v="1"/>
  </r>
  <r>
    <x v="2"/>
    <x v="9"/>
    <x v="10"/>
    <x v="1367"/>
    <x v="1390"/>
    <x v="0"/>
  </r>
  <r>
    <x v="2"/>
    <x v="9"/>
    <x v="11"/>
    <x v="1368"/>
    <x v="1391"/>
    <x v="0"/>
  </r>
  <r>
    <x v="2"/>
    <x v="9"/>
    <x v="12"/>
    <x v="1369"/>
    <x v="1392"/>
    <x v="1"/>
  </r>
  <r>
    <x v="2"/>
    <x v="9"/>
    <x v="13"/>
    <x v="1370"/>
    <x v="1393"/>
    <x v="0"/>
  </r>
  <r>
    <x v="2"/>
    <x v="9"/>
    <x v="14"/>
    <x v="1371"/>
    <x v="1394"/>
    <x v="0"/>
  </r>
  <r>
    <x v="2"/>
    <x v="9"/>
    <x v="15"/>
    <x v="1372"/>
    <x v="1395"/>
    <x v="1"/>
  </r>
  <r>
    <x v="2"/>
    <x v="9"/>
    <x v="16"/>
    <x v="1373"/>
    <x v="1396"/>
    <x v="1"/>
  </r>
  <r>
    <x v="2"/>
    <x v="9"/>
    <x v="17"/>
    <x v="1374"/>
    <x v="1397"/>
    <x v="0"/>
  </r>
  <r>
    <x v="2"/>
    <x v="9"/>
    <x v="18"/>
    <x v="1375"/>
    <x v="1398"/>
    <x v="0"/>
  </r>
  <r>
    <x v="2"/>
    <x v="9"/>
    <x v="19"/>
    <x v="1376"/>
    <x v="1399"/>
    <x v="1"/>
  </r>
  <r>
    <x v="2"/>
    <x v="9"/>
    <x v="20"/>
    <x v="1377"/>
    <x v="1400"/>
    <x v="0"/>
  </r>
  <r>
    <x v="2"/>
    <x v="9"/>
    <x v="21"/>
    <x v="1378"/>
    <x v="1401"/>
    <x v="1"/>
  </r>
  <r>
    <x v="2"/>
    <x v="9"/>
    <x v="22"/>
    <x v="1379"/>
    <x v="1402"/>
    <x v="0"/>
  </r>
  <r>
    <x v="2"/>
    <x v="9"/>
    <x v="23"/>
    <x v="1380"/>
    <x v="1403"/>
    <x v="0"/>
  </r>
  <r>
    <x v="2"/>
    <x v="9"/>
    <x v="24"/>
    <x v="1381"/>
    <x v="1404"/>
    <x v="1"/>
  </r>
  <r>
    <x v="2"/>
    <x v="9"/>
    <x v="25"/>
    <x v="1382"/>
    <x v="1405"/>
    <x v="1"/>
  </r>
  <r>
    <x v="2"/>
    <x v="9"/>
    <x v="26"/>
    <x v="1383"/>
    <x v="1406"/>
    <x v="0"/>
  </r>
  <r>
    <x v="2"/>
    <x v="9"/>
    <x v="27"/>
    <x v="1384"/>
    <x v="1407"/>
    <x v="0"/>
  </r>
  <r>
    <x v="2"/>
    <x v="9"/>
    <x v="28"/>
    <x v="1385"/>
    <x v="1408"/>
    <x v="1"/>
  </r>
  <r>
    <x v="2"/>
    <x v="9"/>
    <x v="29"/>
    <x v="1386"/>
    <x v="1409"/>
    <x v="1"/>
  </r>
  <r>
    <x v="2"/>
    <x v="9"/>
    <x v="30"/>
    <x v="1387"/>
    <x v="1410"/>
    <x v="1"/>
  </r>
  <r>
    <x v="2"/>
    <x v="9"/>
    <x v="31"/>
    <x v="1388"/>
    <x v="1411"/>
    <x v="1"/>
  </r>
  <r>
    <x v="2"/>
    <x v="9"/>
    <x v="32"/>
    <x v="1389"/>
    <x v="1412"/>
    <x v="1"/>
  </r>
  <r>
    <x v="2"/>
    <x v="9"/>
    <x v="33"/>
    <x v="1390"/>
    <x v="1413"/>
    <x v="0"/>
  </r>
  <r>
    <x v="2"/>
    <x v="9"/>
    <x v="34"/>
    <x v="1391"/>
    <x v="1414"/>
    <x v="0"/>
  </r>
  <r>
    <x v="2"/>
    <x v="9"/>
    <x v="35"/>
    <x v="1392"/>
    <x v="1415"/>
    <x v="1"/>
  </r>
  <r>
    <x v="2"/>
    <x v="9"/>
    <x v="36"/>
    <x v="1393"/>
    <x v="1416"/>
    <x v="0"/>
  </r>
  <r>
    <x v="2"/>
    <x v="9"/>
    <x v="37"/>
    <x v="1394"/>
    <x v="1417"/>
    <x v="0"/>
  </r>
  <r>
    <x v="2"/>
    <x v="9"/>
    <x v="38"/>
    <x v="1395"/>
    <x v="1418"/>
    <x v="1"/>
  </r>
  <r>
    <x v="2"/>
    <x v="9"/>
    <x v="39"/>
    <x v="1396"/>
    <x v="1419"/>
    <x v="1"/>
  </r>
  <r>
    <x v="2"/>
    <x v="9"/>
    <x v="40"/>
    <x v="1397"/>
    <x v="1135"/>
    <x v="0"/>
  </r>
  <r>
    <x v="2"/>
    <x v="9"/>
    <x v="41"/>
    <x v="1398"/>
    <x v="1420"/>
    <x v="0"/>
  </r>
  <r>
    <x v="2"/>
    <x v="9"/>
    <x v="42"/>
    <x v="1399"/>
    <x v="1421"/>
    <x v="1"/>
  </r>
  <r>
    <x v="2"/>
    <x v="9"/>
    <x v="43"/>
    <x v="1400"/>
    <x v="1422"/>
    <x v="0"/>
  </r>
  <r>
    <x v="2"/>
    <x v="9"/>
    <x v="44"/>
    <x v="1401"/>
    <x v="1423"/>
    <x v="1"/>
  </r>
  <r>
    <x v="2"/>
    <x v="9"/>
    <x v="45"/>
    <x v="1402"/>
    <x v="1424"/>
    <x v="0"/>
  </r>
  <r>
    <x v="2"/>
    <x v="9"/>
    <x v="46"/>
    <x v="1403"/>
    <x v="1425"/>
    <x v="0"/>
  </r>
  <r>
    <x v="2"/>
    <x v="9"/>
    <x v="47"/>
    <x v="685"/>
    <x v="1426"/>
    <x v="1"/>
  </r>
  <r>
    <x v="3"/>
    <x v="0"/>
    <x v="0"/>
    <x v="1404"/>
    <x v="1427"/>
    <x v="1"/>
  </r>
  <r>
    <x v="3"/>
    <x v="0"/>
    <x v="1"/>
    <x v="1405"/>
    <x v="1428"/>
    <x v="0"/>
  </r>
  <r>
    <x v="3"/>
    <x v="0"/>
    <x v="2"/>
    <x v="667"/>
    <x v="1429"/>
    <x v="0"/>
  </r>
  <r>
    <x v="3"/>
    <x v="0"/>
    <x v="3"/>
    <x v="1406"/>
    <x v="1430"/>
    <x v="1"/>
  </r>
  <r>
    <x v="3"/>
    <x v="0"/>
    <x v="4"/>
    <x v="1407"/>
    <x v="1431"/>
    <x v="1"/>
  </r>
  <r>
    <x v="3"/>
    <x v="0"/>
    <x v="5"/>
    <x v="1130"/>
    <x v="1432"/>
    <x v="1"/>
  </r>
  <r>
    <x v="3"/>
    <x v="0"/>
    <x v="6"/>
    <x v="950"/>
    <x v="1433"/>
    <x v="1"/>
  </r>
  <r>
    <x v="3"/>
    <x v="0"/>
    <x v="7"/>
    <x v="1408"/>
    <x v="1434"/>
    <x v="1"/>
  </r>
  <r>
    <x v="3"/>
    <x v="0"/>
    <x v="8"/>
    <x v="1409"/>
    <x v="659"/>
    <x v="0"/>
  </r>
  <r>
    <x v="3"/>
    <x v="0"/>
    <x v="9"/>
    <x v="1410"/>
    <x v="1435"/>
    <x v="0"/>
  </r>
  <r>
    <x v="3"/>
    <x v="0"/>
    <x v="10"/>
    <x v="1411"/>
    <x v="1436"/>
    <x v="1"/>
  </r>
  <r>
    <x v="3"/>
    <x v="0"/>
    <x v="11"/>
    <x v="1412"/>
    <x v="1437"/>
    <x v="0"/>
  </r>
  <r>
    <x v="3"/>
    <x v="0"/>
    <x v="12"/>
    <x v="1413"/>
    <x v="1438"/>
    <x v="0"/>
  </r>
  <r>
    <x v="3"/>
    <x v="0"/>
    <x v="13"/>
    <x v="1414"/>
    <x v="1439"/>
    <x v="1"/>
  </r>
  <r>
    <x v="3"/>
    <x v="0"/>
    <x v="14"/>
    <x v="1415"/>
    <x v="1440"/>
    <x v="1"/>
  </r>
  <r>
    <x v="3"/>
    <x v="0"/>
    <x v="15"/>
    <x v="1416"/>
    <x v="1441"/>
    <x v="0"/>
  </r>
  <r>
    <x v="3"/>
    <x v="0"/>
    <x v="16"/>
    <x v="1417"/>
    <x v="1442"/>
    <x v="0"/>
  </r>
  <r>
    <x v="3"/>
    <x v="0"/>
    <x v="17"/>
    <x v="492"/>
    <x v="1443"/>
    <x v="1"/>
  </r>
  <r>
    <x v="3"/>
    <x v="0"/>
    <x v="18"/>
    <x v="1418"/>
    <x v="1444"/>
    <x v="0"/>
  </r>
  <r>
    <x v="3"/>
    <x v="0"/>
    <x v="19"/>
    <x v="1419"/>
    <x v="1445"/>
    <x v="1"/>
  </r>
  <r>
    <x v="3"/>
    <x v="0"/>
    <x v="20"/>
    <x v="1420"/>
    <x v="1446"/>
    <x v="0"/>
  </r>
  <r>
    <x v="3"/>
    <x v="0"/>
    <x v="21"/>
    <x v="1125"/>
    <x v="1447"/>
    <x v="0"/>
  </r>
  <r>
    <x v="3"/>
    <x v="0"/>
    <x v="22"/>
    <x v="1421"/>
    <x v="1448"/>
    <x v="1"/>
  </r>
  <r>
    <x v="3"/>
    <x v="0"/>
    <x v="23"/>
    <x v="1422"/>
    <x v="1449"/>
    <x v="1"/>
  </r>
  <r>
    <x v="3"/>
    <x v="0"/>
    <x v="24"/>
    <x v="1423"/>
    <x v="1450"/>
    <x v="0"/>
  </r>
  <r>
    <x v="3"/>
    <x v="0"/>
    <x v="25"/>
    <x v="1424"/>
    <x v="1451"/>
    <x v="0"/>
  </r>
  <r>
    <x v="3"/>
    <x v="0"/>
    <x v="26"/>
    <x v="26"/>
    <x v="1452"/>
    <x v="1"/>
  </r>
  <r>
    <x v="3"/>
    <x v="0"/>
    <x v="27"/>
    <x v="1425"/>
    <x v="1453"/>
    <x v="1"/>
  </r>
  <r>
    <x v="3"/>
    <x v="0"/>
    <x v="28"/>
    <x v="1426"/>
    <x v="1454"/>
    <x v="1"/>
  </r>
  <r>
    <x v="3"/>
    <x v="0"/>
    <x v="29"/>
    <x v="1427"/>
    <x v="1455"/>
    <x v="1"/>
  </r>
  <r>
    <x v="3"/>
    <x v="0"/>
    <x v="30"/>
    <x v="1428"/>
    <x v="1456"/>
    <x v="1"/>
  </r>
  <r>
    <x v="3"/>
    <x v="0"/>
    <x v="31"/>
    <x v="965"/>
    <x v="1457"/>
    <x v="0"/>
  </r>
  <r>
    <x v="3"/>
    <x v="0"/>
    <x v="32"/>
    <x v="1429"/>
    <x v="1458"/>
    <x v="0"/>
  </r>
  <r>
    <x v="3"/>
    <x v="0"/>
    <x v="33"/>
    <x v="1430"/>
    <x v="1459"/>
    <x v="1"/>
  </r>
  <r>
    <x v="3"/>
    <x v="0"/>
    <x v="34"/>
    <x v="582"/>
    <x v="1460"/>
    <x v="0"/>
  </r>
  <r>
    <x v="3"/>
    <x v="0"/>
    <x v="35"/>
    <x v="1431"/>
    <x v="1461"/>
    <x v="0"/>
  </r>
  <r>
    <x v="3"/>
    <x v="0"/>
    <x v="37"/>
    <x v="1432"/>
    <x v="1462"/>
    <x v="1"/>
  </r>
  <r>
    <x v="3"/>
    <x v="0"/>
    <x v="38"/>
    <x v="1433"/>
    <x v="1463"/>
    <x v="1"/>
  </r>
  <r>
    <x v="3"/>
    <x v="0"/>
    <x v="39"/>
    <x v="215"/>
    <x v="1464"/>
    <x v="0"/>
  </r>
  <r>
    <x v="3"/>
    <x v="0"/>
    <x v="40"/>
    <x v="1434"/>
    <x v="1465"/>
    <x v="0"/>
  </r>
  <r>
    <x v="3"/>
    <x v="0"/>
    <x v="41"/>
    <x v="1435"/>
    <x v="1466"/>
    <x v="1"/>
  </r>
  <r>
    <x v="3"/>
    <x v="0"/>
    <x v="42"/>
    <x v="1436"/>
    <x v="1467"/>
    <x v="0"/>
  </r>
  <r>
    <x v="3"/>
    <x v="0"/>
    <x v="43"/>
    <x v="1437"/>
    <x v="1468"/>
    <x v="1"/>
  </r>
  <r>
    <x v="3"/>
    <x v="0"/>
    <x v="44"/>
    <x v="1438"/>
    <x v="1469"/>
    <x v="0"/>
  </r>
  <r>
    <x v="3"/>
    <x v="0"/>
    <x v="45"/>
    <x v="1439"/>
    <x v="1470"/>
    <x v="0"/>
  </r>
  <r>
    <x v="3"/>
    <x v="0"/>
    <x v="46"/>
    <x v="1440"/>
    <x v="1471"/>
    <x v="1"/>
  </r>
  <r>
    <x v="3"/>
    <x v="0"/>
    <x v="47"/>
    <x v="1441"/>
    <x v="1472"/>
    <x v="1"/>
  </r>
  <r>
    <x v="3"/>
    <x v="1"/>
    <x v="0"/>
    <x v="1442"/>
    <x v="1473"/>
    <x v="0"/>
  </r>
  <r>
    <x v="3"/>
    <x v="1"/>
    <x v="1"/>
    <x v="1443"/>
    <x v="1474"/>
    <x v="0"/>
  </r>
  <r>
    <x v="3"/>
    <x v="1"/>
    <x v="2"/>
    <x v="1444"/>
    <x v="1475"/>
    <x v="1"/>
  </r>
  <r>
    <x v="3"/>
    <x v="1"/>
    <x v="3"/>
    <x v="1445"/>
    <x v="1476"/>
    <x v="1"/>
  </r>
  <r>
    <x v="3"/>
    <x v="1"/>
    <x v="4"/>
    <x v="1446"/>
    <x v="1477"/>
    <x v="1"/>
  </r>
  <r>
    <x v="3"/>
    <x v="1"/>
    <x v="5"/>
    <x v="1447"/>
    <x v="1478"/>
    <x v="1"/>
  </r>
  <r>
    <x v="3"/>
    <x v="1"/>
    <x v="6"/>
    <x v="1448"/>
    <x v="1479"/>
    <x v="1"/>
  </r>
  <r>
    <x v="3"/>
    <x v="1"/>
    <x v="7"/>
    <x v="1449"/>
    <x v="1480"/>
    <x v="0"/>
  </r>
  <r>
    <x v="3"/>
    <x v="1"/>
    <x v="8"/>
    <x v="1450"/>
    <x v="1481"/>
    <x v="0"/>
  </r>
  <r>
    <x v="3"/>
    <x v="1"/>
    <x v="9"/>
    <x v="1451"/>
    <x v="1482"/>
    <x v="1"/>
  </r>
  <r>
    <x v="3"/>
    <x v="1"/>
    <x v="10"/>
    <x v="1452"/>
    <x v="1483"/>
    <x v="0"/>
  </r>
  <r>
    <x v="3"/>
    <x v="1"/>
    <x v="11"/>
    <x v="1453"/>
    <x v="1484"/>
    <x v="0"/>
  </r>
  <r>
    <x v="3"/>
    <x v="1"/>
    <x v="12"/>
    <x v="1454"/>
    <x v="1485"/>
    <x v="1"/>
  </r>
  <r>
    <x v="3"/>
    <x v="1"/>
    <x v="13"/>
    <x v="1455"/>
    <x v="1486"/>
    <x v="1"/>
  </r>
  <r>
    <x v="3"/>
    <x v="1"/>
    <x v="14"/>
    <x v="1456"/>
    <x v="1487"/>
    <x v="0"/>
  </r>
  <r>
    <x v="3"/>
    <x v="1"/>
    <x v="15"/>
    <x v="1457"/>
    <x v="1488"/>
    <x v="0"/>
  </r>
  <r>
    <x v="3"/>
    <x v="1"/>
    <x v="16"/>
    <x v="1458"/>
    <x v="1489"/>
    <x v="1"/>
  </r>
  <r>
    <x v="3"/>
    <x v="1"/>
    <x v="17"/>
    <x v="1459"/>
    <x v="1490"/>
    <x v="0"/>
  </r>
  <r>
    <x v="3"/>
    <x v="1"/>
    <x v="18"/>
    <x v="1460"/>
    <x v="1491"/>
    <x v="1"/>
  </r>
  <r>
    <x v="3"/>
    <x v="1"/>
    <x v="19"/>
    <x v="1461"/>
    <x v="1492"/>
    <x v="0"/>
  </r>
  <r>
    <x v="3"/>
    <x v="1"/>
    <x v="20"/>
    <x v="1462"/>
    <x v="1493"/>
    <x v="0"/>
  </r>
  <r>
    <x v="3"/>
    <x v="1"/>
    <x v="21"/>
    <x v="1463"/>
    <x v="1494"/>
    <x v="1"/>
  </r>
  <r>
    <x v="3"/>
    <x v="1"/>
    <x v="22"/>
    <x v="1464"/>
    <x v="1495"/>
    <x v="1"/>
  </r>
  <r>
    <x v="3"/>
    <x v="1"/>
    <x v="23"/>
    <x v="1141"/>
    <x v="1496"/>
    <x v="0"/>
  </r>
  <r>
    <x v="3"/>
    <x v="1"/>
    <x v="24"/>
    <x v="1465"/>
    <x v="1497"/>
    <x v="0"/>
  </r>
  <r>
    <x v="3"/>
    <x v="1"/>
    <x v="25"/>
    <x v="716"/>
    <x v="1498"/>
    <x v="1"/>
  </r>
  <r>
    <x v="3"/>
    <x v="1"/>
    <x v="26"/>
    <x v="1466"/>
    <x v="1499"/>
    <x v="1"/>
  </r>
  <r>
    <x v="3"/>
    <x v="1"/>
    <x v="27"/>
    <x v="1467"/>
    <x v="1500"/>
    <x v="1"/>
  </r>
  <r>
    <x v="3"/>
    <x v="1"/>
    <x v="28"/>
    <x v="1468"/>
    <x v="1501"/>
    <x v="1"/>
  </r>
  <r>
    <x v="3"/>
    <x v="1"/>
    <x v="29"/>
    <x v="1469"/>
    <x v="1502"/>
    <x v="1"/>
  </r>
  <r>
    <x v="3"/>
    <x v="1"/>
    <x v="30"/>
    <x v="1470"/>
    <x v="1503"/>
    <x v="0"/>
  </r>
  <r>
    <x v="3"/>
    <x v="1"/>
    <x v="31"/>
    <x v="1049"/>
    <x v="1504"/>
    <x v="0"/>
  </r>
  <r>
    <x v="3"/>
    <x v="1"/>
    <x v="32"/>
    <x v="1471"/>
    <x v="1505"/>
    <x v="1"/>
  </r>
  <r>
    <x v="3"/>
    <x v="1"/>
    <x v="33"/>
    <x v="1472"/>
    <x v="1506"/>
    <x v="0"/>
  </r>
  <r>
    <x v="3"/>
    <x v="1"/>
    <x v="34"/>
    <x v="1473"/>
    <x v="1507"/>
    <x v="0"/>
  </r>
  <r>
    <x v="3"/>
    <x v="1"/>
    <x v="35"/>
    <x v="1474"/>
    <x v="1508"/>
    <x v="1"/>
  </r>
  <r>
    <x v="3"/>
    <x v="1"/>
    <x v="37"/>
    <x v="1475"/>
    <x v="1509"/>
    <x v="1"/>
  </r>
  <r>
    <x v="3"/>
    <x v="1"/>
    <x v="38"/>
    <x v="1476"/>
    <x v="1510"/>
    <x v="0"/>
  </r>
  <r>
    <x v="3"/>
    <x v="1"/>
    <x v="39"/>
    <x v="1477"/>
    <x v="1511"/>
    <x v="0"/>
  </r>
  <r>
    <x v="3"/>
    <x v="1"/>
    <x v="40"/>
    <x v="1478"/>
    <x v="1512"/>
    <x v="1"/>
  </r>
  <r>
    <x v="3"/>
    <x v="1"/>
    <x v="41"/>
    <x v="1479"/>
    <x v="1513"/>
    <x v="0"/>
  </r>
  <r>
    <x v="3"/>
    <x v="1"/>
    <x v="42"/>
    <x v="1440"/>
    <x v="1514"/>
    <x v="1"/>
  </r>
  <r>
    <x v="3"/>
    <x v="1"/>
    <x v="43"/>
    <x v="1480"/>
    <x v="1515"/>
    <x v="0"/>
  </r>
  <r>
    <x v="3"/>
    <x v="1"/>
    <x v="44"/>
    <x v="1481"/>
    <x v="1516"/>
    <x v="0"/>
  </r>
  <r>
    <x v="3"/>
    <x v="1"/>
    <x v="45"/>
    <x v="506"/>
    <x v="1507"/>
    <x v="1"/>
  </r>
  <r>
    <x v="3"/>
    <x v="1"/>
    <x v="46"/>
    <x v="1482"/>
    <x v="303"/>
    <x v="1"/>
  </r>
  <r>
    <x v="3"/>
    <x v="1"/>
    <x v="47"/>
    <x v="566"/>
    <x v="1517"/>
    <x v="0"/>
  </r>
  <r>
    <x v="3"/>
    <x v="2"/>
    <x v="0"/>
    <x v="1483"/>
    <x v="1518"/>
    <x v="0"/>
  </r>
  <r>
    <x v="3"/>
    <x v="2"/>
    <x v="1"/>
    <x v="1484"/>
    <x v="1519"/>
    <x v="1"/>
  </r>
  <r>
    <x v="3"/>
    <x v="2"/>
    <x v="2"/>
    <x v="1485"/>
    <x v="1520"/>
    <x v="1"/>
  </r>
  <r>
    <x v="3"/>
    <x v="2"/>
    <x v="3"/>
    <x v="1486"/>
    <x v="1521"/>
    <x v="1"/>
  </r>
  <r>
    <x v="3"/>
    <x v="2"/>
    <x v="4"/>
    <x v="1487"/>
    <x v="1522"/>
    <x v="1"/>
  </r>
  <r>
    <x v="3"/>
    <x v="2"/>
    <x v="5"/>
    <x v="1488"/>
    <x v="1523"/>
    <x v="1"/>
  </r>
  <r>
    <x v="3"/>
    <x v="2"/>
    <x v="6"/>
    <x v="1489"/>
    <x v="1524"/>
    <x v="0"/>
  </r>
  <r>
    <x v="3"/>
    <x v="2"/>
    <x v="7"/>
    <x v="1490"/>
    <x v="1525"/>
    <x v="0"/>
  </r>
  <r>
    <x v="3"/>
    <x v="2"/>
    <x v="8"/>
    <x v="1491"/>
    <x v="1526"/>
    <x v="1"/>
  </r>
  <r>
    <x v="3"/>
    <x v="2"/>
    <x v="9"/>
    <x v="1492"/>
    <x v="1527"/>
    <x v="0"/>
  </r>
  <r>
    <x v="3"/>
    <x v="2"/>
    <x v="10"/>
    <x v="1493"/>
    <x v="1528"/>
    <x v="0"/>
  </r>
  <r>
    <x v="3"/>
    <x v="2"/>
    <x v="11"/>
    <x v="1494"/>
    <x v="1529"/>
    <x v="1"/>
  </r>
  <r>
    <x v="3"/>
    <x v="2"/>
    <x v="12"/>
    <x v="1495"/>
    <x v="1530"/>
    <x v="1"/>
  </r>
  <r>
    <x v="3"/>
    <x v="2"/>
    <x v="13"/>
    <x v="1496"/>
    <x v="1531"/>
    <x v="0"/>
  </r>
  <r>
    <x v="3"/>
    <x v="2"/>
    <x v="14"/>
    <x v="1497"/>
    <x v="1532"/>
    <x v="0"/>
  </r>
  <r>
    <x v="3"/>
    <x v="2"/>
    <x v="15"/>
    <x v="1498"/>
    <x v="1533"/>
    <x v="1"/>
  </r>
  <r>
    <x v="3"/>
    <x v="2"/>
    <x v="16"/>
    <x v="1499"/>
    <x v="1534"/>
    <x v="0"/>
  </r>
  <r>
    <x v="3"/>
    <x v="2"/>
    <x v="17"/>
    <x v="1500"/>
    <x v="1535"/>
    <x v="1"/>
  </r>
  <r>
    <x v="3"/>
    <x v="2"/>
    <x v="18"/>
    <x v="1083"/>
    <x v="1536"/>
    <x v="0"/>
  </r>
  <r>
    <x v="3"/>
    <x v="2"/>
    <x v="19"/>
    <x v="1501"/>
    <x v="1537"/>
    <x v="0"/>
  </r>
  <r>
    <x v="3"/>
    <x v="2"/>
    <x v="20"/>
    <x v="1502"/>
    <x v="1538"/>
    <x v="1"/>
  </r>
  <r>
    <x v="3"/>
    <x v="2"/>
    <x v="21"/>
    <x v="1503"/>
    <x v="1539"/>
    <x v="1"/>
  </r>
  <r>
    <x v="3"/>
    <x v="2"/>
    <x v="22"/>
    <x v="1504"/>
    <x v="1540"/>
    <x v="0"/>
  </r>
  <r>
    <x v="3"/>
    <x v="2"/>
    <x v="23"/>
    <x v="224"/>
    <x v="1541"/>
    <x v="0"/>
  </r>
  <r>
    <x v="3"/>
    <x v="2"/>
    <x v="24"/>
    <x v="1505"/>
    <x v="1542"/>
    <x v="1"/>
  </r>
  <r>
    <x v="3"/>
    <x v="2"/>
    <x v="25"/>
    <x v="1506"/>
    <x v="1543"/>
    <x v="1"/>
  </r>
  <r>
    <x v="3"/>
    <x v="2"/>
    <x v="26"/>
    <x v="1507"/>
    <x v="1544"/>
    <x v="1"/>
  </r>
  <r>
    <x v="3"/>
    <x v="2"/>
    <x v="27"/>
    <x v="1508"/>
    <x v="1545"/>
    <x v="1"/>
  </r>
  <r>
    <x v="3"/>
    <x v="2"/>
    <x v="28"/>
    <x v="1509"/>
    <x v="1546"/>
    <x v="1"/>
  </r>
  <r>
    <x v="3"/>
    <x v="2"/>
    <x v="29"/>
    <x v="1510"/>
    <x v="1547"/>
    <x v="0"/>
  </r>
  <r>
    <x v="3"/>
    <x v="2"/>
    <x v="30"/>
    <x v="1511"/>
    <x v="1548"/>
    <x v="0"/>
  </r>
  <r>
    <x v="3"/>
    <x v="2"/>
    <x v="31"/>
    <x v="1512"/>
    <x v="1549"/>
    <x v="1"/>
  </r>
  <r>
    <x v="3"/>
    <x v="2"/>
    <x v="32"/>
    <x v="1513"/>
    <x v="1550"/>
    <x v="0"/>
  </r>
  <r>
    <x v="3"/>
    <x v="2"/>
    <x v="33"/>
    <x v="1514"/>
    <x v="1551"/>
    <x v="0"/>
  </r>
  <r>
    <x v="3"/>
    <x v="2"/>
    <x v="34"/>
    <x v="1515"/>
    <x v="1552"/>
    <x v="1"/>
  </r>
  <r>
    <x v="3"/>
    <x v="2"/>
    <x v="35"/>
    <x v="1516"/>
    <x v="1553"/>
    <x v="1"/>
  </r>
  <r>
    <x v="3"/>
    <x v="2"/>
    <x v="36"/>
    <x v="1517"/>
    <x v="1554"/>
    <x v="0"/>
  </r>
  <r>
    <x v="3"/>
    <x v="2"/>
    <x v="37"/>
    <x v="1518"/>
    <x v="1555"/>
    <x v="0"/>
  </r>
  <r>
    <x v="3"/>
    <x v="2"/>
    <x v="38"/>
    <x v="1519"/>
    <x v="1556"/>
    <x v="1"/>
  </r>
  <r>
    <x v="3"/>
    <x v="2"/>
    <x v="39"/>
    <x v="1520"/>
    <x v="1557"/>
    <x v="0"/>
  </r>
  <r>
    <x v="3"/>
    <x v="2"/>
    <x v="40"/>
    <x v="1318"/>
    <x v="1558"/>
    <x v="1"/>
  </r>
  <r>
    <x v="3"/>
    <x v="2"/>
    <x v="41"/>
    <x v="1521"/>
    <x v="1559"/>
    <x v="0"/>
  </r>
  <r>
    <x v="3"/>
    <x v="2"/>
    <x v="42"/>
    <x v="1522"/>
    <x v="1560"/>
    <x v="0"/>
  </r>
  <r>
    <x v="3"/>
    <x v="2"/>
    <x v="43"/>
    <x v="1523"/>
    <x v="1561"/>
    <x v="1"/>
  </r>
  <r>
    <x v="3"/>
    <x v="2"/>
    <x v="44"/>
    <x v="210"/>
    <x v="1562"/>
    <x v="1"/>
  </r>
  <r>
    <x v="3"/>
    <x v="2"/>
    <x v="45"/>
    <x v="1524"/>
    <x v="1563"/>
    <x v="0"/>
  </r>
  <r>
    <x v="3"/>
    <x v="2"/>
    <x v="46"/>
    <x v="1525"/>
    <x v="1564"/>
    <x v="0"/>
  </r>
  <r>
    <x v="3"/>
    <x v="2"/>
    <x v="47"/>
    <x v="25"/>
    <x v="1565"/>
    <x v="1"/>
  </r>
  <r>
    <x v="3"/>
    <x v="3"/>
    <x v="0"/>
    <x v="1526"/>
    <x v="1566"/>
    <x v="1"/>
  </r>
  <r>
    <x v="3"/>
    <x v="3"/>
    <x v="1"/>
    <x v="1527"/>
    <x v="1567"/>
    <x v="1"/>
  </r>
  <r>
    <x v="3"/>
    <x v="3"/>
    <x v="2"/>
    <x v="1528"/>
    <x v="1568"/>
    <x v="1"/>
  </r>
  <r>
    <x v="3"/>
    <x v="3"/>
    <x v="3"/>
    <x v="1529"/>
    <x v="1569"/>
    <x v="1"/>
  </r>
  <r>
    <x v="3"/>
    <x v="3"/>
    <x v="4"/>
    <x v="1530"/>
    <x v="1570"/>
    <x v="0"/>
  </r>
  <r>
    <x v="3"/>
    <x v="3"/>
    <x v="5"/>
    <x v="1531"/>
    <x v="1571"/>
    <x v="0"/>
  </r>
  <r>
    <x v="3"/>
    <x v="3"/>
    <x v="6"/>
    <x v="589"/>
    <x v="1572"/>
    <x v="1"/>
  </r>
  <r>
    <x v="3"/>
    <x v="3"/>
    <x v="7"/>
    <x v="1532"/>
    <x v="1573"/>
    <x v="0"/>
  </r>
  <r>
    <x v="3"/>
    <x v="3"/>
    <x v="8"/>
    <x v="1533"/>
    <x v="1574"/>
    <x v="0"/>
  </r>
  <r>
    <x v="3"/>
    <x v="3"/>
    <x v="9"/>
    <x v="1534"/>
    <x v="1575"/>
    <x v="1"/>
  </r>
  <r>
    <x v="3"/>
    <x v="3"/>
    <x v="10"/>
    <x v="1535"/>
    <x v="1576"/>
    <x v="1"/>
  </r>
  <r>
    <x v="3"/>
    <x v="3"/>
    <x v="11"/>
    <x v="1536"/>
    <x v="1577"/>
    <x v="0"/>
  </r>
  <r>
    <x v="3"/>
    <x v="3"/>
    <x v="12"/>
    <x v="1537"/>
    <x v="1578"/>
    <x v="0"/>
  </r>
  <r>
    <x v="3"/>
    <x v="3"/>
    <x v="13"/>
    <x v="1538"/>
    <x v="1579"/>
    <x v="1"/>
  </r>
  <r>
    <x v="3"/>
    <x v="3"/>
    <x v="14"/>
    <x v="1539"/>
    <x v="1580"/>
    <x v="0"/>
  </r>
  <r>
    <x v="3"/>
    <x v="3"/>
    <x v="15"/>
    <x v="1540"/>
    <x v="1581"/>
    <x v="1"/>
  </r>
  <r>
    <x v="3"/>
    <x v="3"/>
    <x v="16"/>
    <x v="1541"/>
    <x v="1582"/>
    <x v="0"/>
  </r>
  <r>
    <x v="3"/>
    <x v="3"/>
    <x v="17"/>
    <x v="1542"/>
    <x v="1583"/>
    <x v="0"/>
  </r>
  <r>
    <x v="3"/>
    <x v="3"/>
    <x v="18"/>
    <x v="1543"/>
    <x v="1584"/>
    <x v="1"/>
  </r>
  <r>
    <x v="3"/>
    <x v="3"/>
    <x v="19"/>
    <x v="1544"/>
    <x v="1585"/>
    <x v="1"/>
  </r>
  <r>
    <x v="3"/>
    <x v="3"/>
    <x v="20"/>
    <x v="1545"/>
    <x v="1586"/>
    <x v="0"/>
  </r>
  <r>
    <x v="3"/>
    <x v="3"/>
    <x v="21"/>
    <x v="164"/>
    <x v="1587"/>
    <x v="0"/>
  </r>
  <r>
    <x v="3"/>
    <x v="3"/>
    <x v="22"/>
    <x v="1546"/>
    <x v="1588"/>
    <x v="1"/>
  </r>
  <r>
    <x v="3"/>
    <x v="3"/>
    <x v="23"/>
    <x v="1547"/>
    <x v="1589"/>
    <x v="1"/>
  </r>
  <r>
    <x v="3"/>
    <x v="3"/>
    <x v="24"/>
    <x v="1548"/>
    <x v="1590"/>
    <x v="1"/>
  </r>
  <r>
    <x v="3"/>
    <x v="3"/>
    <x v="25"/>
    <x v="1549"/>
    <x v="1591"/>
    <x v="1"/>
  </r>
  <r>
    <x v="3"/>
    <x v="3"/>
    <x v="26"/>
    <x v="1550"/>
    <x v="1592"/>
    <x v="1"/>
  </r>
  <r>
    <x v="3"/>
    <x v="3"/>
    <x v="27"/>
    <x v="1551"/>
    <x v="1593"/>
    <x v="0"/>
  </r>
  <r>
    <x v="3"/>
    <x v="3"/>
    <x v="28"/>
    <x v="1552"/>
    <x v="1594"/>
    <x v="0"/>
  </r>
  <r>
    <x v="3"/>
    <x v="3"/>
    <x v="29"/>
    <x v="1553"/>
    <x v="1595"/>
    <x v="1"/>
  </r>
  <r>
    <x v="3"/>
    <x v="3"/>
    <x v="30"/>
    <x v="1554"/>
    <x v="1596"/>
    <x v="0"/>
  </r>
  <r>
    <x v="3"/>
    <x v="3"/>
    <x v="31"/>
    <x v="1555"/>
    <x v="1597"/>
    <x v="0"/>
  </r>
  <r>
    <x v="3"/>
    <x v="3"/>
    <x v="32"/>
    <x v="1556"/>
    <x v="1598"/>
    <x v="1"/>
  </r>
  <r>
    <x v="3"/>
    <x v="3"/>
    <x v="33"/>
    <x v="1557"/>
    <x v="1599"/>
    <x v="1"/>
  </r>
  <r>
    <x v="3"/>
    <x v="3"/>
    <x v="34"/>
    <x v="1558"/>
    <x v="1600"/>
    <x v="0"/>
  </r>
  <r>
    <x v="3"/>
    <x v="3"/>
    <x v="35"/>
    <x v="1559"/>
    <x v="1601"/>
    <x v="0"/>
  </r>
  <r>
    <x v="3"/>
    <x v="3"/>
    <x v="36"/>
    <x v="1560"/>
    <x v="1602"/>
    <x v="1"/>
  </r>
  <r>
    <x v="3"/>
    <x v="3"/>
    <x v="37"/>
    <x v="1561"/>
    <x v="1603"/>
    <x v="0"/>
  </r>
  <r>
    <x v="3"/>
    <x v="3"/>
    <x v="38"/>
    <x v="1562"/>
    <x v="1604"/>
    <x v="1"/>
  </r>
  <r>
    <x v="3"/>
    <x v="3"/>
    <x v="39"/>
    <x v="1563"/>
    <x v="1605"/>
    <x v="0"/>
  </r>
  <r>
    <x v="3"/>
    <x v="3"/>
    <x v="40"/>
    <x v="1564"/>
    <x v="1606"/>
    <x v="0"/>
  </r>
  <r>
    <x v="3"/>
    <x v="3"/>
    <x v="41"/>
    <x v="1565"/>
    <x v="1607"/>
    <x v="1"/>
  </r>
  <r>
    <x v="3"/>
    <x v="3"/>
    <x v="42"/>
    <x v="1566"/>
    <x v="1608"/>
    <x v="1"/>
  </r>
  <r>
    <x v="3"/>
    <x v="3"/>
    <x v="43"/>
    <x v="1567"/>
    <x v="1609"/>
    <x v="0"/>
  </r>
  <r>
    <x v="3"/>
    <x v="3"/>
    <x v="44"/>
    <x v="1568"/>
    <x v="1610"/>
    <x v="0"/>
  </r>
  <r>
    <x v="3"/>
    <x v="3"/>
    <x v="45"/>
    <x v="1122"/>
    <x v="1611"/>
    <x v="1"/>
  </r>
  <r>
    <x v="3"/>
    <x v="3"/>
    <x v="46"/>
    <x v="1569"/>
    <x v="1612"/>
    <x v="1"/>
  </r>
  <r>
    <x v="3"/>
    <x v="3"/>
    <x v="47"/>
    <x v="1570"/>
    <x v="1613"/>
    <x v="1"/>
  </r>
  <r>
    <x v="3"/>
    <x v="4"/>
    <x v="0"/>
    <x v="1571"/>
    <x v="1614"/>
    <x v="1"/>
  </r>
  <r>
    <x v="3"/>
    <x v="4"/>
    <x v="1"/>
    <x v="1572"/>
    <x v="1615"/>
    <x v="1"/>
  </r>
  <r>
    <x v="3"/>
    <x v="4"/>
    <x v="2"/>
    <x v="1573"/>
    <x v="1616"/>
    <x v="0"/>
  </r>
  <r>
    <x v="3"/>
    <x v="4"/>
    <x v="3"/>
    <x v="1574"/>
    <x v="1617"/>
    <x v="0"/>
  </r>
  <r>
    <x v="3"/>
    <x v="4"/>
    <x v="4"/>
    <x v="1575"/>
    <x v="1618"/>
    <x v="1"/>
  </r>
  <r>
    <x v="3"/>
    <x v="4"/>
    <x v="5"/>
    <x v="1576"/>
    <x v="1619"/>
    <x v="0"/>
  </r>
  <r>
    <x v="3"/>
    <x v="4"/>
    <x v="6"/>
    <x v="1577"/>
    <x v="1620"/>
    <x v="0"/>
  </r>
  <r>
    <x v="3"/>
    <x v="4"/>
    <x v="7"/>
    <x v="1578"/>
    <x v="1621"/>
    <x v="1"/>
  </r>
  <r>
    <x v="3"/>
    <x v="4"/>
    <x v="8"/>
    <x v="1579"/>
    <x v="1622"/>
    <x v="1"/>
  </r>
  <r>
    <x v="3"/>
    <x v="4"/>
    <x v="9"/>
    <x v="1580"/>
    <x v="1623"/>
    <x v="0"/>
  </r>
  <r>
    <x v="3"/>
    <x v="4"/>
    <x v="10"/>
    <x v="1581"/>
    <x v="1624"/>
    <x v="0"/>
  </r>
  <r>
    <x v="3"/>
    <x v="4"/>
    <x v="11"/>
    <x v="1582"/>
    <x v="1625"/>
    <x v="1"/>
  </r>
  <r>
    <x v="3"/>
    <x v="4"/>
    <x v="12"/>
    <x v="1583"/>
    <x v="1626"/>
    <x v="0"/>
  </r>
  <r>
    <x v="3"/>
    <x v="4"/>
    <x v="13"/>
    <x v="1584"/>
    <x v="1627"/>
    <x v="1"/>
  </r>
  <r>
    <x v="3"/>
    <x v="4"/>
    <x v="14"/>
    <x v="1585"/>
    <x v="1628"/>
    <x v="0"/>
  </r>
  <r>
    <x v="3"/>
    <x v="4"/>
    <x v="15"/>
    <x v="1586"/>
    <x v="1629"/>
    <x v="0"/>
  </r>
  <r>
    <x v="3"/>
    <x v="4"/>
    <x v="16"/>
    <x v="1587"/>
    <x v="1630"/>
    <x v="1"/>
  </r>
  <r>
    <x v="3"/>
    <x v="4"/>
    <x v="17"/>
    <x v="1588"/>
    <x v="1631"/>
    <x v="1"/>
  </r>
  <r>
    <x v="3"/>
    <x v="4"/>
    <x v="18"/>
    <x v="1589"/>
    <x v="1632"/>
    <x v="0"/>
  </r>
  <r>
    <x v="3"/>
    <x v="4"/>
    <x v="19"/>
    <x v="1590"/>
    <x v="1633"/>
    <x v="0"/>
  </r>
  <r>
    <x v="3"/>
    <x v="4"/>
    <x v="20"/>
    <x v="1591"/>
    <x v="1634"/>
    <x v="1"/>
  </r>
  <r>
    <x v="3"/>
    <x v="4"/>
    <x v="21"/>
    <x v="1592"/>
    <x v="1635"/>
    <x v="1"/>
  </r>
  <r>
    <x v="3"/>
    <x v="4"/>
    <x v="22"/>
    <x v="1593"/>
    <x v="1636"/>
    <x v="1"/>
  </r>
  <r>
    <x v="3"/>
    <x v="4"/>
    <x v="23"/>
    <x v="1594"/>
    <x v="1637"/>
    <x v="1"/>
  </r>
  <r>
    <x v="3"/>
    <x v="4"/>
    <x v="24"/>
    <x v="212"/>
    <x v="1638"/>
    <x v="1"/>
  </r>
  <r>
    <x v="3"/>
    <x v="4"/>
    <x v="25"/>
    <x v="46"/>
    <x v="1639"/>
    <x v="0"/>
  </r>
  <r>
    <x v="3"/>
    <x v="4"/>
    <x v="26"/>
    <x v="1587"/>
    <x v="1640"/>
    <x v="0"/>
  </r>
  <r>
    <x v="3"/>
    <x v="4"/>
    <x v="27"/>
    <x v="1595"/>
    <x v="1641"/>
    <x v="1"/>
  </r>
  <r>
    <x v="3"/>
    <x v="4"/>
    <x v="28"/>
    <x v="1596"/>
    <x v="1642"/>
    <x v="0"/>
  </r>
  <r>
    <x v="3"/>
    <x v="4"/>
    <x v="29"/>
    <x v="1597"/>
    <x v="1643"/>
    <x v="0"/>
  </r>
  <r>
    <x v="3"/>
    <x v="4"/>
    <x v="30"/>
    <x v="1598"/>
    <x v="1644"/>
    <x v="1"/>
  </r>
  <r>
    <x v="3"/>
    <x v="4"/>
    <x v="31"/>
    <x v="1599"/>
    <x v="1645"/>
    <x v="1"/>
  </r>
  <r>
    <x v="3"/>
    <x v="4"/>
    <x v="32"/>
    <x v="1600"/>
    <x v="1646"/>
    <x v="0"/>
  </r>
  <r>
    <x v="3"/>
    <x v="4"/>
    <x v="33"/>
    <x v="1601"/>
    <x v="1647"/>
    <x v="0"/>
  </r>
  <r>
    <x v="3"/>
    <x v="4"/>
    <x v="34"/>
    <x v="1602"/>
    <x v="1648"/>
    <x v="1"/>
  </r>
  <r>
    <x v="3"/>
    <x v="4"/>
    <x v="35"/>
    <x v="836"/>
    <x v="1649"/>
    <x v="0"/>
  </r>
  <r>
    <x v="3"/>
    <x v="4"/>
    <x v="36"/>
    <x v="1603"/>
    <x v="1650"/>
    <x v="1"/>
  </r>
  <r>
    <x v="3"/>
    <x v="4"/>
    <x v="37"/>
    <x v="1604"/>
    <x v="1651"/>
    <x v="0"/>
  </r>
  <r>
    <x v="3"/>
    <x v="4"/>
    <x v="38"/>
    <x v="1159"/>
    <x v="1652"/>
    <x v="0"/>
  </r>
  <r>
    <x v="3"/>
    <x v="4"/>
    <x v="39"/>
    <x v="1605"/>
    <x v="1653"/>
    <x v="1"/>
  </r>
  <r>
    <x v="3"/>
    <x v="4"/>
    <x v="40"/>
    <x v="1606"/>
    <x v="1654"/>
    <x v="1"/>
  </r>
  <r>
    <x v="3"/>
    <x v="4"/>
    <x v="41"/>
    <x v="1607"/>
    <x v="1655"/>
    <x v="0"/>
  </r>
  <r>
    <x v="3"/>
    <x v="4"/>
    <x v="42"/>
    <x v="1608"/>
    <x v="1656"/>
    <x v="0"/>
  </r>
  <r>
    <x v="3"/>
    <x v="4"/>
    <x v="43"/>
    <x v="1609"/>
    <x v="1657"/>
    <x v="1"/>
  </r>
  <r>
    <x v="3"/>
    <x v="4"/>
    <x v="44"/>
    <x v="1610"/>
    <x v="1658"/>
    <x v="1"/>
  </r>
  <r>
    <x v="3"/>
    <x v="4"/>
    <x v="45"/>
    <x v="1611"/>
    <x v="1659"/>
    <x v="1"/>
  </r>
  <r>
    <x v="3"/>
    <x v="4"/>
    <x v="46"/>
    <x v="1612"/>
    <x v="1660"/>
    <x v="1"/>
  </r>
  <r>
    <x v="3"/>
    <x v="4"/>
    <x v="47"/>
    <x v="1613"/>
    <x v="1661"/>
    <x v="1"/>
  </r>
  <r>
    <x v="3"/>
    <x v="5"/>
    <x v="0"/>
    <x v="1614"/>
    <x v="1662"/>
    <x v="0"/>
  </r>
  <r>
    <x v="3"/>
    <x v="5"/>
    <x v="1"/>
    <x v="1615"/>
    <x v="1663"/>
    <x v="0"/>
  </r>
  <r>
    <x v="3"/>
    <x v="5"/>
    <x v="2"/>
    <x v="1616"/>
    <x v="1664"/>
    <x v="1"/>
  </r>
  <r>
    <x v="3"/>
    <x v="5"/>
    <x v="3"/>
    <x v="1617"/>
    <x v="1665"/>
    <x v="0"/>
  </r>
  <r>
    <x v="3"/>
    <x v="5"/>
    <x v="4"/>
    <x v="1618"/>
    <x v="1666"/>
    <x v="0"/>
  </r>
  <r>
    <x v="3"/>
    <x v="5"/>
    <x v="5"/>
    <x v="1619"/>
    <x v="1667"/>
    <x v="1"/>
  </r>
  <r>
    <x v="3"/>
    <x v="5"/>
    <x v="6"/>
    <x v="1620"/>
    <x v="1668"/>
    <x v="1"/>
  </r>
  <r>
    <x v="3"/>
    <x v="5"/>
    <x v="7"/>
    <x v="1621"/>
    <x v="1669"/>
    <x v="0"/>
  </r>
  <r>
    <x v="3"/>
    <x v="5"/>
    <x v="8"/>
    <x v="1622"/>
    <x v="1670"/>
    <x v="0"/>
  </r>
  <r>
    <x v="3"/>
    <x v="5"/>
    <x v="9"/>
    <x v="340"/>
    <x v="1671"/>
    <x v="1"/>
  </r>
  <r>
    <x v="3"/>
    <x v="5"/>
    <x v="10"/>
    <x v="1623"/>
    <x v="1672"/>
    <x v="0"/>
  </r>
  <r>
    <x v="3"/>
    <x v="5"/>
    <x v="11"/>
    <x v="1624"/>
    <x v="1673"/>
    <x v="1"/>
  </r>
  <r>
    <x v="3"/>
    <x v="5"/>
    <x v="12"/>
    <x v="1625"/>
    <x v="1674"/>
    <x v="0"/>
  </r>
  <r>
    <x v="3"/>
    <x v="5"/>
    <x v="13"/>
    <x v="1626"/>
    <x v="1675"/>
    <x v="0"/>
  </r>
  <r>
    <x v="3"/>
    <x v="5"/>
    <x v="14"/>
    <x v="1627"/>
    <x v="1676"/>
    <x v="1"/>
  </r>
  <r>
    <x v="3"/>
    <x v="5"/>
    <x v="15"/>
    <x v="1628"/>
    <x v="596"/>
    <x v="1"/>
  </r>
  <r>
    <x v="3"/>
    <x v="5"/>
    <x v="16"/>
    <x v="1629"/>
    <x v="1677"/>
    <x v="0"/>
  </r>
  <r>
    <x v="3"/>
    <x v="5"/>
    <x v="17"/>
    <x v="1630"/>
    <x v="1678"/>
    <x v="0"/>
  </r>
  <r>
    <x v="3"/>
    <x v="5"/>
    <x v="18"/>
    <x v="1631"/>
    <x v="1679"/>
    <x v="1"/>
  </r>
  <r>
    <x v="3"/>
    <x v="5"/>
    <x v="19"/>
    <x v="1632"/>
    <x v="1680"/>
    <x v="1"/>
  </r>
  <r>
    <x v="3"/>
    <x v="5"/>
    <x v="20"/>
    <x v="1633"/>
    <x v="1681"/>
    <x v="1"/>
  </r>
  <r>
    <x v="3"/>
    <x v="5"/>
    <x v="21"/>
    <x v="1634"/>
    <x v="1682"/>
    <x v="1"/>
  </r>
  <r>
    <x v="3"/>
    <x v="5"/>
    <x v="22"/>
    <x v="1635"/>
    <x v="1683"/>
    <x v="1"/>
  </r>
  <r>
    <x v="3"/>
    <x v="5"/>
    <x v="23"/>
    <x v="128"/>
    <x v="1684"/>
    <x v="0"/>
  </r>
  <r>
    <x v="3"/>
    <x v="5"/>
    <x v="24"/>
    <x v="1636"/>
    <x v="1685"/>
    <x v="0"/>
  </r>
  <r>
    <x v="3"/>
    <x v="5"/>
    <x v="25"/>
    <x v="1637"/>
    <x v="1686"/>
    <x v="1"/>
  </r>
  <r>
    <x v="3"/>
    <x v="5"/>
    <x v="26"/>
    <x v="1638"/>
    <x v="1687"/>
    <x v="0"/>
  </r>
  <r>
    <x v="3"/>
    <x v="5"/>
    <x v="27"/>
    <x v="1639"/>
    <x v="1688"/>
    <x v="0"/>
  </r>
  <r>
    <x v="3"/>
    <x v="5"/>
    <x v="28"/>
    <x v="1640"/>
    <x v="1689"/>
    <x v="1"/>
  </r>
  <r>
    <x v="3"/>
    <x v="5"/>
    <x v="29"/>
    <x v="1641"/>
    <x v="1690"/>
    <x v="1"/>
  </r>
  <r>
    <x v="3"/>
    <x v="5"/>
    <x v="30"/>
    <x v="1642"/>
    <x v="1691"/>
    <x v="0"/>
  </r>
  <r>
    <x v="3"/>
    <x v="5"/>
    <x v="31"/>
    <x v="1643"/>
    <x v="363"/>
    <x v="0"/>
  </r>
  <r>
    <x v="3"/>
    <x v="5"/>
    <x v="32"/>
    <x v="1644"/>
    <x v="1692"/>
    <x v="1"/>
  </r>
  <r>
    <x v="3"/>
    <x v="5"/>
    <x v="33"/>
    <x v="1645"/>
    <x v="1693"/>
    <x v="0"/>
  </r>
  <r>
    <x v="3"/>
    <x v="5"/>
    <x v="34"/>
    <x v="1646"/>
    <x v="1694"/>
    <x v="1"/>
  </r>
  <r>
    <x v="3"/>
    <x v="5"/>
    <x v="35"/>
    <x v="1647"/>
    <x v="1695"/>
    <x v="0"/>
  </r>
  <r>
    <x v="3"/>
    <x v="5"/>
    <x v="36"/>
    <x v="1648"/>
    <x v="1696"/>
    <x v="0"/>
  </r>
  <r>
    <x v="3"/>
    <x v="5"/>
    <x v="37"/>
    <x v="1649"/>
    <x v="1697"/>
    <x v="1"/>
  </r>
  <r>
    <x v="3"/>
    <x v="5"/>
    <x v="38"/>
    <x v="1650"/>
    <x v="1698"/>
    <x v="1"/>
  </r>
  <r>
    <x v="3"/>
    <x v="5"/>
    <x v="39"/>
    <x v="1651"/>
    <x v="1699"/>
    <x v="0"/>
  </r>
  <r>
    <x v="3"/>
    <x v="5"/>
    <x v="40"/>
    <x v="1652"/>
    <x v="1700"/>
    <x v="0"/>
  </r>
  <r>
    <x v="3"/>
    <x v="5"/>
    <x v="41"/>
    <x v="1653"/>
    <x v="1701"/>
    <x v="1"/>
  </r>
  <r>
    <x v="3"/>
    <x v="5"/>
    <x v="42"/>
    <x v="1654"/>
    <x v="1702"/>
    <x v="1"/>
  </r>
  <r>
    <x v="3"/>
    <x v="5"/>
    <x v="43"/>
    <x v="1655"/>
    <x v="1703"/>
    <x v="1"/>
  </r>
  <r>
    <x v="3"/>
    <x v="5"/>
    <x v="44"/>
    <x v="1656"/>
    <x v="1704"/>
    <x v="1"/>
  </r>
  <r>
    <x v="3"/>
    <x v="5"/>
    <x v="45"/>
    <x v="1657"/>
    <x v="1705"/>
    <x v="1"/>
  </r>
  <r>
    <x v="3"/>
    <x v="5"/>
    <x v="46"/>
    <x v="1658"/>
    <x v="1706"/>
    <x v="0"/>
  </r>
  <r>
    <x v="3"/>
    <x v="5"/>
    <x v="47"/>
    <x v="1659"/>
    <x v="1707"/>
    <x v="0"/>
  </r>
  <r>
    <x v="3"/>
    <x v="6"/>
    <x v="0"/>
    <x v="1660"/>
    <x v="1708"/>
    <x v="1"/>
  </r>
  <r>
    <x v="3"/>
    <x v="6"/>
    <x v="1"/>
    <x v="1661"/>
    <x v="1709"/>
    <x v="0"/>
  </r>
  <r>
    <x v="3"/>
    <x v="6"/>
    <x v="2"/>
    <x v="1662"/>
    <x v="261"/>
    <x v="0"/>
  </r>
  <r>
    <x v="3"/>
    <x v="6"/>
    <x v="3"/>
    <x v="1663"/>
    <x v="1710"/>
    <x v="1"/>
  </r>
  <r>
    <x v="3"/>
    <x v="6"/>
    <x v="4"/>
    <x v="1664"/>
    <x v="1711"/>
    <x v="1"/>
  </r>
  <r>
    <x v="3"/>
    <x v="6"/>
    <x v="5"/>
    <x v="1665"/>
    <x v="1712"/>
    <x v="0"/>
  </r>
  <r>
    <x v="3"/>
    <x v="6"/>
    <x v="6"/>
    <x v="1666"/>
    <x v="1713"/>
    <x v="0"/>
  </r>
  <r>
    <x v="3"/>
    <x v="6"/>
    <x v="7"/>
    <x v="1667"/>
    <x v="1714"/>
    <x v="1"/>
  </r>
  <r>
    <x v="3"/>
    <x v="6"/>
    <x v="8"/>
    <x v="1668"/>
    <x v="1715"/>
    <x v="0"/>
  </r>
  <r>
    <x v="3"/>
    <x v="6"/>
    <x v="9"/>
    <x v="1669"/>
    <x v="1716"/>
    <x v="1"/>
  </r>
  <r>
    <x v="3"/>
    <x v="6"/>
    <x v="10"/>
    <x v="1670"/>
    <x v="1717"/>
    <x v="0"/>
  </r>
  <r>
    <x v="3"/>
    <x v="6"/>
    <x v="11"/>
    <x v="1671"/>
    <x v="1718"/>
    <x v="0"/>
  </r>
  <r>
    <x v="3"/>
    <x v="6"/>
    <x v="12"/>
    <x v="1672"/>
    <x v="1719"/>
    <x v="1"/>
  </r>
  <r>
    <x v="3"/>
    <x v="6"/>
    <x v="13"/>
    <x v="1673"/>
    <x v="1720"/>
    <x v="1"/>
  </r>
  <r>
    <x v="3"/>
    <x v="6"/>
    <x v="14"/>
    <x v="1674"/>
    <x v="1721"/>
    <x v="0"/>
  </r>
  <r>
    <x v="3"/>
    <x v="6"/>
    <x v="15"/>
    <x v="1675"/>
    <x v="1722"/>
    <x v="0"/>
  </r>
  <r>
    <x v="3"/>
    <x v="6"/>
    <x v="16"/>
    <x v="1676"/>
    <x v="1723"/>
    <x v="1"/>
  </r>
  <r>
    <x v="3"/>
    <x v="6"/>
    <x v="17"/>
    <x v="1677"/>
    <x v="1724"/>
    <x v="1"/>
  </r>
  <r>
    <x v="3"/>
    <x v="6"/>
    <x v="18"/>
    <x v="1678"/>
    <x v="1725"/>
    <x v="1"/>
  </r>
  <r>
    <x v="3"/>
    <x v="6"/>
    <x v="19"/>
    <x v="1679"/>
    <x v="1726"/>
    <x v="1"/>
  </r>
  <r>
    <x v="3"/>
    <x v="6"/>
    <x v="20"/>
    <x v="1680"/>
    <x v="1727"/>
    <x v="1"/>
  </r>
  <r>
    <x v="3"/>
    <x v="6"/>
    <x v="21"/>
    <x v="1681"/>
    <x v="1728"/>
    <x v="0"/>
  </r>
  <r>
    <x v="3"/>
    <x v="6"/>
    <x v="22"/>
    <x v="1682"/>
    <x v="1061"/>
    <x v="0"/>
  </r>
  <r>
    <x v="3"/>
    <x v="6"/>
    <x v="23"/>
    <x v="594"/>
    <x v="1729"/>
    <x v="1"/>
  </r>
  <r>
    <x v="3"/>
    <x v="6"/>
    <x v="24"/>
    <x v="1683"/>
    <x v="1730"/>
    <x v="0"/>
  </r>
  <r>
    <x v="3"/>
    <x v="6"/>
    <x v="25"/>
    <x v="1684"/>
    <x v="1731"/>
    <x v="0"/>
  </r>
  <r>
    <x v="3"/>
    <x v="6"/>
    <x v="26"/>
    <x v="1685"/>
    <x v="1732"/>
    <x v="1"/>
  </r>
  <r>
    <x v="3"/>
    <x v="6"/>
    <x v="27"/>
    <x v="1686"/>
    <x v="1733"/>
    <x v="1"/>
  </r>
  <r>
    <x v="3"/>
    <x v="6"/>
    <x v="28"/>
    <x v="1687"/>
    <x v="1734"/>
    <x v="0"/>
  </r>
  <r>
    <x v="3"/>
    <x v="6"/>
    <x v="29"/>
    <x v="1688"/>
    <x v="1735"/>
    <x v="0"/>
  </r>
  <r>
    <x v="3"/>
    <x v="6"/>
    <x v="30"/>
    <x v="1689"/>
    <x v="1736"/>
    <x v="1"/>
  </r>
  <r>
    <x v="3"/>
    <x v="6"/>
    <x v="31"/>
    <x v="1690"/>
    <x v="1737"/>
    <x v="0"/>
  </r>
  <r>
    <x v="3"/>
    <x v="6"/>
    <x v="32"/>
    <x v="1691"/>
    <x v="1738"/>
    <x v="1"/>
  </r>
  <r>
    <x v="3"/>
    <x v="6"/>
    <x v="33"/>
    <x v="1692"/>
    <x v="1739"/>
    <x v="0"/>
  </r>
  <r>
    <x v="3"/>
    <x v="6"/>
    <x v="34"/>
    <x v="1693"/>
    <x v="1740"/>
    <x v="0"/>
  </r>
  <r>
    <x v="3"/>
    <x v="6"/>
    <x v="35"/>
    <x v="1694"/>
    <x v="1741"/>
    <x v="1"/>
  </r>
  <r>
    <x v="3"/>
    <x v="6"/>
    <x v="36"/>
    <x v="1695"/>
    <x v="1742"/>
    <x v="1"/>
  </r>
  <r>
    <x v="3"/>
    <x v="6"/>
    <x v="37"/>
    <x v="1696"/>
    <x v="1743"/>
    <x v="0"/>
  </r>
  <r>
    <x v="3"/>
    <x v="6"/>
    <x v="38"/>
    <x v="1697"/>
    <x v="1744"/>
    <x v="0"/>
  </r>
  <r>
    <x v="3"/>
    <x v="6"/>
    <x v="39"/>
    <x v="1698"/>
    <x v="1745"/>
    <x v="1"/>
  </r>
  <r>
    <x v="3"/>
    <x v="6"/>
    <x v="40"/>
    <x v="1699"/>
    <x v="1746"/>
    <x v="1"/>
  </r>
  <r>
    <x v="3"/>
    <x v="6"/>
    <x v="41"/>
    <x v="1700"/>
    <x v="1747"/>
    <x v="1"/>
  </r>
  <r>
    <x v="3"/>
    <x v="6"/>
    <x v="42"/>
    <x v="1701"/>
    <x v="1748"/>
    <x v="1"/>
  </r>
  <r>
    <x v="3"/>
    <x v="6"/>
    <x v="43"/>
    <x v="1702"/>
    <x v="1749"/>
    <x v="1"/>
  </r>
  <r>
    <x v="3"/>
    <x v="6"/>
    <x v="44"/>
    <x v="1703"/>
    <x v="1750"/>
    <x v="0"/>
  </r>
  <r>
    <x v="3"/>
    <x v="6"/>
    <x v="45"/>
    <x v="1704"/>
    <x v="1751"/>
    <x v="0"/>
  </r>
  <r>
    <x v="3"/>
    <x v="6"/>
    <x v="46"/>
    <x v="1705"/>
    <x v="1752"/>
    <x v="1"/>
  </r>
  <r>
    <x v="3"/>
    <x v="6"/>
    <x v="47"/>
    <x v="1706"/>
    <x v="1753"/>
    <x v="0"/>
  </r>
  <r>
    <x v="3"/>
    <x v="7"/>
    <x v="0"/>
    <x v="1707"/>
    <x v="1754"/>
    <x v="0"/>
  </r>
  <r>
    <x v="3"/>
    <x v="7"/>
    <x v="1"/>
    <x v="1708"/>
    <x v="1755"/>
    <x v="1"/>
  </r>
  <r>
    <x v="3"/>
    <x v="7"/>
    <x v="2"/>
    <x v="1709"/>
    <x v="1756"/>
    <x v="1"/>
  </r>
  <r>
    <x v="3"/>
    <x v="7"/>
    <x v="3"/>
    <x v="1710"/>
    <x v="1757"/>
    <x v="0"/>
  </r>
  <r>
    <x v="3"/>
    <x v="7"/>
    <x v="4"/>
    <x v="1711"/>
    <x v="1758"/>
    <x v="0"/>
  </r>
  <r>
    <x v="3"/>
    <x v="7"/>
    <x v="5"/>
    <x v="1712"/>
    <x v="1759"/>
    <x v="1"/>
  </r>
  <r>
    <x v="3"/>
    <x v="7"/>
    <x v="6"/>
    <x v="1713"/>
    <x v="1760"/>
    <x v="0"/>
  </r>
  <r>
    <x v="3"/>
    <x v="7"/>
    <x v="7"/>
    <x v="1714"/>
    <x v="1761"/>
    <x v="1"/>
  </r>
  <r>
    <x v="3"/>
    <x v="7"/>
    <x v="8"/>
    <x v="1715"/>
    <x v="1762"/>
    <x v="0"/>
  </r>
  <r>
    <x v="3"/>
    <x v="7"/>
    <x v="9"/>
    <x v="1716"/>
    <x v="1763"/>
    <x v="0"/>
  </r>
  <r>
    <x v="3"/>
    <x v="7"/>
    <x v="10"/>
    <x v="1717"/>
    <x v="1764"/>
    <x v="1"/>
  </r>
  <r>
    <x v="3"/>
    <x v="7"/>
    <x v="11"/>
    <x v="1718"/>
    <x v="1765"/>
    <x v="1"/>
  </r>
  <r>
    <x v="3"/>
    <x v="7"/>
    <x v="12"/>
    <x v="1719"/>
    <x v="1109"/>
    <x v="0"/>
  </r>
  <r>
    <x v="3"/>
    <x v="7"/>
    <x v="13"/>
    <x v="1720"/>
    <x v="1766"/>
    <x v="0"/>
  </r>
  <r>
    <x v="3"/>
    <x v="7"/>
    <x v="14"/>
    <x v="1721"/>
    <x v="1767"/>
    <x v="1"/>
  </r>
  <r>
    <x v="3"/>
    <x v="7"/>
    <x v="15"/>
    <x v="1722"/>
    <x v="1768"/>
    <x v="1"/>
  </r>
  <r>
    <x v="3"/>
    <x v="7"/>
    <x v="16"/>
    <x v="1723"/>
    <x v="1769"/>
    <x v="1"/>
  </r>
  <r>
    <x v="3"/>
    <x v="7"/>
    <x v="17"/>
    <x v="1724"/>
    <x v="1770"/>
    <x v="1"/>
  </r>
  <r>
    <x v="3"/>
    <x v="7"/>
    <x v="18"/>
    <x v="1725"/>
    <x v="1771"/>
    <x v="1"/>
  </r>
  <r>
    <x v="3"/>
    <x v="7"/>
    <x v="19"/>
    <x v="1726"/>
    <x v="1772"/>
    <x v="0"/>
  </r>
  <r>
    <x v="3"/>
    <x v="7"/>
    <x v="20"/>
    <x v="1727"/>
    <x v="1773"/>
    <x v="0"/>
  </r>
  <r>
    <x v="3"/>
    <x v="7"/>
    <x v="21"/>
    <x v="1728"/>
    <x v="1774"/>
    <x v="1"/>
  </r>
  <r>
    <x v="3"/>
    <x v="7"/>
    <x v="22"/>
    <x v="1729"/>
    <x v="1775"/>
    <x v="0"/>
  </r>
  <r>
    <x v="3"/>
    <x v="7"/>
    <x v="23"/>
    <x v="1730"/>
    <x v="1776"/>
    <x v="0"/>
  </r>
  <r>
    <x v="3"/>
    <x v="7"/>
    <x v="24"/>
    <x v="1731"/>
    <x v="1777"/>
    <x v="1"/>
  </r>
  <r>
    <x v="3"/>
    <x v="7"/>
    <x v="25"/>
    <x v="1732"/>
    <x v="1778"/>
    <x v="1"/>
  </r>
  <r>
    <x v="3"/>
    <x v="7"/>
    <x v="26"/>
    <x v="1733"/>
    <x v="1779"/>
    <x v="0"/>
  </r>
  <r>
    <x v="3"/>
    <x v="7"/>
    <x v="27"/>
    <x v="1734"/>
    <x v="1780"/>
    <x v="0"/>
  </r>
  <r>
    <x v="3"/>
    <x v="7"/>
    <x v="28"/>
    <x v="1735"/>
    <x v="1781"/>
    <x v="1"/>
  </r>
  <r>
    <x v="3"/>
    <x v="7"/>
    <x v="29"/>
    <x v="1736"/>
    <x v="1782"/>
    <x v="0"/>
  </r>
  <r>
    <x v="3"/>
    <x v="7"/>
    <x v="30"/>
    <x v="1737"/>
    <x v="1783"/>
    <x v="1"/>
  </r>
  <r>
    <x v="3"/>
    <x v="7"/>
    <x v="31"/>
    <x v="1738"/>
    <x v="1784"/>
    <x v="0"/>
  </r>
  <r>
    <x v="3"/>
    <x v="7"/>
    <x v="32"/>
    <x v="1739"/>
    <x v="1785"/>
    <x v="0"/>
  </r>
  <r>
    <x v="3"/>
    <x v="7"/>
    <x v="33"/>
    <x v="1740"/>
    <x v="1786"/>
    <x v="1"/>
  </r>
  <r>
    <x v="3"/>
    <x v="7"/>
    <x v="34"/>
    <x v="1741"/>
    <x v="1787"/>
    <x v="1"/>
  </r>
  <r>
    <x v="3"/>
    <x v="7"/>
    <x v="35"/>
    <x v="1742"/>
    <x v="1788"/>
    <x v="0"/>
  </r>
  <r>
    <x v="3"/>
    <x v="7"/>
    <x v="36"/>
    <x v="1743"/>
    <x v="1789"/>
    <x v="0"/>
  </r>
  <r>
    <x v="3"/>
    <x v="7"/>
    <x v="37"/>
    <x v="1744"/>
    <x v="1790"/>
    <x v="1"/>
  </r>
  <r>
    <x v="3"/>
    <x v="7"/>
    <x v="38"/>
    <x v="1745"/>
    <x v="1791"/>
    <x v="1"/>
  </r>
  <r>
    <x v="3"/>
    <x v="7"/>
    <x v="39"/>
    <x v="1746"/>
    <x v="1792"/>
    <x v="1"/>
  </r>
  <r>
    <x v="3"/>
    <x v="7"/>
    <x v="40"/>
    <x v="1747"/>
    <x v="1793"/>
    <x v="1"/>
  </r>
  <r>
    <x v="3"/>
    <x v="7"/>
    <x v="41"/>
    <x v="1748"/>
    <x v="1794"/>
    <x v="1"/>
  </r>
  <r>
    <x v="3"/>
    <x v="7"/>
    <x v="42"/>
    <x v="1749"/>
    <x v="1795"/>
    <x v="0"/>
  </r>
  <r>
    <x v="3"/>
    <x v="7"/>
    <x v="43"/>
    <x v="1750"/>
    <x v="1796"/>
    <x v="0"/>
  </r>
  <r>
    <x v="3"/>
    <x v="7"/>
    <x v="44"/>
    <x v="1751"/>
    <x v="1797"/>
    <x v="1"/>
  </r>
  <r>
    <x v="3"/>
    <x v="7"/>
    <x v="45"/>
    <x v="1752"/>
    <x v="1798"/>
    <x v="0"/>
  </r>
  <r>
    <x v="3"/>
    <x v="7"/>
    <x v="46"/>
    <x v="1753"/>
    <x v="1799"/>
    <x v="0"/>
  </r>
  <r>
    <x v="3"/>
    <x v="7"/>
    <x v="47"/>
    <x v="1754"/>
    <x v="1800"/>
    <x v="1"/>
  </r>
  <r>
    <x v="3"/>
    <x v="8"/>
    <x v="0"/>
    <x v="1755"/>
    <x v="1801"/>
    <x v="1"/>
  </r>
  <r>
    <x v="3"/>
    <x v="8"/>
    <x v="1"/>
    <x v="1756"/>
    <x v="1802"/>
    <x v="0"/>
  </r>
  <r>
    <x v="3"/>
    <x v="8"/>
    <x v="2"/>
    <x v="1757"/>
    <x v="1803"/>
    <x v="0"/>
  </r>
  <r>
    <x v="3"/>
    <x v="8"/>
    <x v="3"/>
    <x v="1758"/>
    <x v="1804"/>
    <x v="1"/>
  </r>
  <r>
    <x v="3"/>
    <x v="8"/>
    <x v="4"/>
    <x v="1759"/>
    <x v="1805"/>
    <x v="0"/>
  </r>
  <r>
    <x v="3"/>
    <x v="8"/>
    <x v="5"/>
    <x v="1760"/>
    <x v="1806"/>
    <x v="1"/>
  </r>
  <r>
    <x v="3"/>
    <x v="8"/>
    <x v="6"/>
    <x v="2"/>
    <x v="1807"/>
    <x v="0"/>
  </r>
  <r>
    <x v="3"/>
    <x v="8"/>
    <x v="7"/>
    <x v="1761"/>
    <x v="1808"/>
    <x v="0"/>
  </r>
  <r>
    <x v="3"/>
    <x v="8"/>
    <x v="8"/>
    <x v="1762"/>
    <x v="1809"/>
    <x v="1"/>
  </r>
  <r>
    <x v="3"/>
    <x v="8"/>
    <x v="9"/>
    <x v="1763"/>
    <x v="1810"/>
    <x v="1"/>
  </r>
  <r>
    <x v="3"/>
    <x v="8"/>
    <x v="10"/>
    <x v="1764"/>
    <x v="1811"/>
    <x v="0"/>
  </r>
  <r>
    <x v="3"/>
    <x v="8"/>
    <x v="11"/>
    <x v="1765"/>
    <x v="1812"/>
    <x v="0"/>
  </r>
  <r>
    <x v="3"/>
    <x v="8"/>
    <x v="12"/>
    <x v="1766"/>
    <x v="1813"/>
    <x v="1"/>
  </r>
  <r>
    <x v="3"/>
    <x v="8"/>
    <x v="13"/>
    <x v="1767"/>
    <x v="1814"/>
    <x v="1"/>
  </r>
  <r>
    <x v="3"/>
    <x v="8"/>
    <x v="14"/>
    <x v="1768"/>
    <x v="1815"/>
    <x v="1"/>
  </r>
  <r>
    <x v="3"/>
    <x v="8"/>
    <x v="15"/>
    <x v="1769"/>
    <x v="1816"/>
    <x v="1"/>
  </r>
  <r>
    <x v="3"/>
    <x v="8"/>
    <x v="16"/>
    <x v="1770"/>
    <x v="1817"/>
    <x v="1"/>
  </r>
  <r>
    <x v="3"/>
    <x v="8"/>
    <x v="17"/>
    <x v="1771"/>
    <x v="1818"/>
    <x v="0"/>
  </r>
  <r>
    <x v="3"/>
    <x v="8"/>
    <x v="18"/>
    <x v="1772"/>
    <x v="1819"/>
    <x v="0"/>
  </r>
  <r>
    <x v="3"/>
    <x v="8"/>
    <x v="19"/>
    <x v="1773"/>
    <x v="1820"/>
    <x v="1"/>
  </r>
  <r>
    <x v="3"/>
    <x v="8"/>
    <x v="20"/>
    <x v="1774"/>
    <x v="1821"/>
    <x v="0"/>
  </r>
  <r>
    <x v="3"/>
    <x v="8"/>
    <x v="21"/>
    <x v="1775"/>
    <x v="1822"/>
    <x v="0"/>
  </r>
  <r>
    <x v="3"/>
    <x v="8"/>
    <x v="22"/>
    <x v="1332"/>
    <x v="1823"/>
    <x v="1"/>
  </r>
  <r>
    <x v="3"/>
    <x v="8"/>
    <x v="23"/>
    <x v="109"/>
    <x v="1824"/>
    <x v="1"/>
  </r>
  <r>
    <x v="3"/>
    <x v="8"/>
    <x v="24"/>
    <x v="1776"/>
    <x v="1825"/>
    <x v="0"/>
  </r>
  <r>
    <x v="3"/>
    <x v="8"/>
    <x v="25"/>
    <x v="1777"/>
    <x v="1826"/>
    <x v="0"/>
  </r>
  <r>
    <x v="3"/>
    <x v="8"/>
    <x v="26"/>
    <x v="1778"/>
    <x v="1827"/>
    <x v="1"/>
  </r>
  <r>
    <x v="3"/>
    <x v="8"/>
    <x v="27"/>
    <x v="1779"/>
    <x v="1828"/>
    <x v="0"/>
  </r>
  <r>
    <x v="3"/>
    <x v="8"/>
    <x v="28"/>
    <x v="1780"/>
    <x v="1829"/>
    <x v="1"/>
  </r>
  <r>
    <x v="3"/>
    <x v="8"/>
    <x v="29"/>
    <x v="1781"/>
    <x v="1830"/>
    <x v="0"/>
  </r>
  <r>
    <x v="3"/>
    <x v="8"/>
    <x v="30"/>
    <x v="1782"/>
    <x v="1831"/>
    <x v="0"/>
  </r>
  <r>
    <x v="3"/>
    <x v="8"/>
    <x v="31"/>
    <x v="1783"/>
    <x v="1832"/>
    <x v="1"/>
  </r>
  <r>
    <x v="3"/>
    <x v="8"/>
    <x v="32"/>
    <x v="1784"/>
    <x v="1833"/>
    <x v="1"/>
  </r>
  <r>
    <x v="3"/>
    <x v="8"/>
    <x v="33"/>
    <x v="1785"/>
    <x v="1834"/>
    <x v="0"/>
  </r>
  <r>
    <x v="3"/>
    <x v="8"/>
    <x v="34"/>
    <x v="1786"/>
    <x v="1835"/>
    <x v="0"/>
  </r>
  <r>
    <x v="3"/>
    <x v="8"/>
    <x v="35"/>
    <x v="1787"/>
    <x v="1836"/>
    <x v="1"/>
  </r>
  <r>
    <x v="3"/>
    <x v="8"/>
    <x v="36"/>
    <x v="1788"/>
    <x v="1837"/>
    <x v="1"/>
  </r>
  <r>
    <x v="3"/>
    <x v="8"/>
    <x v="37"/>
    <x v="1789"/>
    <x v="1838"/>
    <x v="1"/>
  </r>
  <r>
    <x v="3"/>
    <x v="8"/>
    <x v="38"/>
    <x v="108"/>
    <x v="1839"/>
    <x v="1"/>
  </r>
  <r>
    <x v="3"/>
    <x v="8"/>
    <x v="39"/>
    <x v="1790"/>
    <x v="1840"/>
    <x v="1"/>
  </r>
  <r>
    <x v="3"/>
    <x v="8"/>
    <x v="40"/>
    <x v="1791"/>
    <x v="1841"/>
    <x v="0"/>
  </r>
  <r>
    <x v="3"/>
    <x v="8"/>
    <x v="41"/>
    <x v="1012"/>
    <x v="1842"/>
    <x v="0"/>
  </r>
  <r>
    <x v="3"/>
    <x v="8"/>
    <x v="42"/>
    <x v="1792"/>
    <x v="1843"/>
    <x v="1"/>
  </r>
  <r>
    <x v="3"/>
    <x v="8"/>
    <x v="43"/>
    <x v="1793"/>
    <x v="1844"/>
    <x v="0"/>
  </r>
  <r>
    <x v="3"/>
    <x v="8"/>
    <x v="44"/>
    <x v="1794"/>
    <x v="1845"/>
    <x v="0"/>
  </r>
  <r>
    <x v="3"/>
    <x v="8"/>
    <x v="45"/>
    <x v="1795"/>
    <x v="1846"/>
    <x v="1"/>
  </r>
  <r>
    <x v="3"/>
    <x v="8"/>
    <x v="46"/>
    <x v="1796"/>
    <x v="1847"/>
    <x v="1"/>
  </r>
  <r>
    <x v="3"/>
    <x v="8"/>
    <x v="47"/>
    <x v="1797"/>
    <x v="1848"/>
    <x v="0"/>
  </r>
  <r>
    <x v="3"/>
    <x v="9"/>
    <x v="0"/>
    <x v="1798"/>
    <x v="1849"/>
    <x v="0"/>
  </r>
  <r>
    <x v="3"/>
    <x v="9"/>
    <x v="1"/>
    <x v="1799"/>
    <x v="1850"/>
    <x v="1"/>
  </r>
  <r>
    <x v="3"/>
    <x v="9"/>
    <x v="2"/>
    <x v="1800"/>
    <x v="1851"/>
    <x v="0"/>
  </r>
  <r>
    <x v="3"/>
    <x v="9"/>
    <x v="3"/>
    <x v="1801"/>
    <x v="1852"/>
    <x v="1"/>
  </r>
  <r>
    <x v="3"/>
    <x v="9"/>
    <x v="4"/>
    <x v="1802"/>
    <x v="1853"/>
    <x v="0"/>
  </r>
  <r>
    <x v="3"/>
    <x v="9"/>
    <x v="5"/>
    <x v="1803"/>
    <x v="1854"/>
    <x v="0"/>
  </r>
  <r>
    <x v="3"/>
    <x v="9"/>
    <x v="6"/>
    <x v="1804"/>
    <x v="1855"/>
    <x v="1"/>
  </r>
  <r>
    <x v="3"/>
    <x v="9"/>
    <x v="7"/>
    <x v="1805"/>
    <x v="1856"/>
    <x v="1"/>
  </r>
  <r>
    <x v="3"/>
    <x v="9"/>
    <x v="8"/>
    <x v="1806"/>
    <x v="1857"/>
    <x v="0"/>
  </r>
  <r>
    <x v="3"/>
    <x v="9"/>
    <x v="9"/>
    <x v="1807"/>
    <x v="1858"/>
    <x v="0"/>
  </r>
  <r>
    <x v="3"/>
    <x v="9"/>
    <x v="10"/>
    <x v="1808"/>
    <x v="1859"/>
    <x v="1"/>
  </r>
  <r>
    <x v="3"/>
    <x v="9"/>
    <x v="11"/>
    <x v="1809"/>
    <x v="1860"/>
    <x v="1"/>
  </r>
  <r>
    <x v="3"/>
    <x v="9"/>
    <x v="12"/>
    <x v="1810"/>
    <x v="1861"/>
    <x v="1"/>
  </r>
  <r>
    <x v="3"/>
    <x v="9"/>
    <x v="13"/>
    <x v="1811"/>
    <x v="1862"/>
    <x v="1"/>
  </r>
  <r>
    <x v="3"/>
    <x v="9"/>
    <x v="14"/>
    <x v="1812"/>
    <x v="1863"/>
    <x v="1"/>
  </r>
  <r>
    <x v="3"/>
    <x v="9"/>
    <x v="15"/>
    <x v="1100"/>
    <x v="1864"/>
    <x v="0"/>
  </r>
  <r>
    <x v="3"/>
    <x v="9"/>
    <x v="16"/>
    <x v="1813"/>
    <x v="1865"/>
    <x v="0"/>
  </r>
  <r>
    <x v="3"/>
    <x v="9"/>
    <x v="17"/>
    <x v="1814"/>
    <x v="1866"/>
    <x v="1"/>
  </r>
  <r>
    <x v="3"/>
    <x v="9"/>
    <x v="18"/>
    <x v="1815"/>
    <x v="1867"/>
    <x v="0"/>
  </r>
  <r>
    <x v="3"/>
    <x v="9"/>
    <x v="19"/>
    <x v="1816"/>
    <x v="1868"/>
    <x v="0"/>
  </r>
  <r>
    <x v="3"/>
    <x v="9"/>
    <x v="20"/>
    <x v="1817"/>
    <x v="1869"/>
    <x v="1"/>
  </r>
  <r>
    <x v="3"/>
    <x v="9"/>
    <x v="21"/>
    <x v="1818"/>
    <x v="1870"/>
    <x v="1"/>
  </r>
  <r>
    <x v="3"/>
    <x v="9"/>
    <x v="22"/>
    <x v="1819"/>
    <x v="1871"/>
    <x v="0"/>
  </r>
  <r>
    <x v="3"/>
    <x v="9"/>
    <x v="23"/>
    <x v="1820"/>
    <x v="1872"/>
    <x v="0"/>
  </r>
  <r>
    <x v="3"/>
    <x v="9"/>
    <x v="24"/>
    <x v="1821"/>
    <x v="1873"/>
    <x v="1"/>
  </r>
  <r>
    <x v="3"/>
    <x v="9"/>
    <x v="25"/>
    <x v="1822"/>
    <x v="1874"/>
    <x v="0"/>
  </r>
  <r>
    <x v="3"/>
    <x v="9"/>
    <x v="26"/>
    <x v="1823"/>
    <x v="1875"/>
    <x v="1"/>
  </r>
  <r>
    <x v="3"/>
    <x v="9"/>
    <x v="27"/>
    <x v="1824"/>
    <x v="1876"/>
    <x v="0"/>
  </r>
  <r>
    <x v="3"/>
    <x v="9"/>
    <x v="28"/>
    <x v="1825"/>
    <x v="1877"/>
    <x v="0"/>
  </r>
  <r>
    <x v="3"/>
    <x v="9"/>
    <x v="29"/>
    <x v="1826"/>
    <x v="1878"/>
    <x v="1"/>
  </r>
  <r>
    <x v="3"/>
    <x v="9"/>
    <x v="30"/>
    <x v="1827"/>
    <x v="1879"/>
    <x v="1"/>
  </r>
  <r>
    <x v="3"/>
    <x v="9"/>
    <x v="31"/>
    <x v="1828"/>
    <x v="1880"/>
    <x v="0"/>
  </r>
  <r>
    <x v="3"/>
    <x v="9"/>
    <x v="32"/>
    <x v="1829"/>
    <x v="1881"/>
    <x v="0"/>
  </r>
  <r>
    <x v="3"/>
    <x v="9"/>
    <x v="33"/>
    <x v="1830"/>
    <x v="1882"/>
    <x v="1"/>
  </r>
  <r>
    <x v="3"/>
    <x v="9"/>
    <x v="34"/>
    <x v="1831"/>
    <x v="1883"/>
    <x v="1"/>
  </r>
  <r>
    <x v="3"/>
    <x v="9"/>
    <x v="35"/>
    <x v="1832"/>
    <x v="1884"/>
    <x v="1"/>
  </r>
  <r>
    <x v="3"/>
    <x v="9"/>
    <x v="36"/>
    <x v="1833"/>
    <x v="1885"/>
    <x v="1"/>
  </r>
  <r>
    <x v="3"/>
    <x v="9"/>
    <x v="37"/>
    <x v="1834"/>
    <x v="1886"/>
    <x v="1"/>
  </r>
  <r>
    <x v="3"/>
    <x v="9"/>
    <x v="38"/>
    <x v="1835"/>
    <x v="1887"/>
    <x v="0"/>
  </r>
  <r>
    <x v="3"/>
    <x v="9"/>
    <x v="39"/>
    <x v="1836"/>
    <x v="1888"/>
    <x v="0"/>
  </r>
  <r>
    <x v="3"/>
    <x v="9"/>
    <x v="40"/>
    <x v="1837"/>
    <x v="1889"/>
    <x v="1"/>
  </r>
  <r>
    <x v="3"/>
    <x v="9"/>
    <x v="41"/>
    <x v="1838"/>
    <x v="1890"/>
    <x v="0"/>
  </r>
  <r>
    <x v="3"/>
    <x v="9"/>
    <x v="42"/>
    <x v="1839"/>
    <x v="1891"/>
    <x v="0"/>
  </r>
  <r>
    <x v="3"/>
    <x v="9"/>
    <x v="43"/>
    <x v="1840"/>
    <x v="1892"/>
    <x v="1"/>
  </r>
  <r>
    <x v="3"/>
    <x v="9"/>
    <x v="44"/>
    <x v="1841"/>
    <x v="1893"/>
    <x v="1"/>
  </r>
  <r>
    <x v="3"/>
    <x v="9"/>
    <x v="45"/>
    <x v="1842"/>
    <x v="1894"/>
    <x v="0"/>
  </r>
  <r>
    <x v="3"/>
    <x v="9"/>
    <x v="46"/>
    <x v="1843"/>
    <x v="1895"/>
    <x v="0"/>
  </r>
  <r>
    <x v="3"/>
    <x v="9"/>
    <x v="47"/>
    <x v="1844"/>
    <x v="1896"/>
    <x v="1"/>
  </r>
  <r>
    <x v="3"/>
    <x v="9"/>
    <x v="37"/>
    <x v="1834"/>
    <x v="1886"/>
    <x v="0"/>
  </r>
  <r>
    <x v="3"/>
    <x v="9"/>
    <x v="38"/>
    <x v="1835"/>
    <x v="1887"/>
    <x v="1"/>
  </r>
  <r>
    <x v="3"/>
    <x v="9"/>
    <x v="39"/>
    <x v="1836"/>
    <x v="1888"/>
    <x v="0"/>
  </r>
  <r>
    <x v="3"/>
    <x v="9"/>
    <x v="40"/>
    <x v="1837"/>
    <x v="1889"/>
    <x v="0"/>
  </r>
  <r>
    <x v="3"/>
    <x v="9"/>
    <x v="41"/>
    <x v="1838"/>
    <x v="1890"/>
    <x v="1"/>
  </r>
  <r>
    <x v="3"/>
    <x v="9"/>
    <x v="42"/>
    <x v="1839"/>
    <x v="1891"/>
    <x v="1"/>
  </r>
  <r>
    <x v="3"/>
    <x v="9"/>
    <x v="43"/>
    <x v="1840"/>
    <x v="1892"/>
    <x v="0"/>
  </r>
  <r>
    <x v="3"/>
    <x v="9"/>
    <x v="44"/>
    <x v="1841"/>
    <x v="1893"/>
    <x v="0"/>
  </r>
  <r>
    <x v="3"/>
    <x v="9"/>
    <x v="45"/>
    <x v="1842"/>
    <x v="1894"/>
    <x v="1"/>
  </r>
  <r>
    <x v="3"/>
    <x v="9"/>
    <x v="46"/>
    <x v="1843"/>
    <x v="1895"/>
    <x v="1"/>
  </r>
  <r>
    <x v="3"/>
    <x v="9"/>
    <x v="47"/>
    <x v="1844"/>
    <x v="1896"/>
    <x v="1"/>
  </r>
  <r>
    <x v="3"/>
    <x v="7"/>
    <x v="34"/>
    <x v="1741"/>
    <x v="1787"/>
    <x v="1"/>
  </r>
  <r>
    <x v="3"/>
    <x v="7"/>
    <x v="35"/>
    <x v="1742"/>
    <x v="1788"/>
    <x v="1"/>
  </r>
  <r>
    <x v="3"/>
    <x v="7"/>
    <x v="36"/>
    <x v="1743"/>
    <x v="1789"/>
    <x v="0"/>
  </r>
  <r>
    <x v="3"/>
    <x v="7"/>
    <x v="37"/>
    <x v="1744"/>
    <x v="1790"/>
    <x v="0"/>
  </r>
  <r>
    <x v="3"/>
    <x v="7"/>
    <x v="38"/>
    <x v="1745"/>
    <x v="1791"/>
    <x v="1"/>
  </r>
  <r>
    <x v="3"/>
    <x v="7"/>
    <x v="39"/>
    <x v="1746"/>
    <x v="1792"/>
    <x v="0"/>
  </r>
  <r>
    <x v="3"/>
    <x v="7"/>
    <x v="40"/>
    <x v="1747"/>
    <x v="1793"/>
    <x v="0"/>
  </r>
  <r>
    <x v="3"/>
    <x v="7"/>
    <x v="41"/>
    <x v="1748"/>
    <x v="1794"/>
    <x v="1"/>
  </r>
  <r>
    <x v="3"/>
    <x v="7"/>
    <x v="42"/>
    <x v="1749"/>
    <x v="1795"/>
    <x v="1"/>
  </r>
  <r>
    <x v="3"/>
    <x v="7"/>
    <x v="43"/>
    <x v="1750"/>
    <x v="1796"/>
    <x v="0"/>
  </r>
  <r>
    <x v="3"/>
    <x v="7"/>
    <x v="44"/>
    <x v="1751"/>
    <x v="1797"/>
    <x v="0"/>
  </r>
  <r>
    <x v="3"/>
    <x v="7"/>
    <x v="45"/>
    <x v="1752"/>
    <x v="1798"/>
    <x v="1"/>
  </r>
  <r>
    <x v="3"/>
    <x v="7"/>
    <x v="46"/>
    <x v="1753"/>
    <x v="1799"/>
    <x v="0"/>
  </r>
  <r>
    <x v="3"/>
    <x v="7"/>
    <x v="47"/>
    <x v="1754"/>
    <x v="1800"/>
    <x v="1"/>
  </r>
  <r>
    <x v="3"/>
    <x v="8"/>
    <x v="0"/>
    <x v="1755"/>
    <x v="1801"/>
    <x v="0"/>
  </r>
  <r>
    <x v="3"/>
    <x v="8"/>
    <x v="1"/>
    <x v="1756"/>
    <x v="1802"/>
    <x v="0"/>
  </r>
  <r>
    <x v="3"/>
    <x v="8"/>
    <x v="2"/>
    <x v="1757"/>
    <x v="1803"/>
    <x v="1"/>
  </r>
  <r>
    <x v="3"/>
    <x v="8"/>
    <x v="3"/>
    <x v="1758"/>
    <x v="1804"/>
    <x v="1"/>
  </r>
  <r>
    <x v="3"/>
    <x v="8"/>
    <x v="4"/>
    <x v="1759"/>
    <x v="1805"/>
    <x v="0"/>
  </r>
  <r>
    <x v="3"/>
    <x v="8"/>
    <x v="5"/>
    <x v="1760"/>
    <x v="1806"/>
    <x v="0"/>
  </r>
  <r>
    <x v="3"/>
    <x v="8"/>
    <x v="6"/>
    <x v="2"/>
    <x v="1807"/>
    <x v="1"/>
  </r>
  <r>
    <x v="3"/>
    <x v="8"/>
    <x v="7"/>
    <x v="1761"/>
    <x v="1808"/>
    <x v="1"/>
  </r>
  <r>
    <x v="3"/>
    <x v="8"/>
    <x v="8"/>
    <x v="1762"/>
    <x v="1809"/>
    <x v="1"/>
  </r>
  <r>
    <x v="3"/>
    <x v="8"/>
    <x v="9"/>
    <x v="1763"/>
    <x v="1810"/>
    <x v="1"/>
  </r>
  <r>
    <x v="3"/>
    <x v="8"/>
    <x v="10"/>
    <x v="1764"/>
    <x v="1811"/>
    <x v="1"/>
  </r>
  <r>
    <x v="3"/>
    <x v="8"/>
    <x v="11"/>
    <x v="1765"/>
    <x v="1812"/>
    <x v="0"/>
  </r>
  <r>
    <x v="3"/>
    <x v="8"/>
    <x v="12"/>
    <x v="1766"/>
    <x v="1813"/>
    <x v="0"/>
  </r>
  <r>
    <x v="3"/>
    <x v="8"/>
    <x v="13"/>
    <x v="1767"/>
    <x v="1814"/>
    <x v="1"/>
  </r>
  <r>
    <x v="3"/>
    <x v="8"/>
    <x v="14"/>
    <x v="1768"/>
    <x v="1815"/>
    <x v="0"/>
  </r>
  <r>
    <x v="3"/>
    <x v="8"/>
    <x v="15"/>
    <x v="1769"/>
    <x v="1816"/>
    <x v="0"/>
  </r>
  <r>
    <x v="3"/>
    <x v="8"/>
    <x v="16"/>
    <x v="1770"/>
    <x v="1817"/>
    <x v="1"/>
  </r>
  <r>
    <x v="3"/>
    <x v="8"/>
    <x v="17"/>
    <x v="1771"/>
    <x v="1818"/>
    <x v="1"/>
  </r>
  <r>
    <x v="3"/>
    <x v="8"/>
    <x v="18"/>
    <x v="1772"/>
    <x v="1819"/>
    <x v="0"/>
  </r>
  <r>
    <x v="3"/>
    <x v="8"/>
    <x v="19"/>
    <x v="1773"/>
    <x v="1820"/>
    <x v="0"/>
  </r>
  <r>
    <x v="3"/>
    <x v="8"/>
    <x v="20"/>
    <x v="1774"/>
    <x v="1821"/>
    <x v="1"/>
  </r>
  <r>
    <x v="3"/>
    <x v="8"/>
    <x v="21"/>
    <x v="1775"/>
    <x v="1822"/>
    <x v="0"/>
  </r>
  <r>
    <x v="3"/>
    <x v="8"/>
    <x v="22"/>
    <x v="1332"/>
    <x v="1823"/>
    <x v="1"/>
  </r>
  <r>
    <x v="3"/>
    <x v="8"/>
    <x v="23"/>
    <x v="109"/>
    <x v="1824"/>
    <x v="0"/>
  </r>
  <r>
    <x v="3"/>
    <x v="8"/>
    <x v="24"/>
    <x v="1776"/>
    <x v="1825"/>
    <x v="0"/>
  </r>
  <r>
    <x v="3"/>
    <x v="8"/>
    <x v="25"/>
    <x v="1777"/>
    <x v="1826"/>
    <x v="1"/>
  </r>
  <r>
    <x v="3"/>
    <x v="8"/>
    <x v="26"/>
    <x v="1778"/>
    <x v="1827"/>
    <x v="1"/>
  </r>
  <r>
    <x v="3"/>
    <x v="8"/>
    <x v="27"/>
    <x v="1779"/>
    <x v="1828"/>
    <x v="0"/>
  </r>
  <r>
    <x v="3"/>
    <x v="8"/>
    <x v="28"/>
    <x v="1780"/>
    <x v="1829"/>
    <x v="0"/>
  </r>
  <r>
    <x v="3"/>
    <x v="8"/>
    <x v="29"/>
    <x v="1781"/>
    <x v="1830"/>
    <x v="1"/>
  </r>
  <r>
    <x v="3"/>
    <x v="8"/>
    <x v="30"/>
    <x v="1782"/>
    <x v="1831"/>
    <x v="1"/>
  </r>
  <r>
    <x v="3"/>
    <x v="8"/>
    <x v="31"/>
    <x v="1783"/>
    <x v="1832"/>
    <x v="1"/>
  </r>
  <r>
    <x v="3"/>
    <x v="8"/>
    <x v="32"/>
    <x v="1784"/>
    <x v="1833"/>
    <x v="1"/>
  </r>
  <r>
    <x v="3"/>
    <x v="8"/>
    <x v="33"/>
    <x v="1785"/>
    <x v="1834"/>
    <x v="1"/>
  </r>
  <r>
    <x v="3"/>
    <x v="8"/>
    <x v="34"/>
    <x v="1786"/>
    <x v="1835"/>
    <x v="0"/>
  </r>
  <r>
    <x v="3"/>
    <x v="8"/>
    <x v="35"/>
    <x v="1787"/>
    <x v="1836"/>
    <x v="0"/>
  </r>
  <r>
    <x v="3"/>
    <x v="8"/>
    <x v="36"/>
    <x v="1788"/>
    <x v="1837"/>
    <x v="1"/>
  </r>
  <r>
    <x v="3"/>
    <x v="8"/>
    <x v="37"/>
    <x v="1789"/>
    <x v="1838"/>
    <x v="0"/>
  </r>
  <r>
    <x v="3"/>
    <x v="8"/>
    <x v="38"/>
    <x v="108"/>
    <x v="1839"/>
    <x v="0"/>
  </r>
  <r>
    <x v="3"/>
    <x v="8"/>
    <x v="39"/>
    <x v="1790"/>
    <x v="1840"/>
    <x v="1"/>
  </r>
  <r>
    <x v="3"/>
    <x v="8"/>
    <x v="40"/>
    <x v="1791"/>
    <x v="1841"/>
    <x v="1"/>
  </r>
  <r>
    <x v="3"/>
    <x v="8"/>
    <x v="41"/>
    <x v="1012"/>
    <x v="1842"/>
    <x v="0"/>
  </r>
  <r>
    <x v="3"/>
    <x v="8"/>
    <x v="42"/>
    <x v="1792"/>
    <x v="1843"/>
    <x v="0"/>
  </r>
  <r>
    <x v="3"/>
    <x v="8"/>
    <x v="43"/>
    <x v="1793"/>
    <x v="1844"/>
    <x v="1"/>
  </r>
  <r>
    <x v="3"/>
    <x v="8"/>
    <x v="44"/>
    <x v="1794"/>
    <x v="1845"/>
    <x v="0"/>
  </r>
  <r>
    <x v="3"/>
    <x v="8"/>
    <x v="45"/>
    <x v="1795"/>
    <x v="1846"/>
    <x v="1"/>
  </r>
  <r>
    <x v="3"/>
    <x v="8"/>
    <x v="46"/>
    <x v="1796"/>
    <x v="1847"/>
    <x v="0"/>
  </r>
  <r>
    <x v="3"/>
    <x v="8"/>
    <x v="47"/>
    <x v="1797"/>
    <x v="1848"/>
    <x v="0"/>
  </r>
  <r>
    <x v="3"/>
    <x v="9"/>
    <x v="0"/>
    <x v="1798"/>
    <x v="1849"/>
    <x v="1"/>
  </r>
  <r>
    <x v="3"/>
    <x v="9"/>
    <x v="1"/>
    <x v="1799"/>
    <x v="1850"/>
    <x v="1"/>
  </r>
  <r>
    <x v="3"/>
    <x v="9"/>
    <x v="2"/>
    <x v="1800"/>
    <x v="1851"/>
    <x v="0"/>
  </r>
  <r>
    <x v="3"/>
    <x v="9"/>
    <x v="3"/>
    <x v="1801"/>
    <x v="1852"/>
    <x v="0"/>
  </r>
  <r>
    <x v="3"/>
    <x v="9"/>
    <x v="4"/>
    <x v="1802"/>
    <x v="1853"/>
    <x v="1"/>
  </r>
  <r>
    <x v="3"/>
    <x v="9"/>
    <x v="5"/>
    <x v="1803"/>
    <x v="1854"/>
    <x v="1"/>
  </r>
  <r>
    <x v="3"/>
    <x v="9"/>
    <x v="6"/>
    <x v="1804"/>
    <x v="1855"/>
    <x v="1"/>
  </r>
  <r>
    <x v="3"/>
    <x v="9"/>
    <x v="7"/>
    <x v="1805"/>
    <x v="1856"/>
    <x v="1"/>
  </r>
  <r>
    <x v="3"/>
    <x v="9"/>
    <x v="8"/>
    <x v="1806"/>
    <x v="1857"/>
    <x v="1"/>
  </r>
  <r>
    <x v="3"/>
    <x v="9"/>
    <x v="9"/>
    <x v="1807"/>
    <x v="1858"/>
    <x v="0"/>
  </r>
  <r>
    <x v="3"/>
    <x v="9"/>
    <x v="10"/>
    <x v="1808"/>
    <x v="1859"/>
    <x v="0"/>
  </r>
  <r>
    <x v="3"/>
    <x v="9"/>
    <x v="11"/>
    <x v="1809"/>
    <x v="1860"/>
    <x v="1"/>
  </r>
  <r>
    <x v="3"/>
    <x v="9"/>
    <x v="12"/>
    <x v="1810"/>
    <x v="1861"/>
    <x v="0"/>
  </r>
  <r>
    <x v="3"/>
    <x v="9"/>
    <x v="13"/>
    <x v="1811"/>
    <x v="1862"/>
    <x v="0"/>
  </r>
  <r>
    <x v="3"/>
    <x v="9"/>
    <x v="14"/>
    <x v="1812"/>
    <x v="1863"/>
    <x v="1"/>
  </r>
  <r>
    <x v="3"/>
    <x v="9"/>
    <x v="15"/>
    <x v="1100"/>
    <x v="1864"/>
    <x v="1"/>
  </r>
  <r>
    <x v="3"/>
    <x v="9"/>
    <x v="16"/>
    <x v="1813"/>
    <x v="1865"/>
    <x v="0"/>
  </r>
  <r>
    <x v="3"/>
    <x v="9"/>
    <x v="17"/>
    <x v="1814"/>
    <x v="1866"/>
    <x v="0"/>
  </r>
  <r>
    <x v="3"/>
    <x v="9"/>
    <x v="18"/>
    <x v="1815"/>
    <x v="1867"/>
    <x v="1"/>
  </r>
  <r>
    <x v="3"/>
    <x v="9"/>
    <x v="19"/>
    <x v="1816"/>
    <x v="1868"/>
    <x v="0"/>
  </r>
  <r>
    <x v="3"/>
    <x v="9"/>
    <x v="20"/>
    <x v="1817"/>
    <x v="1869"/>
    <x v="1"/>
  </r>
  <r>
    <x v="3"/>
    <x v="9"/>
    <x v="21"/>
    <x v="1818"/>
    <x v="1870"/>
    <x v="0"/>
  </r>
  <r>
    <x v="3"/>
    <x v="9"/>
    <x v="22"/>
    <x v="1819"/>
    <x v="1871"/>
    <x v="0"/>
  </r>
  <r>
    <x v="3"/>
    <x v="9"/>
    <x v="23"/>
    <x v="1820"/>
    <x v="1872"/>
    <x v="1"/>
  </r>
  <r>
    <x v="3"/>
    <x v="9"/>
    <x v="24"/>
    <x v="1821"/>
    <x v="1873"/>
    <x v="1"/>
  </r>
  <r>
    <x v="3"/>
    <x v="9"/>
    <x v="25"/>
    <x v="1822"/>
    <x v="1874"/>
    <x v="0"/>
  </r>
  <r>
    <x v="3"/>
    <x v="9"/>
    <x v="26"/>
    <x v="1823"/>
    <x v="1875"/>
    <x v="0"/>
  </r>
  <r>
    <x v="3"/>
    <x v="9"/>
    <x v="27"/>
    <x v="1824"/>
    <x v="1876"/>
    <x v="1"/>
  </r>
  <r>
    <x v="3"/>
    <x v="9"/>
    <x v="28"/>
    <x v="1825"/>
    <x v="1877"/>
    <x v="1"/>
  </r>
  <r>
    <x v="3"/>
    <x v="9"/>
    <x v="29"/>
    <x v="1826"/>
    <x v="1878"/>
    <x v="1"/>
  </r>
  <r>
    <x v="3"/>
    <x v="9"/>
    <x v="30"/>
    <x v="1827"/>
    <x v="1879"/>
    <x v="1"/>
  </r>
  <r>
    <x v="3"/>
    <x v="9"/>
    <x v="31"/>
    <x v="1828"/>
    <x v="1880"/>
    <x v="1"/>
  </r>
  <r>
    <x v="3"/>
    <x v="9"/>
    <x v="32"/>
    <x v="1829"/>
    <x v="1881"/>
    <x v="0"/>
  </r>
  <r>
    <x v="3"/>
    <x v="9"/>
    <x v="33"/>
    <x v="1830"/>
    <x v="1882"/>
    <x v="0"/>
  </r>
  <r>
    <x v="3"/>
    <x v="9"/>
    <x v="34"/>
    <x v="1831"/>
    <x v="1883"/>
    <x v="1"/>
  </r>
  <r>
    <x v="3"/>
    <x v="9"/>
    <x v="35"/>
    <x v="1832"/>
    <x v="1884"/>
    <x v="0"/>
  </r>
  <r>
    <x v="3"/>
    <x v="9"/>
    <x v="36"/>
    <x v="1833"/>
    <x v="1885"/>
    <x v="0"/>
  </r>
  <r>
    <x v="3"/>
    <x v="9"/>
    <x v="37"/>
    <x v="1834"/>
    <x v="1886"/>
    <x v="1"/>
  </r>
  <r>
    <x v="3"/>
    <x v="9"/>
    <x v="38"/>
    <x v="1835"/>
    <x v="1887"/>
    <x v="1"/>
  </r>
  <r>
    <x v="3"/>
    <x v="9"/>
    <x v="39"/>
    <x v="1836"/>
    <x v="1888"/>
    <x v="0"/>
  </r>
  <r>
    <x v="3"/>
    <x v="9"/>
    <x v="40"/>
    <x v="1837"/>
    <x v="1889"/>
    <x v="0"/>
  </r>
  <r>
    <x v="3"/>
    <x v="9"/>
    <x v="41"/>
    <x v="1838"/>
    <x v="1890"/>
    <x v="1"/>
  </r>
  <r>
    <x v="3"/>
    <x v="9"/>
    <x v="42"/>
    <x v="1839"/>
    <x v="1891"/>
    <x v="0"/>
  </r>
  <r>
    <x v="3"/>
    <x v="9"/>
    <x v="43"/>
    <x v="1840"/>
    <x v="1892"/>
    <x v="1"/>
  </r>
  <r>
    <x v="3"/>
    <x v="9"/>
    <x v="44"/>
    <x v="1841"/>
    <x v="1893"/>
    <x v="0"/>
  </r>
  <r>
    <x v="3"/>
    <x v="9"/>
    <x v="45"/>
    <x v="1842"/>
    <x v="1894"/>
    <x v="0"/>
  </r>
  <r>
    <x v="3"/>
    <x v="9"/>
    <x v="46"/>
    <x v="1843"/>
    <x v="1895"/>
    <x v="1"/>
  </r>
  <r>
    <x v="3"/>
    <x v="9"/>
    <x v="47"/>
    <x v="1844"/>
    <x v="1896"/>
    <x v="1"/>
  </r>
  <r>
    <x v="3"/>
    <x v="9"/>
    <x v="37"/>
    <x v="1834"/>
    <x v="1886"/>
    <x v="0"/>
  </r>
  <r>
    <x v="3"/>
    <x v="9"/>
    <x v="38"/>
    <x v="1835"/>
    <x v="1887"/>
    <x v="0"/>
  </r>
  <r>
    <x v="3"/>
    <x v="9"/>
    <x v="39"/>
    <x v="1836"/>
    <x v="1888"/>
    <x v="1"/>
  </r>
  <r>
    <x v="3"/>
    <x v="9"/>
    <x v="40"/>
    <x v="1837"/>
    <x v="1889"/>
    <x v="1"/>
  </r>
  <r>
    <x v="3"/>
    <x v="9"/>
    <x v="41"/>
    <x v="1838"/>
    <x v="1890"/>
    <x v="1"/>
  </r>
  <r>
    <x v="3"/>
    <x v="9"/>
    <x v="42"/>
    <x v="1839"/>
    <x v="1891"/>
    <x v="1"/>
  </r>
  <r>
    <x v="0"/>
    <x v="0"/>
    <x v="2"/>
    <x v="2"/>
    <x v="2"/>
    <x v="1"/>
  </r>
  <r>
    <x v="0"/>
    <x v="0"/>
    <x v="3"/>
    <x v="3"/>
    <x v="3"/>
    <x v="0"/>
  </r>
  <r>
    <x v="0"/>
    <x v="0"/>
    <x v="4"/>
    <x v="4"/>
    <x v="4"/>
    <x v="0"/>
  </r>
  <r>
    <x v="0"/>
    <x v="0"/>
    <x v="5"/>
    <x v="5"/>
    <x v="5"/>
    <x v="1"/>
  </r>
  <r>
    <x v="0"/>
    <x v="0"/>
    <x v="6"/>
    <x v="6"/>
    <x v="6"/>
    <x v="0"/>
  </r>
  <r>
    <x v="0"/>
    <x v="0"/>
    <x v="7"/>
    <x v="7"/>
    <x v="7"/>
    <x v="0"/>
  </r>
  <r>
    <x v="0"/>
    <x v="0"/>
    <x v="8"/>
    <x v="8"/>
    <x v="8"/>
    <x v="1"/>
  </r>
  <r>
    <x v="0"/>
    <x v="0"/>
    <x v="9"/>
    <x v="9"/>
    <x v="9"/>
    <x v="1"/>
  </r>
  <r>
    <x v="0"/>
    <x v="0"/>
    <x v="10"/>
    <x v="10"/>
    <x v="10"/>
    <x v="0"/>
  </r>
  <r>
    <x v="0"/>
    <x v="0"/>
    <x v="11"/>
    <x v="11"/>
    <x v="11"/>
    <x v="0"/>
  </r>
  <r>
    <x v="0"/>
    <x v="0"/>
    <x v="12"/>
    <x v="12"/>
    <x v="12"/>
    <x v="1"/>
  </r>
  <r>
    <x v="0"/>
    <x v="0"/>
    <x v="13"/>
    <x v="13"/>
    <x v="13"/>
    <x v="0"/>
  </r>
  <r>
    <x v="0"/>
    <x v="0"/>
    <x v="14"/>
    <x v="14"/>
    <x v="14"/>
    <x v="1"/>
  </r>
  <r>
    <x v="0"/>
    <x v="0"/>
    <x v="15"/>
    <x v="15"/>
    <x v="15"/>
    <x v="0"/>
  </r>
  <r>
    <x v="0"/>
    <x v="0"/>
    <x v="16"/>
    <x v="16"/>
    <x v="16"/>
    <x v="0"/>
  </r>
  <r>
    <x v="0"/>
    <x v="0"/>
    <x v="17"/>
    <x v="17"/>
    <x v="17"/>
    <x v="1"/>
  </r>
  <r>
    <x v="0"/>
    <x v="0"/>
    <x v="18"/>
    <x v="18"/>
    <x v="18"/>
    <x v="1"/>
  </r>
  <r>
    <x v="1"/>
    <x v="6"/>
    <x v="25"/>
    <x v="778"/>
    <x v="791"/>
    <x v="0"/>
  </r>
  <r>
    <x v="1"/>
    <x v="6"/>
    <x v="26"/>
    <x v="779"/>
    <x v="792"/>
    <x v="0"/>
  </r>
  <r>
    <x v="1"/>
    <x v="6"/>
    <x v="27"/>
    <x v="780"/>
    <x v="793"/>
    <x v="1"/>
  </r>
  <r>
    <x v="1"/>
    <x v="6"/>
    <x v="28"/>
    <x v="781"/>
    <x v="794"/>
    <x v="1"/>
  </r>
  <r>
    <x v="1"/>
    <x v="6"/>
    <x v="29"/>
    <x v="782"/>
    <x v="795"/>
    <x v="1"/>
  </r>
  <r>
    <x v="1"/>
    <x v="6"/>
    <x v="30"/>
    <x v="783"/>
    <x v="796"/>
    <x v="1"/>
  </r>
  <r>
    <x v="1"/>
    <x v="6"/>
    <x v="31"/>
    <x v="784"/>
    <x v="797"/>
    <x v="1"/>
  </r>
  <r>
    <x v="1"/>
    <x v="6"/>
    <x v="32"/>
    <x v="785"/>
    <x v="798"/>
    <x v="0"/>
  </r>
  <r>
    <x v="1"/>
    <x v="6"/>
    <x v="33"/>
    <x v="786"/>
    <x v="799"/>
    <x v="0"/>
  </r>
  <r>
    <x v="1"/>
    <x v="6"/>
    <x v="34"/>
    <x v="787"/>
    <x v="800"/>
    <x v="1"/>
  </r>
  <r>
    <x v="1"/>
    <x v="6"/>
    <x v="35"/>
    <x v="788"/>
    <x v="801"/>
    <x v="0"/>
  </r>
  <r>
    <x v="1"/>
    <x v="6"/>
    <x v="36"/>
    <x v="789"/>
    <x v="802"/>
    <x v="0"/>
  </r>
  <r>
    <x v="1"/>
    <x v="6"/>
    <x v="37"/>
    <x v="790"/>
    <x v="803"/>
    <x v="1"/>
  </r>
  <r>
    <x v="1"/>
    <x v="6"/>
    <x v="38"/>
    <x v="791"/>
    <x v="804"/>
    <x v="1"/>
  </r>
  <r>
    <x v="1"/>
    <x v="6"/>
    <x v="39"/>
    <x v="792"/>
    <x v="805"/>
    <x v="0"/>
  </r>
  <r>
    <x v="1"/>
    <x v="6"/>
    <x v="40"/>
    <x v="793"/>
    <x v="806"/>
    <x v="0"/>
  </r>
  <r>
    <x v="1"/>
    <x v="6"/>
    <x v="41"/>
    <x v="794"/>
    <x v="807"/>
    <x v="1"/>
  </r>
  <r>
    <x v="1"/>
    <x v="6"/>
    <x v="42"/>
    <x v="795"/>
    <x v="808"/>
    <x v="0"/>
  </r>
  <r>
    <x v="1"/>
    <x v="6"/>
    <x v="43"/>
    <x v="796"/>
    <x v="809"/>
    <x v="1"/>
  </r>
  <r>
    <x v="1"/>
    <x v="6"/>
    <x v="44"/>
    <x v="797"/>
    <x v="810"/>
    <x v="0"/>
  </r>
  <r>
    <x v="1"/>
    <x v="6"/>
    <x v="45"/>
    <x v="798"/>
    <x v="811"/>
    <x v="0"/>
  </r>
  <r>
    <x v="1"/>
    <x v="6"/>
    <x v="46"/>
    <x v="799"/>
    <x v="812"/>
    <x v="1"/>
  </r>
  <r>
    <x v="1"/>
    <x v="6"/>
    <x v="47"/>
    <x v="800"/>
    <x v="813"/>
    <x v="1"/>
  </r>
  <r>
    <x v="1"/>
    <x v="7"/>
    <x v="0"/>
    <x v="801"/>
    <x v="814"/>
    <x v="0"/>
  </r>
  <r>
    <x v="1"/>
    <x v="7"/>
    <x v="1"/>
    <x v="802"/>
    <x v="815"/>
    <x v="0"/>
  </r>
  <r>
    <x v="1"/>
    <x v="7"/>
    <x v="2"/>
    <x v="803"/>
    <x v="816"/>
    <x v="1"/>
  </r>
  <r>
    <x v="1"/>
    <x v="7"/>
    <x v="3"/>
    <x v="804"/>
    <x v="817"/>
    <x v="1"/>
  </r>
  <r>
    <x v="1"/>
    <x v="7"/>
    <x v="4"/>
    <x v="805"/>
    <x v="818"/>
    <x v="1"/>
  </r>
  <r>
    <x v="1"/>
    <x v="7"/>
    <x v="5"/>
    <x v="806"/>
    <x v="819"/>
    <x v="1"/>
  </r>
  <r>
    <x v="1"/>
    <x v="7"/>
    <x v="6"/>
    <x v="807"/>
    <x v="820"/>
    <x v="1"/>
  </r>
  <r>
    <x v="1"/>
    <x v="7"/>
    <x v="7"/>
    <x v="808"/>
    <x v="821"/>
    <x v="0"/>
  </r>
  <r>
    <x v="1"/>
    <x v="7"/>
    <x v="8"/>
    <x v="809"/>
    <x v="822"/>
    <x v="0"/>
  </r>
  <r>
    <x v="1"/>
    <x v="7"/>
    <x v="9"/>
    <x v="810"/>
    <x v="823"/>
    <x v="1"/>
  </r>
  <r>
    <x v="1"/>
    <x v="7"/>
    <x v="10"/>
    <x v="811"/>
    <x v="824"/>
    <x v="0"/>
  </r>
  <r>
    <x v="1"/>
    <x v="7"/>
    <x v="11"/>
    <x v="812"/>
    <x v="825"/>
    <x v="0"/>
  </r>
  <r>
    <x v="1"/>
    <x v="7"/>
    <x v="12"/>
    <x v="813"/>
    <x v="826"/>
    <x v="1"/>
  </r>
  <r>
    <x v="1"/>
    <x v="7"/>
    <x v="13"/>
    <x v="814"/>
    <x v="827"/>
    <x v="1"/>
  </r>
  <r>
    <x v="1"/>
    <x v="7"/>
    <x v="14"/>
    <x v="815"/>
    <x v="828"/>
    <x v="0"/>
  </r>
  <r>
    <x v="1"/>
    <x v="7"/>
    <x v="15"/>
    <x v="816"/>
    <x v="829"/>
    <x v="0"/>
  </r>
  <r>
    <x v="1"/>
    <x v="7"/>
    <x v="16"/>
    <x v="817"/>
    <x v="830"/>
    <x v="1"/>
  </r>
  <r>
    <x v="1"/>
    <x v="7"/>
    <x v="17"/>
    <x v="818"/>
    <x v="831"/>
    <x v="0"/>
  </r>
  <r>
    <x v="1"/>
    <x v="7"/>
    <x v="18"/>
    <x v="819"/>
    <x v="832"/>
    <x v="1"/>
  </r>
  <r>
    <x v="1"/>
    <x v="7"/>
    <x v="19"/>
    <x v="820"/>
    <x v="833"/>
    <x v="0"/>
  </r>
  <r>
    <x v="1"/>
    <x v="7"/>
    <x v="20"/>
    <x v="821"/>
    <x v="834"/>
    <x v="0"/>
  </r>
  <r>
    <x v="1"/>
    <x v="7"/>
    <x v="21"/>
    <x v="822"/>
    <x v="835"/>
    <x v="1"/>
  </r>
  <r>
    <x v="1"/>
    <x v="7"/>
    <x v="22"/>
    <x v="823"/>
    <x v="836"/>
    <x v="1"/>
  </r>
  <r>
    <x v="1"/>
    <x v="7"/>
    <x v="23"/>
    <x v="824"/>
    <x v="837"/>
    <x v="0"/>
  </r>
  <r>
    <x v="1"/>
    <x v="7"/>
    <x v="24"/>
    <x v="825"/>
    <x v="838"/>
    <x v="0"/>
  </r>
  <r>
    <x v="1"/>
    <x v="7"/>
    <x v="25"/>
    <x v="826"/>
    <x v="839"/>
    <x v="1"/>
  </r>
  <r>
    <x v="1"/>
    <x v="7"/>
    <x v="26"/>
    <x v="827"/>
    <x v="840"/>
    <x v="1"/>
  </r>
  <r>
    <x v="1"/>
    <x v="7"/>
    <x v="27"/>
    <x v="828"/>
    <x v="841"/>
    <x v="1"/>
  </r>
  <r>
    <x v="1"/>
    <x v="7"/>
    <x v="28"/>
    <x v="642"/>
    <x v="842"/>
    <x v="1"/>
  </r>
  <r>
    <x v="1"/>
    <x v="7"/>
    <x v="29"/>
    <x v="829"/>
    <x v="843"/>
    <x v="1"/>
  </r>
  <r>
    <x v="1"/>
    <x v="7"/>
    <x v="30"/>
    <x v="830"/>
    <x v="844"/>
    <x v="0"/>
  </r>
  <r>
    <x v="1"/>
    <x v="7"/>
    <x v="31"/>
    <x v="831"/>
    <x v="569"/>
    <x v="0"/>
  </r>
  <r>
    <x v="1"/>
    <x v="7"/>
    <x v="32"/>
    <x v="832"/>
    <x v="845"/>
    <x v="1"/>
  </r>
  <r>
    <x v="1"/>
    <x v="7"/>
    <x v="33"/>
    <x v="833"/>
    <x v="846"/>
    <x v="0"/>
  </r>
  <r>
    <x v="1"/>
    <x v="7"/>
    <x v="34"/>
    <x v="834"/>
    <x v="847"/>
    <x v="0"/>
  </r>
  <r>
    <x v="1"/>
    <x v="7"/>
    <x v="35"/>
    <x v="835"/>
    <x v="848"/>
    <x v="1"/>
  </r>
  <r>
    <x v="1"/>
    <x v="7"/>
    <x v="36"/>
    <x v="836"/>
    <x v="849"/>
    <x v="1"/>
  </r>
  <r>
    <x v="1"/>
    <x v="7"/>
    <x v="37"/>
    <x v="837"/>
    <x v="850"/>
    <x v="0"/>
  </r>
  <r>
    <x v="1"/>
    <x v="7"/>
    <x v="38"/>
    <x v="838"/>
    <x v="851"/>
    <x v="0"/>
  </r>
  <r>
    <x v="1"/>
    <x v="7"/>
    <x v="39"/>
    <x v="839"/>
    <x v="852"/>
    <x v="1"/>
  </r>
  <r>
    <x v="1"/>
    <x v="7"/>
    <x v="40"/>
    <x v="840"/>
    <x v="853"/>
    <x v="0"/>
  </r>
  <r>
    <x v="1"/>
    <x v="7"/>
    <x v="41"/>
    <x v="841"/>
    <x v="854"/>
    <x v="1"/>
  </r>
  <r>
    <x v="1"/>
    <x v="7"/>
    <x v="42"/>
    <x v="842"/>
    <x v="855"/>
    <x v="0"/>
  </r>
  <r>
    <x v="1"/>
    <x v="7"/>
    <x v="43"/>
    <x v="843"/>
    <x v="856"/>
    <x v="0"/>
  </r>
  <r>
    <x v="1"/>
    <x v="7"/>
    <x v="44"/>
    <x v="844"/>
    <x v="857"/>
    <x v="1"/>
  </r>
  <r>
    <x v="1"/>
    <x v="7"/>
    <x v="45"/>
    <x v="845"/>
    <x v="858"/>
    <x v="1"/>
  </r>
  <r>
    <x v="1"/>
    <x v="7"/>
    <x v="46"/>
    <x v="846"/>
    <x v="859"/>
    <x v="0"/>
  </r>
  <r>
    <x v="1"/>
    <x v="7"/>
    <x v="47"/>
    <x v="847"/>
    <x v="860"/>
    <x v="0"/>
  </r>
  <r>
    <x v="1"/>
    <x v="8"/>
    <x v="0"/>
    <x v="848"/>
    <x v="861"/>
    <x v="1"/>
  </r>
  <r>
    <x v="1"/>
    <x v="5"/>
    <x v="29"/>
    <x v="736"/>
    <x v="747"/>
    <x v="1"/>
  </r>
  <r>
    <x v="1"/>
    <x v="5"/>
    <x v="30"/>
    <x v="737"/>
    <x v="748"/>
    <x v="1"/>
  </r>
  <r>
    <x v="1"/>
    <x v="5"/>
    <x v="31"/>
    <x v="738"/>
    <x v="749"/>
    <x v="1"/>
  </r>
  <r>
    <x v="1"/>
    <x v="5"/>
    <x v="32"/>
    <x v="739"/>
    <x v="750"/>
    <x v="1"/>
  </r>
  <r>
    <x v="1"/>
    <x v="5"/>
    <x v="33"/>
    <x v="740"/>
    <x v="751"/>
    <x v="0"/>
  </r>
  <r>
    <x v="1"/>
    <x v="5"/>
    <x v="34"/>
    <x v="741"/>
    <x v="752"/>
    <x v="0"/>
  </r>
  <r>
    <x v="1"/>
    <x v="5"/>
    <x v="35"/>
    <x v="742"/>
    <x v="753"/>
    <x v="1"/>
  </r>
  <r>
    <x v="1"/>
    <x v="5"/>
    <x v="36"/>
    <x v="372"/>
    <x v="754"/>
    <x v="0"/>
  </r>
  <r>
    <x v="1"/>
    <x v="5"/>
    <x v="37"/>
    <x v="743"/>
    <x v="755"/>
    <x v="0"/>
  </r>
  <r>
    <x v="1"/>
    <x v="5"/>
    <x v="38"/>
    <x v="744"/>
    <x v="756"/>
    <x v="1"/>
  </r>
  <r>
    <x v="1"/>
    <x v="5"/>
    <x v="39"/>
    <x v="745"/>
    <x v="757"/>
    <x v="1"/>
  </r>
  <r>
    <x v="1"/>
    <x v="5"/>
    <x v="40"/>
    <x v="746"/>
    <x v="758"/>
    <x v="0"/>
  </r>
  <r>
    <x v="1"/>
    <x v="5"/>
    <x v="41"/>
    <x v="747"/>
    <x v="759"/>
    <x v="0"/>
  </r>
  <r>
    <x v="1"/>
    <x v="5"/>
    <x v="42"/>
    <x v="748"/>
    <x v="760"/>
    <x v="1"/>
  </r>
  <r>
    <x v="1"/>
    <x v="5"/>
    <x v="43"/>
    <x v="749"/>
    <x v="761"/>
    <x v="0"/>
  </r>
  <r>
    <x v="1"/>
    <x v="5"/>
    <x v="44"/>
    <x v="750"/>
    <x v="762"/>
    <x v="1"/>
  </r>
  <r>
    <x v="1"/>
    <x v="5"/>
    <x v="45"/>
    <x v="751"/>
    <x v="763"/>
    <x v="0"/>
  </r>
  <r>
    <x v="1"/>
    <x v="5"/>
    <x v="46"/>
    <x v="752"/>
    <x v="764"/>
    <x v="0"/>
  </r>
  <r>
    <x v="1"/>
    <x v="5"/>
    <x v="47"/>
    <x v="753"/>
    <x v="765"/>
    <x v="1"/>
  </r>
  <r>
    <x v="1"/>
    <x v="6"/>
    <x v="0"/>
    <x v="754"/>
    <x v="766"/>
    <x v="1"/>
  </r>
  <r>
    <x v="1"/>
    <x v="6"/>
    <x v="1"/>
    <x v="755"/>
    <x v="767"/>
    <x v="0"/>
  </r>
  <r>
    <x v="1"/>
    <x v="6"/>
    <x v="2"/>
    <x v="756"/>
    <x v="768"/>
    <x v="0"/>
  </r>
  <r>
    <x v="1"/>
    <x v="6"/>
    <x v="3"/>
    <x v="757"/>
    <x v="769"/>
    <x v="1"/>
  </r>
  <r>
    <x v="1"/>
    <x v="6"/>
    <x v="4"/>
    <x v="758"/>
    <x v="770"/>
    <x v="1"/>
  </r>
  <r>
    <x v="1"/>
    <x v="6"/>
    <x v="5"/>
    <x v="759"/>
    <x v="771"/>
    <x v="1"/>
  </r>
  <r>
    <x v="1"/>
    <x v="6"/>
    <x v="6"/>
    <x v="760"/>
    <x v="772"/>
    <x v="1"/>
  </r>
  <r>
    <x v="1"/>
    <x v="6"/>
    <x v="7"/>
    <x v="761"/>
    <x v="773"/>
    <x v="1"/>
  </r>
  <r>
    <x v="1"/>
    <x v="6"/>
    <x v="8"/>
    <x v="762"/>
    <x v="774"/>
    <x v="0"/>
  </r>
  <r>
    <x v="1"/>
    <x v="6"/>
    <x v="9"/>
    <x v="763"/>
    <x v="775"/>
    <x v="0"/>
  </r>
  <r>
    <x v="1"/>
    <x v="6"/>
    <x v="10"/>
    <x v="764"/>
    <x v="776"/>
    <x v="1"/>
  </r>
  <r>
    <x v="1"/>
    <x v="6"/>
    <x v="11"/>
    <x v="765"/>
    <x v="777"/>
    <x v="0"/>
  </r>
  <r>
    <x v="1"/>
    <x v="6"/>
    <x v="12"/>
    <x v="766"/>
    <x v="778"/>
    <x v="0"/>
  </r>
  <r>
    <x v="1"/>
    <x v="6"/>
    <x v="13"/>
    <x v="767"/>
    <x v="779"/>
    <x v="1"/>
  </r>
  <r>
    <x v="1"/>
    <x v="6"/>
    <x v="14"/>
    <x v="768"/>
    <x v="780"/>
    <x v="1"/>
  </r>
  <r>
    <x v="1"/>
    <x v="6"/>
    <x v="15"/>
    <x v="769"/>
    <x v="781"/>
    <x v="0"/>
  </r>
  <r>
    <x v="1"/>
    <x v="6"/>
    <x v="16"/>
    <x v="770"/>
    <x v="782"/>
    <x v="0"/>
  </r>
  <r>
    <x v="1"/>
    <x v="6"/>
    <x v="17"/>
    <x v="303"/>
    <x v="783"/>
    <x v="1"/>
  </r>
  <r>
    <x v="1"/>
    <x v="6"/>
    <x v="18"/>
    <x v="771"/>
    <x v="784"/>
    <x v="0"/>
  </r>
  <r>
    <x v="1"/>
    <x v="6"/>
    <x v="19"/>
    <x v="772"/>
    <x v="785"/>
    <x v="1"/>
  </r>
  <r>
    <x v="1"/>
    <x v="6"/>
    <x v="20"/>
    <x v="773"/>
    <x v="786"/>
    <x v="0"/>
  </r>
  <r>
    <x v="1"/>
    <x v="6"/>
    <x v="21"/>
    <x v="774"/>
    <x v="787"/>
    <x v="0"/>
  </r>
  <r>
    <x v="1"/>
    <x v="6"/>
    <x v="22"/>
    <x v="775"/>
    <x v="788"/>
    <x v="1"/>
  </r>
  <r>
    <x v="1"/>
    <x v="6"/>
    <x v="23"/>
    <x v="776"/>
    <x v="789"/>
    <x v="1"/>
  </r>
  <r>
    <x v="1"/>
    <x v="6"/>
    <x v="24"/>
    <x v="777"/>
    <x v="790"/>
    <x v="0"/>
  </r>
  <r>
    <x v="1"/>
    <x v="6"/>
    <x v="25"/>
    <x v="778"/>
    <x v="791"/>
    <x v="0"/>
  </r>
  <r>
    <x v="1"/>
    <x v="6"/>
    <x v="26"/>
    <x v="779"/>
    <x v="792"/>
    <x v="1"/>
  </r>
  <r>
    <x v="1"/>
    <x v="6"/>
    <x v="27"/>
    <x v="780"/>
    <x v="793"/>
    <x v="1"/>
  </r>
  <r>
    <x v="1"/>
    <x v="6"/>
    <x v="28"/>
    <x v="781"/>
    <x v="794"/>
    <x v="1"/>
  </r>
  <r>
    <x v="1"/>
    <x v="6"/>
    <x v="29"/>
    <x v="782"/>
    <x v="795"/>
    <x v="1"/>
  </r>
  <r>
    <x v="1"/>
    <x v="6"/>
    <x v="30"/>
    <x v="783"/>
    <x v="796"/>
    <x v="1"/>
  </r>
  <r>
    <x v="1"/>
    <x v="6"/>
    <x v="31"/>
    <x v="784"/>
    <x v="797"/>
    <x v="0"/>
  </r>
  <r>
    <x v="1"/>
    <x v="6"/>
    <x v="32"/>
    <x v="785"/>
    <x v="798"/>
    <x v="0"/>
  </r>
  <r>
    <x v="1"/>
    <x v="6"/>
    <x v="33"/>
    <x v="786"/>
    <x v="799"/>
    <x v="1"/>
  </r>
  <r>
    <x v="1"/>
    <x v="6"/>
    <x v="34"/>
    <x v="787"/>
    <x v="800"/>
    <x v="0"/>
  </r>
  <r>
    <x v="1"/>
    <x v="6"/>
    <x v="35"/>
    <x v="788"/>
    <x v="801"/>
    <x v="0"/>
  </r>
  <r>
    <x v="1"/>
    <x v="6"/>
    <x v="36"/>
    <x v="789"/>
    <x v="802"/>
    <x v="1"/>
  </r>
  <r>
    <x v="1"/>
    <x v="6"/>
    <x v="37"/>
    <x v="790"/>
    <x v="803"/>
    <x v="1"/>
  </r>
  <r>
    <x v="1"/>
    <x v="6"/>
    <x v="38"/>
    <x v="791"/>
    <x v="804"/>
    <x v="0"/>
  </r>
  <r>
    <x v="1"/>
    <x v="6"/>
    <x v="39"/>
    <x v="792"/>
    <x v="805"/>
    <x v="0"/>
  </r>
  <r>
    <x v="1"/>
    <x v="6"/>
    <x v="40"/>
    <x v="793"/>
    <x v="806"/>
    <x v="1"/>
  </r>
  <r>
    <x v="1"/>
    <x v="6"/>
    <x v="41"/>
    <x v="794"/>
    <x v="807"/>
    <x v="0"/>
  </r>
  <r>
    <x v="1"/>
    <x v="6"/>
    <x v="42"/>
    <x v="795"/>
    <x v="808"/>
    <x v="1"/>
  </r>
  <r>
    <x v="1"/>
    <x v="6"/>
    <x v="43"/>
    <x v="796"/>
    <x v="809"/>
    <x v="0"/>
  </r>
  <r>
    <x v="1"/>
    <x v="6"/>
    <x v="44"/>
    <x v="797"/>
    <x v="810"/>
    <x v="0"/>
  </r>
  <r>
    <x v="1"/>
    <x v="6"/>
    <x v="45"/>
    <x v="798"/>
    <x v="811"/>
    <x v="1"/>
  </r>
  <r>
    <x v="1"/>
    <x v="6"/>
    <x v="46"/>
    <x v="799"/>
    <x v="812"/>
    <x v="1"/>
  </r>
  <r>
    <x v="1"/>
    <x v="6"/>
    <x v="47"/>
    <x v="800"/>
    <x v="813"/>
    <x v="0"/>
  </r>
  <r>
    <x v="1"/>
    <x v="7"/>
    <x v="0"/>
    <x v="801"/>
    <x v="814"/>
    <x v="0"/>
  </r>
  <r>
    <x v="1"/>
    <x v="7"/>
    <x v="1"/>
    <x v="802"/>
    <x v="815"/>
    <x v="1"/>
  </r>
  <r>
    <x v="1"/>
    <x v="7"/>
    <x v="2"/>
    <x v="803"/>
    <x v="816"/>
    <x v="1"/>
  </r>
  <r>
    <x v="1"/>
    <x v="7"/>
    <x v="3"/>
    <x v="804"/>
    <x v="817"/>
    <x v="1"/>
  </r>
  <r>
    <x v="1"/>
    <x v="7"/>
    <x v="4"/>
    <x v="805"/>
    <x v="818"/>
    <x v="1"/>
  </r>
  <r>
    <x v="1"/>
    <x v="7"/>
    <x v="5"/>
    <x v="806"/>
    <x v="819"/>
    <x v="1"/>
  </r>
  <r>
    <x v="1"/>
    <x v="7"/>
    <x v="6"/>
    <x v="807"/>
    <x v="820"/>
    <x v="0"/>
  </r>
  <r>
    <x v="1"/>
    <x v="7"/>
    <x v="7"/>
    <x v="808"/>
    <x v="821"/>
    <x v="0"/>
  </r>
  <r>
    <x v="1"/>
    <x v="7"/>
    <x v="8"/>
    <x v="809"/>
    <x v="822"/>
    <x v="1"/>
  </r>
  <r>
    <x v="1"/>
    <x v="7"/>
    <x v="9"/>
    <x v="810"/>
    <x v="823"/>
    <x v="0"/>
  </r>
  <r>
    <x v="1"/>
    <x v="7"/>
    <x v="10"/>
    <x v="811"/>
    <x v="824"/>
    <x v="0"/>
  </r>
  <r>
    <x v="1"/>
    <x v="7"/>
    <x v="11"/>
    <x v="812"/>
    <x v="825"/>
    <x v="1"/>
  </r>
  <r>
    <x v="1"/>
    <x v="7"/>
    <x v="12"/>
    <x v="813"/>
    <x v="826"/>
    <x v="1"/>
  </r>
  <r>
    <x v="1"/>
    <x v="7"/>
    <x v="13"/>
    <x v="814"/>
    <x v="827"/>
    <x v="0"/>
  </r>
  <r>
    <x v="1"/>
    <x v="7"/>
    <x v="14"/>
    <x v="815"/>
    <x v="828"/>
    <x v="0"/>
  </r>
  <r>
    <x v="1"/>
    <x v="7"/>
    <x v="15"/>
    <x v="816"/>
    <x v="829"/>
    <x v="1"/>
  </r>
  <r>
    <x v="1"/>
    <x v="7"/>
    <x v="16"/>
    <x v="817"/>
    <x v="830"/>
    <x v="0"/>
  </r>
  <r>
    <x v="1"/>
    <x v="7"/>
    <x v="17"/>
    <x v="818"/>
    <x v="831"/>
    <x v="1"/>
  </r>
  <r>
    <x v="1"/>
    <x v="7"/>
    <x v="18"/>
    <x v="819"/>
    <x v="832"/>
    <x v="0"/>
  </r>
  <r>
    <x v="1"/>
    <x v="7"/>
    <x v="19"/>
    <x v="820"/>
    <x v="833"/>
    <x v="0"/>
  </r>
  <r>
    <x v="1"/>
    <x v="7"/>
    <x v="20"/>
    <x v="821"/>
    <x v="834"/>
    <x v="1"/>
  </r>
  <r>
    <x v="1"/>
    <x v="7"/>
    <x v="21"/>
    <x v="822"/>
    <x v="835"/>
    <x v="1"/>
  </r>
  <r>
    <x v="1"/>
    <x v="7"/>
    <x v="22"/>
    <x v="823"/>
    <x v="836"/>
    <x v="0"/>
  </r>
  <r>
    <x v="1"/>
    <x v="7"/>
    <x v="23"/>
    <x v="824"/>
    <x v="837"/>
    <x v="0"/>
  </r>
  <r>
    <x v="1"/>
    <x v="7"/>
    <x v="24"/>
    <x v="825"/>
    <x v="838"/>
    <x v="1"/>
  </r>
  <r>
    <x v="1"/>
    <x v="7"/>
    <x v="25"/>
    <x v="826"/>
    <x v="839"/>
    <x v="1"/>
  </r>
  <r>
    <x v="1"/>
    <x v="7"/>
    <x v="26"/>
    <x v="827"/>
    <x v="840"/>
    <x v="1"/>
  </r>
  <r>
    <x v="1"/>
    <x v="7"/>
    <x v="27"/>
    <x v="828"/>
    <x v="841"/>
    <x v="1"/>
  </r>
  <r>
    <x v="1"/>
    <x v="7"/>
    <x v="28"/>
    <x v="642"/>
    <x v="842"/>
    <x v="1"/>
  </r>
  <r>
    <x v="1"/>
    <x v="7"/>
    <x v="29"/>
    <x v="829"/>
    <x v="843"/>
    <x v="0"/>
  </r>
  <r>
    <x v="1"/>
    <x v="7"/>
    <x v="30"/>
    <x v="830"/>
    <x v="844"/>
    <x v="0"/>
  </r>
  <r>
    <x v="1"/>
    <x v="7"/>
    <x v="31"/>
    <x v="831"/>
    <x v="569"/>
    <x v="1"/>
  </r>
  <r>
    <x v="1"/>
    <x v="7"/>
    <x v="32"/>
    <x v="832"/>
    <x v="845"/>
    <x v="0"/>
  </r>
  <r>
    <x v="1"/>
    <x v="7"/>
    <x v="33"/>
    <x v="833"/>
    <x v="846"/>
    <x v="0"/>
  </r>
  <r>
    <x v="1"/>
    <x v="7"/>
    <x v="34"/>
    <x v="834"/>
    <x v="847"/>
    <x v="1"/>
  </r>
  <r>
    <x v="1"/>
    <x v="7"/>
    <x v="35"/>
    <x v="835"/>
    <x v="848"/>
    <x v="1"/>
  </r>
  <r>
    <x v="1"/>
    <x v="7"/>
    <x v="36"/>
    <x v="836"/>
    <x v="849"/>
    <x v="0"/>
  </r>
  <r>
    <x v="1"/>
    <x v="7"/>
    <x v="37"/>
    <x v="837"/>
    <x v="850"/>
    <x v="0"/>
  </r>
  <r>
    <x v="1"/>
    <x v="7"/>
    <x v="38"/>
    <x v="838"/>
    <x v="851"/>
    <x v="1"/>
  </r>
  <r>
    <x v="1"/>
    <x v="7"/>
    <x v="39"/>
    <x v="839"/>
    <x v="852"/>
    <x v="0"/>
  </r>
  <r>
    <x v="1"/>
    <x v="7"/>
    <x v="40"/>
    <x v="840"/>
    <x v="853"/>
    <x v="1"/>
  </r>
  <r>
    <x v="1"/>
    <x v="7"/>
    <x v="41"/>
    <x v="841"/>
    <x v="854"/>
    <x v="0"/>
  </r>
  <r>
    <x v="1"/>
    <x v="7"/>
    <x v="42"/>
    <x v="842"/>
    <x v="855"/>
    <x v="0"/>
  </r>
  <r>
    <x v="1"/>
    <x v="7"/>
    <x v="43"/>
    <x v="843"/>
    <x v="856"/>
    <x v="1"/>
  </r>
  <r>
    <x v="1"/>
    <x v="7"/>
    <x v="44"/>
    <x v="844"/>
    <x v="857"/>
    <x v="1"/>
  </r>
  <r>
    <x v="1"/>
    <x v="7"/>
    <x v="45"/>
    <x v="845"/>
    <x v="858"/>
    <x v="0"/>
  </r>
  <r>
    <x v="1"/>
    <x v="7"/>
    <x v="46"/>
    <x v="846"/>
    <x v="859"/>
    <x v="0"/>
  </r>
  <r>
    <x v="1"/>
    <x v="7"/>
    <x v="47"/>
    <x v="847"/>
    <x v="860"/>
    <x v="1"/>
  </r>
  <r>
    <x v="1"/>
    <x v="8"/>
    <x v="0"/>
    <x v="848"/>
    <x v="861"/>
    <x v="1"/>
  </r>
  <r>
    <x v="1"/>
    <x v="8"/>
    <x v="1"/>
    <x v="849"/>
    <x v="862"/>
    <x v="1"/>
  </r>
  <r>
    <x v="1"/>
    <x v="8"/>
    <x v="2"/>
    <x v="850"/>
    <x v="863"/>
    <x v="1"/>
  </r>
  <r>
    <x v="1"/>
    <x v="8"/>
    <x v="3"/>
    <x v="851"/>
    <x v="864"/>
    <x v="1"/>
  </r>
  <r>
    <x v="1"/>
    <x v="8"/>
    <x v="4"/>
    <x v="852"/>
    <x v="865"/>
    <x v="0"/>
  </r>
  <r>
    <x v="1"/>
    <x v="8"/>
    <x v="5"/>
    <x v="853"/>
    <x v="866"/>
    <x v="0"/>
  </r>
  <r>
    <x v="1"/>
    <x v="8"/>
    <x v="6"/>
    <x v="854"/>
    <x v="867"/>
    <x v="1"/>
  </r>
  <r>
    <x v="1"/>
    <x v="8"/>
    <x v="7"/>
    <x v="855"/>
    <x v="868"/>
    <x v="0"/>
  </r>
  <r>
    <x v="1"/>
    <x v="8"/>
    <x v="8"/>
    <x v="856"/>
    <x v="869"/>
    <x v="0"/>
  </r>
  <r>
    <x v="1"/>
    <x v="8"/>
    <x v="9"/>
    <x v="857"/>
    <x v="870"/>
    <x v="1"/>
  </r>
  <r>
    <x v="1"/>
    <x v="8"/>
    <x v="10"/>
    <x v="858"/>
    <x v="871"/>
    <x v="1"/>
  </r>
  <r>
    <x v="1"/>
    <x v="8"/>
    <x v="11"/>
    <x v="859"/>
    <x v="872"/>
    <x v="0"/>
  </r>
  <r>
    <x v="1"/>
    <x v="8"/>
    <x v="12"/>
    <x v="860"/>
    <x v="873"/>
    <x v="0"/>
  </r>
  <r>
    <x v="1"/>
    <x v="8"/>
    <x v="13"/>
    <x v="861"/>
    <x v="874"/>
    <x v="1"/>
  </r>
  <r>
    <x v="1"/>
    <x v="8"/>
    <x v="14"/>
    <x v="862"/>
    <x v="875"/>
    <x v="0"/>
  </r>
  <r>
    <x v="1"/>
    <x v="8"/>
    <x v="15"/>
    <x v="863"/>
    <x v="876"/>
    <x v="1"/>
  </r>
  <r>
    <x v="1"/>
    <x v="8"/>
    <x v="16"/>
    <x v="864"/>
    <x v="877"/>
    <x v="0"/>
  </r>
  <r>
    <x v="1"/>
    <x v="8"/>
    <x v="17"/>
    <x v="865"/>
    <x v="878"/>
    <x v="0"/>
  </r>
  <r>
    <x v="1"/>
    <x v="8"/>
    <x v="18"/>
    <x v="866"/>
    <x v="879"/>
    <x v="1"/>
  </r>
  <r>
    <x v="1"/>
    <x v="8"/>
    <x v="19"/>
    <x v="867"/>
    <x v="880"/>
    <x v="1"/>
  </r>
  <r>
    <x v="1"/>
    <x v="8"/>
    <x v="20"/>
    <x v="868"/>
    <x v="881"/>
    <x v="0"/>
  </r>
  <r>
    <x v="1"/>
    <x v="8"/>
    <x v="21"/>
    <x v="869"/>
    <x v="882"/>
    <x v="0"/>
  </r>
  <r>
    <x v="1"/>
    <x v="8"/>
    <x v="22"/>
    <x v="870"/>
    <x v="883"/>
    <x v="1"/>
  </r>
  <r>
    <x v="1"/>
    <x v="8"/>
    <x v="23"/>
    <x v="871"/>
    <x v="884"/>
    <x v="1"/>
  </r>
  <r>
    <x v="1"/>
    <x v="8"/>
    <x v="24"/>
    <x v="872"/>
    <x v="885"/>
    <x v="1"/>
  </r>
  <r>
    <x v="1"/>
    <x v="8"/>
    <x v="25"/>
    <x v="873"/>
    <x v="886"/>
    <x v="1"/>
  </r>
  <r>
    <x v="1"/>
    <x v="8"/>
    <x v="26"/>
    <x v="874"/>
    <x v="887"/>
    <x v="1"/>
  </r>
  <r>
    <x v="1"/>
    <x v="8"/>
    <x v="27"/>
    <x v="875"/>
    <x v="888"/>
    <x v="0"/>
  </r>
  <r>
    <x v="1"/>
    <x v="8"/>
    <x v="28"/>
    <x v="876"/>
    <x v="889"/>
    <x v="0"/>
  </r>
  <r>
    <x v="1"/>
    <x v="8"/>
    <x v="29"/>
    <x v="877"/>
    <x v="890"/>
    <x v="1"/>
  </r>
  <r>
    <x v="1"/>
    <x v="8"/>
    <x v="30"/>
    <x v="878"/>
    <x v="891"/>
    <x v="0"/>
  </r>
  <r>
    <x v="1"/>
    <x v="8"/>
    <x v="31"/>
    <x v="879"/>
    <x v="892"/>
    <x v="0"/>
  </r>
  <r>
    <x v="1"/>
    <x v="8"/>
    <x v="32"/>
    <x v="880"/>
    <x v="893"/>
    <x v="1"/>
  </r>
  <r>
    <x v="1"/>
    <x v="8"/>
    <x v="33"/>
    <x v="881"/>
    <x v="894"/>
    <x v="1"/>
  </r>
  <r>
    <x v="1"/>
    <x v="8"/>
    <x v="34"/>
    <x v="882"/>
    <x v="895"/>
    <x v="0"/>
  </r>
  <r>
    <x v="1"/>
    <x v="8"/>
    <x v="35"/>
    <x v="883"/>
    <x v="896"/>
    <x v="0"/>
  </r>
  <r>
    <x v="1"/>
    <x v="8"/>
    <x v="36"/>
    <x v="884"/>
    <x v="897"/>
    <x v="1"/>
  </r>
  <r>
    <x v="1"/>
    <x v="8"/>
    <x v="37"/>
    <x v="885"/>
    <x v="898"/>
    <x v="0"/>
  </r>
  <r>
    <x v="1"/>
    <x v="8"/>
    <x v="38"/>
    <x v="886"/>
    <x v="899"/>
    <x v="1"/>
  </r>
  <r>
    <x v="1"/>
    <x v="8"/>
    <x v="39"/>
    <x v="887"/>
    <x v="900"/>
    <x v="0"/>
  </r>
  <r>
    <x v="1"/>
    <x v="8"/>
    <x v="40"/>
    <x v="888"/>
    <x v="901"/>
    <x v="0"/>
  </r>
  <r>
    <x v="1"/>
    <x v="8"/>
    <x v="41"/>
    <x v="889"/>
    <x v="902"/>
    <x v="1"/>
  </r>
  <r>
    <x v="1"/>
    <x v="8"/>
    <x v="42"/>
    <x v="890"/>
    <x v="903"/>
    <x v="1"/>
  </r>
  <r>
    <x v="1"/>
    <x v="8"/>
    <x v="43"/>
    <x v="891"/>
    <x v="904"/>
    <x v="0"/>
  </r>
  <r>
    <x v="1"/>
    <x v="8"/>
    <x v="44"/>
    <x v="892"/>
    <x v="905"/>
    <x v="0"/>
  </r>
  <r>
    <x v="1"/>
    <x v="8"/>
    <x v="45"/>
    <x v="893"/>
    <x v="906"/>
    <x v="1"/>
  </r>
  <r>
    <x v="1"/>
    <x v="8"/>
    <x v="46"/>
    <x v="894"/>
    <x v="907"/>
    <x v="1"/>
  </r>
  <r>
    <x v="1"/>
    <x v="8"/>
    <x v="47"/>
    <x v="895"/>
    <x v="908"/>
    <x v="1"/>
  </r>
  <r>
    <x v="1"/>
    <x v="9"/>
    <x v="0"/>
    <x v="896"/>
    <x v="909"/>
    <x v="1"/>
  </r>
  <r>
    <x v="1"/>
    <x v="9"/>
    <x v="1"/>
    <x v="897"/>
    <x v="910"/>
    <x v="1"/>
  </r>
  <r>
    <x v="1"/>
    <x v="9"/>
    <x v="2"/>
    <x v="898"/>
    <x v="911"/>
    <x v="0"/>
  </r>
  <r>
    <x v="1"/>
    <x v="9"/>
    <x v="3"/>
    <x v="899"/>
    <x v="912"/>
    <x v="0"/>
  </r>
  <r>
    <x v="1"/>
    <x v="9"/>
    <x v="4"/>
    <x v="900"/>
    <x v="913"/>
    <x v="1"/>
  </r>
  <r>
    <x v="1"/>
    <x v="9"/>
    <x v="5"/>
    <x v="901"/>
    <x v="914"/>
    <x v="0"/>
  </r>
  <r>
    <x v="1"/>
    <x v="9"/>
    <x v="6"/>
    <x v="902"/>
    <x v="915"/>
    <x v="0"/>
  </r>
  <r>
    <x v="1"/>
    <x v="9"/>
    <x v="7"/>
    <x v="903"/>
    <x v="916"/>
    <x v="1"/>
  </r>
  <r>
    <x v="1"/>
    <x v="9"/>
    <x v="8"/>
    <x v="904"/>
    <x v="917"/>
    <x v="1"/>
  </r>
  <r>
    <x v="1"/>
    <x v="9"/>
    <x v="9"/>
    <x v="905"/>
    <x v="918"/>
    <x v="0"/>
  </r>
  <r>
    <x v="1"/>
    <x v="9"/>
    <x v="10"/>
    <x v="906"/>
    <x v="919"/>
    <x v="0"/>
  </r>
  <r>
    <x v="1"/>
    <x v="9"/>
    <x v="11"/>
    <x v="907"/>
    <x v="920"/>
    <x v="1"/>
  </r>
  <r>
    <x v="1"/>
    <x v="9"/>
    <x v="12"/>
    <x v="908"/>
    <x v="921"/>
    <x v="0"/>
  </r>
  <r>
    <x v="1"/>
    <x v="9"/>
    <x v="13"/>
    <x v="909"/>
    <x v="922"/>
    <x v="1"/>
  </r>
  <r>
    <x v="1"/>
    <x v="9"/>
    <x v="14"/>
    <x v="910"/>
    <x v="923"/>
    <x v="0"/>
  </r>
  <r>
    <x v="1"/>
    <x v="9"/>
    <x v="15"/>
    <x v="911"/>
    <x v="924"/>
    <x v="0"/>
  </r>
  <r>
    <x v="1"/>
    <x v="9"/>
    <x v="16"/>
    <x v="912"/>
    <x v="925"/>
    <x v="1"/>
  </r>
  <r>
    <x v="1"/>
    <x v="9"/>
    <x v="17"/>
    <x v="913"/>
    <x v="926"/>
    <x v="1"/>
  </r>
  <r>
    <x v="1"/>
    <x v="9"/>
    <x v="18"/>
    <x v="914"/>
    <x v="927"/>
    <x v="0"/>
  </r>
  <r>
    <x v="1"/>
    <x v="9"/>
    <x v="19"/>
    <x v="915"/>
    <x v="928"/>
    <x v="0"/>
  </r>
  <r>
    <x v="1"/>
    <x v="9"/>
    <x v="20"/>
    <x v="916"/>
    <x v="929"/>
    <x v="1"/>
  </r>
  <r>
    <x v="1"/>
    <x v="9"/>
    <x v="21"/>
    <x v="917"/>
    <x v="930"/>
    <x v="1"/>
  </r>
  <r>
    <x v="1"/>
    <x v="9"/>
    <x v="22"/>
    <x v="918"/>
    <x v="931"/>
    <x v="1"/>
  </r>
  <r>
    <x v="1"/>
    <x v="9"/>
    <x v="23"/>
    <x v="919"/>
    <x v="932"/>
    <x v="1"/>
  </r>
  <r>
    <x v="1"/>
    <x v="9"/>
    <x v="24"/>
    <x v="920"/>
    <x v="933"/>
    <x v="1"/>
  </r>
  <r>
    <x v="1"/>
    <x v="9"/>
    <x v="25"/>
    <x v="921"/>
    <x v="934"/>
    <x v="0"/>
  </r>
  <r>
    <x v="1"/>
    <x v="9"/>
    <x v="26"/>
    <x v="922"/>
    <x v="935"/>
    <x v="0"/>
  </r>
  <r>
    <x v="1"/>
    <x v="9"/>
    <x v="27"/>
    <x v="923"/>
    <x v="936"/>
    <x v="1"/>
  </r>
  <r>
    <x v="1"/>
    <x v="9"/>
    <x v="28"/>
    <x v="924"/>
    <x v="937"/>
    <x v="0"/>
  </r>
  <r>
    <x v="1"/>
    <x v="9"/>
    <x v="29"/>
    <x v="925"/>
    <x v="938"/>
    <x v="0"/>
  </r>
  <r>
    <x v="1"/>
    <x v="9"/>
    <x v="30"/>
    <x v="926"/>
    <x v="939"/>
    <x v="1"/>
  </r>
  <r>
    <x v="1"/>
    <x v="9"/>
    <x v="31"/>
    <x v="927"/>
    <x v="940"/>
    <x v="1"/>
  </r>
  <r>
    <x v="1"/>
    <x v="9"/>
    <x v="32"/>
    <x v="928"/>
    <x v="941"/>
    <x v="0"/>
  </r>
  <r>
    <x v="1"/>
    <x v="9"/>
    <x v="33"/>
    <x v="929"/>
    <x v="942"/>
    <x v="0"/>
  </r>
  <r>
    <x v="1"/>
    <x v="9"/>
    <x v="34"/>
    <x v="930"/>
    <x v="943"/>
    <x v="1"/>
  </r>
  <r>
    <x v="1"/>
    <x v="9"/>
    <x v="35"/>
    <x v="931"/>
    <x v="944"/>
    <x v="0"/>
  </r>
  <r>
    <x v="1"/>
    <x v="9"/>
    <x v="36"/>
    <x v="932"/>
    <x v="945"/>
    <x v="1"/>
  </r>
  <r>
    <x v="1"/>
    <x v="9"/>
    <x v="37"/>
    <x v="933"/>
    <x v="946"/>
    <x v="0"/>
  </r>
  <r>
    <x v="1"/>
    <x v="9"/>
    <x v="38"/>
    <x v="934"/>
    <x v="947"/>
    <x v="0"/>
  </r>
  <r>
    <x v="1"/>
    <x v="9"/>
    <x v="39"/>
    <x v="935"/>
    <x v="948"/>
    <x v="1"/>
  </r>
  <r>
    <x v="1"/>
    <x v="9"/>
    <x v="40"/>
    <x v="936"/>
    <x v="949"/>
    <x v="1"/>
  </r>
  <r>
    <x v="1"/>
    <x v="9"/>
    <x v="41"/>
    <x v="937"/>
    <x v="950"/>
    <x v="0"/>
  </r>
  <r>
    <x v="1"/>
    <x v="9"/>
    <x v="42"/>
    <x v="938"/>
    <x v="951"/>
    <x v="0"/>
  </r>
  <r>
    <x v="1"/>
    <x v="9"/>
    <x v="43"/>
    <x v="939"/>
    <x v="952"/>
    <x v="1"/>
  </r>
  <r>
    <x v="1"/>
    <x v="9"/>
    <x v="44"/>
    <x v="940"/>
    <x v="953"/>
    <x v="1"/>
  </r>
  <r>
    <x v="1"/>
    <x v="9"/>
    <x v="45"/>
    <x v="941"/>
    <x v="954"/>
    <x v="1"/>
  </r>
  <r>
    <x v="1"/>
    <x v="9"/>
    <x v="46"/>
    <x v="942"/>
    <x v="955"/>
    <x v="1"/>
  </r>
  <r>
    <x v="1"/>
    <x v="9"/>
    <x v="47"/>
    <x v="943"/>
    <x v="956"/>
    <x v="1"/>
  </r>
  <r>
    <x v="2"/>
    <x v="0"/>
    <x v="0"/>
    <x v="944"/>
    <x v="957"/>
    <x v="0"/>
  </r>
  <r>
    <x v="2"/>
    <x v="0"/>
    <x v="1"/>
    <x v="945"/>
    <x v="958"/>
    <x v="0"/>
  </r>
  <r>
    <x v="2"/>
    <x v="0"/>
    <x v="2"/>
    <x v="946"/>
    <x v="959"/>
    <x v="1"/>
  </r>
  <r>
    <x v="2"/>
    <x v="0"/>
    <x v="3"/>
    <x v="947"/>
    <x v="960"/>
    <x v="0"/>
  </r>
  <r>
    <x v="2"/>
    <x v="0"/>
    <x v="4"/>
    <x v="948"/>
    <x v="961"/>
    <x v="0"/>
  </r>
  <r>
    <x v="2"/>
    <x v="0"/>
    <x v="5"/>
    <x v="949"/>
    <x v="962"/>
    <x v="1"/>
  </r>
  <r>
    <x v="2"/>
    <x v="0"/>
    <x v="6"/>
    <x v="950"/>
    <x v="963"/>
    <x v="1"/>
  </r>
  <r>
    <x v="2"/>
    <x v="0"/>
    <x v="7"/>
    <x v="951"/>
    <x v="964"/>
    <x v="0"/>
  </r>
  <r>
    <x v="2"/>
    <x v="0"/>
    <x v="8"/>
    <x v="952"/>
    <x v="965"/>
    <x v="0"/>
  </r>
  <r>
    <x v="2"/>
    <x v="0"/>
    <x v="9"/>
    <x v="953"/>
    <x v="966"/>
    <x v="1"/>
  </r>
  <r>
    <x v="2"/>
    <x v="0"/>
    <x v="10"/>
    <x v="954"/>
    <x v="967"/>
    <x v="0"/>
  </r>
  <r>
    <x v="2"/>
    <x v="0"/>
    <x v="11"/>
    <x v="955"/>
    <x v="968"/>
    <x v="1"/>
  </r>
  <r>
    <x v="2"/>
    <x v="0"/>
    <x v="12"/>
    <x v="956"/>
    <x v="969"/>
    <x v="0"/>
  </r>
  <r>
    <x v="2"/>
    <x v="0"/>
    <x v="13"/>
    <x v="957"/>
    <x v="970"/>
    <x v="0"/>
  </r>
  <r>
    <x v="2"/>
    <x v="0"/>
    <x v="14"/>
    <x v="958"/>
    <x v="971"/>
    <x v="1"/>
  </r>
  <r>
    <x v="2"/>
    <x v="0"/>
    <x v="15"/>
    <x v="959"/>
    <x v="972"/>
    <x v="1"/>
  </r>
  <r>
    <x v="2"/>
    <x v="0"/>
    <x v="16"/>
    <x v="960"/>
    <x v="973"/>
    <x v="0"/>
  </r>
  <r>
    <x v="2"/>
    <x v="0"/>
    <x v="17"/>
    <x v="492"/>
    <x v="974"/>
    <x v="0"/>
  </r>
  <r>
    <x v="2"/>
    <x v="0"/>
    <x v="18"/>
    <x v="961"/>
    <x v="975"/>
    <x v="1"/>
  </r>
  <r>
    <x v="2"/>
    <x v="0"/>
    <x v="19"/>
    <x v="962"/>
    <x v="976"/>
    <x v="1"/>
  </r>
  <r>
    <x v="2"/>
    <x v="0"/>
    <x v="20"/>
    <x v="963"/>
    <x v="977"/>
    <x v="1"/>
  </r>
  <r>
    <x v="2"/>
    <x v="0"/>
    <x v="21"/>
    <x v="964"/>
    <x v="978"/>
    <x v="1"/>
  </r>
  <r>
    <x v="2"/>
    <x v="0"/>
    <x v="22"/>
    <x v="206"/>
    <x v="979"/>
    <x v="1"/>
  </r>
  <r>
    <x v="2"/>
    <x v="0"/>
    <x v="23"/>
    <x v="965"/>
    <x v="980"/>
    <x v="0"/>
  </r>
  <r>
    <x v="2"/>
    <x v="0"/>
    <x v="24"/>
    <x v="966"/>
    <x v="981"/>
    <x v="0"/>
  </r>
  <r>
    <x v="2"/>
    <x v="0"/>
    <x v="25"/>
    <x v="967"/>
    <x v="982"/>
    <x v="1"/>
  </r>
  <r>
    <x v="2"/>
    <x v="0"/>
    <x v="26"/>
    <x v="968"/>
    <x v="983"/>
    <x v="0"/>
  </r>
  <r>
    <x v="2"/>
    <x v="0"/>
    <x v="27"/>
    <x v="969"/>
    <x v="984"/>
    <x v="0"/>
  </r>
  <r>
    <x v="2"/>
    <x v="0"/>
    <x v="28"/>
    <x v="970"/>
    <x v="985"/>
    <x v="1"/>
  </r>
  <r>
    <x v="2"/>
    <x v="0"/>
    <x v="29"/>
    <x v="971"/>
    <x v="986"/>
    <x v="1"/>
  </r>
  <r>
    <x v="2"/>
    <x v="0"/>
    <x v="30"/>
    <x v="972"/>
    <x v="987"/>
    <x v="0"/>
  </r>
  <r>
    <x v="2"/>
    <x v="0"/>
    <x v="31"/>
    <x v="973"/>
    <x v="988"/>
    <x v="0"/>
  </r>
  <r>
    <x v="2"/>
    <x v="0"/>
    <x v="32"/>
    <x v="974"/>
    <x v="989"/>
    <x v="1"/>
  </r>
  <r>
    <x v="2"/>
    <x v="0"/>
    <x v="33"/>
    <x v="975"/>
    <x v="990"/>
    <x v="0"/>
  </r>
  <r>
    <x v="2"/>
    <x v="0"/>
    <x v="34"/>
    <x v="976"/>
    <x v="991"/>
    <x v="1"/>
  </r>
  <r>
    <x v="2"/>
    <x v="0"/>
    <x v="35"/>
    <x v="977"/>
    <x v="992"/>
    <x v="0"/>
  </r>
  <r>
    <x v="2"/>
    <x v="0"/>
    <x v="36"/>
    <x v="978"/>
    <x v="993"/>
    <x v="0"/>
  </r>
  <r>
    <x v="2"/>
    <x v="0"/>
    <x v="37"/>
    <x v="979"/>
    <x v="994"/>
    <x v="1"/>
  </r>
  <r>
    <x v="2"/>
    <x v="0"/>
    <x v="38"/>
    <x v="980"/>
    <x v="995"/>
    <x v="1"/>
  </r>
  <r>
    <x v="2"/>
    <x v="0"/>
    <x v="39"/>
    <x v="37"/>
    <x v="996"/>
    <x v="0"/>
  </r>
  <r>
    <x v="2"/>
    <x v="0"/>
    <x v="40"/>
    <x v="981"/>
    <x v="997"/>
    <x v="0"/>
  </r>
  <r>
    <x v="2"/>
    <x v="0"/>
    <x v="41"/>
    <x v="982"/>
    <x v="998"/>
    <x v="1"/>
  </r>
  <r>
    <x v="2"/>
    <x v="0"/>
    <x v="42"/>
    <x v="983"/>
    <x v="999"/>
    <x v="1"/>
  </r>
  <r>
    <x v="2"/>
    <x v="0"/>
    <x v="43"/>
    <x v="984"/>
    <x v="1000"/>
    <x v="1"/>
  </r>
  <r>
    <x v="2"/>
    <x v="0"/>
    <x v="44"/>
    <x v="985"/>
    <x v="1001"/>
    <x v="1"/>
  </r>
  <r>
    <x v="2"/>
    <x v="0"/>
    <x v="45"/>
    <x v="986"/>
    <x v="1002"/>
    <x v="1"/>
  </r>
  <r>
    <x v="2"/>
    <x v="0"/>
    <x v="46"/>
    <x v="987"/>
    <x v="1003"/>
    <x v="0"/>
  </r>
  <r>
    <x v="2"/>
    <x v="0"/>
    <x v="47"/>
    <x v="988"/>
    <x v="1004"/>
    <x v="0"/>
  </r>
  <r>
    <x v="2"/>
    <x v="1"/>
    <x v="0"/>
    <x v="989"/>
    <x v="1005"/>
    <x v="1"/>
  </r>
  <r>
    <x v="2"/>
    <x v="1"/>
    <x v="1"/>
    <x v="990"/>
    <x v="1006"/>
    <x v="0"/>
  </r>
  <r>
    <x v="2"/>
    <x v="1"/>
    <x v="2"/>
    <x v="991"/>
    <x v="1007"/>
    <x v="0"/>
  </r>
  <r>
    <x v="2"/>
    <x v="1"/>
    <x v="3"/>
    <x v="992"/>
    <x v="1008"/>
    <x v="1"/>
  </r>
  <r>
    <x v="2"/>
    <x v="1"/>
    <x v="4"/>
    <x v="993"/>
    <x v="1009"/>
    <x v="1"/>
  </r>
  <r>
    <x v="2"/>
    <x v="1"/>
    <x v="5"/>
    <x v="994"/>
    <x v="1010"/>
    <x v="0"/>
  </r>
  <r>
    <x v="2"/>
    <x v="1"/>
    <x v="6"/>
    <x v="995"/>
    <x v="1011"/>
    <x v="0"/>
  </r>
  <r>
    <x v="2"/>
    <x v="1"/>
    <x v="7"/>
    <x v="996"/>
    <x v="1012"/>
    <x v="1"/>
  </r>
  <r>
    <x v="2"/>
    <x v="1"/>
    <x v="8"/>
    <x v="997"/>
    <x v="1013"/>
    <x v="0"/>
  </r>
  <r>
    <x v="2"/>
    <x v="1"/>
    <x v="9"/>
    <x v="998"/>
    <x v="1014"/>
    <x v="1"/>
  </r>
  <r>
    <x v="2"/>
    <x v="1"/>
    <x v="10"/>
    <x v="999"/>
    <x v="1015"/>
    <x v="0"/>
  </r>
  <r>
    <x v="2"/>
    <x v="1"/>
    <x v="11"/>
    <x v="1000"/>
    <x v="1016"/>
    <x v="0"/>
  </r>
  <r>
    <x v="2"/>
    <x v="1"/>
    <x v="12"/>
    <x v="1001"/>
    <x v="1017"/>
    <x v="1"/>
  </r>
  <r>
    <x v="2"/>
    <x v="1"/>
    <x v="13"/>
    <x v="1002"/>
    <x v="1018"/>
    <x v="1"/>
  </r>
  <r>
    <x v="2"/>
    <x v="1"/>
    <x v="14"/>
    <x v="1003"/>
    <x v="1005"/>
    <x v="0"/>
  </r>
  <r>
    <x v="2"/>
    <x v="1"/>
    <x v="15"/>
    <x v="1004"/>
    <x v="1019"/>
    <x v="0"/>
  </r>
  <r>
    <x v="2"/>
    <x v="1"/>
    <x v="16"/>
    <x v="1005"/>
    <x v="1020"/>
    <x v="1"/>
  </r>
  <r>
    <x v="2"/>
    <x v="1"/>
    <x v="17"/>
    <x v="1006"/>
    <x v="1021"/>
    <x v="1"/>
  </r>
  <r>
    <x v="2"/>
    <x v="1"/>
    <x v="18"/>
    <x v="1007"/>
    <x v="1022"/>
    <x v="1"/>
  </r>
  <r>
    <x v="2"/>
    <x v="1"/>
    <x v="19"/>
    <x v="1008"/>
    <x v="1023"/>
    <x v="1"/>
  </r>
  <r>
    <x v="2"/>
    <x v="1"/>
    <x v="20"/>
    <x v="1009"/>
    <x v="1024"/>
    <x v="1"/>
  </r>
  <r>
    <x v="2"/>
    <x v="1"/>
    <x v="21"/>
    <x v="1010"/>
    <x v="1025"/>
    <x v="0"/>
  </r>
  <r>
    <x v="2"/>
    <x v="1"/>
    <x v="22"/>
    <x v="1011"/>
    <x v="1026"/>
    <x v="0"/>
  </r>
  <r>
    <x v="2"/>
    <x v="1"/>
    <x v="23"/>
    <x v="869"/>
    <x v="1027"/>
    <x v="1"/>
  </r>
  <r>
    <x v="2"/>
    <x v="1"/>
    <x v="24"/>
    <x v="1012"/>
    <x v="1028"/>
    <x v="0"/>
  </r>
  <r>
    <x v="2"/>
    <x v="1"/>
    <x v="25"/>
    <x v="1013"/>
    <x v="1029"/>
    <x v="0"/>
  </r>
  <r>
    <x v="2"/>
    <x v="1"/>
    <x v="26"/>
    <x v="1014"/>
    <x v="1030"/>
    <x v="1"/>
  </r>
  <r>
    <x v="2"/>
    <x v="1"/>
    <x v="27"/>
    <x v="1015"/>
    <x v="1031"/>
    <x v="1"/>
  </r>
  <r>
    <x v="2"/>
    <x v="1"/>
    <x v="28"/>
    <x v="317"/>
    <x v="1032"/>
    <x v="0"/>
  </r>
  <r>
    <x v="2"/>
    <x v="1"/>
    <x v="29"/>
    <x v="1016"/>
    <x v="1033"/>
    <x v="0"/>
  </r>
  <r>
    <x v="2"/>
    <x v="1"/>
    <x v="30"/>
    <x v="390"/>
    <x v="1034"/>
    <x v="1"/>
  </r>
  <r>
    <x v="2"/>
    <x v="1"/>
    <x v="31"/>
    <x v="1017"/>
    <x v="1035"/>
    <x v="0"/>
  </r>
  <r>
    <x v="2"/>
    <x v="1"/>
    <x v="32"/>
    <x v="1018"/>
    <x v="1036"/>
    <x v="1"/>
  </r>
  <r>
    <x v="2"/>
    <x v="1"/>
    <x v="33"/>
    <x v="1019"/>
    <x v="1037"/>
    <x v="0"/>
  </r>
  <r>
    <x v="2"/>
    <x v="1"/>
    <x v="34"/>
    <x v="1020"/>
    <x v="1038"/>
    <x v="0"/>
  </r>
  <r>
    <x v="2"/>
    <x v="1"/>
    <x v="35"/>
    <x v="1021"/>
    <x v="1039"/>
    <x v="1"/>
  </r>
  <r>
    <x v="2"/>
    <x v="1"/>
    <x v="36"/>
    <x v="1022"/>
    <x v="1040"/>
    <x v="1"/>
  </r>
  <r>
    <x v="2"/>
    <x v="1"/>
    <x v="37"/>
    <x v="1023"/>
    <x v="1041"/>
    <x v="0"/>
  </r>
  <r>
    <x v="2"/>
    <x v="1"/>
    <x v="38"/>
    <x v="1024"/>
    <x v="1042"/>
    <x v="0"/>
  </r>
  <r>
    <x v="2"/>
    <x v="1"/>
    <x v="39"/>
    <x v="1025"/>
    <x v="1043"/>
    <x v="1"/>
  </r>
  <r>
    <x v="2"/>
    <x v="1"/>
    <x v="40"/>
    <x v="1026"/>
    <x v="1044"/>
    <x v="1"/>
  </r>
  <r>
    <x v="2"/>
    <x v="1"/>
    <x v="41"/>
    <x v="1027"/>
    <x v="1045"/>
    <x v="1"/>
  </r>
  <r>
    <x v="2"/>
    <x v="1"/>
    <x v="42"/>
    <x v="1028"/>
    <x v="1046"/>
    <x v="1"/>
  </r>
  <r>
    <x v="2"/>
    <x v="1"/>
    <x v="43"/>
    <x v="1029"/>
    <x v="1047"/>
    <x v="1"/>
  </r>
  <r>
    <x v="2"/>
    <x v="1"/>
    <x v="44"/>
    <x v="1030"/>
    <x v="1048"/>
    <x v="0"/>
  </r>
  <r>
    <x v="2"/>
    <x v="1"/>
    <x v="45"/>
    <x v="1031"/>
    <x v="1049"/>
    <x v="0"/>
  </r>
  <r>
    <x v="2"/>
    <x v="1"/>
    <x v="46"/>
    <x v="1032"/>
    <x v="1050"/>
    <x v="1"/>
  </r>
  <r>
    <x v="2"/>
    <x v="1"/>
    <x v="47"/>
    <x v="1033"/>
    <x v="1051"/>
    <x v="0"/>
  </r>
  <r>
    <x v="2"/>
    <x v="2"/>
    <x v="0"/>
    <x v="1034"/>
    <x v="1052"/>
    <x v="0"/>
  </r>
  <r>
    <x v="2"/>
    <x v="2"/>
    <x v="1"/>
    <x v="1035"/>
    <x v="1053"/>
    <x v="1"/>
  </r>
  <r>
    <x v="2"/>
    <x v="2"/>
    <x v="2"/>
    <x v="1036"/>
    <x v="1054"/>
    <x v="1"/>
  </r>
  <r>
    <x v="2"/>
    <x v="2"/>
    <x v="3"/>
    <x v="1037"/>
    <x v="1055"/>
    <x v="0"/>
  </r>
  <r>
    <x v="2"/>
    <x v="2"/>
    <x v="4"/>
    <x v="1038"/>
    <x v="1056"/>
    <x v="0"/>
  </r>
  <r>
    <x v="2"/>
    <x v="2"/>
    <x v="5"/>
    <x v="1039"/>
    <x v="1057"/>
    <x v="1"/>
  </r>
  <r>
    <x v="2"/>
    <x v="2"/>
    <x v="6"/>
    <x v="1040"/>
    <x v="1058"/>
    <x v="0"/>
  </r>
  <r>
    <x v="2"/>
    <x v="2"/>
    <x v="7"/>
    <x v="1041"/>
    <x v="1059"/>
    <x v="1"/>
  </r>
  <r>
    <x v="2"/>
    <x v="2"/>
    <x v="8"/>
    <x v="1042"/>
    <x v="1060"/>
    <x v="0"/>
  </r>
  <r>
    <x v="2"/>
    <x v="2"/>
    <x v="9"/>
    <x v="1043"/>
    <x v="1061"/>
    <x v="0"/>
  </r>
  <r>
    <x v="2"/>
    <x v="2"/>
    <x v="10"/>
    <x v="725"/>
    <x v="1062"/>
    <x v="1"/>
  </r>
  <r>
    <x v="2"/>
    <x v="2"/>
    <x v="11"/>
    <x v="1044"/>
    <x v="1063"/>
    <x v="1"/>
  </r>
  <r>
    <x v="2"/>
    <x v="2"/>
    <x v="12"/>
    <x v="1045"/>
    <x v="1064"/>
    <x v="0"/>
  </r>
  <r>
    <x v="2"/>
    <x v="2"/>
    <x v="13"/>
    <x v="15"/>
    <x v="1065"/>
    <x v="0"/>
  </r>
  <r>
    <x v="2"/>
    <x v="2"/>
    <x v="14"/>
    <x v="1046"/>
    <x v="1066"/>
    <x v="1"/>
  </r>
  <r>
    <x v="2"/>
    <x v="2"/>
    <x v="15"/>
    <x v="1047"/>
    <x v="1067"/>
    <x v="1"/>
  </r>
  <r>
    <x v="2"/>
    <x v="2"/>
    <x v="16"/>
    <x v="1048"/>
    <x v="1068"/>
    <x v="1"/>
  </r>
  <r>
    <x v="2"/>
    <x v="2"/>
    <x v="17"/>
    <x v="1049"/>
    <x v="1069"/>
    <x v="1"/>
  </r>
  <r>
    <x v="2"/>
    <x v="2"/>
    <x v="18"/>
    <x v="1050"/>
    <x v="1070"/>
    <x v="1"/>
  </r>
  <r>
    <x v="2"/>
    <x v="2"/>
    <x v="19"/>
    <x v="1051"/>
    <x v="1071"/>
    <x v="0"/>
  </r>
  <r>
    <x v="2"/>
    <x v="2"/>
    <x v="20"/>
    <x v="1052"/>
    <x v="1072"/>
    <x v="0"/>
  </r>
  <r>
    <x v="2"/>
    <x v="2"/>
    <x v="21"/>
    <x v="1053"/>
    <x v="1073"/>
    <x v="1"/>
  </r>
  <r>
    <x v="2"/>
    <x v="2"/>
    <x v="22"/>
    <x v="1054"/>
    <x v="1074"/>
    <x v="0"/>
  </r>
  <r>
    <x v="2"/>
    <x v="2"/>
    <x v="23"/>
    <x v="1055"/>
    <x v="1075"/>
    <x v="0"/>
  </r>
  <r>
    <x v="2"/>
    <x v="2"/>
    <x v="24"/>
    <x v="1056"/>
    <x v="1076"/>
    <x v="1"/>
  </r>
  <r>
    <x v="2"/>
    <x v="2"/>
    <x v="25"/>
    <x v="1057"/>
    <x v="1077"/>
    <x v="1"/>
  </r>
  <r>
    <x v="2"/>
    <x v="2"/>
    <x v="26"/>
    <x v="1058"/>
    <x v="1078"/>
    <x v="0"/>
  </r>
  <r>
    <x v="2"/>
    <x v="2"/>
    <x v="27"/>
    <x v="1059"/>
    <x v="1079"/>
    <x v="0"/>
  </r>
  <r>
    <x v="2"/>
    <x v="2"/>
    <x v="28"/>
    <x v="1060"/>
    <x v="1080"/>
    <x v="1"/>
  </r>
  <r>
    <x v="2"/>
    <x v="2"/>
    <x v="29"/>
    <x v="1061"/>
    <x v="1081"/>
    <x v="0"/>
  </r>
  <r>
    <x v="2"/>
    <x v="2"/>
    <x v="30"/>
    <x v="1062"/>
    <x v="1082"/>
    <x v="1"/>
  </r>
  <r>
    <x v="2"/>
    <x v="2"/>
    <x v="31"/>
    <x v="1063"/>
    <x v="1083"/>
    <x v="0"/>
  </r>
  <r>
    <x v="2"/>
    <x v="2"/>
    <x v="32"/>
    <x v="1064"/>
    <x v="1084"/>
    <x v="0"/>
  </r>
  <r>
    <x v="2"/>
    <x v="2"/>
    <x v="33"/>
    <x v="1065"/>
    <x v="1085"/>
    <x v="1"/>
  </r>
  <r>
    <x v="2"/>
    <x v="2"/>
    <x v="34"/>
    <x v="1066"/>
    <x v="1086"/>
    <x v="1"/>
  </r>
  <r>
    <x v="2"/>
    <x v="2"/>
    <x v="35"/>
    <x v="1067"/>
    <x v="1087"/>
    <x v="0"/>
  </r>
  <r>
    <x v="2"/>
    <x v="2"/>
    <x v="36"/>
    <x v="224"/>
    <x v="1088"/>
    <x v="0"/>
  </r>
  <r>
    <x v="2"/>
    <x v="2"/>
    <x v="37"/>
    <x v="1068"/>
    <x v="1089"/>
    <x v="1"/>
  </r>
  <r>
    <x v="2"/>
    <x v="2"/>
    <x v="38"/>
    <x v="1069"/>
    <x v="1090"/>
    <x v="1"/>
  </r>
  <r>
    <x v="2"/>
    <x v="2"/>
    <x v="39"/>
    <x v="1070"/>
    <x v="1091"/>
    <x v="1"/>
  </r>
  <r>
    <x v="2"/>
    <x v="2"/>
    <x v="40"/>
    <x v="1071"/>
    <x v="1092"/>
    <x v="1"/>
  </r>
  <r>
    <x v="2"/>
    <x v="2"/>
    <x v="41"/>
    <x v="100"/>
    <x v="1093"/>
    <x v="1"/>
  </r>
  <r>
    <x v="2"/>
    <x v="2"/>
    <x v="42"/>
    <x v="219"/>
    <x v="1094"/>
    <x v="0"/>
  </r>
  <r>
    <x v="2"/>
    <x v="2"/>
    <x v="43"/>
    <x v="1072"/>
    <x v="1095"/>
    <x v="0"/>
  </r>
  <r>
    <x v="2"/>
    <x v="2"/>
    <x v="44"/>
    <x v="1073"/>
    <x v="1096"/>
    <x v="1"/>
  </r>
  <r>
    <x v="2"/>
    <x v="2"/>
    <x v="45"/>
    <x v="1074"/>
    <x v="1097"/>
    <x v="0"/>
  </r>
  <r>
    <x v="2"/>
    <x v="2"/>
    <x v="46"/>
    <x v="1075"/>
    <x v="361"/>
    <x v="0"/>
  </r>
  <r>
    <x v="2"/>
    <x v="2"/>
    <x v="47"/>
    <x v="1076"/>
    <x v="1098"/>
    <x v="1"/>
  </r>
  <r>
    <x v="2"/>
    <x v="3"/>
    <x v="0"/>
    <x v="1077"/>
    <x v="1099"/>
    <x v="1"/>
  </r>
  <r>
    <x v="2"/>
    <x v="3"/>
    <x v="1"/>
    <x v="1078"/>
    <x v="1100"/>
    <x v="0"/>
  </r>
  <r>
    <x v="2"/>
    <x v="3"/>
    <x v="2"/>
    <x v="1079"/>
    <x v="1101"/>
    <x v="0"/>
  </r>
  <r>
    <x v="2"/>
    <x v="3"/>
    <x v="3"/>
    <x v="1080"/>
    <x v="1102"/>
    <x v="1"/>
  </r>
  <r>
    <x v="2"/>
    <x v="3"/>
    <x v="4"/>
    <x v="1081"/>
    <x v="1103"/>
    <x v="0"/>
  </r>
  <r>
    <x v="2"/>
    <x v="3"/>
    <x v="5"/>
    <x v="1082"/>
    <x v="1104"/>
    <x v="1"/>
  </r>
  <r>
    <x v="2"/>
    <x v="3"/>
    <x v="6"/>
    <x v="1083"/>
    <x v="1105"/>
    <x v="0"/>
  </r>
  <r>
    <x v="2"/>
    <x v="3"/>
    <x v="7"/>
    <x v="1084"/>
    <x v="1106"/>
    <x v="0"/>
  </r>
  <r>
    <x v="2"/>
    <x v="3"/>
    <x v="8"/>
    <x v="1085"/>
    <x v="1107"/>
    <x v="1"/>
  </r>
  <r>
    <x v="2"/>
    <x v="3"/>
    <x v="9"/>
    <x v="1086"/>
    <x v="1108"/>
    <x v="1"/>
  </r>
  <r>
    <x v="2"/>
    <x v="3"/>
    <x v="10"/>
    <x v="1087"/>
    <x v="98"/>
    <x v="0"/>
  </r>
  <r>
    <x v="2"/>
    <x v="3"/>
    <x v="11"/>
    <x v="1088"/>
    <x v="1109"/>
    <x v="0"/>
  </r>
  <r>
    <x v="2"/>
    <x v="3"/>
    <x v="12"/>
    <x v="1089"/>
    <x v="1110"/>
    <x v="1"/>
  </r>
  <r>
    <x v="2"/>
    <x v="3"/>
    <x v="13"/>
    <x v="1090"/>
    <x v="1111"/>
    <x v="1"/>
  </r>
  <r>
    <x v="2"/>
    <x v="3"/>
    <x v="14"/>
    <x v="1091"/>
    <x v="1112"/>
    <x v="1"/>
  </r>
  <r>
    <x v="2"/>
    <x v="3"/>
    <x v="15"/>
    <x v="1092"/>
    <x v="1113"/>
    <x v="1"/>
  </r>
  <r>
    <x v="2"/>
    <x v="3"/>
    <x v="16"/>
    <x v="1093"/>
    <x v="1114"/>
    <x v="1"/>
  </r>
  <r>
    <x v="2"/>
    <x v="3"/>
    <x v="17"/>
    <x v="1094"/>
    <x v="1115"/>
    <x v="0"/>
  </r>
  <r>
    <x v="2"/>
    <x v="3"/>
    <x v="18"/>
    <x v="1095"/>
    <x v="1116"/>
    <x v="0"/>
  </r>
  <r>
    <x v="2"/>
    <x v="3"/>
    <x v="19"/>
    <x v="1096"/>
    <x v="1117"/>
    <x v="1"/>
  </r>
  <r>
    <x v="2"/>
    <x v="3"/>
    <x v="20"/>
    <x v="1097"/>
    <x v="1118"/>
    <x v="0"/>
  </r>
  <r>
    <x v="2"/>
    <x v="3"/>
    <x v="21"/>
    <x v="1098"/>
    <x v="1119"/>
    <x v="0"/>
  </r>
  <r>
    <x v="2"/>
    <x v="3"/>
    <x v="22"/>
    <x v="1099"/>
    <x v="1120"/>
    <x v="1"/>
  </r>
  <r>
    <x v="2"/>
    <x v="3"/>
    <x v="23"/>
    <x v="1100"/>
    <x v="1121"/>
    <x v="1"/>
  </r>
  <r>
    <x v="2"/>
    <x v="3"/>
    <x v="24"/>
    <x v="1101"/>
    <x v="1122"/>
    <x v="0"/>
  </r>
  <r>
    <x v="2"/>
    <x v="3"/>
    <x v="25"/>
    <x v="1102"/>
    <x v="1123"/>
    <x v="0"/>
  </r>
  <r>
    <x v="2"/>
    <x v="3"/>
    <x v="26"/>
    <x v="1103"/>
    <x v="1124"/>
    <x v="1"/>
  </r>
  <r>
    <x v="2"/>
    <x v="3"/>
    <x v="27"/>
    <x v="1104"/>
    <x v="1125"/>
    <x v="0"/>
  </r>
  <r>
    <x v="2"/>
    <x v="3"/>
    <x v="28"/>
    <x v="1105"/>
    <x v="1126"/>
    <x v="1"/>
  </r>
  <r>
    <x v="2"/>
    <x v="3"/>
    <x v="29"/>
    <x v="1106"/>
    <x v="1127"/>
    <x v="0"/>
  </r>
  <r>
    <x v="2"/>
    <x v="3"/>
    <x v="30"/>
    <x v="1107"/>
    <x v="1128"/>
    <x v="0"/>
  </r>
  <r>
    <x v="2"/>
    <x v="3"/>
    <x v="31"/>
    <x v="1108"/>
    <x v="1129"/>
    <x v="1"/>
  </r>
  <r>
    <x v="2"/>
    <x v="3"/>
    <x v="32"/>
    <x v="1109"/>
    <x v="1130"/>
    <x v="1"/>
  </r>
  <r>
    <x v="2"/>
    <x v="3"/>
    <x v="33"/>
    <x v="1110"/>
    <x v="1131"/>
    <x v="0"/>
  </r>
  <r>
    <x v="2"/>
    <x v="3"/>
    <x v="34"/>
    <x v="1111"/>
    <x v="1132"/>
    <x v="0"/>
  </r>
  <r>
    <x v="2"/>
    <x v="3"/>
    <x v="35"/>
    <x v="1112"/>
    <x v="1133"/>
    <x v="1"/>
  </r>
  <r>
    <x v="2"/>
    <x v="3"/>
    <x v="36"/>
    <x v="1113"/>
    <x v="1134"/>
    <x v="1"/>
  </r>
  <r>
    <x v="2"/>
    <x v="3"/>
    <x v="37"/>
    <x v="1114"/>
    <x v="1135"/>
    <x v="1"/>
  </r>
  <r>
    <x v="2"/>
    <x v="3"/>
    <x v="38"/>
    <x v="1115"/>
    <x v="451"/>
    <x v="1"/>
  </r>
  <r>
    <x v="2"/>
    <x v="3"/>
    <x v="39"/>
    <x v="1116"/>
    <x v="1136"/>
    <x v="1"/>
  </r>
  <r>
    <x v="2"/>
    <x v="3"/>
    <x v="40"/>
    <x v="1117"/>
    <x v="1137"/>
    <x v="0"/>
  </r>
  <r>
    <x v="2"/>
    <x v="3"/>
    <x v="41"/>
    <x v="1118"/>
    <x v="636"/>
    <x v="0"/>
  </r>
  <r>
    <x v="2"/>
    <x v="3"/>
    <x v="42"/>
    <x v="1119"/>
    <x v="1138"/>
    <x v="1"/>
  </r>
  <r>
    <x v="2"/>
    <x v="3"/>
    <x v="43"/>
    <x v="1120"/>
    <x v="1139"/>
    <x v="0"/>
  </r>
  <r>
    <x v="2"/>
    <x v="3"/>
    <x v="44"/>
    <x v="1121"/>
    <x v="1140"/>
    <x v="0"/>
  </r>
  <r>
    <x v="2"/>
    <x v="3"/>
    <x v="45"/>
    <x v="1122"/>
    <x v="1141"/>
    <x v="1"/>
  </r>
  <r>
    <x v="2"/>
    <x v="3"/>
    <x v="46"/>
    <x v="1123"/>
    <x v="1142"/>
    <x v="1"/>
  </r>
  <r>
    <x v="2"/>
    <x v="3"/>
    <x v="47"/>
    <x v="1124"/>
    <x v="1143"/>
    <x v="0"/>
  </r>
  <r>
    <x v="2"/>
    <x v="4"/>
    <x v="0"/>
    <x v="1125"/>
    <x v="1144"/>
    <x v="0"/>
  </r>
  <r>
    <x v="2"/>
    <x v="4"/>
    <x v="1"/>
    <x v="1126"/>
    <x v="1145"/>
    <x v="1"/>
  </r>
  <r>
    <x v="2"/>
    <x v="4"/>
    <x v="2"/>
    <x v="1127"/>
    <x v="1146"/>
    <x v="0"/>
  </r>
  <r>
    <x v="2"/>
    <x v="4"/>
    <x v="3"/>
    <x v="1128"/>
    <x v="1147"/>
    <x v="1"/>
  </r>
  <r>
    <x v="2"/>
    <x v="4"/>
    <x v="4"/>
    <x v="1129"/>
    <x v="1148"/>
    <x v="0"/>
  </r>
  <r>
    <x v="2"/>
    <x v="4"/>
    <x v="5"/>
    <x v="753"/>
    <x v="1149"/>
    <x v="0"/>
  </r>
  <r>
    <x v="2"/>
    <x v="4"/>
    <x v="6"/>
    <x v="1130"/>
    <x v="1150"/>
    <x v="1"/>
  </r>
  <r>
    <x v="2"/>
    <x v="4"/>
    <x v="7"/>
    <x v="1131"/>
    <x v="1151"/>
    <x v="1"/>
  </r>
  <r>
    <x v="2"/>
    <x v="4"/>
    <x v="8"/>
    <x v="1132"/>
    <x v="1152"/>
    <x v="0"/>
  </r>
  <r>
    <x v="2"/>
    <x v="4"/>
    <x v="9"/>
    <x v="1133"/>
    <x v="1153"/>
    <x v="0"/>
  </r>
  <r>
    <x v="2"/>
    <x v="4"/>
    <x v="10"/>
    <x v="1134"/>
    <x v="1154"/>
    <x v="1"/>
  </r>
  <r>
    <x v="2"/>
    <x v="4"/>
    <x v="11"/>
    <x v="22"/>
    <x v="1155"/>
    <x v="1"/>
  </r>
  <r>
    <x v="2"/>
    <x v="4"/>
    <x v="12"/>
    <x v="1135"/>
    <x v="1156"/>
    <x v="1"/>
  </r>
  <r>
    <x v="2"/>
    <x v="4"/>
    <x v="13"/>
    <x v="1136"/>
    <x v="1157"/>
    <x v="1"/>
  </r>
  <r>
    <x v="2"/>
    <x v="4"/>
    <x v="14"/>
    <x v="1137"/>
    <x v="1158"/>
    <x v="1"/>
  </r>
  <r>
    <x v="2"/>
    <x v="4"/>
    <x v="15"/>
    <x v="1138"/>
    <x v="1159"/>
    <x v="0"/>
  </r>
  <r>
    <x v="2"/>
    <x v="4"/>
    <x v="16"/>
    <x v="1139"/>
    <x v="1160"/>
    <x v="0"/>
  </r>
  <r>
    <x v="2"/>
    <x v="4"/>
    <x v="17"/>
    <x v="365"/>
    <x v="1161"/>
    <x v="1"/>
  </r>
  <r>
    <x v="2"/>
    <x v="4"/>
    <x v="18"/>
    <x v="1140"/>
    <x v="1162"/>
    <x v="0"/>
  </r>
  <r>
    <x v="2"/>
    <x v="4"/>
    <x v="19"/>
    <x v="1141"/>
    <x v="1163"/>
    <x v="0"/>
  </r>
  <r>
    <x v="2"/>
    <x v="4"/>
    <x v="20"/>
    <x v="1142"/>
    <x v="1164"/>
    <x v="1"/>
  </r>
  <r>
    <x v="2"/>
    <x v="4"/>
    <x v="21"/>
    <x v="1143"/>
    <x v="1165"/>
    <x v="1"/>
  </r>
  <r>
    <x v="2"/>
    <x v="4"/>
    <x v="22"/>
    <x v="1144"/>
    <x v="1166"/>
    <x v="0"/>
  </r>
  <r>
    <x v="2"/>
    <x v="4"/>
    <x v="23"/>
    <x v="1145"/>
    <x v="1167"/>
    <x v="0"/>
  </r>
  <r>
    <x v="2"/>
    <x v="4"/>
    <x v="24"/>
    <x v="1146"/>
    <x v="1168"/>
    <x v="1"/>
  </r>
  <r>
    <x v="2"/>
    <x v="4"/>
    <x v="25"/>
    <x v="1147"/>
    <x v="1169"/>
    <x v="0"/>
  </r>
  <r>
    <x v="0"/>
    <x v="6"/>
    <x v="3"/>
    <x v="324"/>
    <x v="326"/>
    <x v="1"/>
  </r>
  <r>
    <x v="0"/>
    <x v="6"/>
    <x v="40"/>
    <x v="325"/>
    <x v="327"/>
    <x v="0"/>
  </r>
  <r>
    <x v="0"/>
    <x v="6"/>
    <x v="40"/>
    <x v="326"/>
    <x v="328"/>
    <x v="0"/>
  </r>
  <r>
    <x v="0"/>
    <x v="6"/>
    <x v="3"/>
    <x v="327"/>
    <x v="329"/>
    <x v="1"/>
  </r>
  <r>
    <x v="0"/>
    <x v="6"/>
    <x v="40"/>
    <x v="328"/>
    <x v="330"/>
    <x v="1"/>
  </r>
  <r>
    <x v="0"/>
    <x v="6"/>
    <x v="40"/>
    <x v="329"/>
    <x v="331"/>
    <x v="0"/>
  </r>
  <r>
    <x v="0"/>
    <x v="6"/>
    <x v="3"/>
    <x v="330"/>
    <x v="332"/>
    <x v="0"/>
  </r>
  <r>
    <x v="0"/>
    <x v="6"/>
    <x v="40"/>
    <x v="331"/>
    <x v="333"/>
    <x v="1"/>
  </r>
  <r>
    <x v="0"/>
    <x v="6"/>
    <x v="40"/>
    <x v="332"/>
    <x v="334"/>
    <x v="1"/>
  </r>
  <r>
    <x v="0"/>
    <x v="6"/>
    <x v="3"/>
    <x v="333"/>
    <x v="335"/>
    <x v="1"/>
  </r>
  <r>
    <x v="0"/>
    <x v="7"/>
    <x v="40"/>
    <x v="334"/>
    <x v="336"/>
    <x v="1"/>
  </r>
  <r>
    <x v="0"/>
    <x v="7"/>
    <x v="40"/>
    <x v="335"/>
    <x v="337"/>
    <x v="1"/>
  </r>
  <r>
    <x v="0"/>
    <x v="7"/>
    <x v="3"/>
    <x v="336"/>
    <x v="338"/>
    <x v="0"/>
  </r>
  <r>
    <x v="0"/>
    <x v="7"/>
    <x v="40"/>
    <x v="337"/>
    <x v="339"/>
    <x v="0"/>
  </r>
  <r>
    <x v="0"/>
    <x v="7"/>
    <x v="40"/>
    <x v="338"/>
    <x v="340"/>
    <x v="1"/>
  </r>
  <r>
    <x v="0"/>
    <x v="7"/>
    <x v="3"/>
    <x v="339"/>
    <x v="341"/>
    <x v="0"/>
  </r>
  <r>
    <x v="0"/>
    <x v="7"/>
    <x v="40"/>
    <x v="340"/>
    <x v="342"/>
    <x v="0"/>
  </r>
  <r>
    <x v="0"/>
    <x v="7"/>
    <x v="40"/>
    <x v="341"/>
    <x v="343"/>
    <x v="1"/>
  </r>
  <r>
    <x v="0"/>
    <x v="7"/>
    <x v="3"/>
    <x v="342"/>
    <x v="344"/>
    <x v="1"/>
  </r>
  <r>
    <x v="0"/>
    <x v="7"/>
    <x v="40"/>
    <x v="343"/>
    <x v="345"/>
    <x v="0"/>
  </r>
  <r>
    <x v="0"/>
    <x v="7"/>
    <x v="40"/>
    <x v="344"/>
    <x v="346"/>
    <x v="0"/>
  </r>
  <r>
    <x v="0"/>
    <x v="7"/>
    <x v="3"/>
    <x v="345"/>
    <x v="347"/>
    <x v="1"/>
  </r>
  <r>
    <x v="0"/>
    <x v="7"/>
    <x v="12"/>
    <x v="346"/>
    <x v="348"/>
    <x v="0"/>
  </r>
  <r>
    <x v="0"/>
    <x v="7"/>
    <x v="13"/>
    <x v="347"/>
    <x v="349"/>
    <x v="1"/>
  </r>
  <r>
    <x v="0"/>
    <x v="7"/>
    <x v="14"/>
    <x v="348"/>
    <x v="350"/>
    <x v="0"/>
  </r>
  <r>
    <x v="0"/>
    <x v="7"/>
    <x v="15"/>
    <x v="349"/>
    <x v="351"/>
    <x v="0"/>
  </r>
  <r>
    <x v="0"/>
    <x v="7"/>
    <x v="16"/>
    <x v="350"/>
    <x v="352"/>
    <x v="1"/>
  </r>
  <r>
    <x v="0"/>
    <x v="7"/>
    <x v="17"/>
    <x v="351"/>
    <x v="353"/>
    <x v="1"/>
  </r>
  <r>
    <x v="0"/>
    <x v="0"/>
    <x v="0"/>
    <x v="0"/>
    <x v="0"/>
    <x v="0"/>
  </r>
  <r>
    <x v="0"/>
    <x v="0"/>
    <x v="1"/>
    <x v="1"/>
    <x v="1"/>
    <x v="1"/>
  </r>
  <r>
    <x v="0"/>
    <x v="0"/>
    <x v="2"/>
    <x v="2"/>
    <x v="2"/>
    <x v="0"/>
  </r>
  <r>
    <x v="0"/>
    <x v="0"/>
    <x v="3"/>
    <x v="3"/>
    <x v="3"/>
    <x v="0"/>
  </r>
  <r>
    <x v="0"/>
    <x v="0"/>
    <x v="4"/>
    <x v="4"/>
    <x v="4"/>
    <x v="1"/>
  </r>
  <r>
    <x v="0"/>
    <x v="0"/>
    <x v="5"/>
    <x v="5"/>
    <x v="5"/>
    <x v="1"/>
  </r>
  <r>
    <x v="0"/>
    <x v="0"/>
    <x v="6"/>
    <x v="6"/>
    <x v="6"/>
    <x v="0"/>
  </r>
  <r>
    <x v="0"/>
    <x v="0"/>
    <x v="7"/>
    <x v="7"/>
    <x v="7"/>
    <x v="0"/>
  </r>
  <r>
    <x v="0"/>
    <x v="0"/>
    <x v="8"/>
    <x v="8"/>
    <x v="8"/>
    <x v="1"/>
  </r>
  <r>
    <x v="0"/>
    <x v="0"/>
    <x v="9"/>
    <x v="9"/>
    <x v="9"/>
    <x v="1"/>
  </r>
  <r>
    <x v="0"/>
    <x v="0"/>
    <x v="10"/>
    <x v="10"/>
    <x v="10"/>
    <x v="1"/>
  </r>
  <r>
    <x v="0"/>
    <x v="0"/>
    <x v="11"/>
    <x v="11"/>
    <x v="11"/>
    <x v="1"/>
  </r>
  <r>
    <x v="0"/>
    <x v="0"/>
    <x v="12"/>
    <x v="12"/>
    <x v="12"/>
    <x v="1"/>
  </r>
  <r>
    <x v="0"/>
    <x v="0"/>
    <x v="13"/>
    <x v="13"/>
    <x v="13"/>
    <x v="1"/>
  </r>
  <r>
    <x v="0"/>
    <x v="0"/>
    <x v="14"/>
    <x v="14"/>
    <x v="14"/>
    <x v="1"/>
  </r>
  <r>
    <x v="0"/>
    <x v="0"/>
    <x v="15"/>
    <x v="15"/>
    <x v="15"/>
    <x v="1"/>
  </r>
  <r>
    <x v="0"/>
    <x v="0"/>
    <x v="16"/>
    <x v="16"/>
    <x v="16"/>
    <x v="1"/>
  </r>
  <r>
    <x v="0"/>
    <x v="0"/>
    <x v="17"/>
    <x v="17"/>
    <x v="17"/>
    <x v="1"/>
  </r>
  <r>
    <x v="0"/>
    <x v="0"/>
    <x v="18"/>
    <x v="18"/>
    <x v="18"/>
    <x v="1"/>
  </r>
  <r>
    <x v="0"/>
    <x v="0"/>
    <x v="19"/>
    <x v="19"/>
    <x v="19"/>
    <x v="1"/>
  </r>
  <r>
    <x v="0"/>
    <x v="0"/>
    <x v="20"/>
    <x v="20"/>
    <x v="20"/>
    <x v="1"/>
  </r>
  <r>
    <x v="0"/>
    <x v="0"/>
    <x v="21"/>
    <x v="21"/>
    <x v="21"/>
    <x v="1"/>
  </r>
  <r>
    <x v="0"/>
    <x v="0"/>
    <x v="22"/>
    <x v="22"/>
    <x v="22"/>
    <x v="0"/>
  </r>
  <r>
    <x v="0"/>
    <x v="2"/>
    <x v="24"/>
    <x v="1056"/>
    <x v="1897"/>
    <x v="1"/>
  </r>
  <r>
    <x v="0"/>
    <x v="2"/>
    <x v="25"/>
    <x v="1057"/>
    <x v="1898"/>
    <x v="1"/>
  </r>
  <r>
    <x v="0"/>
    <x v="2"/>
    <x v="26"/>
    <x v="1058"/>
    <x v="1899"/>
    <x v="0"/>
  </r>
  <r>
    <x v="0"/>
    <x v="2"/>
    <x v="27"/>
    <x v="1059"/>
    <x v="1900"/>
    <x v="0"/>
  </r>
  <r>
    <x v="0"/>
    <x v="2"/>
    <x v="28"/>
    <x v="1060"/>
    <x v="1901"/>
    <x v="1"/>
  </r>
  <r>
    <x v="0"/>
    <x v="2"/>
    <x v="29"/>
    <x v="1061"/>
    <x v="1902"/>
    <x v="0"/>
  </r>
  <r>
    <x v="0"/>
    <x v="2"/>
    <x v="30"/>
    <x v="1062"/>
    <x v="1903"/>
    <x v="1"/>
  </r>
  <r>
    <x v="0"/>
    <x v="2"/>
    <x v="31"/>
    <x v="1063"/>
    <x v="1904"/>
    <x v="0"/>
  </r>
  <r>
    <x v="0"/>
    <x v="2"/>
    <x v="32"/>
    <x v="1064"/>
    <x v="1905"/>
    <x v="0"/>
  </r>
  <r>
    <x v="0"/>
    <x v="2"/>
    <x v="33"/>
    <x v="1065"/>
    <x v="1906"/>
    <x v="1"/>
  </r>
  <r>
    <x v="0"/>
    <x v="2"/>
    <x v="34"/>
    <x v="1066"/>
    <x v="1907"/>
    <x v="1"/>
  </r>
  <r>
    <x v="0"/>
    <x v="2"/>
    <x v="35"/>
    <x v="1067"/>
    <x v="1908"/>
    <x v="0"/>
  </r>
  <r>
    <x v="0"/>
    <x v="2"/>
    <x v="36"/>
    <x v="224"/>
    <x v="1909"/>
    <x v="0"/>
  </r>
  <r>
    <x v="0"/>
    <x v="2"/>
    <x v="37"/>
    <x v="1068"/>
    <x v="1910"/>
    <x v="1"/>
  </r>
  <r>
    <x v="0"/>
    <x v="2"/>
    <x v="38"/>
    <x v="1069"/>
    <x v="1911"/>
    <x v="1"/>
  </r>
  <r>
    <x v="0"/>
    <x v="2"/>
    <x v="39"/>
    <x v="1070"/>
    <x v="1912"/>
    <x v="1"/>
  </r>
  <r>
    <x v="0"/>
    <x v="2"/>
    <x v="40"/>
    <x v="1071"/>
    <x v="1913"/>
    <x v="1"/>
  </r>
  <r>
    <x v="0"/>
    <x v="2"/>
    <x v="41"/>
    <x v="100"/>
    <x v="1914"/>
    <x v="1"/>
  </r>
  <r>
    <x v="0"/>
    <x v="2"/>
    <x v="42"/>
    <x v="219"/>
    <x v="1915"/>
    <x v="0"/>
  </r>
  <r>
    <x v="0"/>
    <x v="2"/>
    <x v="43"/>
    <x v="1072"/>
    <x v="1916"/>
    <x v="0"/>
  </r>
  <r>
    <x v="0"/>
    <x v="2"/>
    <x v="44"/>
    <x v="1073"/>
    <x v="1917"/>
    <x v="1"/>
  </r>
  <r>
    <x v="0"/>
    <x v="2"/>
    <x v="45"/>
    <x v="1074"/>
    <x v="1918"/>
    <x v="0"/>
  </r>
  <r>
    <x v="0"/>
    <x v="2"/>
    <x v="46"/>
    <x v="1075"/>
    <x v="1919"/>
    <x v="0"/>
  </r>
  <r>
    <x v="0"/>
    <x v="2"/>
    <x v="47"/>
    <x v="1076"/>
    <x v="1920"/>
    <x v="1"/>
  </r>
  <r>
    <x v="0"/>
    <x v="3"/>
    <x v="0"/>
    <x v="1077"/>
    <x v="1921"/>
    <x v="1"/>
  </r>
  <r>
    <x v="0"/>
    <x v="3"/>
    <x v="1"/>
    <x v="1078"/>
    <x v="1922"/>
    <x v="0"/>
  </r>
  <r>
    <x v="0"/>
    <x v="3"/>
    <x v="2"/>
    <x v="1079"/>
    <x v="1923"/>
    <x v="0"/>
  </r>
  <r>
    <x v="0"/>
    <x v="3"/>
    <x v="3"/>
    <x v="1080"/>
    <x v="1924"/>
    <x v="1"/>
  </r>
  <r>
    <x v="0"/>
    <x v="3"/>
    <x v="4"/>
    <x v="1081"/>
    <x v="1925"/>
    <x v="0"/>
  </r>
  <r>
    <x v="0"/>
    <x v="3"/>
    <x v="5"/>
    <x v="1082"/>
    <x v="1926"/>
    <x v="1"/>
  </r>
  <r>
    <x v="0"/>
    <x v="3"/>
    <x v="6"/>
    <x v="1083"/>
    <x v="1927"/>
    <x v="0"/>
  </r>
  <r>
    <x v="0"/>
    <x v="3"/>
    <x v="7"/>
    <x v="1084"/>
    <x v="1928"/>
    <x v="0"/>
  </r>
  <r>
    <x v="0"/>
    <x v="3"/>
    <x v="8"/>
    <x v="1085"/>
    <x v="1929"/>
    <x v="1"/>
  </r>
  <r>
    <x v="0"/>
    <x v="3"/>
    <x v="9"/>
    <x v="1086"/>
    <x v="1930"/>
    <x v="1"/>
  </r>
  <r>
    <x v="0"/>
    <x v="3"/>
    <x v="10"/>
    <x v="1087"/>
    <x v="1931"/>
    <x v="0"/>
  </r>
  <r>
    <x v="0"/>
    <x v="3"/>
    <x v="11"/>
    <x v="1088"/>
    <x v="1932"/>
    <x v="0"/>
  </r>
  <r>
    <x v="0"/>
    <x v="3"/>
    <x v="12"/>
    <x v="1089"/>
    <x v="1933"/>
    <x v="1"/>
  </r>
  <r>
    <x v="0"/>
    <x v="3"/>
    <x v="13"/>
    <x v="1090"/>
    <x v="1934"/>
    <x v="1"/>
  </r>
  <r>
    <x v="0"/>
    <x v="3"/>
    <x v="14"/>
    <x v="1091"/>
    <x v="1935"/>
    <x v="1"/>
  </r>
  <r>
    <x v="0"/>
    <x v="3"/>
    <x v="15"/>
    <x v="1092"/>
    <x v="1936"/>
    <x v="1"/>
  </r>
  <r>
    <x v="0"/>
    <x v="3"/>
    <x v="16"/>
    <x v="1093"/>
    <x v="1937"/>
    <x v="1"/>
  </r>
  <r>
    <x v="0"/>
    <x v="3"/>
    <x v="17"/>
    <x v="1094"/>
    <x v="1938"/>
    <x v="0"/>
  </r>
  <r>
    <x v="0"/>
    <x v="3"/>
    <x v="18"/>
    <x v="1095"/>
    <x v="1939"/>
    <x v="0"/>
  </r>
  <r>
    <x v="0"/>
    <x v="3"/>
    <x v="19"/>
    <x v="1096"/>
    <x v="1940"/>
    <x v="1"/>
  </r>
  <r>
    <x v="0"/>
    <x v="3"/>
    <x v="20"/>
    <x v="1097"/>
    <x v="1941"/>
    <x v="0"/>
  </r>
  <r>
    <x v="0"/>
    <x v="3"/>
    <x v="21"/>
    <x v="1098"/>
    <x v="1942"/>
    <x v="0"/>
  </r>
  <r>
    <x v="0"/>
    <x v="3"/>
    <x v="22"/>
    <x v="1099"/>
    <x v="1943"/>
    <x v="1"/>
  </r>
  <r>
    <x v="0"/>
    <x v="3"/>
    <x v="23"/>
    <x v="1100"/>
    <x v="1944"/>
    <x v="1"/>
  </r>
  <r>
    <x v="0"/>
    <x v="3"/>
    <x v="24"/>
    <x v="1101"/>
    <x v="1945"/>
    <x v="0"/>
  </r>
  <r>
    <x v="0"/>
    <x v="3"/>
    <x v="25"/>
    <x v="1102"/>
    <x v="1946"/>
    <x v="0"/>
  </r>
  <r>
    <x v="0"/>
    <x v="3"/>
    <x v="26"/>
    <x v="1103"/>
    <x v="1947"/>
    <x v="1"/>
  </r>
  <r>
    <x v="0"/>
    <x v="3"/>
    <x v="27"/>
    <x v="1104"/>
    <x v="1948"/>
    <x v="0"/>
  </r>
  <r>
    <x v="0"/>
    <x v="3"/>
    <x v="28"/>
    <x v="1105"/>
    <x v="1949"/>
    <x v="1"/>
  </r>
  <r>
    <x v="0"/>
    <x v="3"/>
    <x v="29"/>
    <x v="1106"/>
    <x v="1950"/>
    <x v="0"/>
  </r>
  <r>
    <x v="0"/>
    <x v="3"/>
    <x v="30"/>
    <x v="1107"/>
    <x v="1109"/>
    <x v="0"/>
  </r>
  <r>
    <x v="0"/>
    <x v="3"/>
    <x v="31"/>
    <x v="1108"/>
    <x v="1951"/>
    <x v="1"/>
  </r>
  <r>
    <x v="0"/>
    <x v="3"/>
    <x v="32"/>
    <x v="1109"/>
    <x v="1952"/>
    <x v="1"/>
  </r>
  <r>
    <x v="0"/>
    <x v="3"/>
    <x v="33"/>
    <x v="1110"/>
    <x v="1953"/>
    <x v="0"/>
  </r>
  <r>
    <x v="0"/>
    <x v="3"/>
    <x v="34"/>
    <x v="1111"/>
    <x v="1954"/>
    <x v="0"/>
  </r>
  <r>
    <x v="0"/>
    <x v="3"/>
    <x v="35"/>
    <x v="1112"/>
    <x v="1955"/>
    <x v="1"/>
  </r>
  <r>
    <x v="0"/>
    <x v="3"/>
    <x v="36"/>
    <x v="1113"/>
    <x v="1956"/>
    <x v="1"/>
  </r>
  <r>
    <x v="0"/>
    <x v="3"/>
    <x v="37"/>
    <x v="1114"/>
    <x v="1957"/>
    <x v="1"/>
  </r>
  <r>
    <x v="0"/>
    <x v="3"/>
    <x v="38"/>
    <x v="1115"/>
    <x v="1608"/>
    <x v="1"/>
  </r>
  <r>
    <x v="0"/>
    <x v="3"/>
    <x v="39"/>
    <x v="1116"/>
    <x v="1958"/>
    <x v="1"/>
  </r>
  <r>
    <x v="0"/>
    <x v="3"/>
    <x v="40"/>
    <x v="1117"/>
    <x v="1959"/>
    <x v="0"/>
  </r>
  <r>
    <x v="0"/>
    <x v="3"/>
    <x v="41"/>
    <x v="1118"/>
    <x v="1960"/>
    <x v="0"/>
  </r>
  <r>
    <x v="0"/>
    <x v="3"/>
    <x v="42"/>
    <x v="1119"/>
    <x v="1961"/>
    <x v="1"/>
  </r>
  <r>
    <x v="0"/>
    <x v="3"/>
    <x v="43"/>
    <x v="1120"/>
    <x v="1962"/>
    <x v="0"/>
  </r>
  <r>
    <x v="0"/>
    <x v="3"/>
    <x v="44"/>
    <x v="1121"/>
    <x v="1963"/>
    <x v="0"/>
  </r>
  <r>
    <x v="0"/>
    <x v="3"/>
    <x v="45"/>
    <x v="1122"/>
    <x v="1964"/>
    <x v="1"/>
  </r>
  <r>
    <x v="0"/>
    <x v="3"/>
    <x v="46"/>
    <x v="1123"/>
    <x v="1965"/>
    <x v="1"/>
  </r>
  <r>
    <x v="0"/>
    <x v="3"/>
    <x v="47"/>
    <x v="1124"/>
    <x v="1966"/>
    <x v="0"/>
  </r>
  <r>
    <x v="0"/>
    <x v="4"/>
    <x v="0"/>
    <x v="1125"/>
    <x v="1967"/>
    <x v="0"/>
  </r>
  <r>
    <x v="0"/>
    <x v="4"/>
    <x v="1"/>
    <x v="1126"/>
    <x v="1968"/>
    <x v="1"/>
  </r>
  <r>
    <x v="0"/>
    <x v="4"/>
    <x v="2"/>
    <x v="1127"/>
    <x v="1969"/>
    <x v="0"/>
  </r>
  <r>
    <x v="0"/>
    <x v="4"/>
    <x v="3"/>
    <x v="1128"/>
    <x v="1970"/>
    <x v="1"/>
  </r>
  <r>
    <x v="0"/>
    <x v="4"/>
    <x v="4"/>
    <x v="1129"/>
    <x v="1971"/>
    <x v="0"/>
  </r>
  <r>
    <x v="0"/>
    <x v="4"/>
    <x v="5"/>
    <x v="753"/>
    <x v="1972"/>
    <x v="0"/>
  </r>
  <r>
    <x v="0"/>
    <x v="4"/>
    <x v="6"/>
    <x v="1130"/>
    <x v="1973"/>
    <x v="1"/>
  </r>
  <r>
    <x v="0"/>
    <x v="4"/>
    <x v="7"/>
    <x v="1131"/>
    <x v="1974"/>
    <x v="1"/>
  </r>
  <r>
    <x v="0"/>
    <x v="4"/>
    <x v="8"/>
    <x v="1132"/>
    <x v="1975"/>
    <x v="0"/>
  </r>
  <r>
    <x v="0"/>
    <x v="4"/>
    <x v="9"/>
    <x v="1133"/>
    <x v="1976"/>
    <x v="0"/>
  </r>
  <r>
    <x v="0"/>
    <x v="4"/>
    <x v="10"/>
    <x v="1134"/>
    <x v="1977"/>
    <x v="1"/>
  </r>
  <r>
    <x v="0"/>
    <x v="4"/>
    <x v="11"/>
    <x v="22"/>
    <x v="1978"/>
    <x v="1"/>
  </r>
  <r>
    <x v="0"/>
    <x v="4"/>
    <x v="12"/>
    <x v="1135"/>
    <x v="1979"/>
    <x v="1"/>
  </r>
  <r>
    <x v="0"/>
    <x v="4"/>
    <x v="13"/>
    <x v="1136"/>
    <x v="1980"/>
    <x v="1"/>
  </r>
  <r>
    <x v="0"/>
    <x v="4"/>
    <x v="14"/>
    <x v="1137"/>
    <x v="1981"/>
    <x v="1"/>
  </r>
  <r>
    <x v="0"/>
    <x v="4"/>
    <x v="15"/>
    <x v="1138"/>
    <x v="1982"/>
    <x v="0"/>
  </r>
  <r>
    <x v="0"/>
    <x v="4"/>
    <x v="16"/>
    <x v="1139"/>
    <x v="1983"/>
    <x v="0"/>
  </r>
  <r>
    <x v="0"/>
    <x v="4"/>
    <x v="17"/>
    <x v="365"/>
    <x v="1984"/>
    <x v="1"/>
  </r>
  <r>
    <x v="0"/>
    <x v="4"/>
    <x v="18"/>
    <x v="1140"/>
    <x v="1985"/>
    <x v="0"/>
  </r>
  <r>
    <x v="0"/>
    <x v="4"/>
    <x v="19"/>
    <x v="1141"/>
    <x v="1986"/>
    <x v="0"/>
  </r>
  <r>
    <x v="0"/>
    <x v="4"/>
    <x v="20"/>
    <x v="1142"/>
    <x v="1987"/>
    <x v="1"/>
  </r>
  <r>
    <x v="0"/>
    <x v="4"/>
    <x v="21"/>
    <x v="1143"/>
    <x v="1988"/>
    <x v="1"/>
  </r>
  <r>
    <x v="0"/>
    <x v="4"/>
    <x v="22"/>
    <x v="1144"/>
    <x v="1989"/>
    <x v="0"/>
  </r>
  <r>
    <x v="0"/>
    <x v="4"/>
    <x v="23"/>
    <x v="1145"/>
    <x v="1990"/>
    <x v="0"/>
  </r>
  <r>
    <x v="0"/>
    <x v="4"/>
    <x v="24"/>
    <x v="1146"/>
    <x v="1991"/>
    <x v="1"/>
  </r>
  <r>
    <x v="0"/>
    <x v="4"/>
    <x v="25"/>
    <x v="1147"/>
    <x v="1992"/>
    <x v="0"/>
  </r>
  <r>
    <x v="0"/>
    <x v="6"/>
    <x v="3"/>
    <x v="324"/>
    <x v="1993"/>
    <x v="1"/>
  </r>
  <r>
    <x v="0"/>
    <x v="6"/>
    <x v="40"/>
    <x v="325"/>
    <x v="1994"/>
    <x v="0"/>
  </r>
  <r>
    <x v="0"/>
    <x v="6"/>
    <x v="40"/>
    <x v="326"/>
    <x v="1995"/>
    <x v="0"/>
  </r>
  <r>
    <x v="0"/>
    <x v="6"/>
    <x v="3"/>
    <x v="327"/>
    <x v="1996"/>
    <x v="1"/>
  </r>
  <r>
    <x v="0"/>
    <x v="6"/>
    <x v="40"/>
    <x v="328"/>
    <x v="1997"/>
    <x v="1"/>
  </r>
  <r>
    <x v="0"/>
    <x v="6"/>
    <x v="40"/>
    <x v="329"/>
    <x v="1998"/>
    <x v="0"/>
  </r>
  <r>
    <x v="0"/>
    <x v="6"/>
    <x v="3"/>
    <x v="330"/>
    <x v="1999"/>
    <x v="0"/>
  </r>
  <r>
    <x v="0"/>
    <x v="6"/>
    <x v="40"/>
    <x v="331"/>
    <x v="2000"/>
    <x v="1"/>
  </r>
  <r>
    <x v="0"/>
    <x v="6"/>
    <x v="40"/>
    <x v="332"/>
    <x v="2001"/>
    <x v="1"/>
  </r>
  <r>
    <x v="0"/>
    <x v="6"/>
    <x v="3"/>
    <x v="333"/>
    <x v="2002"/>
    <x v="1"/>
  </r>
  <r>
    <x v="0"/>
    <x v="7"/>
    <x v="40"/>
    <x v="334"/>
    <x v="2003"/>
    <x v="1"/>
  </r>
  <r>
    <x v="0"/>
    <x v="7"/>
    <x v="40"/>
    <x v="335"/>
    <x v="2004"/>
    <x v="1"/>
  </r>
  <r>
    <x v="0"/>
    <x v="7"/>
    <x v="3"/>
    <x v="336"/>
    <x v="2005"/>
    <x v="0"/>
  </r>
  <r>
    <x v="0"/>
    <x v="7"/>
    <x v="40"/>
    <x v="337"/>
    <x v="2006"/>
    <x v="0"/>
  </r>
  <r>
    <x v="0"/>
    <x v="7"/>
    <x v="40"/>
    <x v="338"/>
    <x v="2007"/>
    <x v="1"/>
  </r>
  <r>
    <x v="0"/>
    <x v="7"/>
    <x v="3"/>
    <x v="339"/>
    <x v="2008"/>
    <x v="0"/>
  </r>
  <r>
    <x v="0"/>
    <x v="7"/>
    <x v="40"/>
    <x v="340"/>
    <x v="2009"/>
    <x v="0"/>
  </r>
  <r>
    <x v="0"/>
    <x v="7"/>
    <x v="40"/>
    <x v="341"/>
    <x v="2010"/>
    <x v="1"/>
  </r>
  <r>
    <x v="0"/>
    <x v="7"/>
    <x v="3"/>
    <x v="342"/>
    <x v="527"/>
    <x v="1"/>
  </r>
  <r>
    <x v="0"/>
    <x v="7"/>
    <x v="40"/>
    <x v="343"/>
    <x v="2011"/>
    <x v="0"/>
  </r>
  <r>
    <x v="0"/>
    <x v="7"/>
    <x v="40"/>
    <x v="344"/>
    <x v="2012"/>
    <x v="0"/>
  </r>
  <r>
    <x v="0"/>
    <x v="7"/>
    <x v="3"/>
    <x v="345"/>
    <x v="2013"/>
    <x v="1"/>
  </r>
  <r>
    <x v="0"/>
    <x v="7"/>
    <x v="12"/>
    <x v="346"/>
    <x v="2014"/>
    <x v="0"/>
  </r>
  <r>
    <x v="0"/>
    <x v="7"/>
    <x v="13"/>
    <x v="347"/>
    <x v="2015"/>
    <x v="1"/>
  </r>
  <r>
    <x v="0"/>
    <x v="7"/>
    <x v="14"/>
    <x v="348"/>
    <x v="2016"/>
    <x v="0"/>
  </r>
  <r>
    <x v="0"/>
    <x v="7"/>
    <x v="15"/>
    <x v="349"/>
    <x v="348"/>
    <x v="0"/>
  </r>
  <r>
    <x v="0"/>
    <x v="7"/>
    <x v="16"/>
    <x v="350"/>
    <x v="2017"/>
    <x v="1"/>
  </r>
  <r>
    <x v="0"/>
    <x v="7"/>
    <x v="17"/>
    <x v="351"/>
    <x v="2018"/>
    <x v="1"/>
  </r>
  <r>
    <x v="0"/>
    <x v="0"/>
    <x v="0"/>
    <x v="0"/>
    <x v="2019"/>
    <x v="0"/>
  </r>
  <r>
    <x v="0"/>
    <x v="0"/>
    <x v="1"/>
    <x v="1"/>
    <x v="370"/>
    <x v="1"/>
  </r>
  <r>
    <x v="0"/>
    <x v="0"/>
    <x v="2"/>
    <x v="2"/>
    <x v="2020"/>
    <x v="0"/>
  </r>
  <r>
    <x v="0"/>
    <x v="0"/>
    <x v="3"/>
    <x v="3"/>
    <x v="2021"/>
    <x v="0"/>
  </r>
  <r>
    <x v="0"/>
    <x v="0"/>
    <x v="4"/>
    <x v="4"/>
    <x v="2022"/>
    <x v="1"/>
  </r>
  <r>
    <x v="0"/>
    <x v="0"/>
    <x v="5"/>
    <x v="5"/>
    <x v="2023"/>
    <x v="1"/>
  </r>
  <r>
    <x v="0"/>
    <x v="0"/>
    <x v="6"/>
    <x v="6"/>
    <x v="1892"/>
    <x v="0"/>
  </r>
  <r>
    <x v="0"/>
    <x v="0"/>
    <x v="7"/>
    <x v="7"/>
    <x v="2024"/>
    <x v="0"/>
  </r>
  <r>
    <x v="0"/>
    <x v="0"/>
    <x v="8"/>
    <x v="8"/>
    <x v="2025"/>
    <x v="1"/>
  </r>
  <r>
    <x v="0"/>
    <x v="0"/>
    <x v="9"/>
    <x v="9"/>
    <x v="2026"/>
    <x v="1"/>
  </r>
  <r>
    <x v="0"/>
    <x v="0"/>
    <x v="10"/>
    <x v="10"/>
    <x v="2027"/>
    <x v="1"/>
  </r>
  <r>
    <x v="0"/>
    <x v="0"/>
    <x v="11"/>
    <x v="11"/>
    <x v="2028"/>
    <x v="1"/>
  </r>
  <r>
    <x v="0"/>
    <x v="0"/>
    <x v="12"/>
    <x v="12"/>
    <x v="2029"/>
    <x v="1"/>
  </r>
  <r>
    <x v="0"/>
    <x v="0"/>
    <x v="13"/>
    <x v="13"/>
    <x v="2030"/>
    <x v="1"/>
  </r>
  <r>
    <x v="0"/>
    <x v="0"/>
    <x v="14"/>
    <x v="14"/>
    <x v="2031"/>
    <x v="1"/>
  </r>
  <r>
    <x v="0"/>
    <x v="0"/>
    <x v="15"/>
    <x v="15"/>
    <x v="2032"/>
    <x v="1"/>
  </r>
  <r>
    <x v="0"/>
    <x v="0"/>
    <x v="16"/>
    <x v="16"/>
    <x v="2033"/>
    <x v="1"/>
  </r>
  <r>
    <x v="0"/>
    <x v="0"/>
    <x v="17"/>
    <x v="17"/>
    <x v="2034"/>
    <x v="1"/>
  </r>
  <r>
    <x v="0"/>
    <x v="0"/>
    <x v="18"/>
    <x v="18"/>
    <x v="2035"/>
    <x v="1"/>
  </r>
  <r>
    <x v="0"/>
    <x v="0"/>
    <x v="19"/>
    <x v="19"/>
    <x v="2036"/>
    <x v="1"/>
  </r>
  <r>
    <x v="0"/>
    <x v="0"/>
    <x v="20"/>
    <x v="20"/>
    <x v="2037"/>
    <x v="1"/>
  </r>
  <r>
    <x v="0"/>
    <x v="0"/>
    <x v="21"/>
    <x v="21"/>
    <x v="2038"/>
    <x v="1"/>
  </r>
  <r>
    <x v="0"/>
    <x v="0"/>
    <x v="22"/>
    <x v="22"/>
    <x v="203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EC0E45-4A95-4B3E-BE58-FB103F909A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C8" firstHeaderRow="1" firstDataRow="1" firstDataCol="1"/>
  <pivotFields count="6">
    <pivotField axis="axisRow" showAll="0">
      <items count="5">
        <item x="3"/>
        <item x="2"/>
        <item x="1"/>
        <item x="0"/>
        <item t="default"/>
      </items>
    </pivotField>
    <pivotField showAll="0">
      <items count="11">
        <item x="0"/>
        <item x="4"/>
        <item x="5"/>
        <item x="3"/>
        <item x="6"/>
        <item x="8"/>
        <item x="2"/>
        <item x="9"/>
        <item x="7"/>
        <item x="1"/>
        <item t="default"/>
      </items>
    </pivotField>
    <pivotField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1846">
        <item x="950"/>
        <item x="482"/>
        <item x="6"/>
        <item x="978"/>
        <item x="509"/>
        <item x="35"/>
        <item x="968"/>
        <item x="26"/>
        <item x="1613"/>
        <item x="1153"/>
        <item x="1599"/>
        <item x="1168"/>
        <item x="691"/>
        <item x="1577"/>
        <item x="222"/>
        <item x="238"/>
        <item x="1130"/>
        <item x="481"/>
        <item x="949"/>
        <item x="5"/>
        <item x="668"/>
        <item x="1608"/>
        <item x="1163"/>
        <item x="702"/>
        <item x="983"/>
        <item x="197"/>
        <item x="1436"/>
        <item x="1159"/>
        <item x="514"/>
        <item x="41"/>
        <item x="233"/>
        <item x="698"/>
        <item x="25"/>
        <item x="1076"/>
        <item x="229"/>
        <item x="1424"/>
        <item x="613"/>
        <item x="500"/>
        <item x="142"/>
        <item x="967"/>
        <item x="1040"/>
        <item x="573"/>
        <item x="101"/>
        <item x="1489"/>
        <item x="696"/>
        <item x="1157"/>
        <item x="17"/>
        <item x="492"/>
        <item x="1603"/>
        <item x="1594"/>
        <item x="227"/>
        <item x="1611"/>
        <item x="1166"/>
        <item x="126"/>
        <item x="1145"/>
        <item x="1063"/>
        <item x="598"/>
        <item x="1512"/>
        <item x="705"/>
        <item x="236"/>
        <item x="1587"/>
        <item x="1139"/>
        <item x="214"/>
        <item x="678"/>
        <item x="1148"/>
        <item x="207"/>
        <item x="1596"/>
        <item x="1143"/>
        <item x="682"/>
        <item x="1592"/>
        <item x="212"/>
        <item x="1146"/>
        <item x="961"/>
        <item x="1150"/>
        <item x="501"/>
        <item x="18"/>
        <item x="982"/>
        <item x="969"/>
        <item x="493"/>
        <item x="684"/>
        <item x="1425"/>
        <item x="1433"/>
        <item x="1418"/>
        <item x="513"/>
        <item x="1435"/>
        <item x="686"/>
        <item x="980"/>
        <item x="511"/>
        <item x="40"/>
        <item x="605"/>
        <item x="215"/>
        <item x="133"/>
        <item x="688"/>
        <item x="1069"/>
        <item x="1519"/>
        <item x="37"/>
        <item x="1522"/>
        <item x="137"/>
        <item x="219"/>
        <item x="44"/>
        <item x="1573"/>
        <item x="38"/>
        <item x="517"/>
        <item x="217"/>
        <item x="1580"/>
        <item x="986"/>
        <item x="1127"/>
        <item x="1439"/>
        <item x="1133"/>
        <item x="1432"/>
        <item x="671"/>
        <item x="611"/>
        <item x="1405"/>
        <item x="1584"/>
        <item x="140"/>
        <item x="1074"/>
        <item x="1524"/>
        <item x="979"/>
        <item x="664"/>
        <item x="1136"/>
        <item x="945"/>
        <item x="510"/>
        <item x="1"/>
        <item x="477"/>
        <item x="1417"/>
        <item x="960"/>
        <item x="36"/>
        <item x="200"/>
        <item x="675"/>
        <item x="988"/>
        <item x="46"/>
        <item x="1441"/>
        <item x="491"/>
        <item x="519"/>
        <item x="1154"/>
        <item x="1601"/>
        <item x="131"/>
        <item x="193"/>
        <item x="1147"/>
        <item x="693"/>
        <item x="958"/>
        <item x="204"/>
        <item x="1517"/>
        <item x="224"/>
        <item x="16"/>
        <item x="1415"/>
        <item x="216"/>
        <item x="590"/>
        <item x="14"/>
        <item x="1055"/>
        <item x="603"/>
        <item x="1586"/>
        <item x="943"/>
        <item x="1844"/>
        <item x="685"/>
        <item x="475"/>
        <item x="118"/>
        <item x="1211"/>
        <item x="1585"/>
        <item x="1583"/>
        <item x="1654"/>
        <item x="748"/>
        <item x="1138"/>
        <item x="280"/>
        <item x="1509"/>
        <item x="1135"/>
        <item x="1422"/>
        <item x="973"/>
        <item x="1060"/>
        <item x="965"/>
        <item x="123"/>
        <item x="674"/>
        <item x="505"/>
        <item x="1137"/>
        <item x="498"/>
        <item x="677"/>
        <item x="595"/>
        <item x="203"/>
        <item x="1404"/>
        <item x="0"/>
        <item x="30"/>
        <item x="944"/>
        <item x="476"/>
        <item x="23"/>
        <item x="1048"/>
        <item x="111"/>
        <item x="583"/>
        <item x="1499"/>
        <item x="676"/>
        <item x="206"/>
        <item x="119"/>
        <item x="1421"/>
        <item x="1399"/>
        <item x="1839"/>
        <item x="1571"/>
        <item x="591"/>
        <item x="1505"/>
        <item x="1056"/>
        <item x="938"/>
        <item x="1426"/>
        <item x="470"/>
        <item x="121"/>
        <item x="1804"/>
        <item x="970"/>
        <item x="1507"/>
        <item x="593"/>
        <item x="1582"/>
        <item x="497"/>
        <item x="1058"/>
        <item x="1828"/>
        <item x="1506"/>
        <item x="927"/>
        <item x="1388"/>
        <item x="902"/>
        <item x="120"/>
        <item x="1437"/>
        <item x="27"/>
        <item x="1057"/>
        <item x="592"/>
        <item x="21"/>
        <item x="42"/>
        <item x="435"/>
        <item x="515"/>
        <item x="502"/>
        <item x="984"/>
        <item x="496"/>
        <item x="205"/>
        <item x="22"/>
        <item x="1612"/>
        <item x="459"/>
        <item x="1576"/>
        <item x="964"/>
        <item x="1125"/>
        <item x="1835"/>
        <item x="1412"/>
        <item x="1395"/>
        <item x="955"/>
        <item x="423"/>
        <item x="934"/>
        <item x="1659"/>
        <item x="487"/>
        <item x="1792"/>
        <item x="890"/>
        <item x="673"/>
        <item x="1352"/>
        <item x="1216"/>
        <item x="1167"/>
        <item x="11"/>
        <item x="753"/>
        <item x="662"/>
        <item x="466"/>
        <item x="706"/>
        <item x="1423"/>
        <item x="1607"/>
        <item x="285"/>
        <item x="1797"/>
        <item x="116"/>
        <item x="966"/>
        <item x="1357"/>
        <item x="588"/>
        <item x="895"/>
        <item x="237"/>
        <item x="485"/>
        <item x="499"/>
        <item x="428"/>
        <item x="1053"/>
        <item x="1604"/>
        <item x="1503"/>
        <item x="1410"/>
        <item x="1749"/>
        <item x="1572"/>
        <item x="1304"/>
        <item x="24"/>
        <item x="974"/>
        <item x="1429"/>
        <item x="1738"/>
        <item x="1162"/>
        <item x="953"/>
        <item x="842"/>
        <item x="376"/>
        <item x="202"/>
        <item x="946"/>
        <item x="9"/>
        <item x="31"/>
        <item x="1158"/>
        <item x="667"/>
        <item x="1294"/>
        <item x="2"/>
        <item x="191"/>
        <item x="478"/>
        <item x="831"/>
        <item x="1409"/>
        <item x="1783"/>
        <item x="879"/>
        <item x="489"/>
        <item x="13"/>
        <item x="412"/>
        <item x="1341"/>
        <item x="952"/>
        <item x="1316"/>
        <item x="957"/>
        <item x="484"/>
        <item x="576"/>
        <item x="1414"/>
        <item x="388"/>
        <item x="854"/>
        <item x="1588"/>
        <item x="1411"/>
        <item x="1745"/>
        <item x="365"/>
        <item x="1492"/>
        <item x="1413"/>
        <item x="701"/>
        <item x="1448"/>
        <item x="954"/>
        <item x="8"/>
        <item x="1620"/>
        <item x="1648"/>
        <item x="1043"/>
        <item x="10"/>
        <item x="486"/>
        <item x="956"/>
        <item x="89"/>
        <item x="562"/>
        <item x="208"/>
        <item x="1175"/>
        <item x="1440"/>
        <item x="1205"/>
        <item x="995"/>
        <item x="45"/>
        <item x="518"/>
        <item x="1028"/>
        <item x="196"/>
        <item x="697"/>
        <item x="104"/>
        <item x="838"/>
        <item x="713"/>
        <item x="12"/>
        <item x="488"/>
        <item x="1036"/>
        <item x="987"/>
        <item x="1485"/>
        <item x="569"/>
        <item x="372"/>
        <item x="97"/>
        <item x="1643"/>
        <item x="738"/>
        <item x="1420"/>
        <item x="1200"/>
        <item x="245"/>
        <item x="526"/>
        <item x="1427"/>
        <item x="274"/>
        <item x="269"/>
        <item x="1144"/>
        <item x="1593"/>
        <item x="503"/>
        <item x="971"/>
        <item x="963"/>
        <item x="1416"/>
        <item x="959"/>
        <item x="495"/>
        <item x="580"/>
        <item x="53"/>
        <item x="108"/>
        <item x="1126"/>
        <item x="490"/>
        <item x="15"/>
        <item x="1348"/>
        <item x="1496"/>
        <item x="20"/>
        <item x="232"/>
        <item x="419"/>
        <item x="886"/>
        <item x="1407"/>
        <item x="1419"/>
        <item x="228"/>
        <item x="1650"/>
        <item x="948"/>
        <item x="1207"/>
        <item x="1605"/>
        <item x="1754"/>
        <item x="480"/>
        <item x="962"/>
        <item x="1428"/>
        <item x="683"/>
        <item x="4"/>
        <item x="744"/>
        <item x="972"/>
        <item x="28"/>
        <item x="1309"/>
        <item x="1033"/>
        <item x="504"/>
        <item x="847"/>
        <item x="1833"/>
        <item x="276"/>
        <item x="566"/>
        <item x="29"/>
        <item x="473"/>
        <item x="1393"/>
        <item x="94"/>
        <item x="494"/>
        <item x="381"/>
        <item x="1431"/>
        <item x="1160"/>
        <item x="1602"/>
        <item x="932"/>
        <item x="213"/>
        <item x="19"/>
        <item x="464"/>
        <item x="977"/>
        <item x="1595"/>
        <item x="508"/>
        <item x="34"/>
        <item x="1591"/>
        <item x="78"/>
        <item x="1788"/>
        <item x="663"/>
        <item x="551"/>
        <item x="1149"/>
        <item x="687"/>
        <item x="1022"/>
        <item x="1346"/>
        <item x="1155"/>
        <item x="912"/>
        <item x="1017"/>
        <item x="1185"/>
        <item x="1629"/>
        <item x="445"/>
        <item x="1373"/>
        <item x="556"/>
        <item x="1638"/>
        <item x="1195"/>
        <item x="905"/>
        <item x="723"/>
        <item x="1823"/>
        <item x="884"/>
        <item x="83"/>
        <item x="733"/>
        <item x="1476"/>
        <item x="1024"/>
        <item x="1807"/>
        <item x="417"/>
        <item x="1575"/>
        <item x="558"/>
        <item x="1500"/>
        <item x="255"/>
        <item x="1383"/>
        <item x="264"/>
        <item x="85"/>
        <item x="1825"/>
        <item x="218"/>
        <item x="1142"/>
        <item x="699"/>
        <item x="1366"/>
        <item x="1657"/>
        <item x="751"/>
        <item x="922"/>
        <item x="192"/>
        <item x="1813"/>
        <item x="1214"/>
        <item x="1049"/>
        <item x="283"/>
        <item x="1385"/>
        <item x="1820"/>
        <item x="107"/>
        <item x="454"/>
        <item x="438"/>
        <item x="1495"/>
        <item x="579"/>
        <item x="681"/>
        <item x="694"/>
        <item x="1045"/>
        <item x="584"/>
        <item x="919"/>
        <item x="1065"/>
        <item x="112"/>
        <item x="1129"/>
        <item x="128"/>
        <item x="452"/>
        <item x="600"/>
        <item x="924"/>
        <item x="1609"/>
        <item x="1514"/>
        <item x="1521"/>
        <item x="456"/>
        <item x="1610"/>
        <item x="1380"/>
        <item x="1192"/>
        <item x="92"/>
        <item x="211"/>
        <item x="730"/>
        <item x="666"/>
        <item x="1430"/>
        <item x="565"/>
        <item x="975"/>
        <item x="32"/>
        <item x="1466"/>
        <item x="1497"/>
        <item x="1164"/>
        <item x="100"/>
        <item x="506"/>
        <item x="572"/>
        <item x="1039"/>
        <item x="1706"/>
        <item x="1047"/>
        <item x="1031"/>
        <item x="1046"/>
        <item x="1730"/>
        <item x="582"/>
        <item x="1600"/>
        <item x="1488"/>
        <item x="1498"/>
        <item x="1743"/>
        <item x="1014"/>
        <item x="110"/>
        <item x="1778"/>
        <item x="230"/>
        <item x="1299"/>
        <item x="608"/>
        <item x="195"/>
        <item x="262"/>
        <item x="1264"/>
        <item x="976"/>
        <item x="920"/>
        <item x="581"/>
        <item x="917"/>
        <item x="1336"/>
        <item x="703"/>
        <item x="426"/>
        <item x="225"/>
        <item x="1381"/>
        <item x="136"/>
        <item x="450"/>
        <item x="1713"/>
        <item x="1165"/>
        <item x="507"/>
        <item x="1733"/>
        <item x="1286"/>
        <item x="1378"/>
        <item x="1795"/>
        <item x="1484"/>
        <item x="893"/>
        <item x="836"/>
        <item x="1821"/>
        <item x="874"/>
        <item x="407"/>
        <item x="546"/>
        <item x="1289"/>
        <item x="1355"/>
        <item x="1818"/>
        <item x="800"/>
        <item x="33"/>
        <item x="827"/>
        <item x="661"/>
        <item x="1570"/>
        <item x="1124"/>
        <item x="824"/>
        <item x="190"/>
        <item x="234"/>
        <item x="1156"/>
        <item x="360"/>
        <item x="73"/>
        <item x="1763"/>
        <item x="370"/>
        <item x="1579"/>
        <item x="692"/>
        <item x="1690"/>
        <item x="1035"/>
        <item x="1780"/>
        <item x="1822"/>
        <item x="109"/>
        <item x="333"/>
        <item x="185"/>
        <item x="704"/>
        <item x="1319"/>
        <item x="1697"/>
        <item x="857"/>
        <item x="656"/>
        <item x="1598"/>
        <item x="1326"/>
        <item x="871"/>
        <item x="1271"/>
        <item x="453"/>
        <item x="1333"/>
        <item x="1382"/>
        <item x="1119"/>
        <item x="1640"/>
        <item x="1338"/>
        <item x="357"/>
        <item x="1132"/>
        <item x="1770"/>
        <item x="1248"/>
        <item x="864"/>
        <item x="1566"/>
        <item x="921"/>
        <item x="1468"/>
        <item x="1589"/>
        <item x="568"/>
        <item x="397"/>
        <item x="404"/>
        <item x="784"/>
        <item x="1255"/>
        <item x="96"/>
        <item x="1842"/>
        <item x="1152"/>
        <item x="391"/>
        <item x="409"/>
        <item x="876"/>
        <item x="1408"/>
        <item x="951"/>
        <item x="1197"/>
        <item x="223"/>
        <item x="483"/>
        <item x="1800"/>
        <item x="317"/>
        <item x="1360"/>
        <item x="695"/>
        <item x="898"/>
        <item x="1140"/>
        <item x="670"/>
        <item x="807"/>
        <item x="7"/>
        <item x="235"/>
        <item x="1483"/>
        <item x="735"/>
        <item x="431"/>
        <item x="817"/>
        <item x="1005"/>
        <item x="1279"/>
        <item x="75"/>
        <item x="1701"/>
        <item x="791"/>
        <item x="1458"/>
        <item x="1776"/>
        <item x="340"/>
        <item x="1402"/>
        <item x="405"/>
        <item x="1334"/>
        <item x="1034"/>
        <item x="548"/>
        <item x="350"/>
        <item x="266"/>
        <item x="536"/>
        <item x="872"/>
        <item x="1259"/>
        <item x="690"/>
        <item x="1463"/>
        <item x="567"/>
        <item x="1752"/>
        <item x="679"/>
        <item x="63"/>
        <item x="1487"/>
        <item x="845"/>
        <item x="72"/>
        <item x="1010"/>
        <item x="1307"/>
        <item x="541"/>
        <item x="95"/>
        <item x="941"/>
        <item x="1038"/>
        <item x="1178"/>
        <item x="68"/>
        <item x="571"/>
        <item x="545"/>
        <item x="716"/>
        <item x="442"/>
        <item x="324"/>
        <item x="99"/>
        <item x="226"/>
        <item x="1013"/>
        <item x="1518"/>
        <item x="1590"/>
        <item x="909"/>
        <item x="795"/>
        <item x="1370"/>
        <item x="199"/>
        <item x="1811"/>
        <item x="209"/>
        <item x="1838"/>
        <item x="1068"/>
        <item x="1515"/>
        <item x="1066"/>
        <item x="1141"/>
        <item x="1723"/>
        <item x="221"/>
        <item x="1398"/>
        <item x="328"/>
        <item x="129"/>
        <item x="1775"/>
        <item x="601"/>
        <item x="604"/>
        <item x="543"/>
        <item x="1331"/>
        <item x="1523"/>
        <item x="1054"/>
        <item x="1636"/>
        <item x="937"/>
        <item x="248"/>
        <item x="869"/>
        <item x="1581"/>
        <item x="929"/>
        <item x="461"/>
        <item x="113"/>
        <item x="1504"/>
        <item x="1390"/>
        <item x="402"/>
        <item x="132"/>
        <item x="589"/>
        <item x="585"/>
        <item x="1193"/>
        <item x="1134"/>
        <item x="1050"/>
        <item x="1072"/>
        <item x="1830"/>
        <item x="395"/>
        <item x="70"/>
        <item x="1444"/>
        <item x="1520"/>
        <item x="1767"/>
        <item x="731"/>
        <item x="469"/>
        <item x="1083"/>
        <item x="117"/>
        <item x="609"/>
        <item x="861"/>
        <item x="1323"/>
        <item x="991"/>
        <item x="43"/>
        <item x="672"/>
        <item x="71"/>
        <item x="620"/>
        <item x="138"/>
        <item x="1757"/>
        <item x="544"/>
        <item x="149"/>
        <item x="1070"/>
        <item x="1465"/>
        <item x="1012"/>
        <item x="522"/>
        <item x="516"/>
        <item x="680"/>
        <item x="201"/>
        <item x="1312"/>
        <item x="606"/>
        <item x="49"/>
        <item x="1716"/>
        <item x="850"/>
        <item x="985"/>
        <item x="60"/>
        <item x="1351"/>
        <item x="533"/>
        <item x="1728"/>
        <item x="384"/>
        <item x="1438"/>
        <item x="1284"/>
        <item x="1002"/>
        <item x="822"/>
        <item x="889"/>
        <item x="1455"/>
        <item x="441"/>
        <item x="134"/>
        <item x="650"/>
        <item x="1113"/>
        <item x="1451"/>
        <item x="210"/>
        <item x="1560"/>
        <item x="355"/>
        <item x="645"/>
        <item x="174"/>
        <item x="1108"/>
        <item x="422"/>
        <item x="1073"/>
        <item x="179"/>
        <item x="1555"/>
        <item x="610"/>
        <item x="1634"/>
        <item x="139"/>
        <item x="728"/>
        <item x="1190"/>
        <item x="260"/>
        <item x="652"/>
        <item x="1562"/>
        <item x="1115"/>
        <item x="181"/>
        <item x="1704"/>
        <item x="810"/>
        <item x="998"/>
        <item x="529"/>
        <item x="1777"/>
        <item x="1616"/>
        <item x="587"/>
        <item x="115"/>
        <item x="1262"/>
        <item x="1695"/>
        <item x="1502"/>
        <item x="798"/>
        <item x="1171"/>
        <item x="1052"/>
        <item x="1335"/>
        <item x="379"/>
        <item x="1766"/>
        <item x="908"/>
        <item x="1494"/>
        <item x="709"/>
        <item x="331"/>
        <item x="1666"/>
        <item x="1253"/>
        <item x="1369"/>
        <item x="1322"/>
        <item x="1732"/>
        <item x="406"/>
        <item x="1810"/>
        <item x="873"/>
        <item x="394"/>
        <item x="720"/>
        <item x="252"/>
        <item x="860"/>
        <item x="1044"/>
        <item x="1637"/>
        <item x="1626"/>
        <item x="1182"/>
        <item x="241"/>
        <item x="1288"/>
        <item x="826"/>
        <item x="1223"/>
        <item x="1508"/>
        <item x="122"/>
        <item x="1785"/>
        <item x="1059"/>
        <item x="594"/>
        <item x="789"/>
        <item x="429"/>
        <item x="1194"/>
        <item x="578"/>
        <item x="443"/>
        <item x="637"/>
        <item x="359"/>
        <item x="343"/>
        <item x="1343"/>
        <item x="56"/>
        <item x="881"/>
        <item x="141"/>
        <item x="1372"/>
        <item x="1100"/>
        <item x="106"/>
        <item x="1547"/>
        <item x="911"/>
        <item x="263"/>
        <item x="166"/>
        <item x="732"/>
        <item x="612"/>
        <item x="1456"/>
        <item x="1447"/>
        <item x="1525"/>
        <item x="1240"/>
        <item x="414"/>
        <item x="994"/>
        <item x="52"/>
        <item x="1454"/>
        <item x="760"/>
        <item x="1075"/>
        <item x="59"/>
        <item x="444"/>
        <item x="1001"/>
        <item x="532"/>
        <item x="1003"/>
        <item x="776"/>
        <item x="525"/>
        <item x="534"/>
        <item x="1606"/>
        <item x="322"/>
        <item x="1798"/>
        <item x="1735"/>
        <item x="1442"/>
        <item x="1491"/>
        <item x="1019"/>
        <item x="292"/>
        <item x="553"/>
        <item x="1472"/>
        <item x="1161"/>
        <item x="61"/>
        <item x="80"/>
        <item x="1042"/>
        <item x="989"/>
        <item x="1676"/>
        <item x="1233"/>
        <item x="1625"/>
        <item x="1687"/>
        <item x="1768"/>
        <item x="575"/>
        <item x="520"/>
        <item x="1324"/>
        <item x="814"/>
        <item x="1358"/>
        <item x="862"/>
        <item x="1720"/>
        <item x="896"/>
        <item x="1181"/>
        <item x="1062"/>
        <item x="1291"/>
        <item x="597"/>
        <item x="465"/>
        <item x="1276"/>
        <item x="1511"/>
        <item x="1799"/>
        <item x="125"/>
        <item x="347"/>
        <item x="309"/>
        <item x="47"/>
        <item x="1760"/>
        <item x="910"/>
        <item x="719"/>
        <item x="770"/>
        <item x="358"/>
        <item x="1552"/>
        <item x="159"/>
        <item x="188"/>
        <item x="700"/>
        <item x="103"/>
        <item x="1315"/>
        <item x="1245"/>
        <item x="897"/>
        <item x="630"/>
        <item x="1371"/>
        <item x="659"/>
        <item x="251"/>
        <item x="1755"/>
        <item x="1105"/>
        <item x="1093"/>
        <item x="1619"/>
        <item x="1457"/>
        <item x="1004"/>
        <item x="1627"/>
        <item x="430"/>
        <item x="1174"/>
        <item x="1479"/>
        <item x="1812"/>
        <item x="387"/>
        <item x="853"/>
        <item x="1122"/>
        <item x="171"/>
        <item x="642"/>
        <item x="1578"/>
        <item x="535"/>
        <item x="1310"/>
        <item x="712"/>
        <item x="1183"/>
        <item x="1541"/>
        <item x="1653"/>
        <item x="1669"/>
        <item x="1359"/>
        <item x="848"/>
        <item x="721"/>
        <item x="1131"/>
        <item x="382"/>
        <item x="244"/>
        <item x="302"/>
        <item x="1719"/>
        <item x="1394"/>
        <item x="781"/>
        <item x="62"/>
        <item x="763"/>
        <item x="1443"/>
        <item x="1645"/>
        <item x="1683"/>
        <item x="362"/>
        <item x="1202"/>
        <item x="1834"/>
        <item x="1210"/>
        <item x="314"/>
        <item x="825"/>
        <item x="1226"/>
        <item x="1027"/>
        <item x="1744"/>
        <item x="1241"/>
        <item x="1275"/>
        <item x="1475"/>
        <item x="740"/>
        <item x="1748"/>
        <item x="271"/>
        <item x="1534"/>
        <item x="253"/>
        <item x="777"/>
        <item x="669"/>
        <item x="1477"/>
        <item x="310"/>
        <item x="231"/>
        <item x="747"/>
        <item x="623"/>
        <item x="1685"/>
        <item x="1681"/>
        <item x="813"/>
        <item x="1086"/>
        <item x="1300"/>
        <item x="1769"/>
        <item x="1025"/>
        <item x="1023"/>
        <item x="933"/>
        <item x="1287"/>
        <item x="561"/>
        <item x="1238"/>
        <item x="1303"/>
        <item x="1243"/>
        <item x="1789"/>
        <item x="1597"/>
        <item x="1325"/>
        <item x="774"/>
        <item x="1707"/>
        <item x="640"/>
        <item x="169"/>
        <item x="434"/>
        <item x="559"/>
        <item x="1103"/>
        <item x="279"/>
        <item x="1550"/>
        <item x="467"/>
        <item x="1649"/>
        <item x="198"/>
        <item x="1151"/>
        <item x="1265"/>
        <item x="1646"/>
        <item x="307"/>
        <item x="1712"/>
        <item x="152"/>
        <item x="837"/>
        <item x="1756"/>
        <item x="779"/>
        <item x="689"/>
        <item x="1347"/>
        <item x="841"/>
        <item x="990"/>
        <item x="86"/>
        <item x="295"/>
        <item x="863"/>
        <item x="907"/>
        <item x="88"/>
        <item x="557"/>
        <item x="1379"/>
        <item x="1203"/>
        <item x="1614"/>
        <item x="1270"/>
        <item x="1809"/>
        <item x="1368"/>
        <item x="474"/>
        <item x="1206"/>
        <item x="741"/>
        <item x="440"/>
        <item x="918"/>
        <item x="1731"/>
        <item x="1658"/>
        <item x="346"/>
        <item x="833"/>
        <item x="84"/>
        <item x="396"/>
        <item x="272"/>
        <item x="1169"/>
        <item x="1740"/>
        <item x="451"/>
        <item x="885"/>
        <item x="375"/>
        <item x="1473"/>
        <item x="806"/>
        <item x="1296"/>
        <item x="1786"/>
        <item x="707"/>
        <item x="312"/>
        <item x="1628"/>
        <item x="1311"/>
        <item x="367"/>
        <item x="418"/>
        <item x="521"/>
        <item x="801"/>
        <item x="1819"/>
        <item x="1184"/>
        <item x="942"/>
        <item x="1344"/>
        <item x="1662"/>
        <item x="722"/>
        <item x="239"/>
        <item x="1215"/>
        <item x="415"/>
        <item x="1843"/>
        <item x="48"/>
        <item x="1403"/>
        <item x="752"/>
        <item x="882"/>
        <item x="1482"/>
        <item x="743"/>
        <item x="254"/>
        <item x="1020"/>
        <item x="849"/>
        <item x="1219"/>
        <item x="130"/>
        <item x="220"/>
        <item x="1067"/>
        <item x="1516"/>
        <item x="602"/>
        <item x="383"/>
        <item x="1011"/>
        <item x="1836"/>
        <item x="554"/>
        <item x="284"/>
        <item x="1774"/>
        <item x="1771"/>
        <item x="167"/>
        <item x="93"/>
        <item x="1327"/>
        <item x="1332"/>
        <item x="1032"/>
        <item x="398"/>
        <item x="1453"/>
        <item x="462"/>
        <item x="81"/>
        <item x="756"/>
        <item x="1101"/>
        <item x="638"/>
        <item x="1722"/>
        <item x="1548"/>
        <item x="865"/>
        <item x="275"/>
        <item x="1630"/>
        <item x="542"/>
        <item x="1464"/>
        <item x="1000"/>
        <item x="870"/>
        <item x="531"/>
        <item x="1718"/>
        <item x="1765"/>
        <item x="1186"/>
        <item x="1330"/>
        <item x="868"/>
        <item x="401"/>
        <item x="1741"/>
        <item x="403"/>
        <item x="1672"/>
        <item x="1064"/>
        <item x="1513"/>
        <item x="127"/>
        <item x="1633"/>
        <item x="1278"/>
        <item x="168"/>
        <item x="599"/>
        <item x="288"/>
        <item x="1396"/>
        <item x="724"/>
        <item x="1651"/>
        <item x="1321"/>
        <item x="371"/>
        <item x="58"/>
        <item x="336"/>
        <item x="256"/>
        <item x="1208"/>
        <item x="1297"/>
        <item x="1501"/>
        <item x="69"/>
        <item x="1462"/>
        <item x="1615"/>
        <item x="1746"/>
        <item x="1709"/>
        <item x="859"/>
        <item x="1802"/>
        <item x="803"/>
        <item x="1267"/>
        <item x="1102"/>
        <item x="1229"/>
        <item x="727"/>
        <item x="334"/>
        <item x="639"/>
        <item x="1189"/>
        <item x="1549"/>
        <item x="935"/>
        <item x="1790"/>
        <item x="393"/>
        <item x="1051"/>
        <item x="816"/>
        <item x="834"/>
        <item x="1624"/>
        <item x="1301"/>
        <item x="259"/>
        <item x="1817"/>
        <item x="812"/>
        <item x="745"/>
        <item x="124"/>
        <item x="64"/>
        <item x="1362"/>
        <item x="766"/>
        <item x="1349"/>
        <item x="596"/>
        <item x="1459"/>
        <item x="1009"/>
        <item x="1006"/>
        <item x="1708"/>
        <item x="1803"/>
        <item x="1180"/>
        <item x="839"/>
        <item x="1673"/>
        <item x="767"/>
        <item x="1796"/>
        <item x="1759"/>
        <item x="537"/>
        <item x="540"/>
        <item x="298"/>
        <item x="1230"/>
        <item x="427"/>
        <item x="299"/>
        <item x="349"/>
        <item x="433"/>
        <item x="277"/>
        <item x="345"/>
        <item x="1061"/>
        <item x="887"/>
        <item x="1356"/>
        <item x="1314"/>
        <item x="718"/>
        <item x="586"/>
        <item x="67"/>
        <item x="900"/>
        <item x="894"/>
        <item x="1406"/>
        <item x="1377"/>
        <item x="449"/>
        <item x="1656"/>
        <item x="1191"/>
        <item x="916"/>
        <item x="1631"/>
        <item x="852"/>
        <item x="1510"/>
        <item x="114"/>
        <item x="420"/>
        <item x="1187"/>
        <item x="1363"/>
        <item x="1727"/>
        <item x="250"/>
        <item x="1213"/>
        <item x="947"/>
        <item x="750"/>
        <item x="386"/>
        <item x="3"/>
        <item x="1635"/>
        <item x="479"/>
        <item x="1721"/>
        <item x="725"/>
        <item x="729"/>
        <item x="1170"/>
        <item x="1493"/>
        <item x="1365"/>
        <item x="105"/>
        <item x="1266"/>
        <item x="577"/>
        <item x="1806"/>
        <item x="257"/>
        <item x="901"/>
        <item x="1277"/>
        <item x="904"/>
        <item x="815"/>
        <item x="261"/>
        <item x="282"/>
        <item x="1632"/>
        <item x="446"/>
        <item x="1565"/>
        <item x="1188"/>
        <item x="1283"/>
        <item x="1446"/>
        <item x="437"/>
        <item x="1374"/>
        <item x="708"/>
        <item x="913"/>
        <item x="156"/>
        <item x="1814"/>
        <item x="1684"/>
        <item x="1118"/>
        <item x="1461"/>
        <item x="635"/>
        <item x="1434"/>
        <item x="164"/>
        <item x="1639"/>
        <item x="726"/>
        <item x="39"/>
        <item x="1841"/>
        <item x="981"/>
        <item x="1098"/>
        <item x="627"/>
        <item x="993"/>
        <item x="1401"/>
        <item x="940"/>
        <item x="802"/>
        <item x="1008"/>
        <item x="1196"/>
        <item x="339"/>
        <item x="1242"/>
        <item x="512"/>
        <item x="734"/>
        <item x="311"/>
        <item x="1794"/>
        <item x="655"/>
        <item x="778"/>
        <item x="1450"/>
        <item x="399"/>
        <item x="1674"/>
        <item x="472"/>
        <item x="1793"/>
        <item x="1724"/>
        <item x="1090"/>
        <item x="524"/>
        <item x="1354"/>
        <item x="1692"/>
        <item x="265"/>
        <item x="1353"/>
        <item x="1490"/>
        <item x="184"/>
        <item x="1231"/>
        <item x="1041"/>
        <item x="997"/>
        <item x="1250"/>
        <item x="258"/>
        <item x="892"/>
        <item x="1328"/>
        <item x="1538"/>
        <item x="1772"/>
        <item x="240"/>
        <item x="425"/>
        <item x="335"/>
        <item x="821"/>
        <item x="866"/>
        <item x="891"/>
        <item x="574"/>
        <item x="348"/>
        <item x="1280"/>
        <item x="768"/>
        <item x="424"/>
        <item x="51"/>
        <item x="1460"/>
        <item x="65"/>
        <item x="539"/>
        <item x="1007"/>
        <item x="786"/>
        <item x="373"/>
        <item x="1480"/>
        <item x="102"/>
        <item x="538"/>
        <item x="1711"/>
        <item x="528"/>
        <item x="90"/>
        <item x="818"/>
        <item x="1660"/>
        <item x="563"/>
        <item x="1528"/>
        <item x="351"/>
        <item x="1029"/>
        <item x="1655"/>
        <item x="1375"/>
        <item x="1079"/>
        <item x="66"/>
        <item x="319"/>
        <item x="1269"/>
        <item x="1467"/>
        <item x="1815"/>
        <item x="805"/>
        <item x="1773"/>
        <item x="616"/>
        <item x="145"/>
        <item x="1217"/>
        <item x="1700"/>
        <item x="447"/>
        <item x="1212"/>
        <item x="1329"/>
        <item x="914"/>
        <item x="754"/>
        <item x="749"/>
        <item x="300"/>
        <item x="1015"/>
        <item x="1574"/>
        <item x="1618"/>
        <item x="547"/>
        <item x="74"/>
        <item x="281"/>
        <item x="1831"/>
        <item x="1665"/>
        <item x="286"/>
        <item x="55"/>
        <item x="354"/>
        <item x="1471"/>
        <item x="1827"/>
        <item x="400"/>
        <item x="1258"/>
        <item x="1018"/>
        <item x="867"/>
        <item x="1222"/>
        <item x="1173"/>
        <item x="552"/>
        <item x="1387"/>
        <item x="1537"/>
        <item x="338"/>
        <item x="155"/>
        <item x="1779"/>
        <item x="1089"/>
        <item x="1762"/>
        <item x="1389"/>
        <item x="626"/>
        <item x="1829"/>
        <item x="928"/>
        <item x="79"/>
        <item x="1110"/>
        <item x="759"/>
        <item x="1705"/>
        <item x="1557"/>
        <item x="647"/>
        <item x="176"/>
        <item x="460"/>
        <item x="1675"/>
        <item x="711"/>
        <item x="1384"/>
        <item x="291"/>
        <item x="1337"/>
        <item x="1318"/>
        <item x="1391"/>
        <item x="455"/>
        <item x="926"/>
        <item x="923"/>
        <item x="794"/>
        <item x="875"/>
        <item x="1232"/>
        <item x="408"/>
        <item x="148"/>
        <item x="1071"/>
        <item x="1282"/>
        <item x="619"/>
        <item x="1082"/>
        <item x="1693"/>
        <item x="1726"/>
        <item x="1531"/>
        <item x="243"/>
        <item x="1782"/>
        <item x="856"/>
        <item x="1481"/>
        <item x="769"/>
        <item x="820"/>
        <item x="1251"/>
        <item x="930"/>
        <item x="448"/>
        <item x="607"/>
        <item x="1263"/>
        <item x="1340"/>
        <item x="1824"/>
        <item x="1696"/>
        <item x="327"/>
        <item x="1622"/>
        <item x="1753"/>
        <item x="458"/>
        <item x="1030"/>
        <item x="1470"/>
        <item x="787"/>
        <item x="1177"/>
        <item x="177"/>
        <item x="135"/>
        <item x="301"/>
        <item x="648"/>
        <item x="564"/>
        <item x="878"/>
        <item x="1111"/>
        <item x="1128"/>
        <item x="1558"/>
        <item x="390"/>
        <item x="1737"/>
        <item x="799"/>
        <item x="715"/>
        <item x="1254"/>
        <item x="411"/>
        <item x="320"/>
        <item x="332"/>
        <item x="91"/>
        <item x="1293"/>
        <item x="1642"/>
        <item x="1199"/>
        <item x="628"/>
        <item x="1539"/>
        <item x="550"/>
        <item x="1308"/>
        <item x="1091"/>
        <item x="368"/>
        <item x="830"/>
        <item x="1784"/>
        <item x="157"/>
        <item x="1698"/>
        <item x="1474"/>
        <item x="1715"/>
        <item x="1647"/>
        <item x="1342"/>
        <item x="665"/>
        <item x="1644"/>
        <item x="737"/>
        <item x="1021"/>
        <item x="1201"/>
        <item x="247"/>
        <item x="1204"/>
        <item x="1273"/>
        <item x="880"/>
        <item x="1671"/>
        <item x="739"/>
        <item x="555"/>
        <item x="413"/>
        <item x="77"/>
        <item x="846"/>
        <item x="742"/>
        <item x="270"/>
        <item x="790"/>
        <item x="82"/>
        <item x="1527"/>
        <item x="194"/>
        <item x="364"/>
        <item x="471"/>
        <item x="1256"/>
        <item x="273"/>
        <item x="1228"/>
        <item x="939"/>
        <item x="1561"/>
        <item x="1680"/>
        <item x="1816"/>
        <item x="809"/>
        <item x="1114"/>
        <item x="765"/>
        <item x="268"/>
        <item x="1540"/>
        <item x="1092"/>
        <item x="792"/>
        <item x="323"/>
        <item x="629"/>
        <item x="1376"/>
        <item x="1661"/>
        <item x="651"/>
        <item x="380"/>
        <item x="158"/>
        <item x="1452"/>
        <item x="180"/>
        <item x="160"/>
        <item x="1078"/>
        <item x="342"/>
        <item x="1237"/>
        <item x="1764"/>
        <item x="1623"/>
        <item x="297"/>
        <item x="1840"/>
        <item x="1832"/>
        <item x="999"/>
        <item x="1526"/>
        <item x="614"/>
        <item x="143"/>
        <item x="1179"/>
        <item x="915"/>
        <item x="1077"/>
        <item x="1392"/>
        <item x="57"/>
        <item x="1239"/>
        <item x="325"/>
        <item x="1320"/>
        <item x="631"/>
        <item x="530"/>
        <item x="1094"/>
        <item x="717"/>
        <item x="392"/>
        <item x="773"/>
        <item x="353"/>
        <item x="249"/>
        <item x="1542"/>
        <item x="931"/>
        <item x="1787"/>
        <item x="858"/>
        <item x="615"/>
        <item x="1734"/>
        <item x="1345"/>
        <item x="416"/>
        <item x="463"/>
        <item x="306"/>
        <item x="1682"/>
        <item x="883"/>
        <item x="144"/>
        <item x="1739"/>
        <item x="775"/>
        <item x="1717"/>
        <item x="1295"/>
        <item x="1274"/>
        <item x="811"/>
        <item x="1569"/>
        <item x="439"/>
        <item x="832"/>
        <item x="1530"/>
        <item x="189"/>
        <item x="1081"/>
        <item x="366"/>
        <item x="1218"/>
        <item x="618"/>
        <item x="308"/>
        <item x="1400"/>
        <item x="660"/>
        <item x="1545"/>
        <item x="147"/>
        <item x="1123"/>
        <item x="163"/>
        <item x="1097"/>
        <item x="634"/>
        <item x="1290"/>
        <item x="187"/>
        <item x="658"/>
        <item x="1099"/>
        <item x="755"/>
        <item x="1703"/>
        <item x="1563"/>
        <item x="1121"/>
        <item x="636"/>
        <item x="1367"/>
        <item x="1808"/>
        <item x="165"/>
        <item x="344"/>
        <item x="1568"/>
        <item x="906"/>
        <item x="1116"/>
        <item x="1261"/>
        <item x="625"/>
        <item x="1546"/>
        <item x="653"/>
        <item x="1536"/>
        <item x="1088"/>
        <item x="828"/>
        <item x="161"/>
        <item x="182"/>
        <item x="154"/>
        <item x="287"/>
        <item x="797"/>
        <item x="632"/>
        <item x="1095"/>
        <item x="1677"/>
        <item x="1486"/>
        <item x="1679"/>
        <item x="1236"/>
        <item x="186"/>
        <item x="1234"/>
        <item x="657"/>
        <item x="1543"/>
        <item x="1750"/>
        <item x="1567"/>
        <item x="330"/>
        <item x="1120"/>
        <item x="1305"/>
        <item x="361"/>
        <item x="98"/>
        <item x="303"/>
        <item x="772"/>
        <item x="570"/>
        <item x="1037"/>
        <item x="305"/>
        <item x="1678"/>
        <item x="1235"/>
        <item x="771"/>
        <item x="304"/>
        <item x="1285"/>
        <item x="1729"/>
        <item x="1478"/>
        <item x="377"/>
        <item x="1469"/>
        <item x="843"/>
        <item x="1016"/>
        <item x="549"/>
        <item x="1664"/>
        <item x="1686"/>
        <item x="76"/>
        <item x="1026"/>
        <item x="1244"/>
        <item x="780"/>
        <item x="823"/>
        <item x="1544"/>
        <item x="1096"/>
        <item x="1221"/>
        <item x="1691"/>
        <item x="560"/>
        <item x="1249"/>
        <item x="313"/>
        <item x="1551"/>
        <item x="1668"/>
        <item x="641"/>
        <item x="1104"/>
        <item x="785"/>
        <item x="170"/>
        <item x="1225"/>
        <item x="436"/>
        <item x="1805"/>
        <item x="758"/>
        <item x="87"/>
        <item x="162"/>
        <item x="633"/>
        <item x="1761"/>
        <item x="1364"/>
        <item x="318"/>
        <item x="1837"/>
        <item x="356"/>
        <item x="762"/>
        <item x="1317"/>
        <item x="1397"/>
        <item x="1751"/>
        <item x="903"/>
        <item x="1702"/>
        <item x="1689"/>
        <item x="936"/>
        <item x="1298"/>
        <item x="369"/>
        <item x="468"/>
        <item x="835"/>
        <item x="290"/>
        <item x="855"/>
        <item x="1742"/>
        <item x="1260"/>
        <item x="1247"/>
        <item x="796"/>
        <item x="389"/>
        <item x="329"/>
        <item x="1533"/>
        <item x="294"/>
        <item x="1791"/>
        <item x="1085"/>
        <item x="1306"/>
        <item x="1554"/>
        <item x="783"/>
        <item x="1107"/>
        <item x="1725"/>
        <item x="622"/>
        <item x="1694"/>
        <item x="644"/>
        <item x="1350"/>
        <item x="736"/>
        <item x="1252"/>
        <item x="173"/>
        <item x="267"/>
        <item x="844"/>
        <item x="1198"/>
        <item x="151"/>
        <item x="788"/>
        <item x="316"/>
        <item x="410"/>
        <item x="888"/>
        <item x="1641"/>
        <item x="877"/>
        <item x="1781"/>
        <item x="321"/>
        <item x="1339"/>
        <item x="1281"/>
        <item x="421"/>
        <item x="829"/>
        <item x="1449"/>
        <item x="1292"/>
        <item x="1736"/>
        <item x="363"/>
        <item x="1109"/>
        <item x="819"/>
        <item x="1556"/>
        <item x="646"/>
        <item x="175"/>
        <item x="996"/>
        <item x="457"/>
        <item x="352"/>
        <item x="1652"/>
        <item x="1621"/>
        <item x="1714"/>
        <item x="925"/>
        <item x="1445"/>
        <item x="1386"/>
        <item x="1176"/>
        <item x="1670"/>
        <item x="1209"/>
        <item x="1272"/>
        <item x="178"/>
        <item x="1826"/>
        <item x="1227"/>
        <item x="649"/>
        <item x="527"/>
        <item x="1112"/>
        <item x="378"/>
        <item x="1559"/>
        <item x="764"/>
        <item x="296"/>
        <item x="746"/>
        <item x="54"/>
        <item x="808"/>
        <item x="714"/>
        <item x="1535"/>
        <item x="1087"/>
        <item x="153"/>
        <item x="624"/>
        <item x="278"/>
        <item x="992"/>
        <item x="246"/>
        <item x="523"/>
        <item x="341"/>
        <item x="50"/>
        <item x="1747"/>
        <item x="1801"/>
        <item x="1302"/>
        <item x="840"/>
        <item x="1361"/>
        <item x="432"/>
        <item x="899"/>
        <item x="1617"/>
        <item x="374"/>
        <item x="1758"/>
        <item x="1172"/>
        <item x="710"/>
        <item x="1313"/>
        <item x="1688"/>
        <item x="1246"/>
        <item x="242"/>
        <item x="782"/>
        <item x="851"/>
        <item x="315"/>
        <item x="385"/>
        <item x="172"/>
        <item x="643"/>
        <item x="1106"/>
        <item x="1553"/>
        <item x="1699"/>
        <item x="1257"/>
        <item x="1084"/>
        <item x="1532"/>
        <item x="793"/>
        <item x="621"/>
        <item x="150"/>
        <item x="1564"/>
        <item x="326"/>
        <item x="1117"/>
        <item x="654"/>
        <item x="183"/>
        <item x="1667"/>
        <item x="1224"/>
        <item x="761"/>
        <item x="293"/>
        <item x="1529"/>
        <item x="1663"/>
        <item x="1080"/>
        <item x="617"/>
        <item x="146"/>
        <item x="1220"/>
        <item x="757"/>
        <item x="289"/>
        <item x="1710"/>
        <item x="1268"/>
        <item x="804"/>
        <item x="337"/>
        <item t="default"/>
      </items>
    </pivotField>
    <pivotField dataField="1" showAll="0"/>
    <pivotField showAll="0"/>
  </pivotFields>
  <rowFields count="1">
    <field x="0"/>
  </rowFields>
  <rowItems count="5">
    <i>
      <x/>
    </i>
    <i>
      <x v="1"/>
    </i>
    <i>
      <x v="2"/>
    </i>
    <i>
      <x v="3"/>
    </i>
    <i t="grand">
      <x/>
    </i>
  </rowItems>
  <colItems count="1">
    <i/>
  </colItems>
  <dataFields count="1">
    <dataField name="Sum of Revenue" fld="4" baseField="0" baseItem="0"/>
  </dataFields>
  <chartFormats count="4">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3"/>
          </reference>
        </references>
      </pivotArea>
    </chartFormat>
    <chartFormat chart="7" format="3">
      <pivotArea type="data" outline="0" fieldPosition="0">
        <references count="2">
          <reference field="4294967294" count="1" selected="0">
            <x v="0"/>
          </reference>
          <reference field="0" count="1" selected="0">
            <x v="2"/>
          </reference>
        </references>
      </pivotArea>
    </chartFormat>
    <chartFormat chart="7"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21967-952C-491F-B6B7-F36E9C7DAE9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C65" firstHeaderRow="1" firstDataRow="1" firstDataCol="1"/>
  <pivotFields count="6">
    <pivotField showAll="0">
      <items count="5">
        <item x="3"/>
        <item x="2"/>
        <item x="1"/>
        <item x="0"/>
        <item t="default"/>
      </items>
    </pivotField>
    <pivotField showAll="0">
      <items count="11">
        <item x="0"/>
        <item x="4"/>
        <item x="5"/>
        <item x="3"/>
        <item x="6"/>
        <item x="8"/>
        <item x="2"/>
        <item x="9"/>
        <item x="7"/>
        <item x="1"/>
        <item t="default"/>
      </items>
    </pivotField>
    <pivotField axis="axisRow" showAll="0" sortType="descending">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autoSortScope>
        <pivotArea dataOnly="0" outline="0" fieldPosition="0">
          <references count="1">
            <reference field="4294967294" count="1" selected="0">
              <x v="0"/>
            </reference>
          </references>
        </pivotArea>
      </autoSortScope>
    </pivotField>
    <pivotField showAll="0">
      <items count="1846">
        <item x="950"/>
        <item x="482"/>
        <item x="6"/>
        <item x="978"/>
        <item x="509"/>
        <item x="35"/>
        <item x="968"/>
        <item x="26"/>
        <item x="1613"/>
        <item x="1153"/>
        <item x="1599"/>
        <item x="1168"/>
        <item x="691"/>
        <item x="1577"/>
        <item x="222"/>
        <item x="238"/>
        <item x="1130"/>
        <item x="481"/>
        <item x="949"/>
        <item x="5"/>
        <item x="668"/>
        <item x="1608"/>
        <item x="1163"/>
        <item x="702"/>
        <item x="983"/>
        <item x="197"/>
        <item x="1436"/>
        <item x="1159"/>
        <item x="514"/>
        <item x="41"/>
        <item x="233"/>
        <item x="698"/>
        <item x="25"/>
        <item x="1076"/>
        <item x="229"/>
        <item x="1424"/>
        <item x="613"/>
        <item x="500"/>
        <item x="142"/>
        <item x="967"/>
        <item x="1040"/>
        <item x="573"/>
        <item x="101"/>
        <item x="1489"/>
        <item x="696"/>
        <item x="1157"/>
        <item x="17"/>
        <item x="492"/>
        <item x="1603"/>
        <item x="1594"/>
        <item x="227"/>
        <item x="1611"/>
        <item x="1166"/>
        <item x="126"/>
        <item x="1145"/>
        <item x="1063"/>
        <item x="598"/>
        <item x="1512"/>
        <item x="705"/>
        <item x="236"/>
        <item x="1587"/>
        <item x="1139"/>
        <item x="214"/>
        <item x="678"/>
        <item x="1148"/>
        <item x="207"/>
        <item x="1596"/>
        <item x="1143"/>
        <item x="682"/>
        <item x="1592"/>
        <item x="212"/>
        <item x="1146"/>
        <item x="961"/>
        <item x="1150"/>
        <item x="501"/>
        <item x="18"/>
        <item x="982"/>
        <item x="969"/>
        <item x="493"/>
        <item x="684"/>
        <item x="1425"/>
        <item x="1433"/>
        <item x="1418"/>
        <item x="513"/>
        <item x="1435"/>
        <item x="686"/>
        <item x="980"/>
        <item x="511"/>
        <item x="40"/>
        <item x="605"/>
        <item x="215"/>
        <item x="133"/>
        <item x="688"/>
        <item x="1069"/>
        <item x="1519"/>
        <item x="37"/>
        <item x="1522"/>
        <item x="137"/>
        <item x="219"/>
        <item x="44"/>
        <item x="1573"/>
        <item x="38"/>
        <item x="517"/>
        <item x="217"/>
        <item x="1580"/>
        <item x="986"/>
        <item x="1127"/>
        <item x="1439"/>
        <item x="1133"/>
        <item x="1432"/>
        <item x="671"/>
        <item x="611"/>
        <item x="1405"/>
        <item x="1584"/>
        <item x="140"/>
        <item x="1074"/>
        <item x="1524"/>
        <item x="979"/>
        <item x="664"/>
        <item x="1136"/>
        <item x="945"/>
        <item x="510"/>
        <item x="1"/>
        <item x="477"/>
        <item x="1417"/>
        <item x="960"/>
        <item x="36"/>
        <item x="200"/>
        <item x="675"/>
        <item x="988"/>
        <item x="46"/>
        <item x="1441"/>
        <item x="491"/>
        <item x="519"/>
        <item x="1154"/>
        <item x="1601"/>
        <item x="131"/>
        <item x="193"/>
        <item x="1147"/>
        <item x="693"/>
        <item x="958"/>
        <item x="204"/>
        <item x="1517"/>
        <item x="224"/>
        <item x="16"/>
        <item x="1415"/>
        <item x="216"/>
        <item x="590"/>
        <item x="14"/>
        <item x="1055"/>
        <item x="603"/>
        <item x="1586"/>
        <item x="943"/>
        <item x="1844"/>
        <item x="685"/>
        <item x="475"/>
        <item x="118"/>
        <item x="1211"/>
        <item x="1585"/>
        <item x="1583"/>
        <item x="1654"/>
        <item x="748"/>
        <item x="1138"/>
        <item x="280"/>
        <item x="1509"/>
        <item x="1135"/>
        <item x="1422"/>
        <item x="973"/>
        <item x="1060"/>
        <item x="965"/>
        <item x="123"/>
        <item x="674"/>
        <item x="505"/>
        <item x="1137"/>
        <item x="498"/>
        <item x="677"/>
        <item x="595"/>
        <item x="203"/>
        <item x="1404"/>
        <item x="0"/>
        <item x="30"/>
        <item x="944"/>
        <item x="476"/>
        <item x="23"/>
        <item x="1048"/>
        <item x="111"/>
        <item x="583"/>
        <item x="1499"/>
        <item x="676"/>
        <item x="206"/>
        <item x="119"/>
        <item x="1421"/>
        <item x="1399"/>
        <item x="1839"/>
        <item x="1571"/>
        <item x="591"/>
        <item x="1505"/>
        <item x="1056"/>
        <item x="938"/>
        <item x="1426"/>
        <item x="470"/>
        <item x="121"/>
        <item x="1804"/>
        <item x="970"/>
        <item x="1507"/>
        <item x="593"/>
        <item x="1582"/>
        <item x="497"/>
        <item x="1058"/>
        <item x="1828"/>
        <item x="1506"/>
        <item x="927"/>
        <item x="1388"/>
        <item x="902"/>
        <item x="120"/>
        <item x="1437"/>
        <item x="27"/>
        <item x="1057"/>
        <item x="592"/>
        <item x="21"/>
        <item x="42"/>
        <item x="435"/>
        <item x="515"/>
        <item x="502"/>
        <item x="984"/>
        <item x="496"/>
        <item x="205"/>
        <item x="22"/>
        <item x="1612"/>
        <item x="459"/>
        <item x="1576"/>
        <item x="964"/>
        <item x="1125"/>
        <item x="1835"/>
        <item x="1412"/>
        <item x="1395"/>
        <item x="955"/>
        <item x="423"/>
        <item x="934"/>
        <item x="1659"/>
        <item x="487"/>
        <item x="1792"/>
        <item x="890"/>
        <item x="673"/>
        <item x="1352"/>
        <item x="1216"/>
        <item x="1167"/>
        <item x="11"/>
        <item x="753"/>
        <item x="662"/>
        <item x="466"/>
        <item x="706"/>
        <item x="1423"/>
        <item x="1607"/>
        <item x="285"/>
        <item x="1797"/>
        <item x="116"/>
        <item x="966"/>
        <item x="1357"/>
        <item x="588"/>
        <item x="895"/>
        <item x="237"/>
        <item x="485"/>
        <item x="499"/>
        <item x="428"/>
        <item x="1053"/>
        <item x="1604"/>
        <item x="1503"/>
        <item x="1410"/>
        <item x="1749"/>
        <item x="1572"/>
        <item x="1304"/>
        <item x="24"/>
        <item x="974"/>
        <item x="1429"/>
        <item x="1738"/>
        <item x="1162"/>
        <item x="953"/>
        <item x="842"/>
        <item x="376"/>
        <item x="202"/>
        <item x="946"/>
        <item x="9"/>
        <item x="31"/>
        <item x="1158"/>
        <item x="667"/>
        <item x="1294"/>
        <item x="2"/>
        <item x="191"/>
        <item x="478"/>
        <item x="831"/>
        <item x="1409"/>
        <item x="1783"/>
        <item x="879"/>
        <item x="489"/>
        <item x="13"/>
        <item x="412"/>
        <item x="1341"/>
        <item x="952"/>
        <item x="1316"/>
        <item x="957"/>
        <item x="484"/>
        <item x="576"/>
        <item x="1414"/>
        <item x="388"/>
        <item x="854"/>
        <item x="1588"/>
        <item x="1411"/>
        <item x="1745"/>
        <item x="365"/>
        <item x="1492"/>
        <item x="1413"/>
        <item x="701"/>
        <item x="1448"/>
        <item x="954"/>
        <item x="8"/>
        <item x="1620"/>
        <item x="1648"/>
        <item x="1043"/>
        <item x="10"/>
        <item x="486"/>
        <item x="956"/>
        <item x="89"/>
        <item x="562"/>
        <item x="208"/>
        <item x="1175"/>
        <item x="1440"/>
        <item x="1205"/>
        <item x="995"/>
        <item x="45"/>
        <item x="518"/>
        <item x="1028"/>
        <item x="196"/>
        <item x="697"/>
        <item x="104"/>
        <item x="838"/>
        <item x="713"/>
        <item x="12"/>
        <item x="488"/>
        <item x="1036"/>
        <item x="987"/>
        <item x="1485"/>
        <item x="569"/>
        <item x="372"/>
        <item x="97"/>
        <item x="1643"/>
        <item x="738"/>
        <item x="1420"/>
        <item x="1200"/>
        <item x="245"/>
        <item x="526"/>
        <item x="1427"/>
        <item x="274"/>
        <item x="269"/>
        <item x="1144"/>
        <item x="1593"/>
        <item x="503"/>
        <item x="971"/>
        <item x="963"/>
        <item x="1416"/>
        <item x="959"/>
        <item x="495"/>
        <item x="580"/>
        <item x="53"/>
        <item x="108"/>
        <item x="1126"/>
        <item x="490"/>
        <item x="15"/>
        <item x="1348"/>
        <item x="1496"/>
        <item x="20"/>
        <item x="232"/>
        <item x="419"/>
        <item x="886"/>
        <item x="1407"/>
        <item x="1419"/>
        <item x="228"/>
        <item x="1650"/>
        <item x="948"/>
        <item x="1207"/>
        <item x="1605"/>
        <item x="1754"/>
        <item x="480"/>
        <item x="962"/>
        <item x="1428"/>
        <item x="683"/>
        <item x="4"/>
        <item x="744"/>
        <item x="972"/>
        <item x="28"/>
        <item x="1309"/>
        <item x="1033"/>
        <item x="504"/>
        <item x="847"/>
        <item x="1833"/>
        <item x="276"/>
        <item x="566"/>
        <item x="29"/>
        <item x="473"/>
        <item x="1393"/>
        <item x="94"/>
        <item x="494"/>
        <item x="381"/>
        <item x="1431"/>
        <item x="1160"/>
        <item x="1602"/>
        <item x="932"/>
        <item x="213"/>
        <item x="19"/>
        <item x="464"/>
        <item x="977"/>
        <item x="1595"/>
        <item x="508"/>
        <item x="34"/>
        <item x="1591"/>
        <item x="78"/>
        <item x="1788"/>
        <item x="663"/>
        <item x="551"/>
        <item x="1149"/>
        <item x="687"/>
        <item x="1022"/>
        <item x="1346"/>
        <item x="1155"/>
        <item x="912"/>
        <item x="1017"/>
        <item x="1185"/>
        <item x="1629"/>
        <item x="445"/>
        <item x="1373"/>
        <item x="556"/>
        <item x="1638"/>
        <item x="1195"/>
        <item x="905"/>
        <item x="723"/>
        <item x="1823"/>
        <item x="884"/>
        <item x="83"/>
        <item x="733"/>
        <item x="1476"/>
        <item x="1024"/>
        <item x="1807"/>
        <item x="417"/>
        <item x="1575"/>
        <item x="558"/>
        <item x="1500"/>
        <item x="255"/>
        <item x="1383"/>
        <item x="264"/>
        <item x="85"/>
        <item x="1825"/>
        <item x="218"/>
        <item x="1142"/>
        <item x="699"/>
        <item x="1366"/>
        <item x="1657"/>
        <item x="751"/>
        <item x="922"/>
        <item x="192"/>
        <item x="1813"/>
        <item x="1214"/>
        <item x="1049"/>
        <item x="283"/>
        <item x="1385"/>
        <item x="1820"/>
        <item x="107"/>
        <item x="454"/>
        <item x="438"/>
        <item x="1495"/>
        <item x="579"/>
        <item x="681"/>
        <item x="694"/>
        <item x="1045"/>
        <item x="584"/>
        <item x="919"/>
        <item x="1065"/>
        <item x="112"/>
        <item x="1129"/>
        <item x="128"/>
        <item x="452"/>
        <item x="600"/>
        <item x="924"/>
        <item x="1609"/>
        <item x="1514"/>
        <item x="1521"/>
        <item x="456"/>
        <item x="1610"/>
        <item x="1380"/>
        <item x="1192"/>
        <item x="92"/>
        <item x="211"/>
        <item x="730"/>
        <item x="666"/>
        <item x="1430"/>
        <item x="565"/>
        <item x="975"/>
        <item x="32"/>
        <item x="1466"/>
        <item x="1497"/>
        <item x="1164"/>
        <item x="100"/>
        <item x="506"/>
        <item x="572"/>
        <item x="1039"/>
        <item x="1706"/>
        <item x="1047"/>
        <item x="1031"/>
        <item x="1046"/>
        <item x="1730"/>
        <item x="582"/>
        <item x="1600"/>
        <item x="1488"/>
        <item x="1498"/>
        <item x="1743"/>
        <item x="1014"/>
        <item x="110"/>
        <item x="1778"/>
        <item x="230"/>
        <item x="1299"/>
        <item x="608"/>
        <item x="195"/>
        <item x="262"/>
        <item x="1264"/>
        <item x="976"/>
        <item x="920"/>
        <item x="581"/>
        <item x="917"/>
        <item x="1336"/>
        <item x="703"/>
        <item x="426"/>
        <item x="225"/>
        <item x="1381"/>
        <item x="136"/>
        <item x="450"/>
        <item x="1713"/>
        <item x="1165"/>
        <item x="507"/>
        <item x="1733"/>
        <item x="1286"/>
        <item x="1378"/>
        <item x="1795"/>
        <item x="1484"/>
        <item x="893"/>
        <item x="836"/>
        <item x="1821"/>
        <item x="874"/>
        <item x="407"/>
        <item x="546"/>
        <item x="1289"/>
        <item x="1355"/>
        <item x="1818"/>
        <item x="800"/>
        <item x="33"/>
        <item x="827"/>
        <item x="661"/>
        <item x="1570"/>
        <item x="1124"/>
        <item x="824"/>
        <item x="190"/>
        <item x="234"/>
        <item x="1156"/>
        <item x="360"/>
        <item x="73"/>
        <item x="1763"/>
        <item x="370"/>
        <item x="1579"/>
        <item x="692"/>
        <item x="1690"/>
        <item x="1035"/>
        <item x="1780"/>
        <item x="1822"/>
        <item x="109"/>
        <item x="333"/>
        <item x="185"/>
        <item x="704"/>
        <item x="1319"/>
        <item x="1697"/>
        <item x="857"/>
        <item x="656"/>
        <item x="1598"/>
        <item x="1326"/>
        <item x="871"/>
        <item x="1271"/>
        <item x="453"/>
        <item x="1333"/>
        <item x="1382"/>
        <item x="1119"/>
        <item x="1640"/>
        <item x="1338"/>
        <item x="357"/>
        <item x="1132"/>
        <item x="1770"/>
        <item x="1248"/>
        <item x="864"/>
        <item x="1566"/>
        <item x="921"/>
        <item x="1468"/>
        <item x="1589"/>
        <item x="568"/>
        <item x="397"/>
        <item x="404"/>
        <item x="784"/>
        <item x="1255"/>
        <item x="96"/>
        <item x="1842"/>
        <item x="1152"/>
        <item x="391"/>
        <item x="409"/>
        <item x="876"/>
        <item x="1408"/>
        <item x="951"/>
        <item x="1197"/>
        <item x="223"/>
        <item x="483"/>
        <item x="1800"/>
        <item x="317"/>
        <item x="1360"/>
        <item x="695"/>
        <item x="898"/>
        <item x="1140"/>
        <item x="670"/>
        <item x="807"/>
        <item x="7"/>
        <item x="235"/>
        <item x="1483"/>
        <item x="735"/>
        <item x="431"/>
        <item x="817"/>
        <item x="1005"/>
        <item x="1279"/>
        <item x="75"/>
        <item x="1701"/>
        <item x="791"/>
        <item x="1458"/>
        <item x="1776"/>
        <item x="340"/>
        <item x="1402"/>
        <item x="405"/>
        <item x="1334"/>
        <item x="1034"/>
        <item x="548"/>
        <item x="350"/>
        <item x="266"/>
        <item x="536"/>
        <item x="872"/>
        <item x="1259"/>
        <item x="690"/>
        <item x="1463"/>
        <item x="567"/>
        <item x="1752"/>
        <item x="679"/>
        <item x="63"/>
        <item x="1487"/>
        <item x="845"/>
        <item x="72"/>
        <item x="1010"/>
        <item x="1307"/>
        <item x="541"/>
        <item x="95"/>
        <item x="941"/>
        <item x="1038"/>
        <item x="1178"/>
        <item x="68"/>
        <item x="571"/>
        <item x="545"/>
        <item x="716"/>
        <item x="442"/>
        <item x="324"/>
        <item x="99"/>
        <item x="226"/>
        <item x="1013"/>
        <item x="1518"/>
        <item x="1590"/>
        <item x="909"/>
        <item x="795"/>
        <item x="1370"/>
        <item x="199"/>
        <item x="1811"/>
        <item x="209"/>
        <item x="1838"/>
        <item x="1068"/>
        <item x="1515"/>
        <item x="1066"/>
        <item x="1141"/>
        <item x="1723"/>
        <item x="221"/>
        <item x="1398"/>
        <item x="328"/>
        <item x="129"/>
        <item x="1775"/>
        <item x="601"/>
        <item x="604"/>
        <item x="543"/>
        <item x="1331"/>
        <item x="1523"/>
        <item x="1054"/>
        <item x="1636"/>
        <item x="937"/>
        <item x="248"/>
        <item x="869"/>
        <item x="1581"/>
        <item x="929"/>
        <item x="461"/>
        <item x="113"/>
        <item x="1504"/>
        <item x="1390"/>
        <item x="402"/>
        <item x="132"/>
        <item x="589"/>
        <item x="585"/>
        <item x="1193"/>
        <item x="1134"/>
        <item x="1050"/>
        <item x="1072"/>
        <item x="1830"/>
        <item x="395"/>
        <item x="70"/>
        <item x="1444"/>
        <item x="1520"/>
        <item x="1767"/>
        <item x="731"/>
        <item x="469"/>
        <item x="1083"/>
        <item x="117"/>
        <item x="609"/>
        <item x="861"/>
        <item x="1323"/>
        <item x="991"/>
        <item x="43"/>
        <item x="672"/>
        <item x="71"/>
        <item x="620"/>
        <item x="138"/>
        <item x="1757"/>
        <item x="544"/>
        <item x="149"/>
        <item x="1070"/>
        <item x="1465"/>
        <item x="1012"/>
        <item x="522"/>
        <item x="516"/>
        <item x="680"/>
        <item x="201"/>
        <item x="1312"/>
        <item x="606"/>
        <item x="49"/>
        <item x="1716"/>
        <item x="850"/>
        <item x="985"/>
        <item x="60"/>
        <item x="1351"/>
        <item x="533"/>
        <item x="1728"/>
        <item x="384"/>
        <item x="1438"/>
        <item x="1284"/>
        <item x="1002"/>
        <item x="822"/>
        <item x="889"/>
        <item x="1455"/>
        <item x="441"/>
        <item x="134"/>
        <item x="650"/>
        <item x="1113"/>
        <item x="1451"/>
        <item x="210"/>
        <item x="1560"/>
        <item x="355"/>
        <item x="645"/>
        <item x="174"/>
        <item x="1108"/>
        <item x="422"/>
        <item x="1073"/>
        <item x="179"/>
        <item x="1555"/>
        <item x="610"/>
        <item x="1634"/>
        <item x="139"/>
        <item x="728"/>
        <item x="1190"/>
        <item x="260"/>
        <item x="652"/>
        <item x="1562"/>
        <item x="1115"/>
        <item x="181"/>
        <item x="1704"/>
        <item x="810"/>
        <item x="998"/>
        <item x="529"/>
        <item x="1777"/>
        <item x="1616"/>
        <item x="587"/>
        <item x="115"/>
        <item x="1262"/>
        <item x="1695"/>
        <item x="1502"/>
        <item x="798"/>
        <item x="1171"/>
        <item x="1052"/>
        <item x="1335"/>
        <item x="379"/>
        <item x="1766"/>
        <item x="908"/>
        <item x="1494"/>
        <item x="709"/>
        <item x="331"/>
        <item x="1666"/>
        <item x="1253"/>
        <item x="1369"/>
        <item x="1322"/>
        <item x="1732"/>
        <item x="406"/>
        <item x="1810"/>
        <item x="873"/>
        <item x="394"/>
        <item x="720"/>
        <item x="252"/>
        <item x="860"/>
        <item x="1044"/>
        <item x="1637"/>
        <item x="1626"/>
        <item x="1182"/>
        <item x="241"/>
        <item x="1288"/>
        <item x="826"/>
        <item x="1223"/>
        <item x="1508"/>
        <item x="122"/>
        <item x="1785"/>
        <item x="1059"/>
        <item x="594"/>
        <item x="789"/>
        <item x="429"/>
        <item x="1194"/>
        <item x="578"/>
        <item x="443"/>
        <item x="637"/>
        <item x="359"/>
        <item x="343"/>
        <item x="1343"/>
        <item x="56"/>
        <item x="881"/>
        <item x="141"/>
        <item x="1372"/>
        <item x="1100"/>
        <item x="106"/>
        <item x="1547"/>
        <item x="911"/>
        <item x="263"/>
        <item x="166"/>
        <item x="732"/>
        <item x="612"/>
        <item x="1456"/>
        <item x="1447"/>
        <item x="1525"/>
        <item x="1240"/>
        <item x="414"/>
        <item x="994"/>
        <item x="52"/>
        <item x="1454"/>
        <item x="760"/>
        <item x="1075"/>
        <item x="59"/>
        <item x="444"/>
        <item x="1001"/>
        <item x="532"/>
        <item x="1003"/>
        <item x="776"/>
        <item x="525"/>
        <item x="534"/>
        <item x="1606"/>
        <item x="322"/>
        <item x="1798"/>
        <item x="1735"/>
        <item x="1442"/>
        <item x="1491"/>
        <item x="1019"/>
        <item x="292"/>
        <item x="553"/>
        <item x="1472"/>
        <item x="1161"/>
        <item x="61"/>
        <item x="80"/>
        <item x="1042"/>
        <item x="989"/>
        <item x="1676"/>
        <item x="1233"/>
        <item x="1625"/>
        <item x="1687"/>
        <item x="1768"/>
        <item x="575"/>
        <item x="520"/>
        <item x="1324"/>
        <item x="814"/>
        <item x="1358"/>
        <item x="862"/>
        <item x="1720"/>
        <item x="896"/>
        <item x="1181"/>
        <item x="1062"/>
        <item x="1291"/>
        <item x="597"/>
        <item x="465"/>
        <item x="1276"/>
        <item x="1511"/>
        <item x="1799"/>
        <item x="125"/>
        <item x="347"/>
        <item x="309"/>
        <item x="47"/>
        <item x="1760"/>
        <item x="910"/>
        <item x="719"/>
        <item x="770"/>
        <item x="358"/>
        <item x="1552"/>
        <item x="159"/>
        <item x="188"/>
        <item x="700"/>
        <item x="103"/>
        <item x="1315"/>
        <item x="1245"/>
        <item x="897"/>
        <item x="630"/>
        <item x="1371"/>
        <item x="659"/>
        <item x="251"/>
        <item x="1755"/>
        <item x="1105"/>
        <item x="1093"/>
        <item x="1619"/>
        <item x="1457"/>
        <item x="1004"/>
        <item x="1627"/>
        <item x="430"/>
        <item x="1174"/>
        <item x="1479"/>
        <item x="1812"/>
        <item x="387"/>
        <item x="853"/>
        <item x="1122"/>
        <item x="171"/>
        <item x="642"/>
        <item x="1578"/>
        <item x="535"/>
        <item x="1310"/>
        <item x="712"/>
        <item x="1183"/>
        <item x="1541"/>
        <item x="1653"/>
        <item x="1669"/>
        <item x="1359"/>
        <item x="848"/>
        <item x="721"/>
        <item x="1131"/>
        <item x="382"/>
        <item x="244"/>
        <item x="302"/>
        <item x="1719"/>
        <item x="1394"/>
        <item x="781"/>
        <item x="62"/>
        <item x="763"/>
        <item x="1443"/>
        <item x="1645"/>
        <item x="1683"/>
        <item x="362"/>
        <item x="1202"/>
        <item x="1834"/>
        <item x="1210"/>
        <item x="314"/>
        <item x="825"/>
        <item x="1226"/>
        <item x="1027"/>
        <item x="1744"/>
        <item x="1241"/>
        <item x="1275"/>
        <item x="1475"/>
        <item x="740"/>
        <item x="1748"/>
        <item x="271"/>
        <item x="1534"/>
        <item x="253"/>
        <item x="777"/>
        <item x="669"/>
        <item x="1477"/>
        <item x="310"/>
        <item x="231"/>
        <item x="747"/>
        <item x="623"/>
        <item x="1685"/>
        <item x="1681"/>
        <item x="813"/>
        <item x="1086"/>
        <item x="1300"/>
        <item x="1769"/>
        <item x="1025"/>
        <item x="1023"/>
        <item x="933"/>
        <item x="1287"/>
        <item x="561"/>
        <item x="1238"/>
        <item x="1303"/>
        <item x="1243"/>
        <item x="1789"/>
        <item x="1597"/>
        <item x="1325"/>
        <item x="774"/>
        <item x="1707"/>
        <item x="640"/>
        <item x="169"/>
        <item x="434"/>
        <item x="559"/>
        <item x="1103"/>
        <item x="279"/>
        <item x="1550"/>
        <item x="467"/>
        <item x="1649"/>
        <item x="198"/>
        <item x="1151"/>
        <item x="1265"/>
        <item x="1646"/>
        <item x="307"/>
        <item x="1712"/>
        <item x="152"/>
        <item x="837"/>
        <item x="1756"/>
        <item x="779"/>
        <item x="689"/>
        <item x="1347"/>
        <item x="841"/>
        <item x="990"/>
        <item x="86"/>
        <item x="295"/>
        <item x="863"/>
        <item x="907"/>
        <item x="88"/>
        <item x="557"/>
        <item x="1379"/>
        <item x="1203"/>
        <item x="1614"/>
        <item x="1270"/>
        <item x="1809"/>
        <item x="1368"/>
        <item x="474"/>
        <item x="1206"/>
        <item x="741"/>
        <item x="440"/>
        <item x="918"/>
        <item x="1731"/>
        <item x="1658"/>
        <item x="346"/>
        <item x="833"/>
        <item x="84"/>
        <item x="396"/>
        <item x="272"/>
        <item x="1169"/>
        <item x="1740"/>
        <item x="451"/>
        <item x="885"/>
        <item x="375"/>
        <item x="1473"/>
        <item x="806"/>
        <item x="1296"/>
        <item x="1786"/>
        <item x="707"/>
        <item x="312"/>
        <item x="1628"/>
        <item x="1311"/>
        <item x="367"/>
        <item x="418"/>
        <item x="521"/>
        <item x="801"/>
        <item x="1819"/>
        <item x="1184"/>
        <item x="942"/>
        <item x="1344"/>
        <item x="1662"/>
        <item x="722"/>
        <item x="239"/>
        <item x="1215"/>
        <item x="415"/>
        <item x="1843"/>
        <item x="48"/>
        <item x="1403"/>
        <item x="752"/>
        <item x="882"/>
        <item x="1482"/>
        <item x="743"/>
        <item x="254"/>
        <item x="1020"/>
        <item x="849"/>
        <item x="1219"/>
        <item x="130"/>
        <item x="220"/>
        <item x="1067"/>
        <item x="1516"/>
        <item x="602"/>
        <item x="383"/>
        <item x="1011"/>
        <item x="1836"/>
        <item x="554"/>
        <item x="284"/>
        <item x="1774"/>
        <item x="1771"/>
        <item x="167"/>
        <item x="93"/>
        <item x="1327"/>
        <item x="1332"/>
        <item x="1032"/>
        <item x="398"/>
        <item x="1453"/>
        <item x="462"/>
        <item x="81"/>
        <item x="756"/>
        <item x="1101"/>
        <item x="638"/>
        <item x="1722"/>
        <item x="1548"/>
        <item x="865"/>
        <item x="275"/>
        <item x="1630"/>
        <item x="542"/>
        <item x="1464"/>
        <item x="1000"/>
        <item x="870"/>
        <item x="531"/>
        <item x="1718"/>
        <item x="1765"/>
        <item x="1186"/>
        <item x="1330"/>
        <item x="868"/>
        <item x="401"/>
        <item x="1741"/>
        <item x="403"/>
        <item x="1672"/>
        <item x="1064"/>
        <item x="1513"/>
        <item x="127"/>
        <item x="1633"/>
        <item x="1278"/>
        <item x="168"/>
        <item x="599"/>
        <item x="288"/>
        <item x="1396"/>
        <item x="724"/>
        <item x="1651"/>
        <item x="1321"/>
        <item x="371"/>
        <item x="58"/>
        <item x="336"/>
        <item x="256"/>
        <item x="1208"/>
        <item x="1297"/>
        <item x="1501"/>
        <item x="69"/>
        <item x="1462"/>
        <item x="1615"/>
        <item x="1746"/>
        <item x="1709"/>
        <item x="859"/>
        <item x="1802"/>
        <item x="803"/>
        <item x="1267"/>
        <item x="1102"/>
        <item x="1229"/>
        <item x="727"/>
        <item x="334"/>
        <item x="639"/>
        <item x="1189"/>
        <item x="1549"/>
        <item x="935"/>
        <item x="1790"/>
        <item x="393"/>
        <item x="1051"/>
        <item x="816"/>
        <item x="834"/>
        <item x="1624"/>
        <item x="1301"/>
        <item x="259"/>
        <item x="1817"/>
        <item x="812"/>
        <item x="745"/>
        <item x="124"/>
        <item x="64"/>
        <item x="1362"/>
        <item x="766"/>
        <item x="1349"/>
        <item x="596"/>
        <item x="1459"/>
        <item x="1009"/>
        <item x="1006"/>
        <item x="1708"/>
        <item x="1803"/>
        <item x="1180"/>
        <item x="839"/>
        <item x="1673"/>
        <item x="767"/>
        <item x="1796"/>
        <item x="1759"/>
        <item x="537"/>
        <item x="540"/>
        <item x="298"/>
        <item x="1230"/>
        <item x="427"/>
        <item x="299"/>
        <item x="349"/>
        <item x="433"/>
        <item x="277"/>
        <item x="345"/>
        <item x="1061"/>
        <item x="887"/>
        <item x="1356"/>
        <item x="1314"/>
        <item x="718"/>
        <item x="586"/>
        <item x="67"/>
        <item x="900"/>
        <item x="894"/>
        <item x="1406"/>
        <item x="1377"/>
        <item x="449"/>
        <item x="1656"/>
        <item x="1191"/>
        <item x="916"/>
        <item x="1631"/>
        <item x="852"/>
        <item x="1510"/>
        <item x="114"/>
        <item x="420"/>
        <item x="1187"/>
        <item x="1363"/>
        <item x="1727"/>
        <item x="250"/>
        <item x="1213"/>
        <item x="947"/>
        <item x="750"/>
        <item x="386"/>
        <item x="3"/>
        <item x="1635"/>
        <item x="479"/>
        <item x="1721"/>
        <item x="725"/>
        <item x="729"/>
        <item x="1170"/>
        <item x="1493"/>
        <item x="1365"/>
        <item x="105"/>
        <item x="1266"/>
        <item x="577"/>
        <item x="1806"/>
        <item x="257"/>
        <item x="901"/>
        <item x="1277"/>
        <item x="904"/>
        <item x="815"/>
        <item x="261"/>
        <item x="282"/>
        <item x="1632"/>
        <item x="446"/>
        <item x="1565"/>
        <item x="1188"/>
        <item x="1283"/>
        <item x="1446"/>
        <item x="437"/>
        <item x="1374"/>
        <item x="708"/>
        <item x="913"/>
        <item x="156"/>
        <item x="1814"/>
        <item x="1684"/>
        <item x="1118"/>
        <item x="1461"/>
        <item x="635"/>
        <item x="1434"/>
        <item x="164"/>
        <item x="1639"/>
        <item x="726"/>
        <item x="39"/>
        <item x="1841"/>
        <item x="981"/>
        <item x="1098"/>
        <item x="627"/>
        <item x="993"/>
        <item x="1401"/>
        <item x="940"/>
        <item x="802"/>
        <item x="1008"/>
        <item x="1196"/>
        <item x="339"/>
        <item x="1242"/>
        <item x="512"/>
        <item x="734"/>
        <item x="311"/>
        <item x="1794"/>
        <item x="655"/>
        <item x="778"/>
        <item x="1450"/>
        <item x="399"/>
        <item x="1674"/>
        <item x="472"/>
        <item x="1793"/>
        <item x="1724"/>
        <item x="1090"/>
        <item x="524"/>
        <item x="1354"/>
        <item x="1692"/>
        <item x="265"/>
        <item x="1353"/>
        <item x="1490"/>
        <item x="184"/>
        <item x="1231"/>
        <item x="1041"/>
        <item x="997"/>
        <item x="1250"/>
        <item x="258"/>
        <item x="892"/>
        <item x="1328"/>
        <item x="1538"/>
        <item x="1772"/>
        <item x="240"/>
        <item x="425"/>
        <item x="335"/>
        <item x="821"/>
        <item x="866"/>
        <item x="891"/>
        <item x="574"/>
        <item x="348"/>
        <item x="1280"/>
        <item x="768"/>
        <item x="424"/>
        <item x="51"/>
        <item x="1460"/>
        <item x="65"/>
        <item x="539"/>
        <item x="1007"/>
        <item x="786"/>
        <item x="373"/>
        <item x="1480"/>
        <item x="102"/>
        <item x="538"/>
        <item x="1711"/>
        <item x="528"/>
        <item x="90"/>
        <item x="818"/>
        <item x="1660"/>
        <item x="563"/>
        <item x="1528"/>
        <item x="351"/>
        <item x="1029"/>
        <item x="1655"/>
        <item x="1375"/>
        <item x="1079"/>
        <item x="66"/>
        <item x="319"/>
        <item x="1269"/>
        <item x="1467"/>
        <item x="1815"/>
        <item x="805"/>
        <item x="1773"/>
        <item x="616"/>
        <item x="145"/>
        <item x="1217"/>
        <item x="1700"/>
        <item x="447"/>
        <item x="1212"/>
        <item x="1329"/>
        <item x="914"/>
        <item x="754"/>
        <item x="749"/>
        <item x="300"/>
        <item x="1015"/>
        <item x="1574"/>
        <item x="1618"/>
        <item x="547"/>
        <item x="74"/>
        <item x="281"/>
        <item x="1831"/>
        <item x="1665"/>
        <item x="286"/>
        <item x="55"/>
        <item x="354"/>
        <item x="1471"/>
        <item x="1827"/>
        <item x="400"/>
        <item x="1258"/>
        <item x="1018"/>
        <item x="867"/>
        <item x="1222"/>
        <item x="1173"/>
        <item x="552"/>
        <item x="1387"/>
        <item x="1537"/>
        <item x="338"/>
        <item x="155"/>
        <item x="1779"/>
        <item x="1089"/>
        <item x="1762"/>
        <item x="1389"/>
        <item x="626"/>
        <item x="1829"/>
        <item x="928"/>
        <item x="79"/>
        <item x="1110"/>
        <item x="759"/>
        <item x="1705"/>
        <item x="1557"/>
        <item x="647"/>
        <item x="176"/>
        <item x="460"/>
        <item x="1675"/>
        <item x="711"/>
        <item x="1384"/>
        <item x="291"/>
        <item x="1337"/>
        <item x="1318"/>
        <item x="1391"/>
        <item x="455"/>
        <item x="926"/>
        <item x="923"/>
        <item x="794"/>
        <item x="875"/>
        <item x="1232"/>
        <item x="408"/>
        <item x="148"/>
        <item x="1071"/>
        <item x="1282"/>
        <item x="619"/>
        <item x="1082"/>
        <item x="1693"/>
        <item x="1726"/>
        <item x="1531"/>
        <item x="243"/>
        <item x="1782"/>
        <item x="856"/>
        <item x="1481"/>
        <item x="769"/>
        <item x="820"/>
        <item x="1251"/>
        <item x="930"/>
        <item x="448"/>
        <item x="607"/>
        <item x="1263"/>
        <item x="1340"/>
        <item x="1824"/>
        <item x="1696"/>
        <item x="327"/>
        <item x="1622"/>
        <item x="1753"/>
        <item x="458"/>
        <item x="1030"/>
        <item x="1470"/>
        <item x="787"/>
        <item x="1177"/>
        <item x="177"/>
        <item x="135"/>
        <item x="301"/>
        <item x="648"/>
        <item x="564"/>
        <item x="878"/>
        <item x="1111"/>
        <item x="1128"/>
        <item x="1558"/>
        <item x="390"/>
        <item x="1737"/>
        <item x="799"/>
        <item x="715"/>
        <item x="1254"/>
        <item x="411"/>
        <item x="320"/>
        <item x="332"/>
        <item x="91"/>
        <item x="1293"/>
        <item x="1642"/>
        <item x="1199"/>
        <item x="628"/>
        <item x="1539"/>
        <item x="550"/>
        <item x="1308"/>
        <item x="1091"/>
        <item x="368"/>
        <item x="830"/>
        <item x="1784"/>
        <item x="157"/>
        <item x="1698"/>
        <item x="1474"/>
        <item x="1715"/>
        <item x="1647"/>
        <item x="1342"/>
        <item x="665"/>
        <item x="1644"/>
        <item x="737"/>
        <item x="1021"/>
        <item x="1201"/>
        <item x="247"/>
        <item x="1204"/>
        <item x="1273"/>
        <item x="880"/>
        <item x="1671"/>
        <item x="739"/>
        <item x="555"/>
        <item x="413"/>
        <item x="77"/>
        <item x="846"/>
        <item x="742"/>
        <item x="270"/>
        <item x="790"/>
        <item x="82"/>
        <item x="1527"/>
        <item x="194"/>
        <item x="364"/>
        <item x="471"/>
        <item x="1256"/>
        <item x="273"/>
        <item x="1228"/>
        <item x="939"/>
        <item x="1561"/>
        <item x="1680"/>
        <item x="1816"/>
        <item x="809"/>
        <item x="1114"/>
        <item x="765"/>
        <item x="268"/>
        <item x="1540"/>
        <item x="1092"/>
        <item x="792"/>
        <item x="323"/>
        <item x="629"/>
        <item x="1376"/>
        <item x="1661"/>
        <item x="651"/>
        <item x="380"/>
        <item x="158"/>
        <item x="1452"/>
        <item x="180"/>
        <item x="160"/>
        <item x="1078"/>
        <item x="342"/>
        <item x="1237"/>
        <item x="1764"/>
        <item x="1623"/>
        <item x="297"/>
        <item x="1840"/>
        <item x="1832"/>
        <item x="999"/>
        <item x="1526"/>
        <item x="614"/>
        <item x="143"/>
        <item x="1179"/>
        <item x="915"/>
        <item x="1077"/>
        <item x="1392"/>
        <item x="57"/>
        <item x="1239"/>
        <item x="325"/>
        <item x="1320"/>
        <item x="631"/>
        <item x="530"/>
        <item x="1094"/>
        <item x="717"/>
        <item x="392"/>
        <item x="773"/>
        <item x="353"/>
        <item x="249"/>
        <item x="1542"/>
        <item x="931"/>
        <item x="1787"/>
        <item x="858"/>
        <item x="615"/>
        <item x="1734"/>
        <item x="1345"/>
        <item x="416"/>
        <item x="463"/>
        <item x="306"/>
        <item x="1682"/>
        <item x="883"/>
        <item x="144"/>
        <item x="1739"/>
        <item x="775"/>
        <item x="1717"/>
        <item x="1295"/>
        <item x="1274"/>
        <item x="811"/>
        <item x="1569"/>
        <item x="439"/>
        <item x="832"/>
        <item x="1530"/>
        <item x="189"/>
        <item x="1081"/>
        <item x="366"/>
        <item x="1218"/>
        <item x="618"/>
        <item x="308"/>
        <item x="1400"/>
        <item x="660"/>
        <item x="1545"/>
        <item x="147"/>
        <item x="1123"/>
        <item x="163"/>
        <item x="1097"/>
        <item x="634"/>
        <item x="1290"/>
        <item x="187"/>
        <item x="658"/>
        <item x="1099"/>
        <item x="755"/>
        <item x="1703"/>
        <item x="1563"/>
        <item x="1121"/>
        <item x="636"/>
        <item x="1367"/>
        <item x="1808"/>
        <item x="165"/>
        <item x="344"/>
        <item x="1568"/>
        <item x="906"/>
        <item x="1116"/>
        <item x="1261"/>
        <item x="625"/>
        <item x="1546"/>
        <item x="653"/>
        <item x="1536"/>
        <item x="1088"/>
        <item x="828"/>
        <item x="161"/>
        <item x="182"/>
        <item x="154"/>
        <item x="287"/>
        <item x="797"/>
        <item x="632"/>
        <item x="1095"/>
        <item x="1677"/>
        <item x="1486"/>
        <item x="1679"/>
        <item x="1236"/>
        <item x="186"/>
        <item x="1234"/>
        <item x="657"/>
        <item x="1543"/>
        <item x="1750"/>
        <item x="1567"/>
        <item x="330"/>
        <item x="1120"/>
        <item x="1305"/>
        <item x="361"/>
        <item x="98"/>
        <item x="303"/>
        <item x="772"/>
        <item x="570"/>
        <item x="1037"/>
        <item x="305"/>
        <item x="1678"/>
        <item x="1235"/>
        <item x="771"/>
        <item x="304"/>
        <item x="1285"/>
        <item x="1729"/>
        <item x="1478"/>
        <item x="377"/>
        <item x="1469"/>
        <item x="843"/>
        <item x="1016"/>
        <item x="549"/>
        <item x="1664"/>
        <item x="1686"/>
        <item x="76"/>
        <item x="1026"/>
        <item x="1244"/>
        <item x="780"/>
        <item x="823"/>
        <item x="1544"/>
        <item x="1096"/>
        <item x="1221"/>
        <item x="1691"/>
        <item x="560"/>
        <item x="1249"/>
        <item x="313"/>
        <item x="1551"/>
        <item x="1668"/>
        <item x="641"/>
        <item x="1104"/>
        <item x="785"/>
        <item x="170"/>
        <item x="1225"/>
        <item x="436"/>
        <item x="1805"/>
        <item x="758"/>
        <item x="87"/>
        <item x="162"/>
        <item x="633"/>
        <item x="1761"/>
        <item x="1364"/>
        <item x="318"/>
        <item x="1837"/>
        <item x="356"/>
        <item x="762"/>
        <item x="1317"/>
        <item x="1397"/>
        <item x="1751"/>
        <item x="903"/>
        <item x="1702"/>
        <item x="1689"/>
        <item x="936"/>
        <item x="1298"/>
        <item x="369"/>
        <item x="468"/>
        <item x="835"/>
        <item x="290"/>
        <item x="855"/>
        <item x="1742"/>
        <item x="1260"/>
        <item x="1247"/>
        <item x="796"/>
        <item x="389"/>
        <item x="329"/>
        <item x="1533"/>
        <item x="294"/>
        <item x="1791"/>
        <item x="1085"/>
        <item x="1306"/>
        <item x="1554"/>
        <item x="783"/>
        <item x="1107"/>
        <item x="1725"/>
        <item x="622"/>
        <item x="1694"/>
        <item x="644"/>
        <item x="1350"/>
        <item x="736"/>
        <item x="1252"/>
        <item x="173"/>
        <item x="267"/>
        <item x="844"/>
        <item x="1198"/>
        <item x="151"/>
        <item x="788"/>
        <item x="316"/>
        <item x="410"/>
        <item x="888"/>
        <item x="1641"/>
        <item x="877"/>
        <item x="1781"/>
        <item x="321"/>
        <item x="1339"/>
        <item x="1281"/>
        <item x="421"/>
        <item x="829"/>
        <item x="1449"/>
        <item x="1292"/>
        <item x="1736"/>
        <item x="363"/>
        <item x="1109"/>
        <item x="819"/>
        <item x="1556"/>
        <item x="646"/>
        <item x="175"/>
        <item x="996"/>
        <item x="457"/>
        <item x="352"/>
        <item x="1652"/>
        <item x="1621"/>
        <item x="1714"/>
        <item x="925"/>
        <item x="1445"/>
        <item x="1386"/>
        <item x="1176"/>
        <item x="1670"/>
        <item x="1209"/>
        <item x="1272"/>
        <item x="178"/>
        <item x="1826"/>
        <item x="1227"/>
        <item x="649"/>
        <item x="527"/>
        <item x="1112"/>
        <item x="378"/>
        <item x="1559"/>
        <item x="764"/>
        <item x="296"/>
        <item x="746"/>
        <item x="54"/>
        <item x="808"/>
        <item x="714"/>
        <item x="1535"/>
        <item x="1087"/>
        <item x="153"/>
        <item x="624"/>
        <item x="278"/>
        <item x="992"/>
        <item x="246"/>
        <item x="523"/>
        <item x="341"/>
        <item x="50"/>
        <item x="1747"/>
        <item x="1801"/>
        <item x="1302"/>
        <item x="840"/>
        <item x="1361"/>
        <item x="432"/>
        <item x="899"/>
        <item x="1617"/>
        <item x="374"/>
        <item x="1758"/>
        <item x="1172"/>
        <item x="710"/>
        <item x="1313"/>
        <item x="1688"/>
        <item x="1246"/>
        <item x="242"/>
        <item x="782"/>
        <item x="851"/>
        <item x="315"/>
        <item x="385"/>
        <item x="172"/>
        <item x="643"/>
        <item x="1106"/>
        <item x="1553"/>
        <item x="1699"/>
        <item x="1257"/>
        <item x="1084"/>
        <item x="1532"/>
        <item x="793"/>
        <item x="621"/>
        <item x="150"/>
        <item x="1564"/>
        <item x="326"/>
        <item x="1117"/>
        <item x="654"/>
        <item x="183"/>
        <item x="1667"/>
        <item x="1224"/>
        <item x="761"/>
        <item x="293"/>
        <item x="1529"/>
        <item x="1663"/>
        <item x="1080"/>
        <item x="617"/>
        <item x="146"/>
        <item x="1220"/>
        <item x="757"/>
        <item x="289"/>
        <item x="1710"/>
        <item x="1268"/>
        <item x="804"/>
        <item x="337"/>
        <item t="default"/>
      </items>
    </pivotField>
    <pivotField dataField="1" showAll="0"/>
    <pivotField showAll="0"/>
  </pivotFields>
  <rowFields count="1">
    <field x="2"/>
  </rowFields>
  <rowItems count="49">
    <i>
      <x v="40"/>
    </i>
    <i>
      <x v="3"/>
    </i>
    <i>
      <x v="18"/>
    </i>
    <i>
      <x v="29"/>
    </i>
    <i>
      <x v="44"/>
    </i>
    <i>
      <x v="5"/>
    </i>
    <i>
      <x v="4"/>
    </i>
    <i>
      <x v="17"/>
    </i>
    <i>
      <x v="27"/>
    </i>
    <i>
      <x v="10"/>
    </i>
    <i>
      <x v="43"/>
    </i>
    <i>
      <x v="35"/>
    </i>
    <i>
      <x v="20"/>
    </i>
    <i>
      <x v="15"/>
    </i>
    <i>
      <x v="26"/>
    </i>
    <i>
      <x v="8"/>
    </i>
    <i>
      <x v="25"/>
    </i>
    <i>
      <x v="6"/>
    </i>
    <i>
      <x v="1"/>
    </i>
    <i>
      <x v="34"/>
    </i>
    <i>
      <x v="31"/>
    </i>
    <i>
      <x v="39"/>
    </i>
    <i>
      <x v="41"/>
    </i>
    <i>
      <x v="19"/>
    </i>
    <i>
      <x v="7"/>
    </i>
    <i>
      <x v="30"/>
    </i>
    <i>
      <x v="22"/>
    </i>
    <i>
      <x v="36"/>
    </i>
    <i>
      <x v="13"/>
    </i>
    <i>
      <x v="14"/>
    </i>
    <i>
      <x v="47"/>
    </i>
    <i>
      <x v="32"/>
    </i>
    <i>
      <x v="42"/>
    </i>
    <i>
      <x v="46"/>
    </i>
    <i>
      <x v="12"/>
    </i>
    <i>
      <x/>
    </i>
    <i>
      <x v="11"/>
    </i>
    <i>
      <x v="33"/>
    </i>
    <i>
      <x v="16"/>
    </i>
    <i>
      <x v="45"/>
    </i>
    <i>
      <x v="37"/>
    </i>
    <i>
      <x v="38"/>
    </i>
    <i>
      <x v="2"/>
    </i>
    <i>
      <x v="24"/>
    </i>
    <i>
      <x v="28"/>
    </i>
    <i>
      <x v="23"/>
    </i>
    <i>
      <x v="9"/>
    </i>
    <i>
      <x v="21"/>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F249A8-E0E9-4FD8-9066-9E9DEB66C6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6" firstHeaderRow="1" firstDataRow="1" firstDataCol="1"/>
  <pivotFields count="6">
    <pivotField showAll="0">
      <items count="5">
        <item x="3"/>
        <item x="2"/>
        <item x="1"/>
        <item x="0"/>
        <item t="default"/>
      </items>
    </pivotField>
    <pivotField showAll="0">
      <items count="11">
        <item x="0"/>
        <item x="4"/>
        <item x="5"/>
        <item x="3"/>
        <item x="6"/>
        <item x="8"/>
        <item x="2"/>
        <item x="9"/>
        <item x="7"/>
        <item x="1"/>
        <item t="default"/>
      </items>
    </pivotField>
    <pivotField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1846">
        <item x="950"/>
        <item x="482"/>
        <item x="6"/>
        <item x="978"/>
        <item x="509"/>
        <item x="35"/>
        <item x="968"/>
        <item x="26"/>
        <item x="1613"/>
        <item x="1153"/>
        <item x="1599"/>
        <item x="1168"/>
        <item x="691"/>
        <item x="1577"/>
        <item x="222"/>
        <item x="238"/>
        <item x="1130"/>
        <item x="481"/>
        <item x="949"/>
        <item x="5"/>
        <item x="668"/>
        <item x="1608"/>
        <item x="1163"/>
        <item x="702"/>
        <item x="983"/>
        <item x="197"/>
        <item x="1436"/>
        <item x="1159"/>
        <item x="514"/>
        <item x="41"/>
        <item x="233"/>
        <item x="698"/>
        <item x="25"/>
        <item x="1076"/>
        <item x="229"/>
        <item x="1424"/>
        <item x="613"/>
        <item x="500"/>
        <item x="142"/>
        <item x="967"/>
        <item x="1040"/>
        <item x="573"/>
        <item x="101"/>
        <item x="1489"/>
        <item x="696"/>
        <item x="1157"/>
        <item x="17"/>
        <item x="492"/>
        <item x="1603"/>
        <item x="1594"/>
        <item x="227"/>
        <item x="1611"/>
        <item x="1166"/>
        <item x="126"/>
        <item x="1145"/>
        <item x="1063"/>
        <item x="598"/>
        <item x="1512"/>
        <item x="705"/>
        <item x="236"/>
        <item x="1587"/>
        <item x="1139"/>
        <item x="214"/>
        <item x="678"/>
        <item x="1148"/>
        <item x="207"/>
        <item x="1596"/>
        <item x="1143"/>
        <item x="682"/>
        <item x="1592"/>
        <item x="212"/>
        <item x="1146"/>
        <item x="961"/>
        <item x="1150"/>
        <item x="501"/>
        <item x="18"/>
        <item x="982"/>
        <item x="969"/>
        <item x="493"/>
        <item x="684"/>
        <item x="1425"/>
        <item x="1433"/>
        <item x="1418"/>
        <item x="513"/>
        <item x="1435"/>
        <item x="686"/>
        <item x="980"/>
        <item x="511"/>
        <item x="40"/>
        <item x="605"/>
        <item x="215"/>
        <item x="133"/>
        <item x="688"/>
        <item x="1069"/>
        <item x="1519"/>
        <item x="37"/>
        <item x="1522"/>
        <item x="137"/>
        <item x="219"/>
        <item x="44"/>
        <item x="1573"/>
        <item x="38"/>
        <item x="517"/>
        <item x="217"/>
        <item x="1580"/>
        <item x="986"/>
        <item x="1127"/>
        <item x="1439"/>
        <item x="1133"/>
        <item x="1432"/>
        <item x="671"/>
        <item x="611"/>
        <item x="1405"/>
        <item x="1584"/>
        <item x="140"/>
        <item x="1074"/>
        <item x="1524"/>
        <item x="979"/>
        <item x="664"/>
        <item x="1136"/>
        <item x="945"/>
        <item x="510"/>
        <item x="1"/>
        <item x="477"/>
        <item x="1417"/>
        <item x="960"/>
        <item x="36"/>
        <item x="200"/>
        <item x="675"/>
        <item x="988"/>
        <item x="46"/>
        <item x="1441"/>
        <item x="491"/>
        <item x="519"/>
        <item x="1154"/>
        <item x="1601"/>
        <item x="131"/>
        <item x="193"/>
        <item x="1147"/>
        <item x="693"/>
        <item x="958"/>
        <item x="204"/>
        <item x="1517"/>
        <item x="224"/>
        <item x="16"/>
        <item x="1415"/>
        <item x="216"/>
        <item x="590"/>
        <item x="14"/>
        <item x="1055"/>
        <item x="603"/>
        <item x="1586"/>
        <item x="943"/>
        <item x="1844"/>
        <item x="685"/>
        <item x="475"/>
        <item x="118"/>
        <item x="1211"/>
        <item x="1585"/>
        <item x="1583"/>
        <item x="1654"/>
        <item x="748"/>
        <item x="1138"/>
        <item x="280"/>
        <item x="1509"/>
        <item x="1135"/>
        <item x="1422"/>
        <item x="973"/>
        <item x="1060"/>
        <item x="965"/>
        <item x="123"/>
        <item x="674"/>
        <item x="505"/>
        <item x="1137"/>
        <item x="498"/>
        <item x="677"/>
        <item x="595"/>
        <item x="203"/>
        <item x="1404"/>
        <item x="0"/>
        <item x="30"/>
        <item x="944"/>
        <item x="476"/>
        <item x="23"/>
        <item x="1048"/>
        <item x="111"/>
        <item x="583"/>
        <item x="1499"/>
        <item x="676"/>
        <item x="206"/>
        <item x="119"/>
        <item x="1421"/>
        <item x="1399"/>
        <item x="1839"/>
        <item x="1571"/>
        <item x="591"/>
        <item x="1505"/>
        <item x="1056"/>
        <item x="938"/>
        <item x="1426"/>
        <item x="470"/>
        <item x="121"/>
        <item x="1804"/>
        <item x="970"/>
        <item x="1507"/>
        <item x="593"/>
        <item x="1582"/>
        <item x="497"/>
        <item x="1058"/>
        <item x="1828"/>
        <item x="1506"/>
        <item x="927"/>
        <item x="1388"/>
        <item x="902"/>
        <item x="120"/>
        <item x="1437"/>
        <item x="27"/>
        <item x="1057"/>
        <item x="592"/>
        <item x="21"/>
        <item x="42"/>
        <item x="435"/>
        <item x="515"/>
        <item x="502"/>
        <item x="984"/>
        <item x="496"/>
        <item x="205"/>
        <item x="22"/>
        <item x="1612"/>
        <item x="459"/>
        <item x="1576"/>
        <item x="964"/>
        <item x="1125"/>
        <item x="1835"/>
        <item x="1412"/>
        <item x="1395"/>
        <item x="955"/>
        <item x="423"/>
        <item x="934"/>
        <item x="1659"/>
        <item x="487"/>
        <item x="1792"/>
        <item x="890"/>
        <item x="673"/>
        <item x="1352"/>
        <item x="1216"/>
        <item x="1167"/>
        <item x="11"/>
        <item x="753"/>
        <item x="662"/>
        <item x="466"/>
        <item x="706"/>
        <item x="1423"/>
        <item x="1607"/>
        <item x="285"/>
        <item x="1797"/>
        <item x="116"/>
        <item x="966"/>
        <item x="1357"/>
        <item x="588"/>
        <item x="895"/>
        <item x="237"/>
        <item x="485"/>
        <item x="499"/>
        <item x="428"/>
        <item x="1053"/>
        <item x="1604"/>
        <item x="1503"/>
        <item x="1410"/>
        <item x="1749"/>
        <item x="1572"/>
        <item x="1304"/>
        <item x="24"/>
        <item x="974"/>
        <item x="1429"/>
        <item x="1738"/>
        <item x="1162"/>
        <item x="953"/>
        <item x="842"/>
        <item x="376"/>
        <item x="202"/>
        <item x="946"/>
        <item x="9"/>
        <item x="31"/>
        <item x="1158"/>
        <item x="667"/>
        <item x="1294"/>
        <item x="2"/>
        <item x="191"/>
        <item x="478"/>
        <item x="831"/>
        <item x="1409"/>
        <item x="1783"/>
        <item x="879"/>
        <item x="489"/>
        <item x="13"/>
        <item x="412"/>
        <item x="1341"/>
        <item x="952"/>
        <item x="1316"/>
        <item x="957"/>
        <item x="484"/>
        <item x="576"/>
        <item x="1414"/>
        <item x="388"/>
        <item x="854"/>
        <item x="1588"/>
        <item x="1411"/>
        <item x="1745"/>
        <item x="365"/>
        <item x="1492"/>
        <item x="1413"/>
        <item x="701"/>
        <item x="1448"/>
        <item x="954"/>
        <item x="8"/>
        <item x="1620"/>
        <item x="1648"/>
        <item x="1043"/>
        <item x="10"/>
        <item x="486"/>
        <item x="956"/>
        <item x="89"/>
        <item x="562"/>
        <item x="208"/>
        <item x="1175"/>
        <item x="1440"/>
        <item x="1205"/>
        <item x="995"/>
        <item x="45"/>
        <item x="518"/>
        <item x="1028"/>
        <item x="196"/>
        <item x="697"/>
        <item x="104"/>
        <item x="838"/>
        <item x="713"/>
        <item x="12"/>
        <item x="488"/>
        <item x="1036"/>
        <item x="987"/>
        <item x="1485"/>
        <item x="569"/>
        <item x="372"/>
        <item x="97"/>
        <item x="1643"/>
        <item x="738"/>
        <item x="1420"/>
        <item x="1200"/>
        <item x="245"/>
        <item x="526"/>
        <item x="1427"/>
        <item x="274"/>
        <item x="269"/>
        <item x="1144"/>
        <item x="1593"/>
        <item x="503"/>
        <item x="971"/>
        <item x="963"/>
        <item x="1416"/>
        <item x="959"/>
        <item x="495"/>
        <item x="580"/>
        <item x="53"/>
        <item x="108"/>
        <item x="1126"/>
        <item x="490"/>
        <item x="15"/>
        <item x="1348"/>
        <item x="1496"/>
        <item x="20"/>
        <item x="232"/>
        <item x="419"/>
        <item x="886"/>
        <item x="1407"/>
        <item x="1419"/>
        <item x="228"/>
        <item x="1650"/>
        <item x="948"/>
        <item x="1207"/>
        <item x="1605"/>
        <item x="1754"/>
        <item x="480"/>
        <item x="962"/>
        <item x="1428"/>
        <item x="683"/>
        <item x="4"/>
        <item x="744"/>
        <item x="972"/>
        <item x="28"/>
        <item x="1309"/>
        <item x="1033"/>
        <item x="504"/>
        <item x="847"/>
        <item x="1833"/>
        <item x="276"/>
        <item x="566"/>
        <item x="29"/>
        <item x="473"/>
        <item x="1393"/>
        <item x="94"/>
        <item x="494"/>
        <item x="381"/>
        <item x="1431"/>
        <item x="1160"/>
        <item x="1602"/>
        <item x="932"/>
        <item x="213"/>
        <item x="19"/>
        <item x="464"/>
        <item x="977"/>
        <item x="1595"/>
        <item x="508"/>
        <item x="34"/>
        <item x="1591"/>
        <item x="78"/>
        <item x="1788"/>
        <item x="663"/>
        <item x="551"/>
        <item x="1149"/>
        <item x="687"/>
        <item x="1022"/>
        <item x="1346"/>
        <item x="1155"/>
        <item x="912"/>
        <item x="1017"/>
        <item x="1185"/>
        <item x="1629"/>
        <item x="445"/>
        <item x="1373"/>
        <item x="556"/>
        <item x="1638"/>
        <item x="1195"/>
        <item x="905"/>
        <item x="723"/>
        <item x="1823"/>
        <item x="884"/>
        <item x="83"/>
        <item x="733"/>
        <item x="1476"/>
        <item x="1024"/>
        <item x="1807"/>
        <item x="417"/>
        <item x="1575"/>
        <item x="558"/>
        <item x="1500"/>
        <item x="255"/>
        <item x="1383"/>
        <item x="264"/>
        <item x="85"/>
        <item x="1825"/>
        <item x="218"/>
        <item x="1142"/>
        <item x="699"/>
        <item x="1366"/>
        <item x="1657"/>
        <item x="751"/>
        <item x="922"/>
        <item x="192"/>
        <item x="1813"/>
        <item x="1214"/>
        <item x="1049"/>
        <item x="283"/>
        <item x="1385"/>
        <item x="1820"/>
        <item x="107"/>
        <item x="454"/>
        <item x="438"/>
        <item x="1495"/>
        <item x="579"/>
        <item x="681"/>
        <item x="694"/>
        <item x="1045"/>
        <item x="584"/>
        <item x="919"/>
        <item x="1065"/>
        <item x="112"/>
        <item x="1129"/>
        <item x="128"/>
        <item x="452"/>
        <item x="600"/>
        <item x="924"/>
        <item x="1609"/>
        <item x="1514"/>
        <item x="1521"/>
        <item x="456"/>
        <item x="1610"/>
        <item x="1380"/>
        <item x="1192"/>
        <item x="92"/>
        <item x="211"/>
        <item x="730"/>
        <item x="666"/>
        <item x="1430"/>
        <item x="565"/>
        <item x="975"/>
        <item x="32"/>
        <item x="1466"/>
        <item x="1497"/>
        <item x="1164"/>
        <item x="100"/>
        <item x="506"/>
        <item x="572"/>
        <item x="1039"/>
        <item x="1706"/>
        <item x="1047"/>
        <item x="1031"/>
        <item x="1046"/>
        <item x="1730"/>
        <item x="582"/>
        <item x="1600"/>
        <item x="1488"/>
        <item x="1498"/>
        <item x="1743"/>
        <item x="1014"/>
        <item x="110"/>
        <item x="1778"/>
        <item x="230"/>
        <item x="1299"/>
        <item x="608"/>
        <item x="195"/>
        <item x="262"/>
        <item x="1264"/>
        <item x="976"/>
        <item x="920"/>
        <item x="581"/>
        <item x="917"/>
        <item x="1336"/>
        <item x="703"/>
        <item x="426"/>
        <item x="225"/>
        <item x="1381"/>
        <item x="136"/>
        <item x="450"/>
        <item x="1713"/>
        <item x="1165"/>
        <item x="507"/>
        <item x="1733"/>
        <item x="1286"/>
        <item x="1378"/>
        <item x="1795"/>
        <item x="1484"/>
        <item x="893"/>
        <item x="836"/>
        <item x="1821"/>
        <item x="874"/>
        <item x="407"/>
        <item x="546"/>
        <item x="1289"/>
        <item x="1355"/>
        <item x="1818"/>
        <item x="800"/>
        <item x="33"/>
        <item x="827"/>
        <item x="661"/>
        <item x="1570"/>
        <item x="1124"/>
        <item x="824"/>
        <item x="190"/>
        <item x="234"/>
        <item x="1156"/>
        <item x="360"/>
        <item x="73"/>
        <item x="1763"/>
        <item x="370"/>
        <item x="1579"/>
        <item x="692"/>
        <item x="1690"/>
        <item x="1035"/>
        <item x="1780"/>
        <item x="1822"/>
        <item x="109"/>
        <item x="333"/>
        <item x="185"/>
        <item x="704"/>
        <item x="1319"/>
        <item x="1697"/>
        <item x="857"/>
        <item x="656"/>
        <item x="1598"/>
        <item x="1326"/>
        <item x="871"/>
        <item x="1271"/>
        <item x="453"/>
        <item x="1333"/>
        <item x="1382"/>
        <item x="1119"/>
        <item x="1640"/>
        <item x="1338"/>
        <item x="357"/>
        <item x="1132"/>
        <item x="1770"/>
        <item x="1248"/>
        <item x="864"/>
        <item x="1566"/>
        <item x="921"/>
        <item x="1468"/>
        <item x="1589"/>
        <item x="568"/>
        <item x="397"/>
        <item x="404"/>
        <item x="784"/>
        <item x="1255"/>
        <item x="96"/>
        <item x="1842"/>
        <item x="1152"/>
        <item x="391"/>
        <item x="409"/>
        <item x="876"/>
        <item x="1408"/>
        <item x="951"/>
        <item x="1197"/>
        <item x="223"/>
        <item x="483"/>
        <item x="1800"/>
        <item x="317"/>
        <item x="1360"/>
        <item x="695"/>
        <item x="898"/>
        <item x="1140"/>
        <item x="670"/>
        <item x="807"/>
        <item x="7"/>
        <item x="235"/>
        <item x="1483"/>
        <item x="735"/>
        <item x="431"/>
        <item x="817"/>
        <item x="1005"/>
        <item x="1279"/>
        <item x="75"/>
        <item x="1701"/>
        <item x="791"/>
        <item x="1458"/>
        <item x="1776"/>
        <item x="340"/>
        <item x="1402"/>
        <item x="405"/>
        <item x="1334"/>
        <item x="1034"/>
        <item x="548"/>
        <item x="350"/>
        <item x="266"/>
        <item x="536"/>
        <item x="872"/>
        <item x="1259"/>
        <item x="690"/>
        <item x="1463"/>
        <item x="567"/>
        <item x="1752"/>
        <item x="679"/>
        <item x="63"/>
        <item x="1487"/>
        <item x="845"/>
        <item x="72"/>
        <item x="1010"/>
        <item x="1307"/>
        <item x="541"/>
        <item x="95"/>
        <item x="941"/>
        <item x="1038"/>
        <item x="1178"/>
        <item x="68"/>
        <item x="571"/>
        <item x="545"/>
        <item x="716"/>
        <item x="442"/>
        <item x="324"/>
        <item x="99"/>
        <item x="226"/>
        <item x="1013"/>
        <item x="1518"/>
        <item x="1590"/>
        <item x="909"/>
        <item x="795"/>
        <item x="1370"/>
        <item x="199"/>
        <item x="1811"/>
        <item x="209"/>
        <item x="1838"/>
        <item x="1068"/>
        <item x="1515"/>
        <item x="1066"/>
        <item x="1141"/>
        <item x="1723"/>
        <item x="221"/>
        <item x="1398"/>
        <item x="328"/>
        <item x="129"/>
        <item x="1775"/>
        <item x="601"/>
        <item x="604"/>
        <item x="543"/>
        <item x="1331"/>
        <item x="1523"/>
        <item x="1054"/>
        <item x="1636"/>
        <item x="937"/>
        <item x="248"/>
        <item x="869"/>
        <item x="1581"/>
        <item x="929"/>
        <item x="461"/>
        <item x="113"/>
        <item x="1504"/>
        <item x="1390"/>
        <item x="402"/>
        <item x="132"/>
        <item x="589"/>
        <item x="585"/>
        <item x="1193"/>
        <item x="1134"/>
        <item x="1050"/>
        <item x="1072"/>
        <item x="1830"/>
        <item x="395"/>
        <item x="70"/>
        <item x="1444"/>
        <item x="1520"/>
        <item x="1767"/>
        <item x="731"/>
        <item x="469"/>
        <item x="1083"/>
        <item x="117"/>
        <item x="609"/>
        <item x="861"/>
        <item x="1323"/>
        <item x="991"/>
        <item x="43"/>
        <item x="672"/>
        <item x="71"/>
        <item x="620"/>
        <item x="138"/>
        <item x="1757"/>
        <item x="544"/>
        <item x="149"/>
        <item x="1070"/>
        <item x="1465"/>
        <item x="1012"/>
        <item x="522"/>
        <item x="516"/>
        <item x="680"/>
        <item x="201"/>
        <item x="1312"/>
        <item x="606"/>
        <item x="49"/>
        <item x="1716"/>
        <item x="850"/>
        <item x="985"/>
        <item x="60"/>
        <item x="1351"/>
        <item x="533"/>
        <item x="1728"/>
        <item x="384"/>
        <item x="1438"/>
        <item x="1284"/>
        <item x="1002"/>
        <item x="822"/>
        <item x="889"/>
        <item x="1455"/>
        <item x="441"/>
        <item x="134"/>
        <item x="650"/>
        <item x="1113"/>
        <item x="1451"/>
        <item x="210"/>
        <item x="1560"/>
        <item x="355"/>
        <item x="645"/>
        <item x="174"/>
        <item x="1108"/>
        <item x="422"/>
        <item x="1073"/>
        <item x="179"/>
        <item x="1555"/>
        <item x="610"/>
        <item x="1634"/>
        <item x="139"/>
        <item x="728"/>
        <item x="1190"/>
        <item x="260"/>
        <item x="652"/>
        <item x="1562"/>
        <item x="1115"/>
        <item x="181"/>
        <item x="1704"/>
        <item x="810"/>
        <item x="998"/>
        <item x="529"/>
        <item x="1777"/>
        <item x="1616"/>
        <item x="587"/>
        <item x="115"/>
        <item x="1262"/>
        <item x="1695"/>
        <item x="1502"/>
        <item x="798"/>
        <item x="1171"/>
        <item x="1052"/>
        <item x="1335"/>
        <item x="379"/>
        <item x="1766"/>
        <item x="908"/>
        <item x="1494"/>
        <item x="709"/>
        <item x="331"/>
        <item x="1666"/>
        <item x="1253"/>
        <item x="1369"/>
        <item x="1322"/>
        <item x="1732"/>
        <item x="406"/>
        <item x="1810"/>
        <item x="873"/>
        <item x="394"/>
        <item x="720"/>
        <item x="252"/>
        <item x="860"/>
        <item x="1044"/>
        <item x="1637"/>
        <item x="1626"/>
        <item x="1182"/>
        <item x="241"/>
        <item x="1288"/>
        <item x="826"/>
        <item x="1223"/>
        <item x="1508"/>
        <item x="122"/>
        <item x="1785"/>
        <item x="1059"/>
        <item x="594"/>
        <item x="789"/>
        <item x="429"/>
        <item x="1194"/>
        <item x="578"/>
        <item x="443"/>
        <item x="637"/>
        <item x="359"/>
        <item x="343"/>
        <item x="1343"/>
        <item x="56"/>
        <item x="881"/>
        <item x="141"/>
        <item x="1372"/>
        <item x="1100"/>
        <item x="106"/>
        <item x="1547"/>
        <item x="911"/>
        <item x="263"/>
        <item x="166"/>
        <item x="732"/>
        <item x="612"/>
        <item x="1456"/>
        <item x="1447"/>
        <item x="1525"/>
        <item x="1240"/>
        <item x="414"/>
        <item x="994"/>
        <item x="52"/>
        <item x="1454"/>
        <item x="760"/>
        <item x="1075"/>
        <item x="59"/>
        <item x="444"/>
        <item x="1001"/>
        <item x="532"/>
        <item x="1003"/>
        <item x="776"/>
        <item x="525"/>
        <item x="534"/>
        <item x="1606"/>
        <item x="322"/>
        <item x="1798"/>
        <item x="1735"/>
        <item x="1442"/>
        <item x="1491"/>
        <item x="1019"/>
        <item x="292"/>
        <item x="553"/>
        <item x="1472"/>
        <item x="1161"/>
        <item x="61"/>
        <item x="80"/>
        <item x="1042"/>
        <item x="989"/>
        <item x="1676"/>
        <item x="1233"/>
        <item x="1625"/>
        <item x="1687"/>
        <item x="1768"/>
        <item x="575"/>
        <item x="520"/>
        <item x="1324"/>
        <item x="814"/>
        <item x="1358"/>
        <item x="862"/>
        <item x="1720"/>
        <item x="896"/>
        <item x="1181"/>
        <item x="1062"/>
        <item x="1291"/>
        <item x="597"/>
        <item x="465"/>
        <item x="1276"/>
        <item x="1511"/>
        <item x="1799"/>
        <item x="125"/>
        <item x="347"/>
        <item x="309"/>
        <item x="47"/>
        <item x="1760"/>
        <item x="910"/>
        <item x="719"/>
        <item x="770"/>
        <item x="358"/>
        <item x="1552"/>
        <item x="159"/>
        <item x="188"/>
        <item x="700"/>
        <item x="103"/>
        <item x="1315"/>
        <item x="1245"/>
        <item x="897"/>
        <item x="630"/>
        <item x="1371"/>
        <item x="659"/>
        <item x="251"/>
        <item x="1755"/>
        <item x="1105"/>
        <item x="1093"/>
        <item x="1619"/>
        <item x="1457"/>
        <item x="1004"/>
        <item x="1627"/>
        <item x="430"/>
        <item x="1174"/>
        <item x="1479"/>
        <item x="1812"/>
        <item x="387"/>
        <item x="853"/>
        <item x="1122"/>
        <item x="171"/>
        <item x="642"/>
        <item x="1578"/>
        <item x="535"/>
        <item x="1310"/>
        <item x="712"/>
        <item x="1183"/>
        <item x="1541"/>
        <item x="1653"/>
        <item x="1669"/>
        <item x="1359"/>
        <item x="848"/>
        <item x="721"/>
        <item x="1131"/>
        <item x="382"/>
        <item x="244"/>
        <item x="302"/>
        <item x="1719"/>
        <item x="1394"/>
        <item x="781"/>
        <item x="62"/>
        <item x="763"/>
        <item x="1443"/>
        <item x="1645"/>
        <item x="1683"/>
        <item x="362"/>
        <item x="1202"/>
        <item x="1834"/>
        <item x="1210"/>
        <item x="314"/>
        <item x="825"/>
        <item x="1226"/>
        <item x="1027"/>
        <item x="1744"/>
        <item x="1241"/>
        <item x="1275"/>
        <item x="1475"/>
        <item x="740"/>
        <item x="1748"/>
        <item x="271"/>
        <item x="1534"/>
        <item x="253"/>
        <item x="777"/>
        <item x="669"/>
        <item x="1477"/>
        <item x="310"/>
        <item x="231"/>
        <item x="747"/>
        <item x="623"/>
        <item x="1685"/>
        <item x="1681"/>
        <item x="813"/>
        <item x="1086"/>
        <item x="1300"/>
        <item x="1769"/>
        <item x="1025"/>
        <item x="1023"/>
        <item x="933"/>
        <item x="1287"/>
        <item x="561"/>
        <item x="1238"/>
        <item x="1303"/>
        <item x="1243"/>
        <item x="1789"/>
        <item x="1597"/>
        <item x="1325"/>
        <item x="774"/>
        <item x="1707"/>
        <item x="640"/>
        <item x="169"/>
        <item x="434"/>
        <item x="559"/>
        <item x="1103"/>
        <item x="279"/>
        <item x="1550"/>
        <item x="467"/>
        <item x="1649"/>
        <item x="198"/>
        <item x="1151"/>
        <item x="1265"/>
        <item x="1646"/>
        <item x="307"/>
        <item x="1712"/>
        <item x="152"/>
        <item x="837"/>
        <item x="1756"/>
        <item x="779"/>
        <item x="689"/>
        <item x="1347"/>
        <item x="841"/>
        <item x="990"/>
        <item x="86"/>
        <item x="295"/>
        <item x="863"/>
        <item x="907"/>
        <item x="88"/>
        <item x="557"/>
        <item x="1379"/>
        <item x="1203"/>
        <item x="1614"/>
        <item x="1270"/>
        <item x="1809"/>
        <item x="1368"/>
        <item x="474"/>
        <item x="1206"/>
        <item x="741"/>
        <item x="440"/>
        <item x="918"/>
        <item x="1731"/>
        <item x="1658"/>
        <item x="346"/>
        <item x="833"/>
        <item x="84"/>
        <item x="396"/>
        <item x="272"/>
        <item x="1169"/>
        <item x="1740"/>
        <item x="451"/>
        <item x="885"/>
        <item x="375"/>
        <item x="1473"/>
        <item x="806"/>
        <item x="1296"/>
        <item x="1786"/>
        <item x="707"/>
        <item x="312"/>
        <item x="1628"/>
        <item x="1311"/>
        <item x="367"/>
        <item x="418"/>
        <item x="521"/>
        <item x="801"/>
        <item x="1819"/>
        <item x="1184"/>
        <item x="942"/>
        <item x="1344"/>
        <item x="1662"/>
        <item x="722"/>
        <item x="239"/>
        <item x="1215"/>
        <item x="415"/>
        <item x="1843"/>
        <item x="48"/>
        <item x="1403"/>
        <item x="752"/>
        <item x="882"/>
        <item x="1482"/>
        <item x="743"/>
        <item x="254"/>
        <item x="1020"/>
        <item x="849"/>
        <item x="1219"/>
        <item x="130"/>
        <item x="220"/>
        <item x="1067"/>
        <item x="1516"/>
        <item x="602"/>
        <item x="383"/>
        <item x="1011"/>
        <item x="1836"/>
        <item x="554"/>
        <item x="284"/>
        <item x="1774"/>
        <item x="1771"/>
        <item x="167"/>
        <item x="93"/>
        <item x="1327"/>
        <item x="1332"/>
        <item x="1032"/>
        <item x="398"/>
        <item x="1453"/>
        <item x="462"/>
        <item x="81"/>
        <item x="756"/>
        <item x="1101"/>
        <item x="638"/>
        <item x="1722"/>
        <item x="1548"/>
        <item x="865"/>
        <item x="275"/>
        <item x="1630"/>
        <item x="542"/>
        <item x="1464"/>
        <item x="1000"/>
        <item x="870"/>
        <item x="531"/>
        <item x="1718"/>
        <item x="1765"/>
        <item x="1186"/>
        <item x="1330"/>
        <item x="868"/>
        <item x="401"/>
        <item x="1741"/>
        <item x="403"/>
        <item x="1672"/>
        <item x="1064"/>
        <item x="1513"/>
        <item x="127"/>
        <item x="1633"/>
        <item x="1278"/>
        <item x="168"/>
        <item x="599"/>
        <item x="288"/>
        <item x="1396"/>
        <item x="724"/>
        <item x="1651"/>
        <item x="1321"/>
        <item x="371"/>
        <item x="58"/>
        <item x="336"/>
        <item x="256"/>
        <item x="1208"/>
        <item x="1297"/>
        <item x="1501"/>
        <item x="69"/>
        <item x="1462"/>
        <item x="1615"/>
        <item x="1746"/>
        <item x="1709"/>
        <item x="859"/>
        <item x="1802"/>
        <item x="803"/>
        <item x="1267"/>
        <item x="1102"/>
        <item x="1229"/>
        <item x="727"/>
        <item x="334"/>
        <item x="639"/>
        <item x="1189"/>
        <item x="1549"/>
        <item x="935"/>
        <item x="1790"/>
        <item x="393"/>
        <item x="1051"/>
        <item x="816"/>
        <item x="834"/>
        <item x="1624"/>
        <item x="1301"/>
        <item x="259"/>
        <item x="1817"/>
        <item x="812"/>
        <item x="745"/>
        <item x="124"/>
        <item x="64"/>
        <item x="1362"/>
        <item x="766"/>
        <item x="1349"/>
        <item x="596"/>
        <item x="1459"/>
        <item x="1009"/>
        <item x="1006"/>
        <item x="1708"/>
        <item x="1803"/>
        <item x="1180"/>
        <item x="839"/>
        <item x="1673"/>
        <item x="767"/>
        <item x="1796"/>
        <item x="1759"/>
        <item x="537"/>
        <item x="540"/>
        <item x="298"/>
        <item x="1230"/>
        <item x="427"/>
        <item x="299"/>
        <item x="349"/>
        <item x="433"/>
        <item x="277"/>
        <item x="345"/>
        <item x="1061"/>
        <item x="887"/>
        <item x="1356"/>
        <item x="1314"/>
        <item x="718"/>
        <item x="586"/>
        <item x="67"/>
        <item x="900"/>
        <item x="894"/>
        <item x="1406"/>
        <item x="1377"/>
        <item x="449"/>
        <item x="1656"/>
        <item x="1191"/>
        <item x="916"/>
        <item x="1631"/>
        <item x="852"/>
        <item x="1510"/>
        <item x="114"/>
        <item x="420"/>
        <item x="1187"/>
        <item x="1363"/>
        <item x="1727"/>
        <item x="250"/>
        <item x="1213"/>
        <item x="947"/>
        <item x="750"/>
        <item x="386"/>
        <item x="3"/>
        <item x="1635"/>
        <item x="479"/>
        <item x="1721"/>
        <item x="725"/>
        <item x="729"/>
        <item x="1170"/>
        <item x="1493"/>
        <item x="1365"/>
        <item x="105"/>
        <item x="1266"/>
        <item x="577"/>
        <item x="1806"/>
        <item x="257"/>
        <item x="901"/>
        <item x="1277"/>
        <item x="904"/>
        <item x="815"/>
        <item x="261"/>
        <item x="282"/>
        <item x="1632"/>
        <item x="446"/>
        <item x="1565"/>
        <item x="1188"/>
        <item x="1283"/>
        <item x="1446"/>
        <item x="437"/>
        <item x="1374"/>
        <item x="708"/>
        <item x="913"/>
        <item x="156"/>
        <item x="1814"/>
        <item x="1684"/>
        <item x="1118"/>
        <item x="1461"/>
        <item x="635"/>
        <item x="1434"/>
        <item x="164"/>
        <item x="1639"/>
        <item x="726"/>
        <item x="39"/>
        <item x="1841"/>
        <item x="981"/>
        <item x="1098"/>
        <item x="627"/>
        <item x="993"/>
        <item x="1401"/>
        <item x="940"/>
        <item x="802"/>
        <item x="1008"/>
        <item x="1196"/>
        <item x="339"/>
        <item x="1242"/>
        <item x="512"/>
        <item x="734"/>
        <item x="311"/>
        <item x="1794"/>
        <item x="655"/>
        <item x="778"/>
        <item x="1450"/>
        <item x="399"/>
        <item x="1674"/>
        <item x="472"/>
        <item x="1793"/>
        <item x="1724"/>
        <item x="1090"/>
        <item x="524"/>
        <item x="1354"/>
        <item x="1692"/>
        <item x="265"/>
        <item x="1353"/>
        <item x="1490"/>
        <item x="184"/>
        <item x="1231"/>
        <item x="1041"/>
        <item x="997"/>
        <item x="1250"/>
        <item x="258"/>
        <item x="892"/>
        <item x="1328"/>
        <item x="1538"/>
        <item x="1772"/>
        <item x="240"/>
        <item x="425"/>
        <item x="335"/>
        <item x="821"/>
        <item x="866"/>
        <item x="891"/>
        <item x="574"/>
        <item x="348"/>
        <item x="1280"/>
        <item x="768"/>
        <item x="424"/>
        <item x="51"/>
        <item x="1460"/>
        <item x="65"/>
        <item x="539"/>
        <item x="1007"/>
        <item x="786"/>
        <item x="373"/>
        <item x="1480"/>
        <item x="102"/>
        <item x="538"/>
        <item x="1711"/>
        <item x="528"/>
        <item x="90"/>
        <item x="818"/>
        <item x="1660"/>
        <item x="563"/>
        <item x="1528"/>
        <item x="351"/>
        <item x="1029"/>
        <item x="1655"/>
        <item x="1375"/>
        <item x="1079"/>
        <item x="66"/>
        <item x="319"/>
        <item x="1269"/>
        <item x="1467"/>
        <item x="1815"/>
        <item x="805"/>
        <item x="1773"/>
        <item x="616"/>
        <item x="145"/>
        <item x="1217"/>
        <item x="1700"/>
        <item x="447"/>
        <item x="1212"/>
        <item x="1329"/>
        <item x="914"/>
        <item x="754"/>
        <item x="749"/>
        <item x="300"/>
        <item x="1015"/>
        <item x="1574"/>
        <item x="1618"/>
        <item x="547"/>
        <item x="74"/>
        <item x="281"/>
        <item x="1831"/>
        <item x="1665"/>
        <item x="286"/>
        <item x="55"/>
        <item x="354"/>
        <item x="1471"/>
        <item x="1827"/>
        <item x="400"/>
        <item x="1258"/>
        <item x="1018"/>
        <item x="867"/>
        <item x="1222"/>
        <item x="1173"/>
        <item x="552"/>
        <item x="1387"/>
        <item x="1537"/>
        <item x="338"/>
        <item x="155"/>
        <item x="1779"/>
        <item x="1089"/>
        <item x="1762"/>
        <item x="1389"/>
        <item x="626"/>
        <item x="1829"/>
        <item x="928"/>
        <item x="79"/>
        <item x="1110"/>
        <item x="759"/>
        <item x="1705"/>
        <item x="1557"/>
        <item x="647"/>
        <item x="176"/>
        <item x="460"/>
        <item x="1675"/>
        <item x="711"/>
        <item x="1384"/>
        <item x="291"/>
        <item x="1337"/>
        <item x="1318"/>
        <item x="1391"/>
        <item x="455"/>
        <item x="926"/>
        <item x="923"/>
        <item x="794"/>
        <item x="875"/>
        <item x="1232"/>
        <item x="408"/>
        <item x="148"/>
        <item x="1071"/>
        <item x="1282"/>
        <item x="619"/>
        <item x="1082"/>
        <item x="1693"/>
        <item x="1726"/>
        <item x="1531"/>
        <item x="243"/>
        <item x="1782"/>
        <item x="856"/>
        <item x="1481"/>
        <item x="769"/>
        <item x="820"/>
        <item x="1251"/>
        <item x="930"/>
        <item x="448"/>
        <item x="607"/>
        <item x="1263"/>
        <item x="1340"/>
        <item x="1824"/>
        <item x="1696"/>
        <item x="327"/>
        <item x="1622"/>
        <item x="1753"/>
        <item x="458"/>
        <item x="1030"/>
        <item x="1470"/>
        <item x="787"/>
        <item x="1177"/>
        <item x="177"/>
        <item x="135"/>
        <item x="301"/>
        <item x="648"/>
        <item x="564"/>
        <item x="878"/>
        <item x="1111"/>
        <item x="1128"/>
        <item x="1558"/>
        <item x="390"/>
        <item x="1737"/>
        <item x="799"/>
        <item x="715"/>
        <item x="1254"/>
        <item x="411"/>
        <item x="320"/>
        <item x="332"/>
        <item x="91"/>
        <item x="1293"/>
        <item x="1642"/>
        <item x="1199"/>
        <item x="628"/>
        <item x="1539"/>
        <item x="550"/>
        <item x="1308"/>
        <item x="1091"/>
        <item x="368"/>
        <item x="830"/>
        <item x="1784"/>
        <item x="157"/>
        <item x="1698"/>
        <item x="1474"/>
        <item x="1715"/>
        <item x="1647"/>
        <item x="1342"/>
        <item x="665"/>
        <item x="1644"/>
        <item x="737"/>
        <item x="1021"/>
        <item x="1201"/>
        <item x="247"/>
        <item x="1204"/>
        <item x="1273"/>
        <item x="880"/>
        <item x="1671"/>
        <item x="739"/>
        <item x="555"/>
        <item x="413"/>
        <item x="77"/>
        <item x="846"/>
        <item x="742"/>
        <item x="270"/>
        <item x="790"/>
        <item x="82"/>
        <item x="1527"/>
        <item x="194"/>
        <item x="364"/>
        <item x="471"/>
        <item x="1256"/>
        <item x="273"/>
        <item x="1228"/>
        <item x="939"/>
        <item x="1561"/>
        <item x="1680"/>
        <item x="1816"/>
        <item x="809"/>
        <item x="1114"/>
        <item x="765"/>
        <item x="268"/>
        <item x="1540"/>
        <item x="1092"/>
        <item x="792"/>
        <item x="323"/>
        <item x="629"/>
        <item x="1376"/>
        <item x="1661"/>
        <item x="651"/>
        <item x="380"/>
        <item x="158"/>
        <item x="1452"/>
        <item x="180"/>
        <item x="160"/>
        <item x="1078"/>
        <item x="342"/>
        <item x="1237"/>
        <item x="1764"/>
        <item x="1623"/>
        <item x="297"/>
        <item x="1840"/>
        <item x="1832"/>
        <item x="999"/>
        <item x="1526"/>
        <item x="614"/>
        <item x="143"/>
        <item x="1179"/>
        <item x="915"/>
        <item x="1077"/>
        <item x="1392"/>
        <item x="57"/>
        <item x="1239"/>
        <item x="325"/>
        <item x="1320"/>
        <item x="631"/>
        <item x="530"/>
        <item x="1094"/>
        <item x="717"/>
        <item x="392"/>
        <item x="773"/>
        <item x="353"/>
        <item x="249"/>
        <item x="1542"/>
        <item x="931"/>
        <item x="1787"/>
        <item x="858"/>
        <item x="615"/>
        <item x="1734"/>
        <item x="1345"/>
        <item x="416"/>
        <item x="463"/>
        <item x="306"/>
        <item x="1682"/>
        <item x="883"/>
        <item x="144"/>
        <item x="1739"/>
        <item x="775"/>
        <item x="1717"/>
        <item x="1295"/>
        <item x="1274"/>
        <item x="811"/>
        <item x="1569"/>
        <item x="439"/>
        <item x="832"/>
        <item x="1530"/>
        <item x="189"/>
        <item x="1081"/>
        <item x="366"/>
        <item x="1218"/>
        <item x="618"/>
        <item x="308"/>
        <item x="1400"/>
        <item x="660"/>
        <item x="1545"/>
        <item x="147"/>
        <item x="1123"/>
        <item x="163"/>
        <item x="1097"/>
        <item x="634"/>
        <item x="1290"/>
        <item x="187"/>
        <item x="658"/>
        <item x="1099"/>
        <item x="755"/>
        <item x="1703"/>
        <item x="1563"/>
        <item x="1121"/>
        <item x="636"/>
        <item x="1367"/>
        <item x="1808"/>
        <item x="165"/>
        <item x="344"/>
        <item x="1568"/>
        <item x="906"/>
        <item x="1116"/>
        <item x="1261"/>
        <item x="625"/>
        <item x="1546"/>
        <item x="653"/>
        <item x="1536"/>
        <item x="1088"/>
        <item x="828"/>
        <item x="161"/>
        <item x="182"/>
        <item x="154"/>
        <item x="287"/>
        <item x="797"/>
        <item x="632"/>
        <item x="1095"/>
        <item x="1677"/>
        <item x="1486"/>
        <item x="1679"/>
        <item x="1236"/>
        <item x="186"/>
        <item x="1234"/>
        <item x="657"/>
        <item x="1543"/>
        <item x="1750"/>
        <item x="1567"/>
        <item x="330"/>
        <item x="1120"/>
        <item x="1305"/>
        <item x="361"/>
        <item x="98"/>
        <item x="303"/>
        <item x="772"/>
        <item x="570"/>
        <item x="1037"/>
        <item x="305"/>
        <item x="1678"/>
        <item x="1235"/>
        <item x="771"/>
        <item x="304"/>
        <item x="1285"/>
        <item x="1729"/>
        <item x="1478"/>
        <item x="377"/>
        <item x="1469"/>
        <item x="843"/>
        <item x="1016"/>
        <item x="549"/>
        <item x="1664"/>
        <item x="1686"/>
        <item x="76"/>
        <item x="1026"/>
        <item x="1244"/>
        <item x="780"/>
        <item x="823"/>
        <item x="1544"/>
        <item x="1096"/>
        <item x="1221"/>
        <item x="1691"/>
        <item x="560"/>
        <item x="1249"/>
        <item x="313"/>
        <item x="1551"/>
        <item x="1668"/>
        <item x="641"/>
        <item x="1104"/>
        <item x="785"/>
        <item x="170"/>
        <item x="1225"/>
        <item x="436"/>
        <item x="1805"/>
        <item x="758"/>
        <item x="87"/>
        <item x="162"/>
        <item x="633"/>
        <item x="1761"/>
        <item x="1364"/>
        <item x="318"/>
        <item x="1837"/>
        <item x="356"/>
        <item x="762"/>
        <item x="1317"/>
        <item x="1397"/>
        <item x="1751"/>
        <item x="903"/>
        <item x="1702"/>
        <item x="1689"/>
        <item x="936"/>
        <item x="1298"/>
        <item x="369"/>
        <item x="468"/>
        <item x="835"/>
        <item x="290"/>
        <item x="855"/>
        <item x="1742"/>
        <item x="1260"/>
        <item x="1247"/>
        <item x="796"/>
        <item x="389"/>
        <item x="329"/>
        <item x="1533"/>
        <item x="294"/>
        <item x="1791"/>
        <item x="1085"/>
        <item x="1306"/>
        <item x="1554"/>
        <item x="783"/>
        <item x="1107"/>
        <item x="1725"/>
        <item x="622"/>
        <item x="1694"/>
        <item x="644"/>
        <item x="1350"/>
        <item x="736"/>
        <item x="1252"/>
        <item x="173"/>
        <item x="267"/>
        <item x="844"/>
        <item x="1198"/>
        <item x="151"/>
        <item x="788"/>
        <item x="316"/>
        <item x="410"/>
        <item x="888"/>
        <item x="1641"/>
        <item x="877"/>
        <item x="1781"/>
        <item x="321"/>
        <item x="1339"/>
        <item x="1281"/>
        <item x="421"/>
        <item x="829"/>
        <item x="1449"/>
        <item x="1292"/>
        <item x="1736"/>
        <item x="363"/>
        <item x="1109"/>
        <item x="819"/>
        <item x="1556"/>
        <item x="646"/>
        <item x="175"/>
        <item x="996"/>
        <item x="457"/>
        <item x="352"/>
        <item x="1652"/>
        <item x="1621"/>
        <item x="1714"/>
        <item x="925"/>
        <item x="1445"/>
        <item x="1386"/>
        <item x="1176"/>
        <item x="1670"/>
        <item x="1209"/>
        <item x="1272"/>
        <item x="178"/>
        <item x="1826"/>
        <item x="1227"/>
        <item x="649"/>
        <item x="527"/>
        <item x="1112"/>
        <item x="378"/>
        <item x="1559"/>
        <item x="764"/>
        <item x="296"/>
        <item x="746"/>
        <item x="54"/>
        <item x="808"/>
        <item x="714"/>
        <item x="1535"/>
        <item x="1087"/>
        <item x="153"/>
        <item x="624"/>
        <item x="278"/>
        <item x="992"/>
        <item x="246"/>
        <item x="523"/>
        <item x="341"/>
        <item x="50"/>
        <item x="1747"/>
        <item x="1801"/>
        <item x="1302"/>
        <item x="840"/>
        <item x="1361"/>
        <item x="432"/>
        <item x="899"/>
        <item x="1617"/>
        <item x="374"/>
        <item x="1758"/>
        <item x="1172"/>
        <item x="710"/>
        <item x="1313"/>
        <item x="1688"/>
        <item x="1246"/>
        <item x="242"/>
        <item x="782"/>
        <item x="851"/>
        <item x="315"/>
        <item x="385"/>
        <item x="172"/>
        <item x="643"/>
        <item x="1106"/>
        <item x="1553"/>
        <item x="1699"/>
        <item x="1257"/>
        <item x="1084"/>
        <item x="1532"/>
        <item x="793"/>
        <item x="621"/>
        <item x="150"/>
        <item x="1564"/>
        <item x="326"/>
        <item x="1117"/>
        <item x="654"/>
        <item x="183"/>
        <item x="1667"/>
        <item x="1224"/>
        <item x="761"/>
        <item x="293"/>
        <item x="1529"/>
        <item x="1663"/>
        <item x="1080"/>
        <item x="617"/>
        <item x="146"/>
        <item x="1220"/>
        <item x="757"/>
        <item x="289"/>
        <item x="1710"/>
        <item x="1268"/>
        <item x="804"/>
        <item x="337"/>
        <item t="default"/>
      </items>
    </pivotField>
    <pivotField dataField="1" showAll="0"/>
    <pivotField axis="axisRow" showAll="0">
      <items count="3">
        <item x="1"/>
        <item x="0"/>
        <item t="default"/>
      </items>
    </pivotField>
  </pivotFields>
  <rowFields count="1">
    <field x="5"/>
  </rowFields>
  <rowItems count="3">
    <i>
      <x/>
    </i>
    <i>
      <x v="1"/>
    </i>
    <i t="grand">
      <x/>
    </i>
  </rowItems>
  <colItems count="1">
    <i/>
  </colItems>
  <dataFields count="1">
    <dataField name="Sum of Revenue" fld="4" baseField="0"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DC6B9E-83CF-443C-A832-A111496E0E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14" firstHeaderRow="1" firstDataRow="1" firstDataCol="1"/>
  <pivotFields count="6">
    <pivotField showAll="0">
      <items count="5">
        <item x="3"/>
        <item x="2"/>
        <item x="1"/>
        <item x="0"/>
        <item t="default"/>
      </items>
    </pivotField>
    <pivotField axis="axisRow" showAll="0">
      <items count="11">
        <item x="0"/>
        <item x="4"/>
        <item x="5"/>
        <item x="3"/>
        <item x="6"/>
        <item x="8"/>
        <item x="2"/>
        <item x="9"/>
        <item x="7"/>
        <item x="1"/>
        <item t="default"/>
      </items>
    </pivotField>
    <pivotField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1846">
        <item x="950"/>
        <item x="482"/>
        <item x="6"/>
        <item x="978"/>
        <item x="509"/>
        <item x="35"/>
        <item x="968"/>
        <item x="26"/>
        <item x="1613"/>
        <item x="1153"/>
        <item x="1599"/>
        <item x="1168"/>
        <item x="691"/>
        <item x="1577"/>
        <item x="222"/>
        <item x="238"/>
        <item x="1130"/>
        <item x="481"/>
        <item x="949"/>
        <item x="5"/>
        <item x="668"/>
        <item x="1608"/>
        <item x="1163"/>
        <item x="702"/>
        <item x="983"/>
        <item x="197"/>
        <item x="1436"/>
        <item x="1159"/>
        <item x="514"/>
        <item x="41"/>
        <item x="233"/>
        <item x="698"/>
        <item x="25"/>
        <item x="1076"/>
        <item x="229"/>
        <item x="1424"/>
        <item x="613"/>
        <item x="500"/>
        <item x="142"/>
        <item x="967"/>
        <item x="1040"/>
        <item x="573"/>
        <item x="101"/>
        <item x="1489"/>
        <item x="696"/>
        <item x="1157"/>
        <item x="17"/>
        <item x="492"/>
        <item x="1603"/>
        <item x="1594"/>
        <item x="227"/>
        <item x="1611"/>
        <item x="1166"/>
        <item x="126"/>
        <item x="1145"/>
        <item x="1063"/>
        <item x="598"/>
        <item x="1512"/>
        <item x="705"/>
        <item x="236"/>
        <item x="1587"/>
        <item x="1139"/>
        <item x="214"/>
        <item x="678"/>
        <item x="1148"/>
        <item x="207"/>
        <item x="1596"/>
        <item x="1143"/>
        <item x="682"/>
        <item x="1592"/>
        <item x="212"/>
        <item x="1146"/>
        <item x="961"/>
        <item x="1150"/>
        <item x="501"/>
        <item x="18"/>
        <item x="982"/>
        <item x="969"/>
        <item x="493"/>
        <item x="684"/>
        <item x="1425"/>
        <item x="1433"/>
        <item x="1418"/>
        <item x="513"/>
        <item x="1435"/>
        <item x="686"/>
        <item x="980"/>
        <item x="511"/>
        <item x="40"/>
        <item x="605"/>
        <item x="215"/>
        <item x="133"/>
        <item x="688"/>
        <item x="1069"/>
        <item x="1519"/>
        <item x="37"/>
        <item x="1522"/>
        <item x="137"/>
        <item x="219"/>
        <item x="44"/>
        <item x="1573"/>
        <item x="38"/>
        <item x="517"/>
        <item x="217"/>
        <item x="1580"/>
        <item x="986"/>
        <item x="1127"/>
        <item x="1439"/>
        <item x="1133"/>
        <item x="1432"/>
        <item x="671"/>
        <item x="611"/>
        <item x="1405"/>
        <item x="1584"/>
        <item x="140"/>
        <item x="1074"/>
        <item x="1524"/>
        <item x="979"/>
        <item x="664"/>
        <item x="1136"/>
        <item x="945"/>
        <item x="510"/>
        <item x="1"/>
        <item x="477"/>
        <item x="1417"/>
        <item x="960"/>
        <item x="36"/>
        <item x="200"/>
        <item x="675"/>
        <item x="988"/>
        <item x="46"/>
        <item x="1441"/>
        <item x="491"/>
        <item x="519"/>
        <item x="1154"/>
        <item x="1601"/>
        <item x="131"/>
        <item x="193"/>
        <item x="1147"/>
        <item x="693"/>
        <item x="958"/>
        <item x="204"/>
        <item x="1517"/>
        <item x="224"/>
        <item x="16"/>
        <item x="1415"/>
        <item x="216"/>
        <item x="590"/>
        <item x="14"/>
        <item x="1055"/>
        <item x="603"/>
        <item x="1586"/>
        <item x="943"/>
        <item x="1844"/>
        <item x="685"/>
        <item x="475"/>
        <item x="118"/>
        <item x="1211"/>
        <item x="1585"/>
        <item x="1583"/>
        <item x="1654"/>
        <item x="748"/>
        <item x="1138"/>
        <item x="280"/>
        <item x="1509"/>
        <item x="1135"/>
        <item x="1422"/>
        <item x="973"/>
        <item x="1060"/>
        <item x="965"/>
        <item x="123"/>
        <item x="674"/>
        <item x="505"/>
        <item x="1137"/>
        <item x="498"/>
        <item x="677"/>
        <item x="595"/>
        <item x="203"/>
        <item x="1404"/>
        <item x="0"/>
        <item x="30"/>
        <item x="944"/>
        <item x="476"/>
        <item x="23"/>
        <item x="1048"/>
        <item x="111"/>
        <item x="583"/>
        <item x="1499"/>
        <item x="676"/>
        <item x="206"/>
        <item x="119"/>
        <item x="1421"/>
        <item x="1399"/>
        <item x="1839"/>
        <item x="1571"/>
        <item x="591"/>
        <item x="1505"/>
        <item x="1056"/>
        <item x="938"/>
        <item x="1426"/>
        <item x="470"/>
        <item x="121"/>
        <item x="1804"/>
        <item x="970"/>
        <item x="1507"/>
        <item x="593"/>
        <item x="1582"/>
        <item x="497"/>
        <item x="1058"/>
        <item x="1828"/>
        <item x="1506"/>
        <item x="927"/>
        <item x="1388"/>
        <item x="902"/>
        <item x="120"/>
        <item x="1437"/>
        <item x="27"/>
        <item x="1057"/>
        <item x="592"/>
        <item x="21"/>
        <item x="42"/>
        <item x="435"/>
        <item x="515"/>
        <item x="502"/>
        <item x="984"/>
        <item x="496"/>
        <item x="205"/>
        <item x="22"/>
        <item x="1612"/>
        <item x="459"/>
        <item x="1576"/>
        <item x="964"/>
        <item x="1125"/>
        <item x="1835"/>
        <item x="1412"/>
        <item x="1395"/>
        <item x="955"/>
        <item x="423"/>
        <item x="934"/>
        <item x="1659"/>
        <item x="487"/>
        <item x="1792"/>
        <item x="890"/>
        <item x="673"/>
        <item x="1352"/>
        <item x="1216"/>
        <item x="1167"/>
        <item x="11"/>
        <item x="753"/>
        <item x="662"/>
        <item x="466"/>
        <item x="706"/>
        <item x="1423"/>
        <item x="1607"/>
        <item x="285"/>
        <item x="1797"/>
        <item x="116"/>
        <item x="966"/>
        <item x="1357"/>
        <item x="588"/>
        <item x="895"/>
        <item x="237"/>
        <item x="485"/>
        <item x="499"/>
        <item x="428"/>
        <item x="1053"/>
        <item x="1604"/>
        <item x="1503"/>
        <item x="1410"/>
        <item x="1749"/>
        <item x="1572"/>
        <item x="1304"/>
        <item x="24"/>
        <item x="974"/>
        <item x="1429"/>
        <item x="1738"/>
        <item x="1162"/>
        <item x="953"/>
        <item x="842"/>
        <item x="376"/>
        <item x="202"/>
        <item x="946"/>
        <item x="9"/>
        <item x="31"/>
        <item x="1158"/>
        <item x="667"/>
        <item x="1294"/>
        <item x="2"/>
        <item x="191"/>
        <item x="478"/>
        <item x="831"/>
        <item x="1409"/>
        <item x="1783"/>
        <item x="879"/>
        <item x="489"/>
        <item x="13"/>
        <item x="412"/>
        <item x="1341"/>
        <item x="952"/>
        <item x="1316"/>
        <item x="957"/>
        <item x="484"/>
        <item x="576"/>
        <item x="1414"/>
        <item x="388"/>
        <item x="854"/>
        <item x="1588"/>
        <item x="1411"/>
        <item x="1745"/>
        <item x="365"/>
        <item x="1492"/>
        <item x="1413"/>
        <item x="701"/>
        <item x="1448"/>
        <item x="954"/>
        <item x="8"/>
        <item x="1620"/>
        <item x="1648"/>
        <item x="1043"/>
        <item x="10"/>
        <item x="486"/>
        <item x="956"/>
        <item x="89"/>
        <item x="562"/>
        <item x="208"/>
        <item x="1175"/>
        <item x="1440"/>
        <item x="1205"/>
        <item x="995"/>
        <item x="45"/>
        <item x="518"/>
        <item x="1028"/>
        <item x="196"/>
        <item x="697"/>
        <item x="104"/>
        <item x="838"/>
        <item x="713"/>
        <item x="12"/>
        <item x="488"/>
        <item x="1036"/>
        <item x="987"/>
        <item x="1485"/>
        <item x="569"/>
        <item x="372"/>
        <item x="97"/>
        <item x="1643"/>
        <item x="738"/>
        <item x="1420"/>
        <item x="1200"/>
        <item x="245"/>
        <item x="526"/>
        <item x="1427"/>
        <item x="274"/>
        <item x="269"/>
        <item x="1144"/>
        <item x="1593"/>
        <item x="503"/>
        <item x="971"/>
        <item x="963"/>
        <item x="1416"/>
        <item x="959"/>
        <item x="495"/>
        <item x="580"/>
        <item x="53"/>
        <item x="108"/>
        <item x="1126"/>
        <item x="490"/>
        <item x="15"/>
        <item x="1348"/>
        <item x="1496"/>
        <item x="20"/>
        <item x="232"/>
        <item x="419"/>
        <item x="886"/>
        <item x="1407"/>
        <item x="1419"/>
        <item x="228"/>
        <item x="1650"/>
        <item x="948"/>
        <item x="1207"/>
        <item x="1605"/>
        <item x="1754"/>
        <item x="480"/>
        <item x="962"/>
        <item x="1428"/>
        <item x="683"/>
        <item x="4"/>
        <item x="744"/>
        <item x="972"/>
        <item x="28"/>
        <item x="1309"/>
        <item x="1033"/>
        <item x="504"/>
        <item x="847"/>
        <item x="1833"/>
        <item x="276"/>
        <item x="566"/>
        <item x="29"/>
        <item x="473"/>
        <item x="1393"/>
        <item x="94"/>
        <item x="494"/>
        <item x="381"/>
        <item x="1431"/>
        <item x="1160"/>
        <item x="1602"/>
        <item x="932"/>
        <item x="213"/>
        <item x="19"/>
        <item x="464"/>
        <item x="977"/>
        <item x="1595"/>
        <item x="508"/>
        <item x="34"/>
        <item x="1591"/>
        <item x="78"/>
        <item x="1788"/>
        <item x="663"/>
        <item x="551"/>
        <item x="1149"/>
        <item x="687"/>
        <item x="1022"/>
        <item x="1346"/>
        <item x="1155"/>
        <item x="912"/>
        <item x="1017"/>
        <item x="1185"/>
        <item x="1629"/>
        <item x="445"/>
        <item x="1373"/>
        <item x="556"/>
        <item x="1638"/>
        <item x="1195"/>
        <item x="905"/>
        <item x="723"/>
        <item x="1823"/>
        <item x="884"/>
        <item x="83"/>
        <item x="733"/>
        <item x="1476"/>
        <item x="1024"/>
        <item x="1807"/>
        <item x="417"/>
        <item x="1575"/>
        <item x="558"/>
        <item x="1500"/>
        <item x="255"/>
        <item x="1383"/>
        <item x="264"/>
        <item x="85"/>
        <item x="1825"/>
        <item x="218"/>
        <item x="1142"/>
        <item x="699"/>
        <item x="1366"/>
        <item x="1657"/>
        <item x="751"/>
        <item x="922"/>
        <item x="192"/>
        <item x="1813"/>
        <item x="1214"/>
        <item x="1049"/>
        <item x="283"/>
        <item x="1385"/>
        <item x="1820"/>
        <item x="107"/>
        <item x="454"/>
        <item x="438"/>
        <item x="1495"/>
        <item x="579"/>
        <item x="681"/>
        <item x="694"/>
        <item x="1045"/>
        <item x="584"/>
        <item x="919"/>
        <item x="1065"/>
        <item x="112"/>
        <item x="1129"/>
        <item x="128"/>
        <item x="452"/>
        <item x="600"/>
        <item x="924"/>
        <item x="1609"/>
        <item x="1514"/>
        <item x="1521"/>
        <item x="456"/>
        <item x="1610"/>
        <item x="1380"/>
        <item x="1192"/>
        <item x="92"/>
        <item x="211"/>
        <item x="730"/>
        <item x="666"/>
        <item x="1430"/>
        <item x="565"/>
        <item x="975"/>
        <item x="32"/>
        <item x="1466"/>
        <item x="1497"/>
        <item x="1164"/>
        <item x="100"/>
        <item x="506"/>
        <item x="572"/>
        <item x="1039"/>
        <item x="1706"/>
        <item x="1047"/>
        <item x="1031"/>
        <item x="1046"/>
        <item x="1730"/>
        <item x="582"/>
        <item x="1600"/>
        <item x="1488"/>
        <item x="1498"/>
        <item x="1743"/>
        <item x="1014"/>
        <item x="110"/>
        <item x="1778"/>
        <item x="230"/>
        <item x="1299"/>
        <item x="608"/>
        <item x="195"/>
        <item x="262"/>
        <item x="1264"/>
        <item x="976"/>
        <item x="920"/>
        <item x="581"/>
        <item x="917"/>
        <item x="1336"/>
        <item x="703"/>
        <item x="426"/>
        <item x="225"/>
        <item x="1381"/>
        <item x="136"/>
        <item x="450"/>
        <item x="1713"/>
        <item x="1165"/>
        <item x="507"/>
        <item x="1733"/>
        <item x="1286"/>
        <item x="1378"/>
        <item x="1795"/>
        <item x="1484"/>
        <item x="893"/>
        <item x="836"/>
        <item x="1821"/>
        <item x="874"/>
        <item x="407"/>
        <item x="546"/>
        <item x="1289"/>
        <item x="1355"/>
        <item x="1818"/>
        <item x="800"/>
        <item x="33"/>
        <item x="827"/>
        <item x="661"/>
        <item x="1570"/>
        <item x="1124"/>
        <item x="824"/>
        <item x="190"/>
        <item x="234"/>
        <item x="1156"/>
        <item x="360"/>
        <item x="73"/>
        <item x="1763"/>
        <item x="370"/>
        <item x="1579"/>
        <item x="692"/>
        <item x="1690"/>
        <item x="1035"/>
        <item x="1780"/>
        <item x="1822"/>
        <item x="109"/>
        <item x="333"/>
        <item x="185"/>
        <item x="704"/>
        <item x="1319"/>
        <item x="1697"/>
        <item x="857"/>
        <item x="656"/>
        <item x="1598"/>
        <item x="1326"/>
        <item x="871"/>
        <item x="1271"/>
        <item x="453"/>
        <item x="1333"/>
        <item x="1382"/>
        <item x="1119"/>
        <item x="1640"/>
        <item x="1338"/>
        <item x="357"/>
        <item x="1132"/>
        <item x="1770"/>
        <item x="1248"/>
        <item x="864"/>
        <item x="1566"/>
        <item x="921"/>
        <item x="1468"/>
        <item x="1589"/>
        <item x="568"/>
        <item x="397"/>
        <item x="404"/>
        <item x="784"/>
        <item x="1255"/>
        <item x="96"/>
        <item x="1842"/>
        <item x="1152"/>
        <item x="391"/>
        <item x="409"/>
        <item x="876"/>
        <item x="1408"/>
        <item x="951"/>
        <item x="1197"/>
        <item x="223"/>
        <item x="483"/>
        <item x="1800"/>
        <item x="317"/>
        <item x="1360"/>
        <item x="695"/>
        <item x="898"/>
        <item x="1140"/>
        <item x="670"/>
        <item x="807"/>
        <item x="7"/>
        <item x="235"/>
        <item x="1483"/>
        <item x="735"/>
        <item x="431"/>
        <item x="817"/>
        <item x="1005"/>
        <item x="1279"/>
        <item x="75"/>
        <item x="1701"/>
        <item x="791"/>
        <item x="1458"/>
        <item x="1776"/>
        <item x="340"/>
        <item x="1402"/>
        <item x="405"/>
        <item x="1334"/>
        <item x="1034"/>
        <item x="548"/>
        <item x="350"/>
        <item x="266"/>
        <item x="536"/>
        <item x="872"/>
        <item x="1259"/>
        <item x="690"/>
        <item x="1463"/>
        <item x="567"/>
        <item x="1752"/>
        <item x="679"/>
        <item x="63"/>
        <item x="1487"/>
        <item x="845"/>
        <item x="72"/>
        <item x="1010"/>
        <item x="1307"/>
        <item x="541"/>
        <item x="95"/>
        <item x="941"/>
        <item x="1038"/>
        <item x="1178"/>
        <item x="68"/>
        <item x="571"/>
        <item x="545"/>
        <item x="716"/>
        <item x="442"/>
        <item x="324"/>
        <item x="99"/>
        <item x="226"/>
        <item x="1013"/>
        <item x="1518"/>
        <item x="1590"/>
        <item x="909"/>
        <item x="795"/>
        <item x="1370"/>
        <item x="199"/>
        <item x="1811"/>
        <item x="209"/>
        <item x="1838"/>
        <item x="1068"/>
        <item x="1515"/>
        <item x="1066"/>
        <item x="1141"/>
        <item x="1723"/>
        <item x="221"/>
        <item x="1398"/>
        <item x="328"/>
        <item x="129"/>
        <item x="1775"/>
        <item x="601"/>
        <item x="604"/>
        <item x="543"/>
        <item x="1331"/>
        <item x="1523"/>
        <item x="1054"/>
        <item x="1636"/>
        <item x="937"/>
        <item x="248"/>
        <item x="869"/>
        <item x="1581"/>
        <item x="929"/>
        <item x="461"/>
        <item x="113"/>
        <item x="1504"/>
        <item x="1390"/>
        <item x="402"/>
        <item x="132"/>
        <item x="589"/>
        <item x="585"/>
        <item x="1193"/>
        <item x="1134"/>
        <item x="1050"/>
        <item x="1072"/>
        <item x="1830"/>
        <item x="395"/>
        <item x="70"/>
        <item x="1444"/>
        <item x="1520"/>
        <item x="1767"/>
        <item x="731"/>
        <item x="469"/>
        <item x="1083"/>
        <item x="117"/>
        <item x="609"/>
        <item x="861"/>
        <item x="1323"/>
        <item x="991"/>
        <item x="43"/>
        <item x="672"/>
        <item x="71"/>
        <item x="620"/>
        <item x="138"/>
        <item x="1757"/>
        <item x="544"/>
        <item x="149"/>
        <item x="1070"/>
        <item x="1465"/>
        <item x="1012"/>
        <item x="522"/>
        <item x="516"/>
        <item x="680"/>
        <item x="201"/>
        <item x="1312"/>
        <item x="606"/>
        <item x="49"/>
        <item x="1716"/>
        <item x="850"/>
        <item x="985"/>
        <item x="60"/>
        <item x="1351"/>
        <item x="533"/>
        <item x="1728"/>
        <item x="384"/>
        <item x="1438"/>
        <item x="1284"/>
        <item x="1002"/>
        <item x="822"/>
        <item x="889"/>
        <item x="1455"/>
        <item x="441"/>
        <item x="134"/>
        <item x="650"/>
        <item x="1113"/>
        <item x="1451"/>
        <item x="210"/>
        <item x="1560"/>
        <item x="355"/>
        <item x="645"/>
        <item x="174"/>
        <item x="1108"/>
        <item x="422"/>
        <item x="1073"/>
        <item x="179"/>
        <item x="1555"/>
        <item x="610"/>
        <item x="1634"/>
        <item x="139"/>
        <item x="728"/>
        <item x="1190"/>
        <item x="260"/>
        <item x="652"/>
        <item x="1562"/>
        <item x="1115"/>
        <item x="181"/>
        <item x="1704"/>
        <item x="810"/>
        <item x="998"/>
        <item x="529"/>
        <item x="1777"/>
        <item x="1616"/>
        <item x="587"/>
        <item x="115"/>
        <item x="1262"/>
        <item x="1695"/>
        <item x="1502"/>
        <item x="798"/>
        <item x="1171"/>
        <item x="1052"/>
        <item x="1335"/>
        <item x="379"/>
        <item x="1766"/>
        <item x="908"/>
        <item x="1494"/>
        <item x="709"/>
        <item x="331"/>
        <item x="1666"/>
        <item x="1253"/>
        <item x="1369"/>
        <item x="1322"/>
        <item x="1732"/>
        <item x="406"/>
        <item x="1810"/>
        <item x="873"/>
        <item x="394"/>
        <item x="720"/>
        <item x="252"/>
        <item x="860"/>
        <item x="1044"/>
        <item x="1637"/>
        <item x="1626"/>
        <item x="1182"/>
        <item x="241"/>
        <item x="1288"/>
        <item x="826"/>
        <item x="1223"/>
        <item x="1508"/>
        <item x="122"/>
        <item x="1785"/>
        <item x="1059"/>
        <item x="594"/>
        <item x="789"/>
        <item x="429"/>
        <item x="1194"/>
        <item x="578"/>
        <item x="443"/>
        <item x="637"/>
        <item x="359"/>
        <item x="343"/>
        <item x="1343"/>
        <item x="56"/>
        <item x="881"/>
        <item x="141"/>
        <item x="1372"/>
        <item x="1100"/>
        <item x="106"/>
        <item x="1547"/>
        <item x="911"/>
        <item x="263"/>
        <item x="166"/>
        <item x="732"/>
        <item x="612"/>
        <item x="1456"/>
        <item x="1447"/>
        <item x="1525"/>
        <item x="1240"/>
        <item x="414"/>
        <item x="994"/>
        <item x="52"/>
        <item x="1454"/>
        <item x="760"/>
        <item x="1075"/>
        <item x="59"/>
        <item x="444"/>
        <item x="1001"/>
        <item x="532"/>
        <item x="1003"/>
        <item x="776"/>
        <item x="525"/>
        <item x="534"/>
        <item x="1606"/>
        <item x="322"/>
        <item x="1798"/>
        <item x="1735"/>
        <item x="1442"/>
        <item x="1491"/>
        <item x="1019"/>
        <item x="292"/>
        <item x="553"/>
        <item x="1472"/>
        <item x="1161"/>
        <item x="61"/>
        <item x="80"/>
        <item x="1042"/>
        <item x="989"/>
        <item x="1676"/>
        <item x="1233"/>
        <item x="1625"/>
        <item x="1687"/>
        <item x="1768"/>
        <item x="575"/>
        <item x="520"/>
        <item x="1324"/>
        <item x="814"/>
        <item x="1358"/>
        <item x="862"/>
        <item x="1720"/>
        <item x="896"/>
        <item x="1181"/>
        <item x="1062"/>
        <item x="1291"/>
        <item x="597"/>
        <item x="465"/>
        <item x="1276"/>
        <item x="1511"/>
        <item x="1799"/>
        <item x="125"/>
        <item x="347"/>
        <item x="309"/>
        <item x="47"/>
        <item x="1760"/>
        <item x="910"/>
        <item x="719"/>
        <item x="770"/>
        <item x="358"/>
        <item x="1552"/>
        <item x="159"/>
        <item x="188"/>
        <item x="700"/>
        <item x="103"/>
        <item x="1315"/>
        <item x="1245"/>
        <item x="897"/>
        <item x="630"/>
        <item x="1371"/>
        <item x="659"/>
        <item x="251"/>
        <item x="1755"/>
        <item x="1105"/>
        <item x="1093"/>
        <item x="1619"/>
        <item x="1457"/>
        <item x="1004"/>
        <item x="1627"/>
        <item x="430"/>
        <item x="1174"/>
        <item x="1479"/>
        <item x="1812"/>
        <item x="387"/>
        <item x="853"/>
        <item x="1122"/>
        <item x="171"/>
        <item x="642"/>
        <item x="1578"/>
        <item x="535"/>
        <item x="1310"/>
        <item x="712"/>
        <item x="1183"/>
        <item x="1541"/>
        <item x="1653"/>
        <item x="1669"/>
        <item x="1359"/>
        <item x="848"/>
        <item x="721"/>
        <item x="1131"/>
        <item x="382"/>
        <item x="244"/>
        <item x="302"/>
        <item x="1719"/>
        <item x="1394"/>
        <item x="781"/>
        <item x="62"/>
        <item x="763"/>
        <item x="1443"/>
        <item x="1645"/>
        <item x="1683"/>
        <item x="362"/>
        <item x="1202"/>
        <item x="1834"/>
        <item x="1210"/>
        <item x="314"/>
        <item x="825"/>
        <item x="1226"/>
        <item x="1027"/>
        <item x="1744"/>
        <item x="1241"/>
        <item x="1275"/>
        <item x="1475"/>
        <item x="740"/>
        <item x="1748"/>
        <item x="271"/>
        <item x="1534"/>
        <item x="253"/>
        <item x="777"/>
        <item x="669"/>
        <item x="1477"/>
        <item x="310"/>
        <item x="231"/>
        <item x="747"/>
        <item x="623"/>
        <item x="1685"/>
        <item x="1681"/>
        <item x="813"/>
        <item x="1086"/>
        <item x="1300"/>
        <item x="1769"/>
        <item x="1025"/>
        <item x="1023"/>
        <item x="933"/>
        <item x="1287"/>
        <item x="561"/>
        <item x="1238"/>
        <item x="1303"/>
        <item x="1243"/>
        <item x="1789"/>
        <item x="1597"/>
        <item x="1325"/>
        <item x="774"/>
        <item x="1707"/>
        <item x="640"/>
        <item x="169"/>
        <item x="434"/>
        <item x="559"/>
        <item x="1103"/>
        <item x="279"/>
        <item x="1550"/>
        <item x="467"/>
        <item x="1649"/>
        <item x="198"/>
        <item x="1151"/>
        <item x="1265"/>
        <item x="1646"/>
        <item x="307"/>
        <item x="1712"/>
        <item x="152"/>
        <item x="837"/>
        <item x="1756"/>
        <item x="779"/>
        <item x="689"/>
        <item x="1347"/>
        <item x="841"/>
        <item x="990"/>
        <item x="86"/>
        <item x="295"/>
        <item x="863"/>
        <item x="907"/>
        <item x="88"/>
        <item x="557"/>
        <item x="1379"/>
        <item x="1203"/>
        <item x="1614"/>
        <item x="1270"/>
        <item x="1809"/>
        <item x="1368"/>
        <item x="474"/>
        <item x="1206"/>
        <item x="741"/>
        <item x="440"/>
        <item x="918"/>
        <item x="1731"/>
        <item x="1658"/>
        <item x="346"/>
        <item x="833"/>
        <item x="84"/>
        <item x="396"/>
        <item x="272"/>
        <item x="1169"/>
        <item x="1740"/>
        <item x="451"/>
        <item x="885"/>
        <item x="375"/>
        <item x="1473"/>
        <item x="806"/>
        <item x="1296"/>
        <item x="1786"/>
        <item x="707"/>
        <item x="312"/>
        <item x="1628"/>
        <item x="1311"/>
        <item x="367"/>
        <item x="418"/>
        <item x="521"/>
        <item x="801"/>
        <item x="1819"/>
        <item x="1184"/>
        <item x="942"/>
        <item x="1344"/>
        <item x="1662"/>
        <item x="722"/>
        <item x="239"/>
        <item x="1215"/>
        <item x="415"/>
        <item x="1843"/>
        <item x="48"/>
        <item x="1403"/>
        <item x="752"/>
        <item x="882"/>
        <item x="1482"/>
        <item x="743"/>
        <item x="254"/>
        <item x="1020"/>
        <item x="849"/>
        <item x="1219"/>
        <item x="130"/>
        <item x="220"/>
        <item x="1067"/>
        <item x="1516"/>
        <item x="602"/>
        <item x="383"/>
        <item x="1011"/>
        <item x="1836"/>
        <item x="554"/>
        <item x="284"/>
        <item x="1774"/>
        <item x="1771"/>
        <item x="167"/>
        <item x="93"/>
        <item x="1327"/>
        <item x="1332"/>
        <item x="1032"/>
        <item x="398"/>
        <item x="1453"/>
        <item x="462"/>
        <item x="81"/>
        <item x="756"/>
        <item x="1101"/>
        <item x="638"/>
        <item x="1722"/>
        <item x="1548"/>
        <item x="865"/>
        <item x="275"/>
        <item x="1630"/>
        <item x="542"/>
        <item x="1464"/>
        <item x="1000"/>
        <item x="870"/>
        <item x="531"/>
        <item x="1718"/>
        <item x="1765"/>
        <item x="1186"/>
        <item x="1330"/>
        <item x="868"/>
        <item x="401"/>
        <item x="1741"/>
        <item x="403"/>
        <item x="1672"/>
        <item x="1064"/>
        <item x="1513"/>
        <item x="127"/>
        <item x="1633"/>
        <item x="1278"/>
        <item x="168"/>
        <item x="599"/>
        <item x="288"/>
        <item x="1396"/>
        <item x="724"/>
        <item x="1651"/>
        <item x="1321"/>
        <item x="371"/>
        <item x="58"/>
        <item x="336"/>
        <item x="256"/>
        <item x="1208"/>
        <item x="1297"/>
        <item x="1501"/>
        <item x="69"/>
        <item x="1462"/>
        <item x="1615"/>
        <item x="1746"/>
        <item x="1709"/>
        <item x="859"/>
        <item x="1802"/>
        <item x="803"/>
        <item x="1267"/>
        <item x="1102"/>
        <item x="1229"/>
        <item x="727"/>
        <item x="334"/>
        <item x="639"/>
        <item x="1189"/>
        <item x="1549"/>
        <item x="935"/>
        <item x="1790"/>
        <item x="393"/>
        <item x="1051"/>
        <item x="816"/>
        <item x="834"/>
        <item x="1624"/>
        <item x="1301"/>
        <item x="259"/>
        <item x="1817"/>
        <item x="812"/>
        <item x="745"/>
        <item x="124"/>
        <item x="64"/>
        <item x="1362"/>
        <item x="766"/>
        <item x="1349"/>
        <item x="596"/>
        <item x="1459"/>
        <item x="1009"/>
        <item x="1006"/>
        <item x="1708"/>
        <item x="1803"/>
        <item x="1180"/>
        <item x="839"/>
        <item x="1673"/>
        <item x="767"/>
        <item x="1796"/>
        <item x="1759"/>
        <item x="537"/>
        <item x="540"/>
        <item x="298"/>
        <item x="1230"/>
        <item x="427"/>
        <item x="299"/>
        <item x="349"/>
        <item x="433"/>
        <item x="277"/>
        <item x="345"/>
        <item x="1061"/>
        <item x="887"/>
        <item x="1356"/>
        <item x="1314"/>
        <item x="718"/>
        <item x="586"/>
        <item x="67"/>
        <item x="900"/>
        <item x="894"/>
        <item x="1406"/>
        <item x="1377"/>
        <item x="449"/>
        <item x="1656"/>
        <item x="1191"/>
        <item x="916"/>
        <item x="1631"/>
        <item x="852"/>
        <item x="1510"/>
        <item x="114"/>
        <item x="420"/>
        <item x="1187"/>
        <item x="1363"/>
        <item x="1727"/>
        <item x="250"/>
        <item x="1213"/>
        <item x="947"/>
        <item x="750"/>
        <item x="386"/>
        <item x="3"/>
        <item x="1635"/>
        <item x="479"/>
        <item x="1721"/>
        <item x="725"/>
        <item x="729"/>
        <item x="1170"/>
        <item x="1493"/>
        <item x="1365"/>
        <item x="105"/>
        <item x="1266"/>
        <item x="577"/>
        <item x="1806"/>
        <item x="257"/>
        <item x="901"/>
        <item x="1277"/>
        <item x="904"/>
        <item x="815"/>
        <item x="261"/>
        <item x="282"/>
        <item x="1632"/>
        <item x="446"/>
        <item x="1565"/>
        <item x="1188"/>
        <item x="1283"/>
        <item x="1446"/>
        <item x="437"/>
        <item x="1374"/>
        <item x="708"/>
        <item x="913"/>
        <item x="156"/>
        <item x="1814"/>
        <item x="1684"/>
        <item x="1118"/>
        <item x="1461"/>
        <item x="635"/>
        <item x="1434"/>
        <item x="164"/>
        <item x="1639"/>
        <item x="726"/>
        <item x="39"/>
        <item x="1841"/>
        <item x="981"/>
        <item x="1098"/>
        <item x="627"/>
        <item x="993"/>
        <item x="1401"/>
        <item x="940"/>
        <item x="802"/>
        <item x="1008"/>
        <item x="1196"/>
        <item x="339"/>
        <item x="1242"/>
        <item x="512"/>
        <item x="734"/>
        <item x="311"/>
        <item x="1794"/>
        <item x="655"/>
        <item x="778"/>
        <item x="1450"/>
        <item x="399"/>
        <item x="1674"/>
        <item x="472"/>
        <item x="1793"/>
        <item x="1724"/>
        <item x="1090"/>
        <item x="524"/>
        <item x="1354"/>
        <item x="1692"/>
        <item x="265"/>
        <item x="1353"/>
        <item x="1490"/>
        <item x="184"/>
        <item x="1231"/>
        <item x="1041"/>
        <item x="997"/>
        <item x="1250"/>
        <item x="258"/>
        <item x="892"/>
        <item x="1328"/>
        <item x="1538"/>
        <item x="1772"/>
        <item x="240"/>
        <item x="425"/>
        <item x="335"/>
        <item x="821"/>
        <item x="866"/>
        <item x="891"/>
        <item x="574"/>
        <item x="348"/>
        <item x="1280"/>
        <item x="768"/>
        <item x="424"/>
        <item x="51"/>
        <item x="1460"/>
        <item x="65"/>
        <item x="539"/>
        <item x="1007"/>
        <item x="786"/>
        <item x="373"/>
        <item x="1480"/>
        <item x="102"/>
        <item x="538"/>
        <item x="1711"/>
        <item x="528"/>
        <item x="90"/>
        <item x="818"/>
        <item x="1660"/>
        <item x="563"/>
        <item x="1528"/>
        <item x="351"/>
        <item x="1029"/>
        <item x="1655"/>
        <item x="1375"/>
        <item x="1079"/>
        <item x="66"/>
        <item x="319"/>
        <item x="1269"/>
        <item x="1467"/>
        <item x="1815"/>
        <item x="805"/>
        <item x="1773"/>
        <item x="616"/>
        <item x="145"/>
        <item x="1217"/>
        <item x="1700"/>
        <item x="447"/>
        <item x="1212"/>
        <item x="1329"/>
        <item x="914"/>
        <item x="754"/>
        <item x="749"/>
        <item x="300"/>
        <item x="1015"/>
        <item x="1574"/>
        <item x="1618"/>
        <item x="547"/>
        <item x="74"/>
        <item x="281"/>
        <item x="1831"/>
        <item x="1665"/>
        <item x="286"/>
        <item x="55"/>
        <item x="354"/>
        <item x="1471"/>
        <item x="1827"/>
        <item x="400"/>
        <item x="1258"/>
        <item x="1018"/>
        <item x="867"/>
        <item x="1222"/>
        <item x="1173"/>
        <item x="552"/>
        <item x="1387"/>
        <item x="1537"/>
        <item x="338"/>
        <item x="155"/>
        <item x="1779"/>
        <item x="1089"/>
        <item x="1762"/>
        <item x="1389"/>
        <item x="626"/>
        <item x="1829"/>
        <item x="928"/>
        <item x="79"/>
        <item x="1110"/>
        <item x="759"/>
        <item x="1705"/>
        <item x="1557"/>
        <item x="647"/>
        <item x="176"/>
        <item x="460"/>
        <item x="1675"/>
        <item x="711"/>
        <item x="1384"/>
        <item x="291"/>
        <item x="1337"/>
        <item x="1318"/>
        <item x="1391"/>
        <item x="455"/>
        <item x="926"/>
        <item x="923"/>
        <item x="794"/>
        <item x="875"/>
        <item x="1232"/>
        <item x="408"/>
        <item x="148"/>
        <item x="1071"/>
        <item x="1282"/>
        <item x="619"/>
        <item x="1082"/>
        <item x="1693"/>
        <item x="1726"/>
        <item x="1531"/>
        <item x="243"/>
        <item x="1782"/>
        <item x="856"/>
        <item x="1481"/>
        <item x="769"/>
        <item x="820"/>
        <item x="1251"/>
        <item x="930"/>
        <item x="448"/>
        <item x="607"/>
        <item x="1263"/>
        <item x="1340"/>
        <item x="1824"/>
        <item x="1696"/>
        <item x="327"/>
        <item x="1622"/>
        <item x="1753"/>
        <item x="458"/>
        <item x="1030"/>
        <item x="1470"/>
        <item x="787"/>
        <item x="1177"/>
        <item x="177"/>
        <item x="135"/>
        <item x="301"/>
        <item x="648"/>
        <item x="564"/>
        <item x="878"/>
        <item x="1111"/>
        <item x="1128"/>
        <item x="1558"/>
        <item x="390"/>
        <item x="1737"/>
        <item x="799"/>
        <item x="715"/>
        <item x="1254"/>
        <item x="411"/>
        <item x="320"/>
        <item x="332"/>
        <item x="91"/>
        <item x="1293"/>
        <item x="1642"/>
        <item x="1199"/>
        <item x="628"/>
        <item x="1539"/>
        <item x="550"/>
        <item x="1308"/>
        <item x="1091"/>
        <item x="368"/>
        <item x="830"/>
        <item x="1784"/>
        <item x="157"/>
        <item x="1698"/>
        <item x="1474"/>
        <item x="1715"/>
        <item x="1647"/>
        <item x="1342"/>
        <item x="665"/>
        <item x="1644"/>
        <item x="737"/>
        <item x="1021"/>
        <item x="1201"/>
        <item x="247"/>
        <item x="1204"/>
        <item x="1273"/>
        <item x="880"/>
        <item x="1671"/>
        <item x="739"/>
        <item x="555"/>
        <item x="413"/>
        <item x="77"/>
        <item x="846"/>
        <item x="742"/>
        <item x="270"/>
        <item x="790"/>
        <item x="82"/>
        <item x="1527"/>
        <item x="194"/>
        <item x="364"/>
        <item x="471"/>
        <item x="1256"/>
        <item x="273"/>
        <item x="1228"/>
        <item x="939"/>
        <item x="1561"/>
        <item x="1680"/>
        <item x="1816"/>
        <item x="809"/>
        <item x="1114"/>
        <item x="765"/>
        <item x="268"/>
        <item x="1540"/>
        <item x="1092"/>
        <item x="792"/>
        <item x="323"/>
        <item x="629"/>
        <item x="1376"/>
        <item x="1661"/>
        <item x="651"/>
        <item x="380"/>
        <item x="158"/>
        <item x="1452"/>
        <item x="180"/>
        <item x="160"/>
        <item x="1078"/>
        <item x="342"/>
        <item x="1237"/>
        <item x="1764"/>
        <item x="1623"/>
        <item x="297"/>
        <item x="1840"/>
        <item x="1832"/>
        <item x="999"/>
        <item x="1526"/>
        <item x="614"/>
        <item x="143"/>
        <item x="1179"/>
        <item x="915"/>
        <item x="1077"/>
        <item x="1392"/>
        <item x="57"/>
        <item x="1239"/>
        <item x="325"/>
        <item x="1320"/>
        <item x="631"/>
        <item x="530"/>
        <item x="1094"/>
        <item x="717"/>
        <item x="392"/>
        <item x="773"/>
        <item x="353"/>
        <item x="249"/>
        <item x="1542"/>
        <item x="931"/>
        <item x="1787"/>
        <item x="858"/>
        <item x="615"/>
        <item x="1734"/>
        <item x="1345"/>
        <item x="416"/>
        <item x="463"/>
        <item x="306"/>
        <item x="1682"/>
        <item x="883"/>
        <item x="144"/>
        <item x="1739"/>
        <item x="775"/>
        <item x="1717"/>
        <item x="1295"/>
        <item x="1274"/>
        <item x="811"/>
        <item x="1569"/>
        <item x="439"/>
        <item x="832"/>
        <item x="1530"/>
        <item x="189"/>
        <item x="1081"/>
        <item x="366"/>
        <item x="1218"/>
        <item x="618"/>
        <item x="308"/>
        <item x="1400"/>
        <item x="660"/>
        <item x="1545"/>
        <item x="147"/>
        <item x="1123"/>
        <item x="163"/>
        <item x="1097"/>
        <item x="634"/>
        <item x="1290"/>
        <item x="187"/>
        <item x="658"/>
        <item x="1099"/>
        <item x="755"/>
        <item x="1703"/>
        <item x="1563"/>
        <item x="1121"/>
        <item x="636"/>
        <item x="1367"/>
        <item x="1808"/>
        <item x="165"/>
        <item x="344"/>
        <item x="1568"/>
        <item x="906"/>
        <item x="1116"/>
        <item x="1261"/>
        <item x="625"/>
        <item x="1546"/>
        <item x="653"/>
        <item x="1536"/>
        <item x="1088"/>
        <item x="828"/>
        <item x="161"/>
        <item x="182"/>
        <item x="154"/>
        <item x="287"/>
        <item x="797"/>
        <item x="632"/>
        <item x="1095"/>
        <item x="1677"/>
        <item x="1486"/>
        <item x="1679"/>
        <item x="1236"/>
        <item x="186"/>
        <item x="1234"/>
        <item x="657"/>
        <item x="1543"/>
        <item x="1750"/>
        <item x="1567"/>
        <item x="330"/>
        <item x="1120"/>
        <item x="1305"/>
        <item x="361"/>
        <item x="98"/>
        <item x="303"/>
        <item x="772"/>
        <item x="570"/>
        <item x="1037"/>
        <item x="305"/>
        <item x="1678"/>
        <item x="1235"/>
        <item x="771"/>
        <item x="304"/>
        <item x="1285"/>
        <item x="1729"/>
        <item x="1478"/>
        <item x="377"/>
        <item x="1469"/>
        <item x="843"/>
        <item x="1016"/>
        <item x="549"/>
        <item x="1664"/>
        <item x="1686"/>
        <item x="76"/>
        <item x="1026"/>
        <item x="1244"/>
        <item x="780"/>
        <item x="823"/>
        <item x="1544"/>
        <item x="1096"/>
        <item x="1221"/>
        <item x="1691"/>
        <item x="560"/>
        <item x="1249"/>
        <item x="313"/>
        <item x="1551"/>
        <item x="1668"/>
        <item x="641"/>
        <item x="1104"/>
        <item x="785"/>
        <item x="170"/>
        <item x="1225"/>
        <item x="436"/>
        <item x="1805"/>
        <item x="758"/>
        <item x="87"/>
        <item x="162"/>
        <item x="633"/>
        <item x="1761"/>
        <item x="1364"/>
        <item x="318"/>
        <item x="1837"/>
        <item x="356"/>
        <item x="762"/>
        <item x="1317"/>
        <item x="1397"/>
        <item x="1751"/>
        <item x="903"/>
        <item x="1702"/>
        <item x="1689"/>
        <item x="936"/>
        <item x="1298"/>
        <item x="369"/>
        <item x="468"/>
        <item x="835"/>
        <item x="290"/>
        <item x="855"/>
        <item x="1742"/>
        <item x="1260"/>
        <item x="1247"/>
        <item x="796"/>
        <item x="389"/>
        <item x="329"/>
        <item x="1533"/>
        <item x="294"/>
        <item x="1791"/>
        <item x="1085"/>
        <item x="1306"/>
        <item x="1554"/>
        <item x="783"/>
        <item x="1107"/>
        <item x="1725"/>
        <item x="622"/>
        <item x="1694"/>
        <item x="644"/>
        <item x="1350"/>
        <item x="736"/>
        <item x="1252"/>
        <item x="173"/>
        <item x="267"/>
        <item x="844"/>
        <item x="1198"/>
        <item x="151"/>
        <item x="788"/>
        <item x="316"/>
        <item x="410"/>
        <item x="888"/>
        <item x="1641"/>
        <item x="877"/>
        <item x="1781"/>
        <item x="321"/>
        <item x="1339"/>
        <item x="1281"/>
        <item x="421"/>
        <item x="829"/>
        <item x="1449"/>
        <item x="1292"/>
        <item x="1736"/>
        <item x="363"/>
        <item x="1109"/>
        <item x="819"/>
        <item x="1556"/>
        <item x="646"/>
        <item x="175"/>
        <item x="996"/>
        <item x="457"/>
        <item x="352"/>
        <item x="1652"/>
        <item x="1621"/>
        <item x="1714"/>
        <item x="925"/>
        <item x="1445"/>
        <item x="1386"/>
        <item x="1176"/>
        <item x="1670"/>
        <item x="1209"/>
        <item x="1272"/>
        <item x="178"/>
        <item x="1826"/>
        <item x="1227"/>
        <item x="649"/>
        <item x="527"/>
        <item x="1112"/>
        <item x="378"/>
        <item x="1559"/>
        <item x="764"/>
        <item x="296"/>
        <item x="746"/>
        <item x="54"/>
        <item x="808"/>
        <item x="714"/>
        <item x="1535"/>
        <item x="1087"/>
        <item x="153"/>
        <item x="624"/>
        <item x="278"/>
        <item x="992"/>
        <item x="246"/>
        <item x="523"/>
        <item x="341"/>
        <item x="50"/>
        <item x="1747"/>
        <item x="1801"/>
        <item x="1302"/>
        <item x="840"/>
        <item x="1361"/>
        <item x="432"/>
        <item x="899"/>
        <item x="1617"/>
        <item x="374"/>
        <item x="1758"/>
        <item x="1172"/>
        <item x="710"/>
        <item x="1313"/>
        <item x="1688"/>
        <item x="1246"/>
        <item x="242"/>
        <item x="782"/>
        <item x="851"/>
        <item x="315"/>
        <item x="385"/>
        <item x="172"/>
        <item x="643"/>
        <item x="1106"/>
        <item x="1553"/>
        <item x="1699"/>
        <item x="1257"/>
        <item x="1084"/>
        <item x="1532"/>
        <item x="793"/>
        <item x="621"/>
        <item x="150"/>
        <item x="1564"/>
        <item x="326"/>
        <item x="1117"/>
        <item x="654"/>
        <item x="183"/>
        <item x="1667"/>
        <item x="1224"/>
        <item x="761"/>
        <item x="293"/>
        <item x="1529"/>
        <item x="1663"/>
        <item x="1080"/>
        <item x="617"/>
        <item x="146"/>
        <item x="1220"/>
        <item x="757"/>
        <item x="289"/>
        <item x="1710"/>
        <item x="1268"/>
        <item x="804"/>
        <item x="337"/>
        <item t="default"/>
      </items>
    </pivotField>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Revenue" fld="4"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B77A09EE-6F0A-41C8-9A1B-57D59A078DA9}" sourceName="Products">
  <pivotTables>
    <pivotTable tabId="13" name="PivotTable5"/>
    <pivotTable tabId="13" name="PivotTable4"/>
    <pivotTable tabId="13" name="PivotTable6"/>
    <pivotTable tabId="13" name="PivotTable3"/>
  </pivotTables>
  <data>
    <tabular pivotCacheId="1515274974">
      <items count="10">
        <i x="0" s="1"/>
        <i x="4" s="1"/>
        <i x="5" s="1"/>
        <i x="3" s="1"/>
        <i x="6" s="1"/>
        <i x="8" s="1"/>
        <i x="2" s="1"/>
        <i x="9"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8AEEFD8E-8959-40F5-88AA-D0E6FA980A14}" sourceName="State">
  <pivotTables>
    <pivotTable tabId="13" name="PivotTable5"/>
    <pivotTable tabId="13" name="PivotTable4"/>
    <pivotTable tabId="13" name="PivotTable3"/>
    <pivotTable tabId="13" name="PivotTable6"/>
  </pivotTables>
  <data>
    <tabular pivotCacheId="1515274974">
      <items count="4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EB7735A-B2C2-414B-97F5-71C99F3BF5C6}" sourceName="Year">
  <pivotTables>
    <pivotTable tabId="13" name="PivotTable5"/>
    <pivotTable tabId="13" name="PivotTable4"/>
    <pivotTable tabId="13" name="PivotTable6"/>
    <pivotTable tabId="13" name="PivotTable3"/>
  </pivotTables>
  <data>
    <tabular pivotCacheId="1515274974">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2D0FE1E6-6F09-4E09-83F1-6D6F0EE75FC2}" cache="Slicer_Products" caption="Products" columnCount="2" style="SlicerStyleOther2" rowHeight="222250"/>
  <slicer name="State" xr10:uid="{F69027AC-92A5-46E2-9711-20BEDA1E548F}" cache="Slicer_State1" caption="State" style="SlicerStyleOther2" rowHeight="222250"/>
  <slicer name="Year 1" xr10:uid="{17F77814-FCF1-45A0-A5FD-2C78592E26EF}" cache="Slicer_Year1" caption="Year" columnCount="3" style="SlicerStyleOther2"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 /></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4" Type="http://schemas.openxmlformats.org/officeDocument/2006/relationships/pivotTable" Target="../pivotTables/pivotTable4.xml" /></Relationships>
</file>

<file path=xl/worksheets/_rels/sheet3.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48CE9-13A0-4B5D-A496-D2DF4E4BDB84}">
  <dimension ref="A1:F2764"/>
  <sheetViews>
    <sheetView zoomScale="130" zoomScaleNormal="130" workbookViewId="0">
      <selection activeCell="G2617" sqref="G2617"/>
    </sheetView>
  </sheetViews>
  <sheetFormatPr defaultRowHeight="13.5" x14ac:dyDescent="0.15"/>
  <cols>
    <col min="2" max="2" width="21.63671875" customWidth="1"/>
    <col min="3" max="3" width="15.34375" customWidth="1"/>
    <col min="4" max="4" width="14.46484375" customWidth="1"/>
    <col min="5" max="5" width="16.6015625" customWidth="1"/>
    <col min="6" max="6" width="13.45703125" customWidth="1"/>
    <col min="7" max="7" width="17.734375" customWidth="1"/>
    <col min="8" max="8" width="19.49609375" bestFit="1" customWidth="1"/>
  </cols>
  <sheetData>
    <row r="1" spans="1:6" x14ac:dyDescent="0.15">
      <c r="A1" s="1" t="s">
        <v>0</v>
      </c>
      <c r="B1" s="1" t="s">
        <v>1</v>
      </c>
      <c r="C1" s="1" t="s">
        <v>2</v>
      </c>
      <c r="D1" s="1" t="s">
        <v>3</v>
      </c>
      <c r="E1" s="2" t="s">
        <v>4</v>
      </c>
      <c r="F1" s="3" t="s">
        <v>5</v>
      </c>
    </row>
    <row r="2" spans="1:6" x14ac:dyDescent="0.15">
      <c r="A2" s="4">
        <v>2022</v>
      </c>
      <c r="B2" s="4" t="s">
        <v>6</v>
      </c>
      <c r="C2" s="4" t="s">
        <v>7</v>
      </c>
      <c r="D2" s="5">
        <v>1829</v>
      </c>
      <c r="E2" s="6">
        <v>64872</v>
      </c>
      <c r="F2" t="s">
        <v>8</v>
      </c>
    </row>
    <row r="3" spans="1:6" x14ac:dyDescent="0.15">
      <c r="A3" s="7">
        <v>2022</v>
      </c>
      <c r="B3" s="7" t="s">
        <v>6</v>
      </c>
      <c r="C3" s="7" t="s">
        <v>9</v>
      </c>
      <c r="D3" s="8">
        <v>1354</v>
      </c>
      <c r="E3" s="9">
        <v>61216</v>
      </c>
      <c r="F3" t="s">
        <v>10</v>
      </c>
    </row>
    <row r="4" spans="1:6" x14ac:dyDescent="0.15">
      <c r="A4" s="4">
        <v>2022</v>
      </c>
      <c r="B4" s="4" t="s">
        <v>6</v>
      </c>
      <c r="C4" s="4" t="s">
        <v>11</v>
      </c>
      <c r="D4" s="5">
        <v>2565</v>
      </c>
      <c r="E4" s="6">
        <v>55909</v>
      </c>
      <c r="F4" t="s">
        <v>8</v>
      </c>
    </row>
    <row r="5" spans="1:6" x14ac:dyDescent="0.15">
      <c r="A5" s="7">
        <v>2022</v>
      </c>
      <c r="B5" s="7" t="s">
        <v>6</v>
      </c>
      <c r="C5" s="7" t="s">
        <v>12</v>
      </c>
      <c r="D5" s="8">
        <v>17651</v>
      </c>
      <c r="E5" s="9">
        <v>48534</v>
      </c>
      <c r="F5" t="s">
        <v>8</v>
      </c>
    </row>
    <row r="6" spans="1:6" x14ac:dyDescent="0.15">
      <c r="A6" s="4">
        <v>2022</v>
      </c>
      <c r="B6" s="4" t="s">
        <v>6</v>
      </c>
      <c r="C6" s="4" t="s">
        <v>13</v>
      </c>
      <c r="D6" s="5">
        <v>3312</v>
      </c>
      <c r="E6" s="6">
        <v>97879</v>
      </c>
      <c r="F6" t="s">
        <v>10</v>
      </c>
    </row>
    <row r="7" spans="1:6" x14ac:dyDescent="0.15">
      <c r="A7" s="7">
        <v>2022</v>
      </c>
      <c r="B7" s="7" t="s">
        <v>6</v>
      </c>
      <c r="C7" s="7" t="s">
        <v>14</v>
      </c>
      <c r="D7" s="7">
        <v>467</v>
      </c>
      <c r="E7" s="9">
        <v>49142</v>
      </c>
      <c r="F7" t="s">
        <v>10</v>
      </c>
    </row>
    <row r="8" spans="1:6" x14ac:dyDescent="0.15">
      <c r="A8" s="4">
        <v>2022</v>
      </c>
      <c r="B8" s="4" t="s">
        <v>6</v>
      </c>
      <c r="C8" s="4" t="s">
        <v>15</v>
      </c>
      <c r="D8" s="4">
        <v>186</v>
      </c>
      <c r="E8" s="6">
        <v>49290</v>
      </c>
      <c r="F8" t="s">
        <v>8</v>
      </c>
    </row>
    <row r="9" spans="1:6" x14ac:dyDescent="0.15">
      <c r="A9" s="7">
        <v>2022</v>
      </c>
      <c r="B9" s="7" t="s">
        <v>6</v>
      </c>
      <c r="C9" s="7" t="s">
        <v>16</v>
      </c>
      <c r="D9" s="8">
        <v>5394</v>
      </c>
      <c r="E9" s="9">
        <v>43717</v>
      </c>
      <c r="F9" t="s">
        <v>8</v>
      </c>
    </row>
    <row r="10" spans="1:6" x14ac:dyDescent="0.15">
      <c r="A10" s="4">
        <v>2022</v>
      </c>
      <c r="B10" s="4" t="s">
        <v>6</v>
      </c>
      <c r="C10" s="4" t="s">
        <v>17</v>
      </c>
      <c r="D10" s="5">
        <v>2794</v>
      </c>
      <c r="E10" s="6">
        <v>51978</v>
      </c>
      <c r="F10" t="s">
        <v>10</v>
      </c>
    </row>
    <row r="11" spans="1:6" x14ac:dyDescent="0.15">
      <c r="A11" s="7">
        <v>2022</v>
      </c>
      <c r="B11" s="7" t="s">
        <v>6</v>
      </c>
      <c r="C11" s="7" t="s">
        <v>18</v>
      </c>
      <c r="D11" s="8">
        <v>2531</v>
      </c>
      <c r="E11" s="9">
        <v>48820</v>
      </c>
      <c r="F11" t="s">
        <v>10</v>
      </c>
    </row>
    <row r="12" spans="1:6" x14ac:dyDescent="0.15">
      <c r="A12" s="4">
        <v>2022</v>
      </c>
      <c r="B12" s="4" t="s">
        <v>6</v>
      </c>
      <c r="C12" s="4" t="s">
        <v>19</v>
      </c>
      <c r="D12" s="5">
        <v>2818</v>
      </c>
      <c r="E12" s="6">
        <v>58259</v>
      </c>
      <c r="F12" t="s">
        <v>10</v>
      </c>
    </row>
    <row r="13" spans="1:6" x14ac:dyDescent="0.15">
      <c r="A13" s="7">
        <v>2022</v>
      </c>
      <c r="B13" s="7" t="s">
        <v>6</v>
      </c>
      <c r="C13" s="7" t="s">
        <v>20</v>
      </c>
      <c r="D13" s="8">
        <v>2302</v>
      </c>
      <c r="E13" s="9">
        <v>56732</v>
      </c>
      <c r="F13" t="s">
        <v>10</v>
      </c>
    </row>
    <row r="14" spans="1:6" x14ac:dyDescent="0.15">
      <c r="A14" s="4">
        <v>2022</v>
      </c>
      <c r="B14" s="4" t="s">
        <v>6</v>
      </c>
      <c r="C14" s="4" t="s">
        <v>21</v>
      </c>
      <c r="D14" s="5">
        <v>2911</v>
      </c>
      <c r="E14" s="6">
        <v>51588</v>
      </c>
      <c r="F14" t="s">
        <v>10</v>
      </c>
    </row>
    <row r="15" spans="1:6" x14ac:dyDescent="0.15">
      <c r="A15" s="7">
        <v>2022</v>
      </c>
      <c r="B15" s="7" t="s">
        <v>6</v>
      </c>
      <c r="C15" s="7" t="s">
        <v>22</v>
      </c>
      <c r="D15" s="8">
        <v>2613</v>
      </c>
      <c r="E15" s="9">
        <v>53721</v>
      </c>
      <c r="F15" t="s">
        <v>10</v>
      </c>
    </row>
    <row r="16" spans="1:6" x14ac:dyDescent="0.15">
      <c r="A16" s="4">
        <v>2022</v>
      </c>
      <c r="B16" s="4" t="s">
        <v>6</v>
      </c>
      <c r="C16" s="4" t="s">
        <v>23</v>
      </c>
      <c r="D16" s="5">
        <v>1632</v>
      </c>
      <c r="E16" s="6">
        <v>60605</v>
      </c>
      <c r="F16" t="s">
        <v>10</v>
      </c>
    </row>
    <row r="17" spans="1:6" x14ac:dyDescent="0.15">
      <c r="A17" s="7">
        <v>2022</v>
      </c>
      <c r="B17" s="7" t="s">
        <v>6</v>
      </c>
      <c r="C17" s="7" t="s">
        <v>24</v>
      </c>
      <c r="D17" s="8">
        <v>3143</v>
      </c>
      <c r="E17" s="9">
        <v>92727</v>
      </c>
      <c r="F17" t="s">
        <v>10</v>
      </c>
    </row>
    <row r="18" spans="1:6" x14ac:dyDescent="0.15">
      <c r="A18" s="4">
        <v>2022</v>
      </c>
      <c r="B18" s="4" t="s">
        <v>6</v>
      </c>
      <c r="C18" s="4" t="s">
        <v>25</v>
      </c>
      <c r="D18" s="5">
        <v>1581</v>
      </c>
      <c r="E18" s="6">
        <v>47422</v>
      </c>
      <c r="F18" t="s">
        <v>10</v>
      </c>
    </row>
    <row r="19" spans="1:6" x14ac:dyDescent="0.15">
      <c r="A19" s="7">
        <v>2022</v>
      </c>
      <c r="B19" s="7" t="s">
        <v>6</v>
      </c>
      <c r="C19" s="7" t="s">
        <v>26</v>
      </c>
      <c r="D19" s="7">
        <v>720</v>
      </c>
      <c r="E19" s="9">
        <v>52887</v>
      </c>
      <c r="F19" t="s">
        <v>10</v>
      </c>
    </row>
    <row r="20" spans="1:6" x14ac:dyDescent="0.15">
      <c r="A20" s="4">
        <v>2022</v>
      </c>
      <c r="B20" s="4" t="s">
        <v>6</v>
      </c>
      <c r="C20" s="4" t="s">
        <v>27</v>
      </c>
      <c r="D20" s="4">
        <v>999</v>
      </c>
      <c r="E20" s="6">
        <v>70628</v>
      </c>
      <c r="F20" t="s">
        <v>10</v>
      </c>
    </row>
    <row r="21" spans="1:6" x14ac:dyDescent="0.15">
      <c r="A21" s="7">
        <v>2022</v>
      </c>
      <c r="B21" s="7" t="s">
        <v>6</v>
      </c>
      <c r="C21" s="7" t="s">
        <v>28</v>
      </c>
      <c r="D21" s="8">
        <v>3574</v>
      </c>
      <c r="E21" s="9">
        <v>49309</v>
      </c>
      <c r="F21" t="s">
        <v>10</v>
      </c>
    </row>
    <row r="22" spans="1:6" x14ac:dyDescent="0.15">
      <c r="A22" s="4">
        <v>2022</v>
      </c>
      <c r="B22" s="4" t="s">
        <v>6</v>
      </c>
      <c r="C22" s="4" t="s">
        <v>29</v>
      </c>
      <c r="D22" s="5">
        <v>3175</v>
      </c>
      <c r="E22" s="6">
        <v>57276</v>
      </c>
      <c r="F22" t="s">
        <v>10</v>
      </c>
    </row>
    <row r="23" spans="1:6" x14ac:dyDescent="0.15">
      <c r="A23" s="7">
        <v>2022</v>
      </c>
      <c r="B23" s="7" t="s">
        <v>6</v>
      </c>
      <c r="C23" s="7" t="s">
        <v>30</v>
      </c>
      <c r="D23" s="8">
        <v>2070</v>
      </c>
      <c r="E23" s="9">
        <v>56525</v>
      </c>
      <c r="F23" t="s">
        <v>10</v>
      </c>
    </row>
    <row r="24" spans="1:6" x14ac:dyDescent="0.15">
      <c r="A24" s="4">
        <v>2022</v>
      </c>
      <c r="B24" s="4" t="s">
        <v>6</v>
      </c>
      <c r="C24" s="4" t="s">
        <v>31</v>
      </c>
      <c r="D24" s="5">
        <v>2123</v>
      </c>
      <c r="E24" s="6">
        <v>52677</v>
      </c>
      <c r="F24" t="s">
        <v>8</v>
      </c>
    </row>
    <row r="25" spans="1:6" x14ac:dyDescent="0.15">
      <c r="A25" s="7">
        <v>2022</v>
      </c>
      <c r="B25" s="7" t="s">
        <v>6</v>
      </c>
      <c r="C25" s="7" t="s">
        <v>32</v>
      </c>
      <c r="D25" s="8">
        <v>1847</v>
      </c>
      <c r="E25" s="9">
        <v>71945</v>
      </c>
      <c r="F25" t="s">
        <v>8</v>
      </c>
    </row>
    <row r="26" spans="1:6" x14ac:dyDescent="0.15">
      <c r="A26" s="4">
        <v>2022</v>
      </c>
      <c r="B26" s="4" t="s">
        <v>6</v>
      </c>
      <c r="C26" s="4" t="s">
        <v>33</v>
      </c>
      <c r="D26" s="5">
        <v>2469</v>
      </c>
      <c r="E26" s="6">
        <v>50449</v>
      </c>
      <c r="F26" t="s">
        <v>10</v>
      </c>
    </row>
    <row r="27" spans="1:6" x14ac:dyDescent="0.15">
      <c r="A27" s="7">
        <v>2022</v>
      </c>
      <c r="B27" s="7" t="s">
        <v>6</v>
      </c>
      <c r="C27" s="7" t="s">
        <v>34</v>
      </c>
      <c r="D27" s="7">
        <v>598</v>
      </c>
      <c r="E27" s="9">
        <v>94060</v>
      </c>
      <c r="F27" t="s">
        <v>8</v>
      </c>
    </row>
    <row r="28" spans="1:6" x14ac:dyDescent="0.15">
      <c r="A28" s="4">
        <v>2022</v>
      </c>
      <c r="B28" s="4" t="s">
        <v>6</v>
      </c>
      <c r="C28" s="4" t="s">
        <v>35</v>
      </c>
      <c r="D28" s="4">
        <v>350</v>
      </c>
      <c r="E28" s="6">
        <v>54051</v>
      </c>
      <c r="F28" t="s">
        <v>8</v>
      </c>
    </row>
    <row r="29" spans="1:6" x14ac:dyDescent="0.15">
      <c r="A29" s="7">
        <v>2022</v>
      </c>
      <c r="B29" s="7" t="s">
        <v>6</v>
      </c>
      <c r="C29" s="7" t="s">
        <v>36</v>
      </c>
      <c r="D29" s="7">
        <v>999</v>
      </c>
      <c r="E29" s="9">
        <v>50634</v>
      </c>
      <c r="F29" t="s">
        <v>10</v>
      </c>
    </row>
    <row r="30" spans="1:6" x14ac:dyDescent="0.15">
      <c r="A30" s="4">
        <v>2022</v>
      </c>
      <c r="B30" s="4" t="s">
        <v>6</v>
      </c>
      <c r="C30" s="4" t="s">
        <v>37</v>
      </c>
      <c r="D30" s="5">
        <v>2064</v>
      </c>
      <c r="E30" s="6">
        <v>71885</v>
      </c>
      <c r="F30" t="s">
        <v>10</v>
      </c>
    </row>
    <row r="31" spans="1:6" x14ac:dyDescent="0.15">
      <c r="A31" s="7">
        <v>2022</v>
      </c>
      <c r="B31" s="7" t="s">
        <v>6</v>
      </c>
      <c r="C31" s="7" t="s">
        <v>38</v>
      </c>
      <c r="D31" s="8">
        <v>3335</v>
      </c>
      <c r="E31" s="9">
        <v>50384</v>
      </c>
      <c r="F31" t="s">
        <v>8</v>
      </c>
    </row>
    <row r="32" spans="1:6" x14ac:dyDescent="0.15">
      <c r="A32" s="4">
        <v>2022</v>
      </c>
      <c r="B32" s="4" t="s">
        <v>6</v>
      </c>
      <c r="C32" s="4" t="s">
        <v>39</v>
      </c>
      <c r="D32" s="5">
        <v>3428</v>
      </c>
      <c r="E32" s="6">
        <v>48720</v>
      </c>
      <c r="F32" t="s">
        <v>8</v>
      </c>
    </row>
    <row r="33" spans="1:6" x14ac:dyDescent="0.15">
      <c r="A33" s="7">
        <v>2022</v>
      </c>
      <c r="B33" s="7" t="s">
        <v>6</v>
      </c>
      <c r="C33" s="7" t="s">
        <v>40</v>
      </c>
      <c r="D33" s="8">
        <v>1830</v>
      </c>
      <c r="E33" s="9">
        <v>98355</v>
      </c>
      <c r="F33" t="s">
        <v>10</v>
      </c>
    </row>
    <row r="34" spans="1:6" x14ac:dyDescent="0.15">
      <c r="A34" s="4">
        <v>2022</v>
      </c>
      <c r="B34" s="4" t="s">
        <v>6</v>
      </c>
      <c r="C34" s="4" t="s">
        <v>41</v>
      </c>
      <c r="D34" s="5">
        <v>2541</v>
      </c>
      <c r="E34" s="6">
        <v>57404</v>
      </c>
      <c r="F34" t="s">
        <v>8</v>
      </c>
    </row>
    <row r="35" spans="1:6" x14ac:dyDescent="0.15">
      <c r="A35" s="7">
        <v>2022</v>
      </c>
      <c r="B35" s="7" t="s">
        <v>6</v>
      </c>
      <c r="C35" s="7" t="s">
        <v>42</v>
      </c>
      <c r="D35" s="8">
        <v>4355</v>
      </c>
      <c r="E35" s="9">
        <v>96660</v>
      </c>
      <c r="F35" t="s">
        <v>10</v>
      </c>
    </row>
    <row r="36" spans="1:6" x14ac:dyDescent="0.15">
      <c r="A36" s="4">
        <v>2022</v>
      </c>
      <c r="B36" s="4" t="s">
        <v>6</v>
      </c>
      <c r="C36" s="4" t="s">
        <v>43</v>
      </c>
      <c r="D36" s="5">
        <v>4739</v>
      </c>
      <c r="E36" s="6">
        <v>46689</v>
      </c>
      <c r="F36" t="s">
        <v>8</v>
      </c>
    </row>
    <row r="37" spans="1:6" x14ac:dyDescent="0.15">
      <c r="A37" s="7">
        <v>2022</v>
      </c>
      <c r="B37" s="7" t="s">
        <v>6</v>
      </c>
      <c r="C37" s="7" t="s">
        <v>44</v>
      </c>
      <c r="D37" s="8">
        <v>3629</v>
      </c>
      <c r="E37" s="9">
        <v>67949</v>
      </c>
      <c r="F37" t="s">
        <v>8</v>
      </c>
    </row>
    <row r="38" spans="1:6" x14ac:dyDescent="0.15">
      <c r="A38" s="4">
        <v>2022</v>
      </c>
      <c r="B38" s="4" t="s">
        <v>6</v>
      </c>
      <c r="C38" s="4" t="s">
        <v>45</v>
      </c>
      <c r="D38" s="4">
        <v>205</v>
      </c>
      <c r="E38" s="6">
        <v>48071</v>
      </c>
      <c r="F38" t="s">
        <v>10</v>
      </c>
    </row>
    <row r="39" spans="1:6" x14ac:dyDescent="0.15">
      <c r="A39" s="7">
        <v>2022</v>
      </c>
      <c r="B39" s="7" t="s">
        <v>6</v>
      </c>
      <c r="C39" s="7" t="s">
        <v>46</v>
      </c>
      <c r="D39" s="8">
        <v>1375</v>
      </c>
      <c r="E39" s="9">
        <v>50990</v>
      </c>
      <c r="F39" t="s">
        <v>10</v>
      </c>
    </row>
    <row r="40" spans="1:6" x14ac:dyDescent="0.15">
      <c r="A40" s="4">
        <v>2022</v>
      </c>
      <c r="B40" s="4" t="s">
        <v>6</v>
      </c>
      <c r="C40" s="4" t="s">
        <v>47</v>
      </c>
      <c r="D40" s="5">
        <v>1099</v>
      </c>
      <c r="E40" s="6">
        <v>51582</v>
      </c>
      <c r="F40" t="s">
        <v>8</v>
      </c>
    </row>
    <row r="41" spans="1:6" x14ac:dyDescent="0.15">
      <c r="A41" s="7">
        <v>2022</v>
      </c>
      <c r="B41" s="7" t="s">
        <v>6</v>
      </c>
      <c r="C41" s="7" t="s">
        <v>48</v>
      </c>
      <c r="D41" s="8">
        <v>1130</v>
      </c>
      <c r="E41" s="9">
        <v>54930</v>
      </c>
      <c r="F41" t="s">
        <v>8</v>
      </c>
    </row>
    <row r="42" spans="1:6" x14ac:dyDescent="0.15">
      <c r="A42" s="4">
        <v>2022</v>
      </c>
      <c r="B42" s="4" t="s">
        <v>6</v>
      </c>
      <c r="C42" s="4" t="s">
        <v>49</v>
      </c>
      <c r="D42" s="5">
        <v>19698</v>
      </c>
      <c r="E42" s="6">
        <v>123086</v>
      </c>
      <c r="F42" t="s">
        <v>10</v>
      </c>
    </row>
    <row r="43" spans="1:6" x14ac:dyDescent="0.15">
      <c r="A43" s="7">
        <v>2022</v>
      </c>
      <c r="B43" s="7" t="s">
        <v>6</v>
      </c>
      <c r="C43" s="7" t="s">
        <v>50</v>
      </c>
      <c r="D43" s="8">
        <v>1066</v>
      </c>
      <c r="E43" s="9">
        <v>71747</v>
      </c>
      <c r="F43" t="s">
        <v>10</v>
      </c>
    </row>
    <row r="44" spans="1:6" x14ac:dyDescent="0.15">
      <c r="A44" s="4">
        <v>2022</v>
      </c>
      <c r="B44" s="4" t="s">
        <v>6</v>
      </c>
      <c r="C44" s="4" t="s">
        <v>51</v>
      </c>
      <c r="D44" s="4">
        <v>571</v>
      </c>
      <c r="E44" s="6">
        <v>47096</v>
      </c>
      <c r="F44" t="s">
        <v>10</v>
      </c>
    </row>
    <row r="45" spans="1:6" x14ac:dyDescent="0.15">
      <c r="A45" s="7">
        <v>2022</v>
      </c>
      <c r="B45" s="7" t="s">
        <v>6</v>
      </c>
      <c r="C45" s="7" t="s">
        <v>52</v>
      </c>
      <c r="D45" s="8">
        <v>2073</v>
      </c>
      <c r="E45" s="9">
        <v>54671</v>
      </c>
      <c r="F45" t="s">
        <v>10</v>
      </c>
    </row>
    <row r="46" spans="1:6" x14ac:dyDescent="0.15">
      <c r="A46" s="4">
        <v>2022</v>
      </c>
      <c r="B46" s="4" t="s">
        <v>6</v>
      </c>
      <c r="C46" s="4" t="s">
        <v>53</v>
      </c>
      <c r="D46" s="5">
        <v>6971</v>
      </c>
      <c r="E46" s="6">
        <v>42964</v>
      </c>
      <c r="F46" t="s">
        <v>10</v>
      </c>
    </row>
    <row r="47" spans="1:6" x14ac:dyDescent="0.15">
      <c r="A47" s="7">
        <v>2022</v>
      </c>
      <c r="B47" s="7" t="s">
        <v>6</v>
      </c>
      <c r="C47" s="7" t="s">
        <v>54</v>
      </c>
      <c r="D47" s="8">
        <v>1117</v>
      </c>
      <c r="E47" s="9">
        <v>84059</v>
      </c>
      <c r="F47" t="s">
        <v>8</v>
      </c>
    </row>
    <row r="48" spans="1:6" x14ac:dyDescent="0.15">
      <c r="A48" s="4">
        <v>2022</v>
      </c>
      <c r="B48" s="4" t="s">
        <v>6</v>
      </c>
      <c r="C48" s="4" t="s">
        <v>55</v>
      </c>
      <c r="D48" s="5">
        <v>2872</v>
      </c>
      <c r="E48" s="6">
        <v>47928</v>
      </c>
      <c r="F48" t="s">
        <v>8</v>
      </c>
    </row>
    <row r="49" spans="1:6" x14ac:dyDescent="0.15">
      <c r="A49" s="7">
        <v>2022</v>
      </c>
      <c r="B49" s="7" t="s">
        <v>6</v>
      </c>
      <c r="C49" s="7" t="s">
        <v>56</v>
      </c>
      <c r="D49" s="8">
        <v>1440</v>
      </c>
      <c r="E49" s="9">
        <v>89063</v>
      </c>
      <c r="F49" t="s">
        <v>10</v>
      </c>
    </row>
    <row r="50" spans="1:6" x14ac:dyDescent="0.15">
      <c r="A50" s="4">
        <v>2022</v>
      </c>
      <c r="B50" s="4" t="s">
        <v>57</v>
      </c>
      <c r="C50" s="4" t="s">
        <v>7</v>
      </c>
      <c r="D50" s="5">
        <v>10335</v>
      </c>
      <c r="E50" s="6">
        <v>65279</v>
      </c>
      <c r="F50" t="s">
        <v>8</v>
      </c>
    </row>
    <row r="51" spans="1:6" x14ac:dyDescent="0.15">
      <c r="A51" s="7">
        <v>2022</v>
      </c>
      <c r="B51" s="7" t="s">
        <v>57</v>
      </c>
      <c r="C51" s="7" t="s">
        <v>9</v>
      </c>
      <c r="D51" s="8">
        <v>14006</v>
      </c>
      <c r="E51" s="9">
        <v>69056</v>
      </c>
      <c r="F51" t="s">
        <v>8</v>
      </c>
    </row>
    <row r="52" spans="1:6" x14ac:dyDescent="0.15">
      <c r="A52" s="4">
        <v>2022</v>
      </c>
      <c r="B52" s="4" t="s">
        <v>57</v>
      </c>
      <c r="C52" s="4" t="s">
        <v>11</v>
      </c>
      <c r="D52" s="5">
        <v>7277</v>
      </c>
      <c r="E52" s="6">
        <v>58247</v>
      </c>
      <c r="F52" t="s">
        <v>10</v>
      </c>
    </row>
    <row r="53" spans="1:6" x14ac:dyDescent="0.15">
      <c r="A53" s="7">
        <v>2022</v>
      </c>
      <c r="B53" s="7" t="s">
        <v>57</v>
      </c>
      <c r="C53" s="7" t="s">
        <v>12</v>
      </c>
      <c r="D53" s="8">
        <v>86322</v>
      </c>
      <c r="E53" s="9">
        <v>82740</v>
      </c>
      <c r="F53" t="s">
        <v>10</v>
      </c>
    </row>
    <row r="54" spans="1:6" x14ac:dyDescent="0.15">
      <c r="A54" s="4">
        <v>2022</v>
      </c>
      <c r="B54" s="4" t="s">
        <v>57</v>
      </c>
      <c r="C54" s="4" t="s">
        <v>13</v>
      </c>
      <c r="D54" s="5">
        <v>21025</v>
      </c>
      <c r="E54" s="6">
        <v>74209</v>
      </c>
      <c r="F54" t="s">
        <v>8</v>
      </c>
    </row>
    <row r="55" spans="1:6" x14ac:dyDescent="0.15">
      <c r="A55" s="7">
        <v>2022</v>
      </c>
      <c r="B55" s="7" t="s">
        <v>57</v>
      </c>
      <c r="C55" s="7" t="s">
        <v>14</v>
      </c>
      <c r="D55" s="8">
        <v>9415</v>
      </c>
      <c r="E55" s="9">
        <v>81591</v>
      </c>
      <c r="F55" t="s">
        <v>8</v>
      </c>
    </row>
    <row r="56" spans="1:6" x14ac:dyDescent="0.15">
      <c r="A56" s="4">
        <v>2022</v>
      </c>
      <c r="B56" s="4" t="s">
        <v>57</v>
      </c>
      <c r="C56" s="4" t="s">
        <v>15</v>
      </c>
      <c r="D56" s="5">
        <v>3106</v>
      </c>
      <c r="E56" s="6">
        <v>70977</v>
      </c>
      <c r="F56" t="s">
        <v>10</v>
      </c>
    </row>
    <row r="57" spans="1:6" x14ac:dyDescent="0.15">
      <c r="A57" s="7">
        <v>2022</v>
      </c>
      <c r="B57" s="7" t="s">
        <v>57</v>
      </c>
      <c r="C57" s="7" t="s">
        <v>16</v>
      </c>
      <c r="D57" s="8">
        <v>76308</v>
      </c>
      <c r="E57" s="9">
        <v>61910</v>
      </c>
      <c r="F57" t="s">
        <v>8</v>
      </c>
    </row>
    <row r="58" spans="1:6" x14ac:dyDescent="0.15">
      <c r="A58" s="4">
        <v>2022</v>
      </c>
      <c r="B58" s="4" t="s">
        <v>57</v>
      </c>
      <c r="C58" s="4" t="s">
        <v>17</v>
      </c>
      <c r="D58" s="5">
        <v>22906</v>
      </c>
      <c r="E58" s="6">
        <v>72214</v>
      </c>
      <c r="F58" t="s">
        <v>10</v>
      </c>
    </row>
    <row r="59" spans="1:6" x14ac:dyDescent="0.15">
      <c r="A59" s="7">
        <v>2022</v>
      </c>
      <c r="B59" s="7" t="s">
        <v>57</v>
      </c>
      <c r="C59" s="7" t="s">
        <v>18</v>
      </c>
      <c r="D59" s="8">
        <v>9159</v>
      </c>
      <c r="E59" s="9">
        <v>54649</v>
      </c>
      <c r="F59" t="s">
        <v>8</v>
      </c>
    </row>
    <row r="60" spans="1:6" x14ac:dyDescent="0.15">
      <c r="A60" s="4">
        <v>2022</v>
      </c>
      <c r="B60" s="4" t="s">
        <v>57</v>
      </c>
      <c r="C60" s="4" t="s">
        <v>19</v>
      </c>
      <c r="D60" s="5">
        <v>32538</v>
      </c>
      <c r="E60" s="6">
        <v>82581</v>
      </c>
      <c r="F60" t="s">
        <v>8</v>
      </c>
    </row>
    <row r="61" spans="1:6" x14ac:dyDescent="0.15">
      <c r="A61" s="7">
        <v>2022</v>
      </c>
      <c r="B61" s="7" t="s">
        <v>57</v>
      </c>
      <c r="C61" s="7" t="s">
        <v>20</v>
      </c>
      <c r="D61" s="8">
        <v>15617</v>
      </c>
      <c r="E61" s="9">
        <v>68619</v>
      </c>
      <c r="F61" t="s">
        <v>10</v>
      </c>
    </row>
    <row r="62" spans="1:6" x14ac:dyDescent="0.15">
      <c r="A62" s="4">
        <v>2022</v>
      </c>
      <c r="B62" s="4" t="s">
        <v>57</v>
      </c>
      <c r="C62" s="4" t="s">
        <v>21</v>
      </c>
      <c r="D62" s="5">
        <v>9434</v>
      </c>
      <c r="E62" s="6">
        <v>67831</v>
      </c>
      <c r="F62" t="s">
        <v>10</v>
      </c>
    </row>
    <row r="63" spans="1:6" x14ac:dyDescent="0.15">
      <c r="A63" s="7">
        <v>2022</v>
      </c>
      <c r="B63" s="7" t="s">
        <v>57</v>
      </c>
      <c r="C63" s="7" t="s">
        <v>22</v>
      </c>
      <c r="D63" s="8">
        <v>7355</v>
      </c>
      <c r="E63" s="9">
        <v>65126</v>
      </c>
      <c r="F63" t="s">
        <v>8</v>
      </c>
    </row>
    <row r="64" spans="1:6" x14ac:dyDescent="0.15">
      <c r="A64" s="4">
        <v>2022</v>
      </c>
      <c r="B64" s="4" t="s">
        <v>57</v>
      </c>
      <c r="C64" s="4" t="s">
        <v>23</v>
      </c>
      <c r="D64" s="5">
        <v>9832</v>
      </c>
      <c r="E64" s="6">
        <v>64484</v>
      </c>
      <c r="F64" t="s">
        <v>8</v>
      </c>
    </row>
    <row r="65" spans="1:6" x14ac:dyDescent="0.15">
      <c r="A65" s="7">
        <v>2022</v>
      </c>
      <c r="B65" s="7" t="s">
        <v>57</v>
      </c>
      <c r="C65" s="7" t="s">
        <v>24</v>
      </c>
      <c r="D65" s="8">
        <v>11349</v>
      </c>
      <c r="E65" s="9">
        <v>71354</v>
      </c>
      <c r="F65" t="s">
        <v>10</v>
      </c>
    </row>
    <row r="66" spans="1:6" x14ac:dyDescent="0.15">
      <c r="A66" s="4">
        <v>2022</v>
      </c>
      <c r="B66" s="4" t="s">
        <v>57</v>
      </c>
      <c r="C66" s="4" t="s">
        <v>25</v>
      </c>
      <c r="D66" s="5">
        <v>5732</v>
      </c>
      <c r="E66" s="6">
        <v>61607</v>
      </c>
      <c r="F66" t="s">
        <v>10</v>
      </c>
    </row>
    <row r="67" spans="1:6" x14ac:dyDescent="0.15">
      <c r="A67" s="7">
        <v>2022</v>
      </c>
      <c r="B67" s="7" t="s">
        <v>57</v>
      </c>
      <c r="C67" s="7" t="s">
        <v>26</v>
      </c>
      <c r="D67" s="8">
        <v>16346</v>
      </c>
      <c r="E67" s="9">
        <v>76642</v>
      </c>
      <c r="F67" t="s">
        <v>10</v>
      </c>
    </row>
    <row r="68" spans="1:6" x14ac:dyDescent="0.15">
      <c r="A68" s="4">
        <v>2022</v>
      </c>
      <c r="B68" s="4" t="s">
        <v>57</v>
      </c>
      <c r="C68" s="4" t="s">
        <v>27</v>
      </c>
      <c r="D68" s="5">
        <v>21102</v>
      </c>
      <c r="E68" s="6">
        <v>90958</v>
      </c>
      <c r="F68" t="s">
        <v>10</v>
      </c>
    </row>
    <row r="69" spans="1:6" x14ac:dyDescent="0.15">
      <c r="A69" s="7">
        <v>2022</v>
      </c>
      <c r="B69" s="7" t="s">
        <v>57</v>
      </c>
      <c r="C69" s="7" t="s">
        <v>28</v>
      </c>
      <c r="D69" s="8">
        <v>21646</v>
      </c>
      <c r="E69" s="9">
        <v>73631</v>
      </c>
      <c r="F69" t="s">
        <v>10</v>
      </c>
    </row>
    <row r="70" spans="1:6" x14ac:dyDescent="0.15">
      <c r="A70" s="4">
        <v>2022</v>
      </c>
      <c r="B70" s="4" t="s">
        <v>57</v>
      </c>
      <c r="C70" s="4" t="s">
        <v>29</v>
      </c>
      <c r="D70" s="5">
        <v>16952</v>
      </c>
      <c r="E70" s="6">
        <v>78942</v>
      </c>
      <c r="F70" t="s">
        <v>8</v>
      </c>
    </row>
    <row r="71" spans="1:6" x14ac:dyDescent="0.15">
      <c r="A71" s="7">
        <v>2022</v>
      </c>
      <c r="B71" s="7" t="s">
        <v>57</v>
      </c>
      <c r="C71" s="7" t="s">
        <v>30</v>
      </c>
      <c r="D71" s="8">
        <v>5839</v>
      </c>
      <c r="E71" s="9">
        <v>59779</v>
      </c>
      <c r="F71" t="s">
        <v>8</v>
      </c>
    </row>
    <row r="72" spans="1:6" x14ac:dyDescent="0.15">
      <c r="A72" s="4">
        <v>2022</v>
      </c>
      <c r="B72" s="4" t="s">
        <v>57</v>
      </c>
      <c r="C72" s="4" t="s">
        <v>31</v>
      </c>
      <c r="D72" s="5">
        <v>15735</v>
      </c>
      <c r="E72" s="6">
        <v>70664</v>
      </c>
      <c r="F72" t="s">
        <v>10</v>
      </c>
    </row>
    <row r="73" spans="1:6" x14ac:dyDescent="0.15">
      <c r="A73" s="7">
        <v>2022</v>
      </c>
      <c r="B73" s="7" t="s">
        <v>57</v>
      </c>
      <c r="C73" s="7" t="s">
        <v>32</v>
      </c>
      <c r="D73" s="8">
        <v>6813</v>
      </c>
      <c r="E73" s="9">
        <v>61897</v>
      </c>
      <c r="F73" t="s">
        <v>8</v>
      </c>
    </row>
    <row r="74" spans="1:6" x14ac:dyDescent="0.15">
      <c r="A74" s="4">
        <v>2022</v>
      </c>
      <c r="B74" s="4" t="s">
        <v>57</v>
      </c>
      <c r="C74" s="4" t="s">
        <v>33</v>
      </c>
      <c r="D74" s="5">
        <v>7000</v>
      </c>
      <c r="E74" s="6">
        <v>62548</v>
      </c>
      <c r="F74" t="s">
        <v>8</v>
      </c>
    </row>
    <row r="75" spans="1:6" x14ac:dyDescent="0.15">
      <c r="A75" s="7">
        <v>2022</v>
      </c>
      <c r="B75" s="7" t="s">
        <v>57</v>
      </c>
      <c r="C75" s="7" t="s">
        <v>34</v>
      </c>
      <c r="D75" s="8">
        <v>5757</v>
      </c>
      <c r="E75" s="9">
        <v>73902</v>
      </c>
      <c r="F75" t="s">
        <v>10</v>
      </c>
    </row>
    <row r="76" spans="1:6" x14ac:dyDescent="0.15">
      <c r="A76" s="4">
        <v>2022</v>
      </c>
      <c r="B76" s="4" t="s">
        <v>57</v>
      </c>
      <c r="C76" s="4" t="s">
        <v>35</v>
      </c>
      <c r="D76" s="5">
        <v>4901</v>
      </c>
      <c r="E76" s="6">
        <v>74870</v>
      </c>
      <c r="F76" t="s">
        <v>10</v>
      </c>
    </row>
    <row r="77" spans="1:6" x14ac:dyDescent="0.15">
      <c r="A77" s="7">
        <v>2022</v>
      </c>
      <c r="B77" s="7" t="s">
        <v>57</v>
      </c>
      <c r="C77" s="7" t="s">
        <v>36</v>
      </c>
      <c r="D77" s="8">
        <v>22711</v>
      </c>
      <c r="E77" s="9">
        <v>83924</v>
      </c>
      <c r="F77" t="s">
        <v>8</v>
      </c>
    </row>
    <row r="78" spans="1:6" x14ac:dyDescent="0.15">
      <c r="A78" s="4">
        <v>2022</v>
      </c>
      <c r="B78" s="4" t="s">
        <v>57</v>
      </c>
      <c r="C78" s="4" t="s">
        <v>37</v>
      </c>
      <c r="D78" s="5">
        <v>5485</v>
      </c>
      <c r="E78" s="6">
        <v>59439</v>
      </c>
      <c r="F78" t="s">
        <v>8</v>
      </c>
    </row>
    <row r="79" spans="1:6" x14ac:dyDescent="0.15">
      <c r="A79" s="7">
        <v>2022</v>
      </c>
      <c r="B79" s="7" t="s">
        <v>57</v>
      </c>
      <c r="C79" s="7" t="s">
        <v>38</v>
      </c>
      <c r="D79" s="8">
        <v>50929</v>
      </c>
      <c r="E79" s="9">
        <v>84199</v>
      </c>
      <c r="F79" t="s">
        <v>10</v>
      </c>
    </row>
    <row r="80" spans="1:6" x14ac:dyDescent="0.15">
      <c r="A80" s="4">
        <v>2022</v>
      </c>
      <c r="B80" s="4" t="s">
        <v>57</v>
      </c>
      <c r="C80" s="4" t="s">
        <v>39</v>
      </c>
      <c r="D80" s="5">
        <v>29231</v>
      </c>
      <c r="E80" s="6">
        <v>65177</v>
      </c>
      <c r="F80" t="s">
        <v>8</v>
      </c>
    </row>
    <row r="81" spans="1:6" x14ac:dyDescent="0.15">
      <c r="A81" s="7">
        <v>2022</v>
      </c>
      <c r="B81" s="7" t="s">
        <v>57</v>
      </c>
      <c r="C81" s="7" t="s">
        <v>40</v>
      </c>
      <c r="D81" s="8">
        <v>3669</v>
      </c>
      <c r="E81" s="9">
        <v>72729</v>
      </c>
      <c r="F81" t="s">
        <v>10</v>
      </c>
    </row>
    <row r="82" spans="1:6" x14ac:dyDescent="0.15">
      <c r="A82" s="4">
        <v>2022</v>
      </c>
      <c r="B82" s="4" t="s">
        <v>57</v>
      </c>
      <c r="C82" s="4" t="s">
        <v>41</v>
      </c>
      <c r="D82" s="5">
        <v>23650</v>
      </c>
      <c r="E82" s="6">
        <v>71104</v>
      </c>
      <c r="F82" t="s">
        <v>8</v>
      </c>
    </row>
    <row r="83" spans="1:6" x14ac:dyDescent="0.15">
      <c r="A83" s="7">
        <v>2022</v>
      </c>
      <c r="B83" s="7" t="s">
        <v>57</v>
      </c>
      <c r="C83" s="7" t="s">
        <v>42</v>
      </c>
      <c r="D83" s="8">
        <v>9855</v>
      </c>
      <c r="E83" s="9">
        <v>61099</v>
      </c>
      <c r="F83" t="s">
        <v>8</v>
      </c>
    </row>
    <row r="84" spans="1:6" x14ac:dyDescent="0.15">
      <c r="A84" s="4">
        <v>2022</v>
      </c>
      <c r="B84" s="4" t="s">
        <v>57</v>
      </c>
      <c r="C84" s="4" t="s">
        <v>43</v>
      </c>
      <c r="D84" s="5">
        <v>14899</v>
      </c>
      <c r="E84" s="6">
        <v>72876</v>
      </c>
      <c r="F84" t="s">
        <v>10</v>
      </c>
    </row>
    <row r="85" spans="1:6" x14ac:dyDescent="0.15">
      <c r="A85" s="7">
        <v>2022</v>
      </c>
      <c r="B85" s="7" t="s">
        <v>57</v>
      </c>
      <c r="C85" s="7" t="s">
        <v>44</v>
      </c>
      <c r="D85" s="8">
        <v>29345</v>
      </c>
      <c r="E85" s="9">
        <v>76639</v>
      </c>
      <c r="F85" t="s">
        <v>10</v>
      </c>
    </row>
    <row r="86" spans="1:6" x14ac:dyDescent="0.15">
      <c r="A86" s="4">
        <v>2022</v>
      </c>
      <c r="B86" s="4" t="s">
        <v>57</v>
      </c>
      <c r="C86" s="4" t="s">
        <v>45</v>
      </c>
      <c r="D86" s="5">
        <v>3878</v>
      </c>
      <c r="E86" s="6">
        <v>72955</v>
      </c>
      <c r="F86" t="s">
        <v>8</v>
      </c>
    </row>
    <row r="87" spans="1:6" x14ac:dyDescent="0.15">
      <c r="A87" s="7">
        <v>2022</v>
      </c>
      <c r="B87" s="7" t="s">
        <v>57</v>
      </c>
      <c r="C87" s="7" t="s">
        <v>46</v>
      </c>
      <c r="D87" s="8">
        <v>13348</v>
      </c>
      <c r="E87" s="9">
        <v>63906</v>
      </c>
      <c r="F87" t="s">
        <v>8</v>
      </c>
    </row>
    <row r="88" spans="1:6" x14ac:dyDescent="0.15">
      <c r="A88" s="4">
        <v>2022</v>
      </c>
      <c r="B88" s="4" t="s">
        <v>57</v>
      </c>
      <c r="C88" s="4" t="s">
        <v>47</v>
      </c>
      <c r="D88" s="5">
        <v>3954</v>
      </c>
      <c r="E88" s="6">
        <v>60005</v>
      </c>
      <c r="F88" t="s">
        <v>10</v>
      </c>
    </row>
    <row r="89" spans="1:6" x14ac:dyDescent="0.15">
      <c r="A89" s="7">
        <v>2022</v>
      </c>
      <c r="B89" s="7" t="s">
        <v>57</v>
      </c>
      <c r="C89" s="7" t="s">
        <v>48</v>
      </c>
      <c r="D89" s="8">
        <v>12894</v>
      </c>
      <c r="E89" s="9">
        <v>68259</v>
      </c>
      <c r="F89" t="s">
        <v>10</v>
      </c>
    </row>
    <row r="90" spans="1:6" x14ac:dyDescent="0.15">
      <c r="A90" s="4">
        <v>2022</v>
      </c>
      <c r="B90" s="4" t="s">
        <v>57</v>
      </c>
      <c r="C90" s="4" t="s">
        <v>49</v>
      </c>
      <c r="D90" s="5">
        <v>55014</v>
      </c>
      <c r="E90" s="6">
        <v>74929</v>
      </c>
      <c r="F90" t="s">
        <v>10</v>
      </c>
    </row>
    <row r="91" spans="1:6" x14ac:dyDescent="0.15">
      <c r="A91" s="7">
        <v>2022</v>
      </c>
      <c r="B91" s="7" t="s">
        <v>57</v>
      </c>
      <c r="C91" s="7" t="s">
        <v>50</v>
      </c>
      <c r="D91" s="8">
        <v>12932</v>
      </c>
      <c r="E91" s="9">
        <v>63474</v>
      </c>
      <c r="F91" t="s">
        <v>10</v>
      </c>
    </row>
    <row r="92" spans="1:6" x14ac:dyDescent="0.15">
      <c r="A92" s="4">
        <v>2022</v>
      </c>
      <c r="B92" s="4" t="s">
        <v>57</v>
      </c>
      <c r="C92" s="4" t="s">
        <v>51</v>
      </c>
      <c r="D92" s="5">
        <v>2839</v>
      </c>
      <c r="E92" s="6">
        <v>61130</v>
      </c>
      <c r="F92" t="s">
        <v>10</v>
      </c>
    </row>
    <row r="93" spans="1:6" x14ac:dyDescent="0.15">
      <c r="A93" s="7">
        <v>2022</v>
      </c>
      <c r="B93" s="7" t="s">
        <v>57</v>
      </c>
      <c r="C93" s="7" t="s">
        <v>52</v>
      </c>
      <c r="D93" s="8">
        <v>21412</v>
      </c>
      <c r="E93" s="9">
        <v>69521</v>
      </c>
      <c r="F93" t="s">
        <v>8</v>
      </c>
    </row>
    <row r="94" spans="1:6" x14ac:dyDescent="0.15">
      <c r="A94" s="4">
        <v>2022</v>
      </c>
      <c r="B94" s="4" t="s">
        <v>57</v>
      </c>
      <c r="C94" s="4" t="s">
        <v>53</v>
      </c>
      <c r="D94" s="5">
        <v>27072</v>
      </c>
      <c r="E94" s="6">
        <v>75827</v>
      </c>
      <c r="F94" t="s">
        <v>10</v>
      </c>
    </row>
    <row r="95" spans="1:6" x14ac:dyDescent="0.15">
      <c r="A95" s="7">
        <v>2022</v>
      </c>
      <c r="B95" s="7" t="s">
        <v>57</v>
      </c>
      <c r="C95" s="7" t="s">
        <v>54</v>
      </c>
      <c r="D95" s="8">
        <v>4300</v>
      </c>
      <c r="E95" s="9">
        <v>66489</v>
      </c>
      <c r="F95" t="s">
        <v>10</v>
      </c>
    </row>
    <row r="96" spans="1:6" x14ac:dyDescent="0.15">
      <c r="A96" s="4">
        <v>2022</v>
      </c>
      <c r="B96" s="4" t="s">
        <v>57</v>
      </c>
      <c r="C96" s="4" t="s">
        <v>55</v>
      </c>
      <c r="D96" s="5">
        <v>14760</v>
      </c>
      <c r="E96" s="6">
        <v>72423</v>
      </c>
      <c r="F96" t="s">
        <v>10</v>
      </c>
    </row>
    <row r="97" spans="1:6" x14ac:dyDescent="0.15">
      <c r="A97" s="7">
        <v>2022</v>
      </c>
      <c r="B97" s="7" t="s">
        <v>57</v>
      </c>
      <c r="C97" s="7" t="s">
        <v>56</v>
      </c>
      <c r="D97" s="8">
        <v>3478</v>
      </c>
      <c r="E97" s="9">
        <v>62640</v>
      </c>
      <c r="F97" t="s">
        <v>10</v>
      </c>
    </row>
    <row r="98" spans="1:6" x14ac:dyDescent="0.15">
      <c r="A98" s="4">
        <v>2022</v>
      </c>
      <c r="B98" s="4" t="s">
        <v>58</v>
      </c>
      <c r="C98" s="4" t="s">
        <v>7</v>
      </c>
      <c r="D98" s="5">
        <v>5773</v>
      </c>
      <c r="E98" s="6">
        <v>66387</v>
      </c>
      <c r="F98" t="s">
        <v>8</v>
      </c>
    </row>
    <row r="99" spans="1:6" x14ac:dyDescent="0.15">
      <c r="A99" s="7">
        <v>2022</v>
      </c>
      <c r="B99" s="7" t="s">
        <v>58</v>
      </c>
      <c r="C99" s="7" t="s">
        <v>9</v>
      </c>
      <c r="D99" s="8">
        <v>5213</v>
      </c>
      <c r="E99" s="9">
        <v>88375</v>
      </c>
      <c r="F99" t="s">
        <v>10</v>
      </c>
    </row>
    <row r="100" spans="1:6" x14ac:dyDescent="0.15">
      <c r="A100" s="4">
        <v>2022</v>
      </c>
      <c r="B100" s="4" t="s">
        <v>58</v>
      </c>
      <c r="C100" s="4" t="s">
        <v>11</v>
      </c>
      <c r="D100" s="5">
        <v>2961</v>
      </c>
      <c r="E100" s="6">
        <v>57570</v>
      </c>
      <c r="F100" t="s">
        <v>10</v>
      </c>
    </row>
    <row r="101" spans="1:6" x14ac:dyDescent="0.15">
      <c r="A101" s="7">
        <v>2022</v>
      </c>
      <c r="B101" s="7" t="s">
        <v>58</v>
      </c>
      <c r="C101" s="7" t="s">
        <v>12</v>
      </c>
      <c r="D101" s="8">
        <v>44156</v>
      </c>
      <c r="E101" s="9">
        <v>115888</v>
      </c>
      <c r="F101" t="s">
        <v>10</v>
      </c>
    </row>
    <row r="102" spans="1:6" x14ac:dyDescent="0.15">
      <c r="A102" s="4">
        <v>2022</v>
      </c>
      <c r="B102" s="4" t="s">
        <v>58</v>
      </c>
      <c r="C102" s="4" t="s">
        <v>13</v>
      </c>
      <c r="D102" s="5">
        <v>5888</v>
      </c>
      <c r="E102" s="6">
        <v>83207</v>
      </c>
      <c r="F102" t="s">
        <v>10</v>
      </c>
    </row>
    <row r="103" spans="1:6" x14ac:dyDescent="0.15">
      <c r="A103" s="7">
        <v>2022</v>
      </c>
      <c r="B103" s="7" t="s">
        <v>58</v>
      </c>
      <c r="C103" s="7" t="s">
        <v>14</v>
      </c>
      <c r="D103" s="8">
        <v>4386</v>
      </c>
      <c r="E103" s="9">
        <v>93706</v>
      </c>
      <c r="F103" t="s">
        <v>8</v>
      </c>
    </row>
    <row r="104" spans="1:6" x14ac:dyDescent="0.15">
      <c r="A104" s="4">
        <v>2022</v>
      </c>
      <c r="B104" s="4" t="s">
        <v>58</v>
      </c>
      <c r="C104" s="4" t="s">
        <v>15</v>
      </c>
      <c r="D104" s="4">
        <v>678</v>
      </c>
      <c r="E104" s="6">
        <v>74049</v>
      </c>
      <c r="F104" t="s">
        <v>10</v>
      </c>
    </row>
    <row r="105" spans="1:6" x14ac:dyDescent="0.15">
      <c r="A105" s="7">
        <v>2022</v>
      </c>
      <c r="B105" s="7" t="s">
        <v>58</v>
      </c>
      <c r="C105" s="7" t="s">
        <v>16</v>
      </c>
      <c r="D105" s="8">
        <v>21275</v>
      </c>
      <c r="E105" s="9">
        <v>72758</v>
      </c>
      <c r="F105" t="s">
        <v>10</v>
      </c>
    </row>
    <row r="106" spans="1:6" x14ac:dyDescent="0.15">
      <c r="A106" s="4">
        <v>2022</v>
      </c>
      <c r="B106" s="4" t="s">
        <v>58</v>
      </c>
      <c r="C106" s="4" t="s">
        <v>17</v>
      </c>
      <c r="D106" s="5">
        <v>10646</v>
      </c>
      <c r="E106" s="6">
        <v>66184</v>
      </c>
      <c r="F106" t="s">
        <v>10</v>
      </c>
    </row>
    <row r="107" spans="1:6" x14ac:dyDescent="0.15">
      <c r="A107" s="7">
        <v>2022</v>
      </c>
      <c r="B107" s="7" t="s">
        <v>58</v>
      </c>
      <c r="C107" s="7" t="s">
        <v>18</v>
      </c>
      <c r="D107" s="8">
        <v>2886</v>
      </c>
      <c r="E107" s="9">
        <v>71603</v>
      </c>
      <c r="F107" t="s">
        <v>10</v>
      </c>
    </row>
    <row r="108" spans="1:6" x14ac:dyDescent="0.15">
      <c r="A108" s="4">
        <v>2022</v>
      </c>
      <c r="B108" s="4" t="s">
        <v>58</v>
      </c>
      <c r="C108" s="4" t="s">
        <v>19</v>
      </c>
      <c r="D108" s="5">
        <v>18033</v>
      </c>
      <c r="E108" s="6">
        <v>80855</v>
      </c>
      <c r="F108" t="s">
        <v>8</v>
      </c>
    </row>
    <row r="109" spans="1:6" x14ac:dyDescent="0.15">
      <c r="A109" s="7">
        <v>2022</v>
      </c>
      <c r="B109" s="7" t="s">
        <v>58</v>
      </c>
      <c r="C109" s="7" t="s">
        <v>20</v>
      </c>
      <c r="D109" s="8">
        <v>9255</v>
      </c>
      <c r="E109" s="9">
        <v>71092</v>
      </c>
      <c r="F109" t="s">
        <v>10</v>
      </c>
    </row>
    <row r="110" spans="1:6" x14ac:dyDescent="0.15">
      <c r="A110" s="4">
        <v>2022</v>
      </c>
      <c r="B110" s="4" t="s">
        <v>58</v>
      </c>
      <c r="C110" s="4" t="s">
        <v>21</v>
      </c>
      <c r="D110" s="5">
        <v>4099</v>
      </c>
      <c r="E110" s="6">
        <v>69103</v>
      </c>
      <c r="F110" t="s">
        <v>10</v>
      </c>
    </row>
    <row r="111" spans="1:6" x14ac:dyDescent="0.15">
      <c r="A111" s="7">
        <v>2022</v>
      </c>
      <c r="B111" s="7" t="s">
        <v>58</v>
      </c>
      <c r="C111" s="7" t="s">
        <v>22</v>
      </c>
      <c r="D111" s="8">
        <v>3109</v>
      </c>
      <c r="E111" s="9">
        <v>68958</v>
      </c>
      <c r="F111" t="s">
        <v>10</v>
      </c>
    </row>
    <row r="112" spans="1:6" x14ac:dyDescent="0.15">
      <c r="A112" s="4">
        <v>2022</v>
      </c>
      <c r="B112" s="4" t="s">
        <v>58</v>
      </c>
      <c r="C112" s="4" t="s">
        <v>23</v>
      </c>
      <c r="D112" s="5">
        <v>4978</v>
      </c>
      <c r="E112" s="6">
        <v>68902</v>
      </c>
      <c r="F112" t="s">
        <v>10</v>
      </c>
    </row>
    <row r="113" spans="1:6" x14ac:dyDescent="0.15">
      <c r="A113" s="7">
        <v>2022</v>
      </c>
      <c r="B113" s="7" t="s">
        <v>58</v>
      </c>
      <c r="C113" s="7" t="s">
        <v>24</v>
      </c>
      <c r="D113" s="8">
        <v>4501</v>
      </c>
      <c r="E113" s="9">
        <v>84183</v>
      </c>
      <c r="F113" t="s">
        <v>10</v>
      </c>
    </row>
    <row r="114" spans="1:6" x14ac:dyDescent="0.15">
      <c r="A114" s="4">
        <v>2022</v>
      </c>
      <c r="B114" s="4" t="s">
        <v>58</v>
      </c>
      <c r="C114" s="4" t="s">
        <v>25</v>
      </c>
      <c r="D114" s="5">
        <v>1863</v>
      </c>
      <c r="E114" s="6">
        <v>67682</v>
      </c>
      <c r="F114" t="s">
        <v>10</v>
      </c>
    </row>
    <row r="115" spans="1:6" x14ac:dyDescent="0.15">
      <c r="A115" s="7">
        <v>2022</v>
      </c>
      <c r="B115" s="7" t="s">
        <v>58</v>
      </c>
      <c r="C115" s="7" t="s">
        <v>26</v>
      </c>
      <c r="D115" s="8">
        <v>4168</v>
      </c>
      <c r="E115" s="9">
        <v>91426</v>
      </c>
      <c r="F115" t="s">
        <v>10</v>
      </c>
    </row>
    <row r="116" spans="1:6" x14ac:dyDescent="0.15">
      <c r="A116" s="4">
        <v>2022</v>
      </c>
      <c r="B116" s="4" t="s">
        <v>58</v>
      </c>
      <c r="C116" s="4" t="s">
        <v>27</v>
      </c>
      <c r="D116" s="5">
        <v>6616</v>
      </c>
      <c r="E116" s="6">
        <v>102190</v>
      </c>
      <c r="F116" t="s">
        <v>8</v>
      </c>
    </row>
    <row r="117" spans="1:6" x14ac:dyDescent="0.15">
      <c r="A117" s="7">
        <v>2022</v>
      </c>
      <c r="B117" s="7" t="s">
        <v>58</v>
      </c>
      <c r="C117" s="7" t="s">
        <v>28</v>
      </c>
      <c r="D117" s="8">
        <v>17437</v>
      </c>
      <c r="E117" s="9">
        <v>76769</v>
      </c>
      <c r="F117" t="s">
        <v>8</v>
      </c>
    </row>
    <row r="118" spans="1:6" x14ac:dyDescent="0.15">
      <c r="A118" s="4">
        <v>2022</v>
      </c>
      <c r="B118" s="4" t="s">
        <v>58</v>
      </c>
      <c r="C118" s="4" t="s">
        <v>29</v>
      </c>
      <c r="D118" s="5">
        <v>8284</v>
      </c>
      <c r="E118" s="6">
        <v>76870</v>
      </c>
      <c r="F118" t="s">
        <v>10</v>
      </c>
    </row>
    <row r="119" spans="1:6" x14ac:dyDescent="0.15">
      <c r="A119" s="7">
        <v>2022</v>
      </c>
      <c r="B119" s="7" t="s">
        <v>58</v>
      </c>
      <c r="C119" s="7" t="s">
        <v>30</v>
      </c>
      <c r="D119" s="8">
        <v>2375</v>
      </c>
      <c r="E119" s="9">
        <v>57918</v>
      </c>
      <c r="F119" t="s">
        <v>8</v>
      </c>
    </row>
    <row r="120" spans="1:6" x14ac:dyDescent="0.15">
      <c r="A120" s="4">
        <v>2022</v>
      </c>
      <c r="B120" s="4" t="s">
        <v>58</v>
      </c>
      <c r="C120" s="4" t="s">
        <v>31</v>
      </c>
      <c r="D120" s="5">
        <v>6859</v>
      </c>
      <c r="E120" s="6">
        <v>67836</v>
      </c>
      <c r="F120" t="s">
        <v>8</v>
      </c>
    </row>
    <row r="121" spans="1:6" x14ac:dyDescent="0.15">
      <c r="A121" s="7">
        <v>2022</v>
      </c>
      <c r="B121" s="7" t="s">
        <v>58</v>
      </c>
      <c r="C121" s="7" t="s">
        <v>32</v>
      </c>
      <c r="D121" s="8">
        <v>1672</v>
      </c>
      <c r="E121" s="9">
        <v>60178</v>
      </c>
      <c r="F121" t="s">
        <v>10</v>
      </c>
    </row>
    <row r="122" spans="1:6" x14ac:dyDescent="0.15">
      <c r="A122" s="4">
        <v>2022</v>
      </c>
      <c r="B122" s="4" t="s">
        <v>58</v>
      </c>
      <c r="C122" s="4" t="s">
        <v>33</v>
      </c>
      <c r="D122" s="5">
        <v>1949</v>
      </c>
      <c r="E122" s="6">
        <v>62492</v>
      </c>
      <c r="F122" t="s">
        <v>10</v>
      </c>
    </row>
    <row r="123" spans="1:6" x14ac:dyDescent="0.15">
      <c r="A123" s="7">
        <v>2022</v>
      </c>
      <c r="B123" s="7" t="s">
        <v>58</v>
      </c>
      <c r="C123" s="7" t="s">
        <v>34</v>
      </c>
      <c r="D123" s="8">
        <v>2054</v>
      </c>
      <c r="E123" s="9">
        <v>72821</v>
      </c>
      <c r="F123" t="s">
        <v>8</v>
      </c>
    </row>
    <row r="124" spans="1:6" x14ac:dyDescent="0.15">
      <c r="A124" s="4">
        <v>2022</v>
      </c>
      <c r="B124" s="4" t="s">
        <v>58</v>
      </c>
      <c r="C124" s="4" t="s">
        <v>35</v>
      </c>
      <c r="D124" s="5">
        <v>2001</v>
      </c>
      <c r="E124" s="6">
        <v>83769</v>
      </c>
      <c r="F124" t="s">
        <v>8</v>
      </c>
    </row>
    <row r="125" spans="1:6" x14ac:dyDescent="0.15">
      <c r="A125" s="7">
        <v>2022</v>
      </c>
      <c r="B125" s="7" t="s">
        <v>58</v>
      </c>
      <c r="C125" s="7" t="s">
        <v>36</v>
      </c>
      <c r="D125" s="8">
        <v>8964</v>
      </c>
      <c r="E125" s="9">
        <v>92277</v>
      </c>
      <c r="F125" t="s">
        <v>10</v>
      </c>
    </row>
    <row r="126" spans="1:6" x14ac:dyDescent="0.15">
      <c r="A126" s="4">
        <v>2022</v>
      </c>
      <c r="B126" s="4" t="s">
        <v>58</v>
      </c>
      <c r="C126" s="4" t="s">
        <v>37</v>
      </c>
      <c r="D126" s="5">
        <v>1776</v>
      </c>
      <c r="E126" s="6">
        <v>64794</v>
      </c>
      <c r="F126" t="s">
        <v>8</v>
      </c>
    </row>
    <row r="127" spans="1:6" x14ac:dyDescent="0.15">
      <c r="A127" s="7">
        <v>2022</v>
      </c>
      <c r="B127" s="7" t="s">
        <v>58</v>
      </c>
      <c r="C127" s="7" t="s">
        <v>38</v>
      </c>
      <c r="D127" s="8">
        <v>16292</v>
      </c>
      <c r="E127" s="9">
        <v>79103</v>
      </c>
      <c r="F127" t="s">
        <v>10</v>
      </c>
    </row>
    <row r="128" spans="1:6" x14ac:dyDescent="0.15">
      <c r="A128" s="4">
        <v>2022</v>
      </c>
      <c r="B128" s="4" t="s">
        <v>58</v>
      </c>
      <c r="C128" s="4" t="s">
        <v>39</v>
      </c>
      <c r="D128" s="5">
        <v>10303</v>
      </c>
      <c r="E128" s="6">
        <v>69281</v>
      </c>
      <c r="F128" t="s">
        <v>8</v>
      </c>
    </row>
    <row r="129" spans="1:6" x14ac:dyDescent="0.15">
      <c r="A129" s="7">
        <v>2022</v>
      </c>
      <c r="B129" s="7" t="s">
        <v>58</v>
      </c>
      <c r="C129" s="7" t="s">
        <v>40</v>
      </c>
      <c r="D129" s="7">
        <v>799</v>
      </c>
      <c r="E129" s="9">
        <v>63695</v>
      </c>
      <c r="F129" t="s">
        <v>8</v>
      </c>
    </row>
    <row r="130" spans="1:6" x14ac:dyDescent="0.15">
      <c r="A130" s="4">
        <v>2022</v>
      </c>
      <c r="B130" s="4" t="s">
        <v>58</v>
      </c>
      <c r="C130" s="4" t="s">
        <v>41</v>
      </c>
      <c r="D130" s="5">
        <v>15453</v>
      </c>
      <c r="E130" s="6">
        <v>70995</v>
      </c>
      <c r="F130" t="s">
        <v>10</v>
      </c>
    </row>
    <row r="131" spans="1:6" x14ac:dyDescent="0.15">
      <c r="A131" s="7">
        <v>2022</v>
      </c>
      <c r="B131" s="7" t="s">
        <v>58</v>
      </c>
      <c r="C131" s="7" t="s">
        <v>42</v>
      </c>
      <c r="D131" s="8">
        <v>4178</v>
      </c>
      <c r="E131" s="9">
        <v>66915</v>
      </c>
      <c r="F131" t="s">
        <v>10</v>
      </c>
    </row>
    <row r="132" spans="1:6" x14ac:dyDescent="0.15">
      <c r="A132" s="4">
        <v>2022</v>
      </c>
      <c r="B132" s="4" t="s">
        <v>58</v>
      </c>
      <c r="C132" s="4" t="s">
        <v>43</v>
      </c>
      <c r="D132" s="5">
        <v>6354</v>
      </c>
      <c r="E132" s="6">
        <v>80927</v>
      </c>
      <c r="F132" t="s">
        <v>8</v>
      </c>
    </row>
    <row r="133" spans="1:6" x14ac:dyDescent="0.15">
      <c r="A133" s="7">
        <v>2022</v>
      </c>
      <c r="B133" s="7" t="s">
        <v>58</v>
      </c>
      <c r="C133" s="7" t="s">
        <v>44</v>
      </c>
      <c r="D133" s="8">
        <v>14363</v>
      </c>
      <c r="E133" s="9">
        <v>72931</v>
      </c>
      <c r="F133" t="s">
        <v>8</v>
      </c>
    </row>
    <row r="134" spans="1:6" x14ac:dyDescent="0.15">
      <c r="A134" s="4">
        <v>2022</v>
      </c>
      <c r="B134" s="4" t="s">
        <v>58</v>
      </c>
      <c r="C134" s="4" t="s">
        <v>45</v>
      </c>
      <c r="D134" s="5">
        <v>1516</v>
      </c>
      <c r="E134" s="6">
        <v>69645</v>
      </c>
      <c r="F134" t="s">
        <v>10</v>
      </c>
    </row>
    <row r="135" spans="1:6" x14ac:dyDescent="0.15">
      <c r="A135" s="7">
        <v>2022</v>
      </c>
      <c r="B135" s="7" t="s">
        <v>58</v>
      </c>
      <c r="C135" s="7" t="s">
        <v>46</v>
      </c>
      <c r="D135" s="8">
        <v>6655</v>
      </c>
      <c r="E135" s="9">
        <v>67779</v>
      </c>
      <c r="F135" t="s">
        <v>10</v>
      </c>
    </row>
    <row r="136" spans="1:6" x14ac:dyDescent="0.15">
      <c r="A136" s="4">
        <v>2022</v>
      </c>
      <c r="B136" s="4" t="s">
        <v>58</v>
      </c>
      <c r="C136" s="4" t="s">
        <v>47</v>
      </c>
      <c r="D136" s="5">
        <v>1072</v>
      </c>
      <c r="E136" s="6">
        <v>59285</v>
      </c>
      <c r="F136" t="s">
        <v>10</v>
      </c>
    </row>
    <row r="137" spans="1:6" x14ac:dyDescent="0.15">
      <c r="A137" s="7">
        <v>2022</v>
      </c>
      <c r="B137" s="7" t="s">
        <v>58</v>
      </c>
      <c r="C137" s="7" t="s">
        <v>48</v>
      </c>
      <c r="D137" s="8">
        <v>7620</v>
      </c>
      <c r="E137" s="9">
        <v>69122</v>
      </c>
      <c r="F137" t="s">
        <v>10</v>
      </c>
    </row>
    <row r="138" spans="1:6" x14ac:dyDescent="0.15">
      <c r="A138" s="4">
        <v>2022</v>
      </c>
      <c r="B138" s="4" t="s">
        <v>58</v>
      </c>
      <c r="C138" s="4" t="s">
        <v>49</v>
      </c>
      <c r="D138" s="5">
        <v>26257</v>
      </c>
      <c r="E138" s="6">
        <v>87206</v>
      </c>
      <c r="F138" t="s">
        <v>10</v>
      </c>
    </row>
    <row r="139" spans="1:6" x14ac:dyDescent="0.15">
      <c r="A139" s="7">
        <v>2022</v>
      </c>
      <c r="B139" s="7" t="s">
        <v>58</v>
      </c>
      <c r="C139" s="7" t="s">
        <v>50</v>
      </c>
      <c r="D139" s="8">
        <v>4616</v>
      </c>
      <c r="E139" s="9">
        <v>67796</v>
      </c>
      <c r="F139" t="s">
        <v>8</v>
      </c>
    </row>
    <row r="140" spans="1:6" x14ac:dyDescent="0.15">
      <c r="A140" s="4">
        <v>2022</v>
      </c>
      <c r="B140" s="4" t="s">
        <v>58</v>
      </c>
      <c r="C140" s="4" t="s">
        <v>51</v>
      </c>
      <c r="D140" s="5">
        <v>1107</v>
      </c>
      <c r="E140" s="6">
        <v>68352</v>
      </c>
      <c r="F140" t="s">
        <v>8</v>
      </c>
    </row>
    <row r="141" spans="1:6" x14ac:dyDescent="0.15">
      <c r="A141" s="7">
        <v>2022</v>
      </c>
      <c r="B141" s="7" t="s">
        <v>58</v>
      </c>
      <c r="C141" s="7" t="s">
        <v>52</v>
      </c>
      <c r="D141" s="8">
        <v>7023</v>
      </c>
      <c r="E141" s="9">
        <v>69958</v>
      </c>
      <c r="F141" t="s">
        <v>10</v>
      </c>
    </row>
    <row r="142" spans="1:6" x14ac:dyDescent="0.15">
      <c r="A142" s="4">
        <v>2022</v>
      </c>
      <c r="B142" s="4" t="s">
        <v>58</v>
      </c>
      <c r="C142" s="4" t="s">
        <v>53</v>
      </c>
      <c r="D142" s="5">
        <v>7882</v>
      </c>
      <c r="E142" s="6">
        <v>88000</v>
      </c>
      <c r="F142" t="s">
        <v>8</v>
      </c>
    </row>
    <row r="143" spans="1:6" x14ac:dyDescent="0.15">
      <c r="A143" s="7">
        <v>2022</v>
      </c>
      <c r="B143" s="7" t="s">
        <v>58</v>
      </c>
      <c r="C143" s="7" t="s">
        <v>54</v>
      </c>
      <c r="D143" s="8">
        <v>1261</v>
      </c>
      <c r="E143" s="9">
        <v>68359</v>
      </c>
      <c r="F143" t="s">
        <v>8</v>
      </c>
    </row>
    <row r="144" spans="1:6" x14ac:dyDescent="0.15">
      <c r="A144" s="4">
        <v>2022</v>
      </c>
      <c r="B144" s="4" t="s">
        <v>58</v>
      </c>
      <c r="C144" s="4" t="s">
        <v>55</v>
      </c>
      <c r="D144" s="5">
        <v>9214</v>
      </c>
      <c r="E144" s="6">
        <v>67039</v>
      </c>
      <c r="F144" t="s">
        <v>10</v>
      </c>
    </row>
    <row r="145" spans="1:6" x14ac:dyDescent="0.15">
      <c r="A145" s="7">
        <v>2022</v>
      </c>
      <c r="B145" s="7" t="s">
        <v>58</v>
      </c>
      <c r="C145" s="7" t="s">
        <v>56</v>
      </c>
      <c r="D145" s="7">
        <v>620</v>
      </c>
      <c r="E145" s="9">
        <v>76308</v>
      </c>
      <c r="F145" t="s">
        <v>10</v>
      </c>
    </row>
    <row r="146" spans="1:6" x14ac:dyDescent="0.15">
      <c r="A146" s="4">
        <v>2022</v>
      </c>
      <c r="B146" s="4" t="s">
        <v>59</v>
      </c>
      <c r="C146" s="4" t="s">
        <v>7</v>
      </c>
      <c r="D146" s="5">
        <v>32424</v>
      </c>
      <c r="E146" s="6">
        <v>51853</v>
      </c>
      <c r="F146" t="s">
        <v>8</v>
      </c>
    </row>
    <row r="147" spans="1:6" x14ac:dyDescent="0.15">
      <c r="A147" s="7">
        <v>2022</v>
      </c>
      <c r="B147" s="7" t="s">
        <v>59</v>
      </c>
      <c r="C147" s="7" t="s">
        <v>9</v>
      </c>
      <c r="D147" s="8">
        <v>33859</v>
      </c>
      <c r="E147" s="9">
        <v>57498</v>
      </c>
      <c r="F147" t="s">
        <v>8</v>
      </c>
    </row>
    <row r="148" spans="1:6" x14ac:dyDescent="0.15">
      <c r="A148" s="4">
        <v>2022</v>
      </c>
      <c r="B148" s="4" t="s">
        <v>59</v>
      </c>
      <c r="C148" s="4" t="s">
        <v>11</v>
      </c>
      <c r="D148" s="5">
        <v>21836</v>
      </c>
      <c r="E148" s="6">
        <v>51673</v>
      </c>
      <c r="F148" t="s">
        <v>10</v>
      </c>
    </row>
    <row r="149" spans="1:6" x14ac:dyDescent="0.15">
      <c r="A149" s="7">
        <v>2022</v>
      </c>
      <c r="B149" s="7" t="s">
        <v>59</v>
      </c>
      <c r="C149" s="7" t="s">
        <v>12</v>
      </c>
      <c r="D149" s="8">
        <v>200632</v>
      </c>
      <c r="E149" s="9">
        <v>64800</v>
      </c>
      <c r="F149" t="s">
        <v>8</v>
      </c>
    </row>
    <row r="150" spans="1:6" x14ac:dyDescent="0.15">
      <c r="A150" s="4">
        <v>2022</v>
      </c>
      <c r="B150" s="4" t="s">
        <v>59</v>
      </c>
      <c r="C150" s="4" t="s">
        <v>13</v>
      </c>
      <c r="D150" s="5">
        <v>36421</v>
      </c>
      <c r="E150" s="6">
        <v>61719</v>
      </c>
      <c r="F150" t="s">
        <v>10</v>
      </c>
    </row>
    <row r="151" spans="1:6" x14ac:dyDescent="0.15">
      <c r="A151" s="7">
        <v>2022</v>
      </c>
      <c r="B151" s="7" t="s">
        <v>59</v>
      </c>
      <c r="C151" s="7" t="s">
        <v>14</v>
      </c>
      <c r="D151" s="8">
        <v>24725</v>
      </c>
      <c r="E151" s="9">
        <v>61859</v>
      </c>
      <c r="F151" t="s">
        <v>8</v>
      </c>
    </row>
    <row r="152" spans="1:6" x14ac:dyDescent="0.15">
      <c r="A152" s="4">
        <v>2022</v>
      </c>
      <c r="B152" s="4" t="s">
        <v>59</v>
      </c>
      <c r="C152" s="4" t="s">
        <v>15</v>
      </c>
      <c r="D152" s="5">
        <v>7050</v>
      </c>
      <c r="E152" s="6">
        <v>51667</v>
      </c>
      <c r="F152" t="s">
        <v>8</v>
      </c>
    </row>
    <row r="153" spans="1:6" x14ac:dyDescent="0.15">
      <c r="A153" s="7">
        <v>2022</v>
      </c>
      <c r="B153" s="7" t="s">
        <v>59</v>
      </c>
      <c r="C153" s="7" t="s">
        <v>16</v>
      </c>
      <c r="D153" s="8">
        <v>142700</v>
      </c>
      <c r="E153" s="9">
        <v>55391</v>
      </c>
      <c r="F153" t="s">
        <v>10</v>
      </c>
    </row>
    <row r="154" spans="1:6" x14ac:dyDescent="0.15">
      <c r="A154" s="4">
        <v>2022</v>
      </c>
      <c r="B154" s="4" t="s">
        <v>59</v>
      </c>
      <c r="C154" s="4" t="s">
        <v>17</v>
      </c>
      <c r="D154" s="5">
        <v>64380</v>
      </c>
      <c r="E154" s="6">
        <v>58104</v>
      </c>
      <c r="F154" t="s">
        <v>10</v>
      </c>
    </row>
    <row r="155" spans="1:6" x14ac:dyDescent="0.15">
      <c r="A155" s="7">
        <v>2022</v>
      </c>
      <c r="B155" s="7" t="s">
        <v>59</v>
      </c>
      <c r="C155" s="7" t="s">
        <v>18</v>
      </c>
      <c r="D155" s="8">
        <v>12742</v>
      </c>
      <c r="E155" s="9">
        <v>50610</v>
      </c>
      <c r="F155" t="s">
        <v>8</v>
      </c>
    </row>
    <row r="156" spans="1:6" x14ac:dyDescent="0.15">
      <c r="A156" s="4">
        <v>2022</v>
      </c>
      <c r="B156" s="4" t="s">
        <v>59</v>
      </c>
      <c r="C156" s="4" t="s">
        <v>19</v>
      </c>
      <c r="D156" s="5">
        <v>78196</v>
      </c>
      <c r="E156" s="6">
        <v>61780</v>
      </c>
      <c r="F156" t="s">
        <v>8</v>
      </c>
    </row>
    <row r="157" spans="1:6" x14ac:dyDescent="0.15">
      <c r="A157" s="7">
        <v>2022</v>
      </c>
      <c r="B157" s="7" t="s">
        <v>59</v>
      </c>
      <c r="C157" s="7" t="s">
        <v>20</v>
      </c>
      <c r="D157" s="8">
        <v>40846</v>
      </c>
      <c r="E157" s="9">
        <v>51931</v>
      </c>
      <c r="F157" t="s">
        <v>10</v>
      </c>
    </row>
    <row r="158" spans="1:6" x14ac:dyDescent="0.15">
      <c r="A158" s="4">
        <v>2022</v>
      </c>
      <c r="B158" s="4" t="s">
        <v>59</v>
      </c>
      <c r="C158" s="4" t="s">
        <v>21</v>
      </c>
      <c r="D158" s="5">
        <v>23479</v>
      </c>
      <c r="E158" s="6">
        <v>50146</v>
      </c>
      <c r="F158" t="s">
        <v>10</v>
      </c>
    </row>
    <row r="159" spans="1:6" x14ac:dyDescent="0.15">
      <c r="A159" s="7">
        <v>2022</v>
      </c>
      <c r="B159" s="7" t="s">
        <v>59</v>
      </c>
      <c r="C159" s="7" t="s">
        <v>22</v>
      </c>
      <c r="D159" s="8">
        <v>19497</v>
      </c>
      <c r="E159" s="9">
        <v>52012</v>
      </c>
      <c r="F159" t="s">
        <v>10</v>
      </c>
    </row>
    <row r="160" spans="1:6" x14ac:dyDescent="0.15">
      <c r="A160" s="4">
        <v>2022</v>
      </c>
      <c r="B160" s="4" t="s">
        <v>59</v>
      </c>
      <c r="C160" s="4" t="s">
        <v>23</v>
      </c>
      <c r="D160" s="5">
        <v>28266</v>
      </c>
      <c r="E160" s="6">
        <v>52839</v>
      </c>
      <c r="F160" t="s">
        <v>10</v>
      </c>
    </row>
    <row r="161" spans="1:6" x14ac:dyDescent="0.15">
      <c r="A161" s="7">
        <v>2022</v>
      </c>
      <c r="B161" s="7" t="s">
        <v>59</v>
      </c>
      <c r="C161" s="7" t="s">
        <v>24</v>
      </c>
      <c r="D161" s="8">
        <v>31210</v>
      </c>
      <c r="E161" s="9">
        <v>52029</v>
      </c>
      <c r="F161" t="s">
        <v>10</v>
      </c>
    </row>
    <row r="162" spans="1:6" x14ac:dyDescent="0.15">
      <c r="A162" s="4">
        <v>2022</v>
      </c>
      <c r="B162" s="4" t="s">
        <v>59</v>
      </c>
      <c r="C162" s="4" t="s">
        <v>25</v>
      </c>
      <c r="D162" s="5">
        <v>10546</v>
      </c>
      <c r="E162" s="6">
        <v>49084</v>
      </c>
      <c r="F162" t="s">
        <v>8</v>
      </c>
    </row>
    <row r="163" spans="1:6" x14ac:dyDescent="0.15">
      <c r="A163" s="7">
        <v>2022</v>
      </c>
      <c r="B163" s="7" t="s">
        <v>59</v>
      </c>
      <c r="C163" s="7" t="s">
        <v>26</v>
      </c>
      <c r="D163" s="8">
        <v>31685</v>
      </c>
      <c r="E163" s="9">
        <v>56800</v>
      </c>
      <c r="F163" t="s">
        <v>8</v>
      </c>
    </row>
    <row r="164" spans="1:6" x14ac:dyDescent="0.15">
      <c r="A164" s="4">
        <v>2022</v>
      </c>
      <c r="B164" s="4" t="s">
        <v>59</v>
      </c>
      <c r="C164" s="4" t="s">
        <v>27</v>
      </c>
      <c r="D164" s="5">
        <v>40751</v>
      </c>
      <c r="E164" s="6">
        <v>67082</v>
      </c>
      <c r="F164" t="s">
        <v>10</v>
      </c>
    </row>
    <row r="165" spans="1:6" x14ac:dyDescent="0.15">
      <c r="A165" s="7">
        <v>2022</v>
      </c>
      <c r="B165" s="7" t="s">
        <v>59</v>
      </c>
      <c r="C165" s="7" t="s">
        <v>28</v>
      </c>
      <c r="D165" s="8">
        <v>55149</v>
      </c>
      <c r="E165" s="9">
        <v>57869</v>
      </c>
      <c r="F165" t="s">
        <v>8</v>
      </c>
    </row>
    <row r="166" spans="1:6" x14ac:dyDescent="0.15">
      <c r="A166" s="4">
        <v>2022</v>
      </c>
      <c r="B166" s="4" t="s">
        <v>59</v>
      </c>
      <c r="C166" s="4" t="s">
        <v>29</v>
      </c>
      <c r="D166" s="5">
        <v>37255</v>
      </c>
      <c r="E166" s="6">
        <v>59843</v>
      </c>
      <c r="F166" t="s">
        <v>8</v>
      </c>
    </row>
    <row r="167" spans="1:6" x14ac:dyDescent="0.15">
      <c r="A167" s="7">
        <v>2022</v>
      </c>
      <c r="B167" s="7" t="s">
        <v>59</v>
      </c>
      <c r="C167" s="7" t="s">
        <v>30</v>
      </c>
      <c r="D167" s="8">
        <v>19589</v>
      </c>
      <c r="E167" s="9">
        <v>46176</v>
      </c>
      <c r="F167" t="s">
        <v>10</v>
      </c>
    </row>
    <row r="168" spans="1:6" x14ac:dyDescent="0.15">
      <c r="A168" s="4">
        <v>2022</v>
      </c>
      <c r="B168" s="4" t="s">
        <v>59</v>
      </c>
      <c r="C168" s="4" t="s">
        <v>31</v>
      </c>
      <c r="D168" s="5">
        <v>39646</v>
      </c>
      <c r="E168" s="6">
        <v>52520</v>
      </c>
      <c r="F168" t="s">
        <v>10</v>
      </c>
    </row>
    <row r="169" spans="1:6" x14ac:dyDescent="0.15">
      <c r="A169" s="7">
        <v>2022</v>
      </c>
      <c r="B169" s="7" t="s">
        <v>59</v>
      </c>
      <c r="C169" s="7" t="s">
        <v>32</v>
      </c>
      <c r="D169" s="8">
        <v>9323</v>
      </c>
      <c r="E169" s="9">
        <v>49996</v>
      </c>
      <c r="F169" t="s">
        <v>8</v>
      </c>
    </row>
    <row r="170" spans="1:6" x14ac:dyDescent="0.15">
      <c r="A170" s="4">
        <v>2022</v>
      </c>
      <c r="B170" s="4" t="s">
        <v>59</v>
      </c>
      <c r="C170" s="4" t="s">
        <v>33</v>
      </c>
      <c r="D170" s="5">
        <v>14748</v>
      </c>
      <c r="E170" s="6">
        <v>50095</v>
      </c>
      <c r="F170" t="s">
        <v>8</v>
      </c>
    </row>
    <row r="171" spans="1:6" x14ac:dyDescent="0.15">
      <c r="A171" s="7">
        <v>2022</v>
      </c>
      <c r="B171" s="7" t="s">
        <v>59</v>
      </c>
      <c r="C171" s="7" t="s">
        <v>34</v>
      </c>
      <c r="D171" s="8">
        <v>15481</v>
      </c>
      <c r="E171" s="9">
        <v>54334</v>
      </c>
      <c r="F171" t="s">
        <v>10</v>
      </c>
    </row>
    <row r="172" spans="1:6" x14ac:dyDescent="0.15">
      <c r="A172" s="4">
        <v>2022</v>
      </c>
      <c r="B172" s="4" t="s">
        <v>59</v>
      </c>
      <c r="C172" s="4" t="s">
        <v>35</v>
      </c>
      <c r="D172" s="5">
        <v>12460</v>
      </c>
      <c r="E172" s="6">
        <v>60425</v>
      </c>
      <c r="F172" t="s">
        <v>8</v>
      </c>
    </row>
    <row r="173" spans="1:6" x14ac:dyDescent="0.15">
      <c r="A173" s="7">
        <v>2022</v>
      </c>
      <c r="B173" s="7" t="s">
        <v>59</v>
      </c>
      <c r="C173" s="7" t="s">
        <v>36</v>
      </c>
      <c r="D173" s="8">
        <v>54606</v>
      </c>
      <c r="E173" s="9">
        <v>64675</v>
      </c>
      <c r="F173" t="s">
        <v>10</v>
      </c>
    </row>
    <row r="174" spans="1:6" x14ac:dyDescent="0.15">
      <c r="A174" s="4">
        <v>2022</v>
      </c>
      <c r="B174" s="4" t="s">
        <v>59</v>
      </c>
      <c r="C174" s="4" t="s">
        <v>37</v>
      </c>
      <c r="D174" s="5">
        <v>10949</v>
      </c>
      <c r="E174" s="6">
        <v>47086</v>
      </c>
      <c r="F174" t="s">
        <v>8</v>
      </c>
    </row>
    <row r="175" spans="1:6" x14ac:dyDescent="0.15">
      <c r="A175" s="7">
        <v>2022</v>
      </c>
      <c r="B175" s="7" t="s">
        <v>59</v>
      </c>
      <c r="C175" s="7" t="s">
        <v>38</v>
      </c>
      <c r="D175" s="8">
        <v>118946</v>
      </c>
      <c r="E175" s="9">
        <v>63939</v>
      </c>
      <c r="F175" t="s">
        <v>8</v>
      </c>
    </row>
    <row r="176" spans="1:6" x14ac:dyDescent="0.15">
      <c r="A176" s="4">
        <v>2022</v>
      </c>
      <c r="B176" s="4" t="s">
        <v>59</v>
      </c>
      <c r="C176" s="4" t="s">
        <v>39</v>
      </c>
      <c r="D176" s="5">
        <v>63455</v>
      </c>
      <c r="E176" s="6">
        <v>53171</v>
      </c>
      <c r="F176" t="s">
        <v>10</v>
      </c>
    </row>
    <row r="177" spans="1:6" x14ac:dyDescent="0.15">
      <c r="A177" s="7">
        <v>2022</v>
      </c>
      <c r="B177" s="7" t="s">
        <v>59</v>
      </c>
      <c r="C177" s="7" t="s">
        <v>40</v>
      </c>
      <c r="D177" s="8">
        <v>7745</v>
      </c>
      <c r="E177" s="9">
        <v>58657</v>
      </c>
      <c r="F177" t="s">
        <v>10</v>
      </c>
    </row>
    <row r="178" spans="1:6" x14ac:dyDescent="0.15">
      <c r="A178" s="4">
        <v>2022</v>
      </c>
      <c r="B178" s="4" t="s">
        <v>59</v>
      </c>
      <c r="C178" s="4" t="s">
        <v>41</v>
      </c>
      <c r="D178" s="5">
        <v>68987</v>
      </c>
      <c r="E178" s="6">
        <v>54088</v>
      </c>
      <c r="F178" t="s">
        <v>8</v>
      </c>
    </row>
    <row r="179" spans="1:6" x14ac:dyDescent="0.15">
      <c r="A179" s="7">
        <v>2022</v>
      </c>
      <c r="B179" s="7" t="s">
        <v>59</v>
      </c>
      <c r="C179" s="7" t="s">
        <v>42</v>
      </c>
      <c r="D179" s="8">
        <v>23912</v>
      </c>
      <c r="E179" s="9">
        <v>49388</v>
      </c>
      <c r="F179" t="s">
        <v>8</v>
      </c>
    </row>
    <row r="180" spans="1:6" x14ac:dyDescent="0.15">
      <c r="A180" s="4">
        <v>2022</v>
      </c>
      <c r="B180" s="4" t="s">
        <v>59</v>
      </c>
      <c r="C180" s="4" t="s">
        <v>43</v>
      </c>
      <c r="D180" s="5">
        <v>26241</v>
      </c>
      <c r="E180" s="6">
        <v>55251</v>
      </c>
      <c r="F180" t="s">
        <v>10</v>
      </c>
    </row>
    <row r="181" spans="1:6" x14ac:dyDescent="0.15">
      <c r="A181" s="7">
        <v>2022</v>
      </c>
      <c r="B181" s="7" t="s">
        <v>59</v>
      </c>
      <c r="C181" s="7" t="s">
        <v>44</v>
      </c>
      <c r="D181" s="8">
        <v>73985</v>
      </c>
      <c r="E181" s="9">
        <v>55535</v>
      </c>
      <c r="F181" t="s">
        <v>10</v>
      </c>
    </row>
    <row r="182" spans="1:6" x14ac:dyDescent="0.15">
      <c r="A182" s="4">
        <v>2022</v>
      </c>
      <c r="B182" s="4" t="s">
        <v>59</v>
      </c>
      <c r="C182" s="4" t="s">
        <v>45</v>
      </c>
      <c r="D182" s="5">
        <v>7816</v>
      </c>
      <c r="E182" s="6">
        <v>55493</v>
      </c>
      <c r="F182" t="s">
        <v>10</v>
      </c>
    </row>
    <row r="183" spans="1:6" x14ac:dyDescent="0.15">
      <c r="A183" s="7">
        <v>2022</v>
      </c>
      <c r="B183" s="7" t="s">
        <v>59</v>
      </c>
      <c r="C183" s="7" t="s">
        <v>46</v>
      </c>
      <c r="D183" s="8">
        <v>31674</v>
      </c>
      <c r="E183" s="9">
        <v>49717</v>
      </c>
      <c r="F183" t="s">
        <v>10</v>
      </c>
    </row>
    <row r="184" spans="1:6" x14ac:dyDescent="0.15">
      <c r="A184" s="4">
        <v>2022</v>
      </c>
      <c r="B184" s="4" t="s">
        <v>59</v>
      </c>
      <c r="C184" s="4" t="s">
        <v>47</v>
      </c>
      <c r="D184" s="5">
        <v>8068</v>
      </c>
      <c r="E184" s="6">
        <v>50162</v>
      </c>
      <c r="F184" t="s">
        <v>10</v>
      </c>
    </row>
    <row r="185" spans="1:6" x14ac:dyDescent="0.15">
      <c r="A185" s="7">
        <v>2022</v>
      </c>
      <c r="B185" s="7" t="s">
        <v>59</v>
      </c>
      <c r="C185" s="7" t="s">
        <v>48</v>
      </c>
      <c r="D185" s="8">
        <v>40806</v>
      </c>
      <c r="E185" s="9">
        <v>56111</v>
      </c>
      <c r="F185" t="s">
        <v>8</v>
      </c>
    </row>
    <row r="186" spans="1:6" x14ac:dyDescent="0.15">
      <c r="A186" s="4">
        <v>2022</v>
      </c>
      <c r="B186" s="4" t="s">
        <v>59</v>
      </c>
      <c r="C186" s="4" t="s">
        <v>49</v>
      </c>
      <c r="D186" s="5">
        <v>152438</v>
      </c>
      <c r="E186" s="6">
        <v>62485</v>
      </c>
      <c r="F186" t="s">
        <v>8</v>
      </c>
    </row>
    <row r="187" spans="1:6" x14ac:dyDescent="0.15">
      <c r="A187" s="7">
        <v>2022</v>
      </c>
      <c r="B187" s="7" t="s">
        <v>59</v>
      </c>
      <c r="C187" s="7" t="s">
        <v>50</v>
      </c>
      <c r="D187" s="8">
        <v>20535</v>
      </c>
      <c r="E187" s="9">
        <v>55353</v>
      </c>
      <c r="F187" t="s">
        <v>10</v>
      </c>
    </row>
    <row r="188" spans="1:6" x14ac:dyDescent="0.15">
      <c r="A188" s="4">
        <v>2022</v>
      </c>
      <c r="B188" s="4" t="s">
        <v>59</v>
      </c>
      <c r="C188" s="4" t="s">
        <v>51</v>
      </c>
      <c r="D188" s="5">
        <v>5003</v>
      </c>
      <c r="E188" s="6">
        <v>51701</v>
      </c>
      <c r="F188" t="s">
        <v>8</v>
      </c>
    </row>
    <row r="189" spans="1:6" x14ac:dyDescent="0.15">
      <c r="A189" s="7">
        <v>2022</v>
      </c>
      <c r="B189" s="7" t="s">
        <v>59</v>
      </c>
      <c r="C189" s="7" t="s">
        <v>52</v>
      </c>
      <c r="D189" s="8">
        <v>42564</v>
      </c>
      <c r="E189" s="9">
        <v>54371</v>
      </c>
      <c r="F189" t="s">
        <v>8</v>
      </c>
    </row>
    <row r="190" spans="1:6" x14ac:dyDescent="0.15">
      <c r="A190" s="4">
        <v>2022</v>
      </c>
      <c r="B190" s="4" t="s">
        <v>59</v>
      </c>
      <c r="C190" s="4" t="s">
        <v>53</v>
      </c>
      <c r="D190" s="5">
        <v>38688</v>
      </c>
      <c r="E190" s="6">
        <v>80160</v>
      </c>
      <c r="F190" t="s">
        <v>10</v>
      </c>
    </row>
    <row r="191" spans="1:6" x14ac:dyDescent="0.15">
      <c r="A191" s="7">
        <v>2022</v>
      </c>
      <c r="B191" s="7" t="s">
        <v>59</v>
      </c>
      <c r="C191" s="7" t="s">
        <v>54</v>
      </c>
      <c r="D191" s="8">
        <v>10611</v>
      </c>
      <c r="E191" s="9">
        <v>48085</v>
      </c>
      <c r="F191" t="s">
        <v>10</v>
      </c>
    </row>
    <row r="192" spans="1:6" x14ac:dyDescent="0.15">
      <c r="A192" s="4">
        <v>2022</v>
      </c>
      <c r="B192" s="4" t="s">
        <v>59</v>
      </c>
      <c r="C192" s="4" t="s">
        <v>55</v>
      </c>
      <c r="D192" s="5">
        <v>35812</v>
      </c>
      <c r="E192" s="6">
        <v>51165</v>
      </c>
      <c r="F192" t="s">
        <v>8</v>
      </c>
    </row>
    <row r="193" spans="1:6" x14ac:dyDescent="0.15">
      <c r="A193" s="7">
        <v>2022</v>
      </c>
      <c r="B193" s="7" t="s">
        <v>59</v>
      </c>
      <c r="C193" s="7" t="s">
        <v>56</v>
      </c>
      <c r="D193" s="8">
        <v>4840</v>
      </c>
      <c r="E193" s="9">
        <v>50879</v>
      </c>
      <c r="F193" t="s">
        <v>8</v>
      </c>
    </row>
    <row r="194" spans="1:6" x14ac:dyDescent="0.15">
      <c r="A194" s="4">
        <v>2022</v>
      </c>
      <c r="B194" s="4" t="s">
        <v>60</v>
      </c>
      <c r="C194" s="4" t="s">
        <v>7</v>
      </c>
      <c r="D194" s="5">
        <v>2566</v>
      </c>
      <c r="E194" s="6">
        <v>75393</v>
      </c>
      <c r="F194" t="s">
        <v>10</v>
      </c>
    </row>
    <row r="195" spans="1:6" x14ac:dyDescent="0.15">
      <c r="A195" s="7">
        <v>2022</v>
      </c>
      <c r="B195" s="7" t="s">
        <v>60</v>
      </c>
      <c r="C195" s="7" t="s">
        <v>9</v>
      </c>
      <c r="D195" s="8">
        <v>4017</v>
      </c>
      <c r="E195" s="9">
        <v>96871</v>
      </c>
      <c r="F195" t="s">
        <v>8</v>
      </c>
    </row>
    <row r="196" spans="1:6" x14ac:dyDescent="0.15">
      <c r="A196" s="4">
        <v>2022</v>
      </c>
      <c r="B196" s="4" t="s">
        <v>60</v>
      </c>
      <c r="C196" s="4" t="s">
        <v>11</v>
      </c>
      <c r="D196" s="5">
        <v>1536</v>
      </c>
      <c r="E196" s="6">
        <v>75820</v>
      </c>
      <c r="F196" t="s">
        <v>10</v>
      </c>
    </row>
    <row r="197" spans="1:6" x14ac:dyDescent="0.15">
      <c r="A197" s="7">
        <v>2022</v>
      </c>
      <c r="B197" s="7" t="s">
        <v>60</v>
      </c>
      <c r="C197" s="7" t="s">
        <v>12</v>
      </c>
      <c r="D197" s="8">
        <v>29491</v>
      </c>
      <c r="E197" s="9">
        <v>223892</v>
      </c>
      <c r="F197" t="s">
        <v>8</v>
      </c>
    </row>
    <row r="198" spans="1:6" x14ac:dyDescent="0.15">
      <c r="A198" s="4">
        <v>2022</v>
      </c>
      <c r="B198" s="4" t="s">
        <v>60</v>
      </c>
      <c r="C198" s="4" t="s">
        <v>13</v>
      </c>
      <c r="D198" s="5">
        <v>4548</v>
      </c>
      <c r="E198" s="6">
        <v>129495</v>
      </c>
      <c r="F198" t="s">
        <v>8</v>
      </c>
    </row>
    <row r="199" spans="1:6" x14ac:dyDescent="0.15">
      <c r="A199" s="7">
        <v>2022</v>
      </c>
      <c r="B199" s="7" t="s">
        <v>60</v>
      </c>
      <c r="C199" s="7" t="s">
        <v>14</v>
      </c>
      <c r="D199" s="8">
        <v>2880</v>
      </c>
      <c r="E199" s="9">
        <v>144917</v>
      </c>
      <c r="F199" t="s">
        <v>10</v>
      </c>
    </row>
    <row r="200" spans="1:6" x14ac:dyDescent="0.15">
      <c r="A200" s="4">
        <v>2022</v>
      </c>
      <c r="B200" s="4" t="s">
        <v>60</v>
      </c>
      <c r="C200" s="4" t="s">
        <v>15</v>
      </c>
      <c r="D200" s="4">
        <v>549</v>
      </c>
      <c r="E200" s="6">
        <v>84966</v>
      </c>
      <c r="F200" t="s">
        <v>10</v>
      </c>
    </row>
    <row r="201" spans="1:6" x14ac:dyDescent="0.15">
      <c r="A201" s="7">
        <v>2022</v>
      </c>
      <c r="B201" s="7" t="s">
        <v>60</v>
      </c>
      <c r="C201" s="7" t="s">
        <v>16</v>
      </c>
      <c r="D201" s="8">
        <v>12659</v>
      </c>
      <c r="E201" s="9">
        <v>99350</v>
      </c>
      <c r="F201" t="s">
        <v>8</v>
      </c>
    </row>
    <row r="202" spans="1:6" x14ac:dyDescent="0.15">
      <c r="A202" s="4">
        <v>2022</v>
      </c>
      <c r="B202" s="4" t="s">
        <v>60</v>
      </c>
      <c r="C202" s="4" t="s">
        <v>17</v>
      </c>
      <c r="D202" s="5">
        <v>6010</v>
      </c>
      <c r="E202" s="6">
        <v>114735</v>
      </c>
      <c r="F202" t="s">
        <v>8</v>
      </c>
    </row>
    <row r="203" spans="1:6" x14ac:dyDescent="0.15">
      <c r="A203" s="7">
        <v>2022</v>
      </c>
      <c r="B203" s="7" t="s">
        <v>60</v>
      </c>
      <c r="C203" s="7" t="s">
        <v>18</v>
      </c>
      <c r="D203" s="8">
        <v>1385</v>
      </c>
      <c r="E203" s="9">
        <v>70408</v>
      </c>
      <c r="F203" t="s">
        <v>10</v>
      </c>
    </row>
    <row r="204" spans="1:6" x14ac:dyDescent="0.15">
      <c r="A204" s="4">
        <v>2022</v>
      </c>
      <c r="B204" s="4" t="s">
        <v>60</v>
      </c>
      <c r="C204" s="4" t="s">
        <v>19</v>
      </c>
      <c r="D204" s="5">
        <v>7162</v>
      </c>
      <c r="E204" s="6">
        <v>116059</v>
      </c>
      <c r="F204" t="s">
        <v>10</v>
      </c>
    </row>
    <row r="205" spans="1:6" x14ac:dyDescent="0.15">
      <c r="A205" s="7">
        <v>2022</v>
      </c>
      <c r="B205" s="7" t="s">
        <v>60</v>
      </c>
      <c r="C205" s="7" t="s">
        <v>20</v>
      </c>
      <c r="D205" s="8">
        <v>2521</v>
      </c>
      <c r="E205" s="9">
        <v>73191</v>
      </c>
      <c r="F205" t="s">
        <v>10</v>
      </c>
    </row>
    <row r="206" spans="1:6" x14ac:dyDescent="0.15">
      <c r="A206" s="4">
        <v>2022</v>
      </c>
      <c r="B206" s="4" t="s">
        <v>60</v>
      </c>
      <c r="C206" s="4" t="s">
        <v>21</v>
      </c>
      <c r="D206" s="5">
        <v>1811</v>
      </c>
      <c r="E206" s="6">
        <v>72858</v>
      </c>
      <c r="F206" t="s">
        <v>10</v>
      </c>
    </row>
    <row r="207" spans="1:6" x14ac:dyDescent="0.15">
      <c r="A207" s="7">
        <v>2022</v>
      </c>
      <c r="B207" s="7" t="s">
        <v>60</v>
      </c>
      <c r="C207" s="7" t="s">
        <v>22</v>
      </c>
      <c r="D207" s="8">
        <v>1561</v>
      </c>
      <c r="E207" s="9">
        <v>79749</v>
      </c>
      <c r="F207" t="s">
        <v>10</v>
      </c>
    </row>
    <row r="208" spans="1:6" x14ac:dyDescent="0.15">
      <c r="A208" s="4">
        <v>2022</v>
      </c>
      <c r="B208" s="4" t="s">
        <v>60</v>
      </c>
      <c r="C208" s="4" t="s">
        <v>23</v>
      </c>
      <c r="D208" s="5">
        <v>2111</v>
      </c>
      <c r="E208" s="6">
        <v>69462</v>
      </c>
      <c r="F208" t="s">
        <v>8</v>
      </c>
    </row>
    <row r="209" spans="1:6" x14ac:dyDescent="0.15">
      <c r="A209" s="7">
        <v>2022</v>
      </c>
      <c r="B209" s="7" t="s">
        <v>60</v>
      </c>
      <c r="C209" s="7" t="s">
        <v>24</v>
      </c>
      <c r="D209" s="8">
        <v>1935</v>
      </c>
      <c r="E209" s="9">
        <v>71700</v>
      </c>
      <c r="F209" t="s">
        <v>8</v>
      </c>
    </row>
    <row r="210" spans="1:6" x14ac:dyDescent="0.15">
      <c r="A210" s="4">
        <v>2022</v>
      </c>
      <c r="B210" s="4" t="s">
        <v>60</v>
      </c>
      <c r="C210" s="4" t="s">
        <v>25</v>
      </c>
      <c r="D210" s="4">
        <v>916</v>
      </c>
      <c r="E210" s="6">
        <v>70265</v>
      </c>
      <c r="F210" t="s">
        <v>10</v>
      </c>
    </row>
    <row r="211" spans="1:6" x14ac:dyDescent="0.15">
      <c r="A211" s="7">
        <v>2022</v>
      </c>
      <c r="B211" s="7" t="s">
        <v>60</v>
      </c>
      <c r="C211" s="7" t="s">
        <v>26</v>
      </c>
      <c r="D211" s="8">
        <v>2855</v>
      </c>
      <c r="E211" s="9">
        <v>116569</v>
      </c>
      <c r="F211" t="s">
        <v>8</v>
      </c>
    </row>
    <row r="212" spans="1:6" x14ac:dyDescent="0.15">
      <c r="A212" s="4">
        <v>2022</v>
      </c>
      <c r="B212" s="4" t="s">
        <v>60</v>
      </c>
      <c r="C212" s="4" t="s">
        <v>27</v>
      </c>
      <c r="D212" s="5">
        <v>6073</v>
      </c>
      <c r="E212" s="6">
        <v>152746</v>
      </c>
      <c r="F212" t="s">
        <v>8</v>
      </c>
    </row>
    <row r="213" spans="1:6" x14ac:dyDescent="0.15">
      <c r="A213" s="7">
        <v>2022</v>
      </c>
      <c r="B213" s="7" t="s">
        <v>60</v>
      </c>
      <c r="C213" s="7" t="s">
        <v>28</v>
      </c>
      <c r="D213" s="8">
        <v>7671</v>
      </c>
      <c r="E213" s="9">
        <v>94745</v>
      </c>
      <c r="F213" t="s">
        <v>10</v>
      </c>
    </row>
    <row r="214" spans="1:6" x14ac:dyDescent="0.15">
      <c r="A214" s="4">
        <v>2022</v>
      </c>
      <c r="B214" s="4" t="s">
        <v>60</v>
      </c>
      <c r="C214" s="4" t="s">
        <v>29</v>
      </c>
      <c r="D214" s="5">
        <v>4304</v>
      </c>
      <c r="E214" s="6">
        <v>98292</v>
      </c>
      <c r="F214" t="s">
        <v>10</v>
      </c>
    </row>
    <row r="215" spans="1:6" x14ac:dyDescent="0.15">
      <c r="A215" s="7">
        <v>2022</v>
      </c>
      <c r="B215" s="7" t="s">
        <v>60</v>
      </c>
      <c r="C215" s="7" t="s">
        <v>30</v>
      </c>
      <c r="D215" s="7">
        <v>964</v>
      </c>
      <c r="E215" s="9">
        <v>60301</v>
      </c>
      <c r="F215" t="s">
        <v>8</v>
      </c>
    </row>
    <row r="216" spans="1:6" x14ac:dyDescent="0.15">
      <c r="A216" s="4">
        <v>2022</v>
      </c>
      <c r="B216" s="4" t="s">
        <v>60</v>
      </c>
      <c r="C216" s="4" t="s">
        <v>31</v>
      </c>
      <c r="D216" s="5">
        <v>3562</v>
      </c>
      <c r="E216" s="6">
        <v>95327</v>
      </c>
      <c r="F216" t="s">
        <v>8</v>
      </c>
    </row>
    <row r="217" spans="1:6" x14ac:dyDescent="0.15">
      <c r="A217" s="7">
        <v>2022</v>
      </c>
      <c r="B217" s="7" t="s">
        <v>60</v>
      </c>
      <c r="C217" s="7" t="s">
        <v>32</v>
      </c>
      <c r="D217" s="7">
        <v>856</v>
      </c>
      <c r="E217" s="9">
        <v>71673</v>
      </c>
      <c r="F217" t="s">
        <v>10</v>
      </c>
    </row>
    <row r="218" spans="1:6" x14ac:dyDescent="0.15">
      <c r="A218" s="4">
        <v>2022</v>
      </c>
      <c r="B218" s="4" t="s">
        <v>60</v>
      </c>
      <c r="C218" s="4" t="s">
        <v>33</v>
      </c>
      <c r="D218" s="5">
        <v>1071</v>
      </c>
      <c r="E218" s="6">
        <v>82361</v>
      </c>
      <c r="F218" t="s">
        <v>8</v>
      </c>
    </row>
    <row r="219" spans="1:6" x14ac:dyDescent="0.15">
      <c r="A219" s="7">
        <v>2022</v>
      </c>
      <c r="B219" s="7" t="s">
        <v>60</v>
      </c>
      <c r="C219" s="7" t="s">
        <v>34</v>
      </c>
      <c r="D219" s="8">
        <v>1609</v>
      </c>
      <c r="E219" s="9">
        <v>94353</v>
      </c>
      <c r="F219" t="s">
        <v>10</v>
      </c>
    </row>
    <row r="220" spans="1:6" x14ac:dyDescent="0.15">
      <c r="A220" s="4">
        <v>2022</v>
      </c>
      <c r="B220" s="4" t="s">
        <v>60</v>
      </c>
      <c r="C220" s="4" t="s">
        <v>35</v>
      </c>
      <c r="D220" s="5">
        <v>1168</v>
      </c>
      <c r="E220" s="6">
        <v>113194</v>
      </c>
      <c r="F220" t="s">
        <v>8</v>
      </c>
    </row>
    <row r="221" spans="1:6" x14ac:dyDescent="0.15">
      <c r="A221" s="7">
        <v>2022</v>
      </c>
      <c r="B221" s="7" t="s">
        <v>60</v>
      </c>
      <c r="C221" s="7" t="s">
        <v>36</v>
      </c>
      <c r="D221" s="8">
        <v>3965</v>
      </c>
      <c r="E221" s="9">
        <v>136541</v>
      </c>
      <c r="F221" t="s">
        <v>8</v>
      </c>
    </row>
    <row r="222" spans="1:6" x14ac:dyDescent="0.15">
      <c r="A222" s="4">
        <v>2022</v>
      </c>
      <c r="B222" s="4" t="s">
        <v>60</v>
      </c>
      <c r="C222" s="4" t="s">
        <v>37</v>
      </c>
      <c r="D222" s="5">
        <v>1108</v>
      </c>
      <c r="E222" s="6">
        <v>68393</v>
      </c>
      <c r="F222" t="s">
        <v>10</v>
      </c>
    </row>
    <row r="223" spans="1:6" x14ac:dyDescent="0.15">
      <c r="A223" s="7">
        <v>2022</v>
      </c>
      <c r="B223" s="7" t="s">
        <v>60</v>
      </c>
      <c r="C223" s="7" t="s">
        <v>38</v>
      </c>
      <c r="D223" s="8">
        <v>14380</v>
      </c>
      <c r="E223" s="9">
        <v>160357</v>
      </c>
      <c r="F223" t="s">
        <v>10</v>
      </c>
    </row>
    <row r="224" spans="1:6" x14ac:dyDescent="0.15">
      <c r="A224" s="4">
        <v>2022</v>
      </c>
      <c r="B224" s="4" t="s">
        <v>60</v>
      </c>
      <c r="C224" s="4" t="s">
        <v>39</v>
      </c>
      <c r="D224" s="5">
        <v>6302</v>
      </c>
      <c r="E224" s="6">
        <v>102207</v>
      </c>
      <c r="F224" t="s">
        <v>8</v>
      </c>
    </row>
    <row r="225" spans="1:6" x14ac:dyDescent="0.15">
      <c r="A225" s="7">
        <v>2022</v>
      </c>
      <c r="B225" s="7" t="s">
        <v>60</v>
      </c>
      <c r="C225" s="7" t="s">
        <v>40</v>
      </c>
      <c r="D225" s="7">
        <v>417</v>
      </c>
      <c r="E225" s="9">
        <v>85624</v>
      </c>
      <c r="F225" t="s">
        <v>8</v>
      </c>
    </row>
    <row r="226" spans="1:6" x14ac:dyDescent="0.15">
      <c r="A226" s="4">
        <v>2022</v>
      </c>
      <c r="B226" s="4" t="s">
        <v>60</v>
      </c>
      <c r="C226" s="4" t="s">
        <v>41</v>
      </c>
      <c r="D226" s="5">
        <v>5303</v>
      </c>
      <c r="E226" s="6">
        <v>86052</v>
      </c>
      <c r="F226" t="s">
        <v>10</v>
      </c>
    </row>
    <row r="227" spans="1:6" x14ac:dyDescent="0.15">
      <c r="A227" s="7">
        <v>2022</v>
      </c>
      <c r="B227" s="7" t="s">
        <v>60</v>
      </c>
      <c r="C227" s="7" t="s">
        <v>42</v>
      </c>
      <c r="D227" s="8">
        <v>1572</v>
      </c>
      <c r="E227" s="9">
        <v>69710</v>
      </c>
      <c r="F227" t="s">
        <v>10</v>
      </c>
    </row>
    <row r="228" spans="1:6" x14ac:dyDescent="0.15">
      <c r="A228" s="4">
        <v>2022</v>
      </c>
      <c r="B228" s="4" t="s">
        <v>60</v>
      </c>
      <c r="C228" s="4" t="s">
        <v>43</v>
      </c>
      <c r="D228" s="5">
        <v>4605</v>
      </c>
      <c r="E228" s="6">
        <v>107737</v>
      </c>
      <c r="F228" t="s">
        <v>10</v>
      </c>
    </row>
    <row r="229" spans="1:6" x14ac:dyDescent="0.15">
      <c r="A229" s="7">
        <v>2022</v>
      </c>
      <c r="B229" s="7" t="s">
        <v>60</v>
      </c>
      <c r="C229" s="7" t="s">
        <v>44</v>
      </c>
      <c r="D229" s="8">
        <v>5891</v>
      </c>
      <c r="E229" s="9">
        <v>113388</v>
      </c>
      <c r="F229" t="s">
        <v>10</v>
      </c>
    </row>
    <row r="230" spans="1:6" x14ac:dyDescent="0.15">
      <c r="A230" s="4">
        <v>2022</v>
      </c>
      <c r="B230" s="4" t="s">
        <v>60</v>
      </c>
      <c r="C230" s="4" t="s">
        <v>45</v>
      </c>
      <c r="D230" s="4">
        <v>762</v>
      </c>
      <c r="E230" s="6">
        <v>93286</v>
      </c>
      <c r="F230" t="s">
        <v>10</v>
      </c>
    </row>
    <row r="231" spans="1:6" x14ac:dyDescent="0.15">
      <c r="A231" s="7">
        <v>2022</v>
      </c>
      <c r="B231" s="7" t="s">
        <v>60</v>
      </c>
      <c r="C231" s="7" t="s">
        <v>46</v>
      </c>
      <c r="D231" s="8">
        <v>3216</v>
      </c>
      <c r="E231" s="9">
        <v>79562</v>
      </c>
      <c r="F231" t="s">
        <v>8</v>
      </c>
    </row>
    <row r="232" spans="1:6" x14ac:dyDescent="0.15">
      <c r="A232" s="4">
        <v>2022</v>
      </c>
      <c r="B232" s="4" t="s">
        <v>60</v>
      </c>
      <c r="C232" s="4" t="s">
        <v>47</v>
      </c>
      <c r="D232" s="4">
        <v>606</v>
      </c>
      <c r="E232" s="6">
        <v>64069</v>
      </c>
      <c r="F232" t="s">
        <v>8</v>
      </c>
    </row>
    <row r="233" spans="1:6" x14ac:dyDescent="0.15">
      <c r="A233" s="7">
        <v>2022</v>
      </c>
      <c r="B233" s="7" t="s">
        <v>60</v>
      </c>
      <c r="C233" s="7" t="s">
        <v>48</v>
      </c>
      <c r="D233" s="8">
        <v>4525</v>
      </c>
      <c r="E233" s="9">
        <v>87293</v>
      </c>
      <c r="F233" t="s">
        <v>10</v>
      </c>
    </row>
    <row r="234" spans="1:6" x14ac:dyDescent="0.15">
      <c r="A234" s="4">
        <v>2022</v>
      </c>
      <c r="B234" s="4" t="s">
        <v>60</v>
      </c>
      <c r="C234" s="4" t="s">
        <v>49</v>
      </c>
      <c r="D234" s="5">
        <v>11822</v>
      </c>
      <c r="E234" s="6">
        <v>108835</v>
      </c>
      <c r="F234" t="s">
        <v>8</v>
      </c>
    </row>
    <row r="235" spans="1:6" x14ac:dyDescent="0.15">
      <c r="A235" s="7">
        <v>2022</v>
      </c>
      <c r="B235" s="7" t="s">
        <v>60</v>
      </c>
      <c r="C235" s="7" t="s">
        <v>50</v>
      </c>
      <c r="D235" s="8">
        <v>3177</v>
      </c>
      <c r="E235" s="9">
        <v>102974</v>
      </c>
      <c r="F235" t="s">
        <v>8</v>
      </c>
    </row>
    <row r="236" spans="1:6" x14ac:dyDescent="0.15">
      <c r="A236" s="4">
        <v>2022</v>
      </c>
      <c r="B236" s="4" t="s">
        <v>60</v>
      </c>
      <c r="C236" s="4" t="s">
        <v>51</v>
      </c>
      <c r="D236" s="4">
        <v>584</v>
      </c>
      <c r="E236" s="6">
        <v>74605</v>
      </c>
      <c r="F236" t="s">
        <v>10</v>
      </c>
    </row>
    <row r="237" spans="1:6" x14ac:dyDescent="0.15">
      <c r="A237" s="7">
        <v>2022</v>
      </c>
      <c r="B237" s="7" t="s">
        <v>60</v>
      </c>
      <c r="C237" s="7" t="s">
        <v>52</v>
      </c>
      <c r="D237" s="8">
        <v>4875</v>
      </c>
      <c r="E237" s="9">
        <v>123848</v>
      </c>
      <c r="F237" t="s">
        <v>10</v>
      </c>
    </row>
    <row r="238" spans="1:6" x14ac:dyDescent="0.15">
      <c r="A238" s="4">
        <v>2022</v>
      </c>
      <c r="B238" s="4" t="s">
        <v>60</v>
      </c>
      <c r="C238" s="4" t="s">
        <v>53</v>
      </c>
      <c r="D238" s="5">
        <v>5419</v>
      </c>
      <c r="E238" s="6">
        <v>248273</v>
      </c>
      <c r="F238" t="s">
        <v>8</v>
      </c>
    </row>
    <row r="239" spans="1:6" x14ac:dyDescent="0.15">
      <c r="A239" s="7">
        <v>2022</v>
      </c>
      <c r="B239" s="7" t="s">
        <v>60</v>
      </c>
      <c r="C239" s="7" t="s">
        <v>54</v>
      </c>
      <c r="D239" s="7">
        <v>825</v>
      </c>
      <c r="E239" s="9">
        <v>64063</v>
      </c>
      <c r="F239" t="s">
        <v>8</v>
      </c>
    </row>
    <row r="240" spans="1:6" x14ac:dyDescent="0.15">
      <c r="A240" s="4">
        <v>2022</v>
      </c>
      <c r="B240" s="4" t="s">
        <v>60</v>
      </c>
      <c r="C240" s="4" t="s">
        <v>55</v>
      </c>
      <c r="D240" s="5">
        <v>2400</v>
      </c>
      <c r="E240" s="6">
        <v>94336</v>
      </c>
      <c r="F240" t="s">
        <v>10</v>
      </c>
    </row>
    <row r="241" spans="1:6" x14ac:dyDescent="0.15">
      <c r="A241" s="7">
        <v>2022</v>
      </c>
      <c r="B241" s="7" t="s">
        <v>60</v>
      </c>
      <c r="C241" s="7" t="s">
        <v>56</v>
      </c>
      <c r="D241" s="7">
        <v>428</v>
      </c>
      <c r="E241" s="9">
        <v>60299</v>
      </c>
      <c r="F241" t="s">
        <v>8</v>
      </c>
    </row>
    <row r="242" spans="1:6" x14ac:dyDescent="0.15">
      <c r="A242" s="4">
        <v>2022</v>
      </c>
      <c r="B242" s="4" t="s">
        <v>61</v>
      </c>
      <c r="C242" s="4" t="s">
        <v>7</v>
      </c>
      <c r="D242" s="5">
        <v>13880</v>
      </c>
      <c r="E242" s="6">
        <v>81982</v>
      </c>
      <c r="F242" t="s">
        <v>10</v>
      </c>
    </row>
    <row r="243" spans="1:6" x14ac:dyDescent="0.15">
      <c r="A243" s="7">
        <v>2022</v>
      </c>
      <c r="B243" s="7" t="s">
        <v>61</v>
      </c>
      <c r="C243" s="7" t="s">
        <v>9</v>
      </c>
      <c r="D243" s="8">
        <v>20707</v>
      </c>
      <c r="E243" s="9">
        <v>88956</v>
      </c>
      <c r="F243" t="s">
        <v>8</v>
      </c>
    </row>
    <row r="244" spans="1:6" x14ac:dyDescent="0.15">
      <c r="A244" s="4">
        <v>2022</v>
      </c>
      <c r="B244" s="4" t="s">
        <v>61</v>
      </c>
      <c r="C244" s="4" t="s">
        <v>11</v>
      </c>
      <c r="D244" s="5">
        <v>8906</v>
      </c>
      <c r="E244" s="6">
        <v>71321</v>
      </c>
      <c r="F244" t="s">
        <v>8</v>
      </c>
    </row>
    <row r="245" spans="1:6" x14ac:dyDescent="0.15">
      <c r="A245" s="7">
        <v>2022</v>
      </c>
      <c r="B245" s="7" t="s">
        <v>61</v>
      </c>
      <c r="C245" s="7" t="s">
        <v>12</v>
      </c>
      <c r="D245" s="8">
        <v>112775</v>
      </c>
      <c r="E245" s="9">
        <v>130107</v>
      </c>
      <c r="F245" t="s">
        <v>10</v>
      </c>
    </row>
    <row r="246" spans="1:6" x14ac:dyDescent="0.15">
      <c r="A246" s="4">
        <v>2022</v>
      </c>
      <c r="B246" s="4" t="s">
        <v>61</v>
      </c>
      <c r="C246" s="4" t="s">
        <v>13</v>
      </c>
      <c r="D246" s="5">
        <v>25139</v>
      </c>
      <c r="E246" s="6">
        <v>103276</v>
      </c>
      <c r="F246" t="s">
        <v>10</v>
      </c>
    </row>
    <row r="247" spans="1:6" x14ac:dyDescent="0.15">
      <c r="A247" s="7">
        <v>2022</v>
      </c>
      <c r="B247" s="7" t="s">
        <v>61</v>
      </c>
      <c r="C247" s="7" t="s">
        <v>14</v>
      </c>
      <c r="D247" s="8">
        <v>11223</v>
      </c>
      <c r="E247" s="9">
        <v>171086</v>
      </c>
      <c r="F247" t="s">
        <v>8</v>
      </c>
    </row>
    <row r="248" spans="1:6" x14ac:dyDescent="0.15">
      <c r="A248" s="4">
        <v>2022</v>
      </c>
      <c r="B248" s="4" t="s">
        <v>61</v>
      </c>
      <c r="C248" s="4" t="s">
        <v>15</v>
      </c>
      <c r="D248" s="5">
        <v>3005</v>
      </c>
      <c r="E248" s="6">
        <v>109154</v>
      </c>
      <c r="F248" t="s">
        <v>8</v>
      </c>
    </row>
    <row r="249" spans="1:6" x14ac:dyDescent="0.15">
      <c r="A249" s="7">
        <v>2022</v>
      </c>
      <c r="B249" s="7" t="s">
        <v>61</v>
      </c>
      <c r="C249" s="7" t="s">
        <v>16</v>
      </c>
      <c r="D249" s="8">
        <v>80956</v>
      </c>
      <c r="E249" s="9">
        <v>90307</v>
      </c>
      <c r="F249" t="s">
        <v>10</v>
      </c>
    </row>
    <row r="250" spans="1:6" x14ac:dyDescent="0.15">
      <c r="A250" s="4">
        <v>2022</v>
      </c>
      <c r="B250" s="4" t="s">
        <v>61</v>
      </c>
      <c r="C250" s="4" t="s">
        <v>17</v>
      </c>
      <c r="D250" s="5">
        <v>28810</v>
      </c>
      <c r="E250" s="6">
        <v>99145</v>
      </c>
      <c r="F250" t="s">
        <v>10</v>
      </c>
    </row>
    <row r="251" spans="1:6" x14ac:dyDescent="0.15">
      <c r="A251" s="7">
        <v>2022</v>
      </c>
      <c r="B251" s="7" t="s">
        <v>61</v>
      </c>
      <c r="C251" s="7" t="s">
        <v>18</v>
      </c>
      <c r="D251" s="8">
        <v>6508</v>
      </c>
      <c r="E251" s="9">
        <v>74833</v>
      </c>
      <c r="F251" t="s">
        <v>10</v>
      </c>
    </row>
    <row r="252" spans="1:6" x14ac:dyDescent="0.15">
      <c r="A252" s="4">
        <v>2022</v>
      </c>
      <c r="B252" s="4" t="s">
        <v>61</v>
      </c>
      <c r="C252" s="4" t="s">
        <v>19</v>
      </c>
      <c r="D252" s="5">
        <v>33063</v>
      </c>
      <c r="E252" s="6">
        <v>127634</v>
      </c>
      <c r="F252" t="s">
        <v>10</v>
      </c>
    </row>
    <row r="253" spans="1:6" x14ac:dyDescent="0.15">
      <c r="A253" s="7">
        <v>2022</v>
      </c>
      <c r="B253" s="7" t="s">
        <v>61</v>
      </c>
      <c r="C253" s="7" t="s">
        <v>20</v>
      </c>
      <c r="D253" s="8">
        <v>17574</v>
      </c>
      <c r="E253" s="9">
        <v>78283</v>
      </c>
      <c r="F253" t="s">
        <v>10</v>
      </c>
    </row>
    <row r="254" spans="1:6" x14ac:dyDescent="0.15">
      <c r="A254" s="4">
        <v>2022</v>
      </c>
      <c r="B254" s="4" t="s">
        <v>61</v>
      </c>
      <c r="C254" s="4" t="s">
        <v>21</v>
      </c>
      <c r="D254" s="5">
        <v>10731</v>
      </c>
      <c r="E254" s="6">
        <v>87131</v>
      </c>
      <c r="F254" t="s">
        <v>8</v>
      </c>
    </row>
    <row r="255" spans="1:6" x14ac:dyDescent="0.15">
      <c r="A255" s="7">
        <v>2022</v>
      </c>
      <c r="B255" s="7" t="s">
        <v>61</v>
      </c>
      <c r="C255" s="7" t="s">
        <v>22</v>
      </c>
      <c r="D255" s="8">
        <v>8752</v>
      </c>
      <c r="E255" s="9">
        <v>81889</v>
      </c>
      <c r="F255" t="s">
        <v>8</v>
      </c>
    </row>
    <row r="256" spans="1:6" x14ac:dyDescent="0.15">
      <c r="A256" s="4">
        <v>2022</v>
      </c>
      <c r="B256" s="4" t="s">
        <v>61</v>
      </c>
      <c r="C256" s="4" t="s">
        <v>23</v>
      </c>
      <c r="D256" s="5">
        <v>11729</v>
      </c>
      <c r="E256" s="6">
        <v>81177</v>
      </c>
      <c r="F256" t="s">
        <v>10</v>
      </c>
    </row>
    <row r="257" spans="1:6" x14ac:dyDescent="0.15">
      <c r="A257" s="7">
        <v>2022</v>
      </c>
      <c r="B257" s="7" t="s">
        <v>61</v>
      </c>
      <c r="C257" s="7" t="s">
        <v>24</v>
      </c>
      <c r="D257" s="8">
        <v>14229</v>
      </c>
      <c r="E257" s="9">
        <v>75409</v>
      </c>
      <c r="F257" t="s">
        <v>8</v>
      </c>
    </row>
    <row r="258" spans="1:6" x14ac:dyDescent="0.15">
      <c r="A258" s="4">
        <v>2022</v>
      </c>
      <c r="B258" s="4" t="s">
        <v>61</v>
      </c>
      <c r="C258" s="4" t="s">
        <v>25</v>
      </c>
      <c r="D258" s="5">
        <v>3926</v>
      </c>
      <c r="E258" s="6">
        <v>81870</v>
      </c>
      <c r="F258" t="s">
        <v>8</v>
      </c>
    </row>
    <row r="259" spans="1:6" x14ac:dyDescent="0.15">
      <c r="A259" s="7">
        <v>2022</v>
      </c>
      <c r="B259" s="7" t="s">
        <v>61</v>
      </c>
      <c r="C259" s="7" t="s">
        <v>26</v>
      </c>
      <c r="D259" s="8">
        <v>15692</v>
      </c>
      <c r="E259" s="9">
        <v>116159</v>
      </c>
      <c r="F259" t="s">
        <v>10</v>
      </c>
    </row>
    <row r="260" spans="1:6" x14ac:dyDescent="0.15">
      <c r="A260" s="4">
        <v>2022</v>
      </c>
      <c r="B260" s="4" t="s">
        <v>61</v>
      </c>
      <c r="C260" s="4" t="s">
        <v>27</v>
      </c>
      <c r="D260" s="5">
        <v>18137</v>
      </c>
      <c r="E260" s="6">
        <v>165120</v>
      </c>
      <c r="F260" t="s">
        <v>10</v>
      </c>
    </row>
    <row r="261" spans="1:6" x14ac:dyDescent="0.15">
      <c r="A261" s="7">
        <v>2022</v>
      </c>
      <c r="B261" s="7" t="s">
        <v>61</v>
      </c>
      <c r="C261" s="7" t="s">
        <v>28</v>
      </c>
      <c r="D261" s="8">
        <v>20626</v>
      </c>
      <c r="E261" s="9">
        <v>87720</v>
      </c>
      <c r="F261" t="s">
        <v>8</v>
      </c>
    </row>
    <row r="262" spans="1:6" x14ac:dyDescent="0.15">
      <c r="A262" s="4">
        <v>2022</v>
      </c>
      <c r="B262" s="4" t="s">
        <v>61</v>
      </c>
      <c r="C262" s="4" t="s">
        <v>29</v>
      </c>
      <c r="D262" s="5">
        <v>16134</v>
      </c>
      <c r="E262" s="6">
        <v>110989</v>
      </c>
      <c r="F262" t="s">
        <v>8</v>
      </c>
    </row>
    <row r="263" spans="1:6" x14ac:dyDescent="0.15">
      <c r="A263" s="7">
        <v>2022</v>
      </c>
      <c r="B263" s="7" t="s">
        <v>61</v>
      </c>
      <c r="C263" s="7" t="s">
        <v>30</v>
      </c>
      <c r="D263" s="8">
        <v>7984</v>
      </c>
      <c r="E263" s="9">
        <v>65263</v>
      </c>
      <c r="F263" t="s">
        <v>10</v>
      </c>
    </row>
    <row r="264" spans="1:6" x14ac:dyDescent="0.15">
      <c r="A264" s="4">
        <v>2022</v>
      </c>
      <c r="B264" s="4" t="s">
        <v>61</v>
      </c>
      <c r="C264" s="4" t="s">
        <v>31</v>
      </c>
      <c r="D264" s="5">
        <v>18815</v>
      </c>
      <c r="E264" s="6">
        <v>88664</v>
      </c>
      <c r="F264" t="s">
        <v>8</v>
      </c>
    </row>
    <row r="265" spans="1:6" x14ac:dyDescent="0.15">
      <c r="A265" s="7">
        <v>2022</v>
      </c>
      <c r="B265" s="7" t="s">
        <v>61</v>
      </c>
      <c r="C265" s="7" t="s">
        <v>32</v>
      </c>
      <c r="D265" s="8">
        <v>4557</v>
      </c>
      <c r="E265" s="9">
        <v>73330</v>
      </c>
      <c r="F265" t="s">
        <v>10</v>
      </c>
    </row>
    <row r="266" spans="1:6" x14ac:dyDescent="0.15">
      <c r="A266" s="4">
        <v>2022</v>
      </c>
      <c r="B266" s="4" t="s">
        <v>61</v>
      </c>
      <c r="C266" s="4" t="s">
        <v>33</v>
      </c>
      <c r="D266" s="5">
        <v>7000</v>
      </c>
      <c r="E266" s="6">
        <v>80942</v>
      </c>
      <c r="F266" t="s">
        <v>8</v>
      </c>
    </row>
    <row r="267" spans="1:6" x14ac:dyDescent="0.15">
      <c r="A267" s="7">
        <v>2022</v>
      </c>
      <c r="B267" s="7" t="s">
        <v>61</v>
      </c>
      <c r="C267" s="7" t="s">
        <v>34</v>
      </c>
      <c r="D267" s="8">
        <v>9293</v>
      </c>
      <c r="E267" s="9">
        <v>85236</v>
      </c>
      <c r="F267" t="s">
        <v>8</v>
      </c>
    </row>
    <row r="268" spans="1:6" x14ac:dyDescent="0.15">
      <c r="A268" s="4">
        <v>2022</v>
      </c>
      <c r="B268" s="4" t="s">
        <v>61</v>
      </c>
      <c r="C268" s="4" t="s">
        <v>35</v>
      </c>
      <c r="D268" s="5">
        <v>3946</v>
      </c>
      <c r="E268" s="6">
        <v>115751</v>
      </c>
      <c r="F268" t="s">
        <v>10</v>
      </c>
    </row>
    <row r="269" spans="1:6" x14ac:dyDescent="0.15">
      <c r="A269" s="7">
        <v>2022</v>
      </c>
      <c r="B269" s="7" t="s">
        <v>61</v>
      </c>
      <c r="C269" s="7" t="s">
        <v>36</v>
      </c>
      <c r="D269" s="8">
        <v>20469</v>
      </c>
      <c r="E269" s="9">
        <v>133870</v>
      </c>
      <c r="F269" t="s">
        <v>10</v>
      </c>
    </row>
    <row r="270" spans="1:6" x14ac:dyDescent="0.15">
      <c r="A270" s="4">
        <v>2022</v>
      </c>
      <c r="B270" s="4" t="s">
        <v>61</v>
      </c>
      <c r="C270" s="4" t="s">
        <v>37</v>
      </c>
      <c r="D270" s="5">
        <v>5600</v>
      </c>
      <c r="E270" s="6">
        <v>68343</v>
      </c>
      <c r="F270" t="s">
        <v>8</v>
      </c>
    </row>
    <row r="271" spans="1:6" x14ac:dyDescent="0.15">
      <c r="A271" s="7">
        <v>2022</v>
      </c>
      <c r="B271" s="7" t="s">
        <v>61</v>
      </c>
      <c r="C271" s="7" t="s">
        <v>38</v>
      </c>
      <c r="D271" s="8">
        <v>63948</v>
      </c>
      <c r="E271" s="9">
        <v>213014</v>
      </c>
      <c r="F271" t="s">
        <v>8</v>
      </c>
    </row>
    <row r="272" spans="1:6" x14ac:dyDescent="0.15">
      <c r="A272" s="4">
        <v>2022</v>
      </c>
      <c r="B272" s="4" t="s">
        <v>61</v>
      </c>
      <c r="C272" s="4" t="s">
        <v>39</v>
      </c>
      <c r="D272" s="5">
        <v>30275</v>
      </c>
      <c r="E272" s="6">
        <v>103234</v>
      </c>
      <c r="F272" t="s">
        <v>10</v>
      </c>
    </row>
    <row r="273" spans="1:6" x14ac:dyDescent="0.15">
      <c r="A273" s="7">
        <v>2022</v>
      </c>
      <c r="B273" s="7" t="s">
        <v>61</v>
      </c>
      <c r="C273" s="7" t="s">
        <v>40</v>
      </c>
      <c r="D273" s="8">
        <v>3042</v>
      </c>
      <c r="E273" s="9">
        <v>75243</v>
      </c>
      <c r="F273" t="s">
        <v>10</v>
      </c>
    </row>
    <row r="274" spans="1:6" x14ac:dyDescent="0.15">
      <c r="A274" s="4">
        <v>2022</v>
      </c>
      <c r="B274" s="4" t="s">
        <v>61</v>
      </c>
      <c r="C274" s="4" t="s">
        <v>41</v>
      </c>
      <c r="D274" s="5">
        <v>29307</v>
      </c>
      <c r="E274" s="6">
        <v>88336</v>
      </c>
      <c r="F274" t="s">
        <v>10</v>
      </c>
    </row>
    <row r="275" spans="1:6" x14ac:dyDescent="0.15">
      <c r="A275" s="7">
        <v>2022</v>
      </c>
      <c r="B275" s="7" t="s">
        <v>61</v>
      </c>
      <c r="C275" s="7" t="s">
        <v>42</v>
      </c>
      <c r="D275" s="8">
        <v>11701</v>
      </c>
      <c r="E275" s="9">
        <v>70030</v>
      </c>
      <c r="F275" t="s">
        <v>10</v>
      </c>
    </row>
    <row r="276" spans="1:6" x14ac:dyDescent="0.15">
      <c r="A276" s="4">
        <v>2022</v>
      </c>
      <c r="B276" s="4" t="s">
        <v>61</v>
      </c>
      <c r="C276" s="4" t="s">
        <v>43</v>
      </c>
      <c r="D276" s="5">
        <v>13352</v>
      </c>
      <c r="E276" s="6">
        <v>86727</v>
      </c>
      <c r="F276" t="s">
        <v>10</v>
      </c>
    </row>
    <row r="277" spans="1:6" x14ac:dyDescent="0.15">
      <c r="A277" s="7">
        <v>2022</v>
      </c>
      <c r="B277" s="7" t="s">
        <v>61</v>
      </c>
      <c r="C277" s="7" t="s">
        <v>44</v>
      </c>
      <c r="D277" s="8">
        <v>29714</v>
      </c>
      <c r="E277" s="9">
        <v>103231</v>
      </c>
      <c r="F277" t="s">
        <v>8</v>
      </c>
    </row>
    <row r="278" spans="1:6" x14ac:dyDescent="0.15">
      <c r="A278" s="4">
        <v>2022</v>
      </c>
      <c r="B278" s="4" t="s">
        <v>61</v>
      </c>
      <c r="C278" s="4" t="s">
        <v>45</v>
      </c>
      <c r="D278" s="5">
        <v>3038</v>
      </c>
      <c r="E278" s="6">
        <v>106316</v>
      </c>
      <c r="F278" t="s">
        <v>8</v>
      </c>
    </row>
    <row r="279" spans="1:6" x14ac:dyDescent="0.15">
      <c r="A279" s="7">
        <v>2022</v>
      </c>
      <c r="B279" s="7" t="s">
        <v>61</v>
      </c>
      <c r="C279" s="7" t="s">
        <v>46</v>
      </c>
      <c r="D279" s="8">
        <v>15078</v>
      </c>
      <c r="E279" s="9">
        <v>77361</v>
      </c>
      <c r="F279" t="s">
        <v>10</v>
      </c>
    </row>
    <row r="280" spans="1:6" x14ac:dyDescent="0.15">
      <c r="A280" s="4">
        <v>2022</v>
      </c>
      <c r="B280" s="4" t="s">
        <v>61</v>
      </c>
      <c r="C280" s="4" t="s">
        <v>47</v>
      </c>
      <c r="D280" s="5">
        <v>3397</v>
      </c>
      <c r="E280" s="6">
        <v>75345</v>
      </c>
      <c r="F280" t="s">
        <v>8</v>
      </c>
    </row>
    <row r="281" spans="1:6" x14ac:dyDescent="0.15">
      <c r="A281" s="7">
        <v>2022</v>
      </c>
      <c r="B281" s="7" t="s">
        <v>61</v>
      </c>
      <c r="C281" s="7" t="s">
        <v>48</v>
      </c>
      <c r="D281" s="8">
        <v>16893</v>
      </c>
      <c r="E281" s="9">
        <v>91116</v>
      </c>
      <c r="F281" t="s">
        <v>8</v>
      </c>
    </row>
    <row r="282" spans="1:6" x14ac:dyDescent="0.15">
      <c r="A282" s="4">
        <v>2022</v>
      </c>
      <c r="B282" s="4" t="s">
        <v>61</v>
      </c>
      <c r="C282" s="4" t="s">
        <v>49</v>
      </c>
      <c r="D282" s="5">
        <v>78940</v>
      </c>
      <c r="E282" s="6">
        <v>98477</v>
      </c>
      <c r="F282" t="s">
        <v>10</v>
      </c>
    </row>
    <row r="283" spans="1:6" x14ac:dyDescent="0.15">
      <c r="A283" s="7">
        <v>2022</v>
      </c>
      <c r="B283" s="7" t="s">
        <v>61</v>
      </c>
      <c r="C283" s="7" t="s">
        <v>50</v>
      </c>
      <c r="D283" s="8">
        <v>12580</v>
      </c>
      <c r="E283" s="9">
        <v>85806</v>
      </c>
      <c r="F283" t="s">
        <v>10</v>
      </c>
    </row>
    <row r="284" spans="1:6" x14ac:dyDescent="0.15">
      <c r="A284" s="4">
        <v>2022</v>
      </c>
      <c r="B284" s="4" t="s">
        <v>61</v>
      </c>
      <c r="C284" s="4" t="s">
        <v>51</v>
      </c>
      <c r="D284" s="5">
        <v>1719</v>
      </c>
      <c r="E284" s="6">
        <v>86135</v>
      </c>
      <c r="F284" t="s">
        <v>8</v>
      </c>
    </row>
    <row r="285" spans="1:6" x14ac:dyDescent="0.15">
      <c r="A285" s="7">
        <v>2022</v>
      </c>
      <c r="B285" s="7" t="s">
        <v>61</v>
      </c>
      <c r="C285" s="7" t="s">
        <v>52</v>
      </c>
      <c r="D285" s="8">
        <v>22750</v>
      </c>
      <c r="E285" s="9">
        <v>103246</v>
      </c>
      <c r="F285" t="s">
        <v>8</v>
      </c>
    </row>
    <row r="286" spans="1:6" x14ac:dyDescent="0.15">
      <c r="A286" s="4">
        <v>2022</v>
      </c>
      <c r="B286" s="4" t="s">
        <v>61</v>
      </c>
      <c r="C286" s="4" t="s">
        <v>53</v>
      </c>
      <c r="D286" s="5">
        <v>18828</v>
      </c>
      <c r="E286" s="6">
        <v>101674</v>
      </c>
      <c r="F286" t="s">
        <v>10</v>
      </c>
    </row>
    <row r="287" spans="1:6" x14ac:dyDescent="0.15">
      <c r="A287" s="7">
        <v>2022</v>
      </c>
      <c r="B287" s="7" t="s">
        <v>61</v>
      </c>
      <c r="C287" s="7" t="s">
        <v>54</v>
      </c>
      <c r="D287" s="8">
        <v>4042</v>
      </c>
      <c r="E287" s="9">
        <v>62764</v>
      </c>
      <c r="F287" t="s">
        <v>8</v>
      </c>
    </row>
    <row r="288" spans="1:6" x14ac:dyDescent="0.15">
      <c r="A288" s="4">
        <v>2022</v>
      </c>
      <c r="B288" s="4" t="s">
        <v>61</v>
      </c>
      <c r="C288" s="4" t="s">
        <v>55</v>
      </c>
      <c r="D288" s="5">
        <v>14688</v>
      </c>
      <c r="E288" s="6">
        <v>86470</v>
      </c>
      <c r="F288" t="s">
        <v>10</v>
      </c>
    </row>
    <row r="289" spans="1:6" x14ac:dyDescent="0.15">
      <c r="A289" s="7">
        <v>2022</v>
      </c>
      <c r="B289" s="7" t="s">
        <v>61</v>
      </c>
      <c r="C289" s="7" t="s">
        <v>56</v>
      </c>
      <c r="D289" s="8">
        <v>2353</v>
      </c>
      <c r="E289" s="9">
        <v>70480</v>
      </c>
      <c r="F289" t="s">
        <v>8</v>
      </c>
    </row>
    <row r="290" spans="1:6" x14ac:dyDescent="0.15">
      <c r="A290" s="4">
        <v>2022</v>
      </c>
      <c r="B290" s="4" t="s">
        <v>62</v>
      </c>
      <c r="C290" s="4" t="s">
        <v>7</v>
      </c>
      <c r="D290" s="5">
        <v>22875</v>
      </c>
      <c r="E290" s="6">
        <v>68111</v>
      </c>
      <c r="F290" t="s">
        <v>8</v>
      </c>
    </row>
    <row r="291" spans="1:6" x14ac:dyDescent="0.15">
      <c r="A291" s="7">
        <v>2022</v>
      </c>
      <c r="B291" s="7" t="s">
        <v>62</v>
      </c>
      <c r="C291" s="7" t="s">
        <v>9</v>
      </c>
      <c r="D291" s="8">
        <v>40867</v>
      </c>
      <c r="E291" s="9">
        <v>69180</v>
      </c>
      <c r="F291" t="s">
        <v>10</v>
      </c>
    </row>
    <row r="292" spans="1:6" x14ac:dyDescent="0.15">
      <c r="A292" s="4">
        <v>2022</v>
      </c>
      <c r="B292" s="4" t="s">
        <v>62</v>
      </c>
      <c r="C292" s="4" t="s">
        <v>11</v>
      </c>
      <c r="D292" s="5">
        <v>15490</v>
      </c>
      <c r="E292" s="6">
        <v>74067</v>
      </c>
      <c r="F292" t="s">
        <v>10</v>
      </c>
    </row>
    <row r="293" spans="1:6" x14ac:dyDescent="0.15">
      <c r="A293" s="7">
        <v>2022</v>
      </c>
      <c r="B293" s="7" t="s">
        <v>62</v>
      </c>
      <c r="C293" s="7" t="s">
        <v>12</v>
      </c>
      <c r="D293" s="8">
        <v>221985</v>
      </c>
      <c r="E293" s="9">
        <v>112486</v>
      </c>
      <c r="F293" t="s">
        <v>10</v>
      </c>
    </row>
    <row r="294" spans="1:6" x14ac:dyDescent="0.15">
      <c r="A294" s="4">
        <v>2022</v>
      </c>
      <c r="B294" s="4" t="s">
        <v>62</v>
      </c>
      <c r="C294" s="4" t="s">
        <v>13</v>
      </c>
      <c r="D294" s="5">
        <v>58286</v>
      </c>
      <c r="E294" s="6">
        <v>96744</v>
      </c>
      <c r="F294" t="s">
        <v>10</v>
      </c>
    </row>
    <row r="295" spans="1:6" x14ac:dyDescent="0.15">
      <c r="A295" s="7">
        <v>2022</v>
      </c>
      <c r="B295" s="7" t="s">
        <v>62</v>
      </c>
      <c r="C295" s="7" t="s">
        <v>14</v>
      </c>
      <c r="D295" s="8">
        <v>24131</v>
      </c>
      <c r="E295" s="9">
        <v>101714</v>
      </c>
      <c r="F295" t="s">
        <v>10</v>
      </c>
    </row>
    <row r="296" spans="1:6" x14ac:dyDescent="0.15">
      <c r="A296" s="4">
        <v>2022</v>
      </c>
      <c r="B296" s="4" t="s">
        <v>62</v>
      </c>
      <c r="C296" s="4" t="s">
        <v>15</v>
      </c>
      <c r="D296" s="5">
        <v>9766</v>
      </c>
      <c r="E296" s="6">
        <v>91651</v>
      </c>
      <c r="F296" t="s">
        <v>10</v>
      </c>
    </row>
    <row r="297" spans="1:6" x14ac:dyDescent="0.15">
      <c r="A297" s="7">
        <v>2022</v>
      </c>
      <c r="B297" s="7" t="s">
        <v>62</v>
      </c>
      <c r="C297" s="7" t="s">
        <v>16</v>
      </c>
      <c r="D297" s="8">
        <v>179893</v>
      </c>
      <c r="E297" s="9">
        <v>74223</v>
      </c>
      <c r="F297" t="s">
        <v>10</v>
      </c>
    </row>
    <row r="298" spans="1:6" x14ac:dyDescent="0.15">
      <c r="A298" s="4">
        <v>2022</v>
      </c>
      <c r="B298" s="4" t="s">
        <v>62</v>
      </c>
      <c r="C298" s="4" t="s">
        <v>17</v>
      </c>
      <c r="D298" s="5">
        <v>60683</v>
      </c>
      <c r="E298" s="6">
        <v>82331</v>
      </c>
      <c r="F298" t="s">
        <v>10</v>
      </c>
    </row>
    <row r="299" spans="1:6" x14ac:dyDescent="0.15">
      <c r="A299" s="7">
        <v>2022</v>
      </c>
      <c r="B299" s="7" t="s">
        <v>62</v>
      </c>
      <c r="C299" s="7" t="s">
        <v>18</v>
      </c>
      <c r="D299" s="8">
        <v>12911</v>
      </c>
      <c r="E299" s="9">
        <v>65743</v>
      </c>
      <c r="F299" t="s">
        <v>10</v>
      </c>
    </row>
    <row r="300" spans="1:6" x14ac:dyDescent="0.15">
      <c r="A300" s="4">
        <v>2022</v>
      </c>
      <c r="B300" s="4" t="s">
        <v>62</v>
      </c>
      <c r="C300" s="4" t="s">
        <v>19</v>
      </c>
      <c r="D300" s="5">
        <v>75904</v>
      </c>
      <c r="E300" s="6">
        <v>89889</v>
      </c>
      <c r="F300" t="s">
        <v>10</v>
      </c>
    </row>
    <row r="301" spans="1:6" x14ac:dyDescent="0.15">
      <c r="A301" s="7">
        <v>2022</v>
      </c>
      <c r="B301" s="7" t="s">
        <v>62</v>
      </c>
      <c r="C301" s="7" t="s">
        <v>20</v>
      </c>
      <c r="D301" s="8">
        <v>32143</v>
      </c>
      <c r="E301" s="9">
        <v>64578</v>
      </c>
      <c r="F301" t="s">
        <v>10</v>
      </c>
    </row>
    <row r="302" spans="1:6" x14ac:dyDescent="0.15">
      <c r="A302" s="4">
        <v>2022</v>
      </c>
      <c r="B302" s="4" t="s">
        <v>62</v>
      </c>
      <c r="C302" s="4" t="s">
        <v>21</v>
      </c>
      <c r="D302" s="5">
        <v>16706</v>
      </c>
      <c r="E302" s="6">
        <v>67793</v>
      </c>
      <c r="F302" t="s">
        <v>10</v>
      </c>
    </row>
    <row r="303" spans="1:6" x14ac:dyDescent="0.15">
      <c r="A303" s="7">
        <v>2022</v>
      </c>
      <c r="B303" s="7" t="s">
        <v>62</v>
      </c>
      <c r="C303" s="7" t="s">
        <v>22</v>
      </c>
      <c r="D303" s="8">
        <v>16823</v>
      </c>
      <c r="E303" s="9">
        <v>75538</v>
      </c>
      <c r="F303" t="s">
        <v>10</v>
      </c>
    </row>
    <row r="304" spans="1:6" x14ac:dyDescent="0.15">
      <c r="A304" s="4">
        <v>2022</v>
      </c>
      <c r="B304" s="4" t="s">
        <v>62</v>
      </c>
      <c r="C304" s="4" t="s">
        <v>23</v>
      </c>
      <c r="D304" s="5">
        <v>22329</v>
      </c>
      <c r="E304" s="6">
        <v>61987</v>
      </c>
      <c r="F304" t="s">
        <v>10</v>
      </c>
    </row>
    <row r="305" spans="1:6" x14ac:dyDescent="0.15">
      <c r="A305" s="7">
        <v>2022</v>
      </c>
      <c r="B305" s="7" t="s">
        <v>62</v>
      </c>
      <c r="C305" s="7" t="s">
        <v>24</v>
      </c>
      <c r="D305" s="8">
        <v>26262</v>
      </c>
      <c r="E305" s="9">
        <v>66136</v>
      </c>
      <c r="F305" t="s">
        <v>10</v>
      </c>
    </row>
    <row r="306" spans="1:6" x14ac:dyDescent="0.15">
      <c r="A306" s="4">
        <v>2022</v>
      </c>
      <c r="B306" s="4" t="s">
        <v>62</v>
      </c>
      <c r="C306" s="4" t="s">
        <v>25</v>
      </c>
      <c r="D306" s="5">
        <v>11267</v>
      </c>
      <c r="E306" s="6">
        <v>72178</v>
      </c>
      <c r="F306" t="s">
        <v>10</v>
      </c>
    </row>
    <row r="307" spans="1:6" x14ac:dyDescent="0.15">
      <c r="A307" s="7">
        <v>2022</v>
      </c>
      <c r="B307" s="7" t="s">
        <v>62</v>
      </c>
      <c r="C307" s="7" t="s">
        <v>26</v>
      </c>
      <c r="D307" s="8">
        <v>44172</v>
      </c>
      <c r="E307" s="9">
        <v>94391</v>
      </c>
      <c r="F307" t="s">
        <v>10</v>
      </c>
    </row>
    <row r="308" spans="1:6" x14ac:dyDescent="0.15">
      <c r="A308" s="4">
        <v>2022</v>
      </c>
      <c r="B308" s="4" t="s">
        <v>62</v>
      </c>
      <c r="C308" s="4" t="s">
        <v>27</v>
      </c>
      <c r="D308" s="5">
        <v>48428</v>
      </c>
      <c r="E308" s="6">
        <v>130638</v>
      </c>
      <c r="F308" t="s">
        <v>10</v>
      </c>
    </row>
    <row r="309" spans="1:6" x14ac:dyDescent="0.15">
      <c r="A309" s="7">
        <v>2022</v>
      </c>
      <c r="B309" s="7" t="s">
        <v>62</v>
      </c>
      <c r="C309" s="7" t="s">
        <v>28</v>
      </c>
      <c r="D309" s="8">
        <v>46269</v>
      </c>
      <c r="E309" s="9">
        <v>82432</v>
      </c>
      <c r="F309" t="s">
        <v>10</v>
      </c>
    </row>
    <row r="310" spans="1:6" x14ac:dyDescent="0.15">
      <c r="A310" s="4">
        <v>2022</v>
      </c>
      <c r="B310" s="4" t="s">
        <v>62</v>
      </c>
      <c r="C310" s="4" t="s">
        <v>29</v>
      </c>
      <c r="D310" s="5">
        <v>33603</v>
      </c>
      <c r="E310" s="6">
        <v>97033</v>
      </c>
      <c r="F310" t="s">
        <v>10</v>
      </c>
    </row>
    <row r="311" spans="1:6" x14ac:dyDescent="0.15">
      <c r="A311" s="7">
        <v>2022</v>
      </c>
      <c r="B311" s="7" t="s">
        <v>62</v>
      </c>
      <c r="C311" s="7" t="s">
        <v>30</v>
      </c>
      <c r="D311" s="8">
        <v>12692</v>
      </c>
      <c r="E311" s="9">
        <v>51573</v>
      </c>
      <c r="F311" t="s">
        <v>10</v>
      </c>
    </row>
    <row r="312" spans="1:6" x14ac:dyDescent="0.15">
      <c r="A312" s="4">
        <v>2022</v>
      </c>
      <c r="B312" s="4" t="s">
        <v>62</v>
      </c>
      <c r="C312" s="4" t="s">
        <v>31</v>
      </c>
      <c r="D312" s="5">
        <v>36089</v>
      </c>
      <c r="E312" s="6">
        <v>78666</v>
      </c>
      <c r="F312" t="s">
        <v>10</v>
      </c>
    </row>
    <row r="313" spans="1:6" x14ac:dyDescent="0.15">
      <c r="A313" s="7">
        <v>2022</v>
      </c>
      <c r="B313" s="7" t="s">
        <v>62</v>
      </c>
      <c r="C313" s="7" t="s">
        <v>32</v>
      </c>
      <c r="D313" s="8">
        <v>10331</v>
      </c>
      <c r="E313" s="9">
        <v>65785</v>
      </c>
      <c r="F313" t="s">
        <v>10</v>
      </c>
    </row>
    <row r="314" spans="1:6" x14ac:dyDescent="0.15">
      <c r="A314" s="4">
        <v>2022</v>
      </c>
      <c r="B314" s="4" t="s">
        <v>62</v>
      </c>
      <c r="C314" s="4" t="s">
        <v>33</v>
      </c>
      <c r="D314" s="5">
        <v>11809</v>
      </c>
      <c r="E314" s="6">
        <v>71292</v>
      </c>
      <c r="F314" t="s">
        <v>10</v>
      </c>
    </row>
    <row r="315" spans="1:6" x14ac:dyDescent="0.15">
      <c r="A315" s="7">
        <v>2022</v>
      </c>
      <c r="B315" s="7" t="s">
        <v>62</v>
      </c>
      <c r="C315" s="7" t="s">
        <v>34</v>
      </c>
      <c r="D315" s="8">
        <v>20046</v>
      </c>
      <c r="E315" s="9">
        <v>73081</v>
      </c>
      <c r="F315" t="s">
        <v>10</v>
      </c>
    </row>
    <row r="316" spans="1:6" x14ac:dyDescent="0.15">
      <c r="A316" s="4">
        <v>2022</v>
      </c>
      <c r="B316" s="4" t="s">
        <v>62</v>
      </c>
      <c r="C316" s="4" t="s">
        <v>35</v>
      </c>
      <c r="D316" s="5">
        <v>13616</v>
      </c>
      <c r="E316" s="6">
        <v>94167</v>
      </c>
      <c r="F316" t="s">
        <v>8</v>
      </c>
    </row>
    <row r="317" spans="1:6" x14ac:dyDescent="0.15">
      <c r="A317" s="7">
        <v>2022</v>
      </c>
      <c r="B317" s="7" t="s">
        <v>62</v>
      </c>
      <c r="C317" s="7" t="s">
        <v>36</v>
      </c>
      <c r="D317" s="8">
        <v>53304</v>
      </c>
      <c r="E317" s="9">
        <v>108666</v>
      </c>
      <c r="F317" t="s">
        <v>8</v>
      </c>
    </row>
    <row r="318" spans="1:6" x14ac:dyDescent="0.15">
      <c r="A318" s="4">
        <v>2022</v>
      </c>
      <c r="B318" s="4" t="s">
        <v>62</v>
      </c>
      <c r="C318" s="4" t="s">
        <v>37</v>
      </c>
      <c r="D318" s="5">
        <v>11550</v>
      </c>
      <c r="E318" s="6">
        <v>75938</v>
      </c>
      <c r="F318" t="s">
        <v>10</v>
      </c>
    </row>
    <row r="319" spans="1:6" x14ac:dyDescent="0.15">
      <c r="A319" s="7">
        <v>2022</v>
      </c>
      <c r="B319" s="7" t="s">
        <v>62</v>
      </c>
      <c r="C319" s="7" t="s">
        <v>38</v>
      </c>
      <c r="D319" s="8">
        <v>117347</v>
      </c>
      <c r="E319" s="9">
        <v>115413</v>
      </c>
      <c r="F319" t="s">
        <v>10</v>
      </c>
    </row>
    <row r="320" spans="1:6" x14ac:dyDescent="0.15">
      <c r="A320" s="4">
        <v>2022</v>
      </c>
      <c r="B320" s="4" t="s">
        <v>62</v>
      </c>
      <c r="C320" s="4" t="s">
        <v>39</v>
      </c>
      <c r="D320" s="5">
        <v>64843</v>
      </c>
      <c r="E320" s="6">
        <v>78078</v>
      </c>
      <c r="F320" t="s">
        <v>10</v>
      </c>
    </row>
    <row r="321" spans="1:6" x14ac:dyDescent="0.15">
      <c r="A321" s="7">
        <v>2022</v>
      </c>
      <c r="B321" s="7" t="s">
        <v>62</v>
      </c>
      <c r="C321" s="7" t="s">
        <v>40</v>
      </c>
      <c r="D321" s="8">
        <v>5337</v>
      </c>
      <c r="E321" s="9">
        <v>71877</v>
      </c>
      <c r="F321" t="s">
        <v>10</v>
      </c>
    </row>
    <row r="322" spans="1:6" x14ac:dyDescent="0.15">
      <c r="A322" s="4">
        <v>2022</v>
      </c>
      <c r="B322" s="4" t="s">
        <v>62</v>
      </c>
      <c r="C322" s="4" t="s">
        <v>41</v>
      </c>
      <c r="D322" s="5">
        <v>55987</v>
      </c>
      <c r="E322" s="6">
        <v>77920</v>
      </c>
      <c r="F322" t="s">
        <v>10</v>
      </c>
    </row>
    <row r="323" spans="1:6" x14ac:dyDescent="0.15">
      <c r="A323" s="7">
        <v>2022</v>
      </c>
      <c r="B323" s="7" t="s">
        <v>62</v>
      </c>
      <c r="C323" s="7" t="s">
        <v>42</v>
      </c>
      <c r="D323" s="8">
        <v>21652</v>
      </c>
      <c r="E323" s="9">
        <v>64539</v>
      </c>
      <c r="F323" t="s">
        <v>8</v>
      </c>
    </row>
    <row r="324" spans="1:6" x14ac:dyDescent="0.15">
      <c r="A324" s="4">
        <v>2022</v>
      </c>
      <c r="B324" s="4" t="s">
        <v>62</v>
      </c>
      <c r="C324" s="4" t="s">
        <v>43</v>
      </c>
      <c r="D324" s="5">
        <v>27033</v>
      </c>
      <c r="E324" s="6">
        <v>87224</v>
      </c>
      <c r="F324" t="s">
        <v>8</v>
      </c>
    </row>
    <row r="325" spans="1:6" x14ac:dyDescent="0.15">
      <c r="A325" s="7">
        <v>2022</v>
      </c>
      <c r="B325" s="7" t="s">
        <v>62</v>
      </c>
      <c r="C325" s="7" t="s">
        <v>44</v>
      </c>
      <c r="D325" s="8">
        <v>66210</v>
      </c>
      <c r="E325" s="9">
        <v>92971</v>
      </c>
      <c r="F325" t="s">
        <v>10</v>
      </c>
    </row>
    <row r="326" spans="1:6" x14ac:dyDescent="0.15">
      <c r="A326" s="4">
        <v>2022</v>
      </c>
      <c r="B326" s="4" t="s">
        <v>62</v>
      </c>
      <c r="C326" s="4" t="s">
        <v>45</v>
      </c>
      <c r="D326" s="5">
        <v>9567</v>
      </c>
      <c r="E326" s="6">
        <v>81829</v>
      </c>
      <c r="F326" t="s">
        <v>8</v>
      </c>
    </row>
    <row r="327" spans="1:6" x14ac:dyDescent="0.15">
      <c r="A327" s="7">
        <v>2022</v>
      </c>
      <c r="B327" s="7" t="s">
        <v>62</v>
      </c>
      <c r="C327" s="7" t="s">
        <v>46</v>
      </c>
      <c r="D327" s="8">
        <v>30793</v>
      </c>
      <c r="E327" s="9">
        <v>62907</v>
      </c>
      <c r="F327" t="s">
        <v>8</v>
      </c>
    </row>
    <row r="328" spans="1:6" x14ac:dyDescent="0.15">
      <c r="A328" s="4">
        <v>2022</v>
      </c>
      <c r="B328" s="4" t="s">
        <v>62</v>
      </c>
      <c r="C328" s="4" t="s">
        <v>47</v>
      </c>
      <c r="D328" s="5">
        <v>5876</v>
      </c>
      <c r="E328" s="6">
        <v>69709</v>
      </c>
      <c r="F328" t="s">
        <v>10</v>
      </c>
    </row>
    <row r="329" spans="1:6" x14ac:dyDescent="0.15">
      <c r="A329" s="7">
        <v>2022</v>
      </c>
      <c r="B329" s="7" t="s">
        <v>62</v>
      </c>
      <c r="C329" s="7" t="s">
        <v>48</v>
      </c>
      <c r="D329" s="8">
        <v>32595</v>
      </c>
      <c r="E329" s="9">
        <v>72460</v>
      </c>
      <c r="F329" t="s">
        <v>10</v>
      </c>
    </row>
    <row r="330" spans="1:6" x14ac:dyDescent="0.15">
      <c r="A330" s="4">
        <v>2022</v>
      </c>
      <c r="B330" s="4" t="s">
        <v>62</v>
      </c>
      <c r="C330" s="4" t="s">
        <v>49</v>
      </c>
      <c r="D330" s="5">
        <v>146639</v>
      </c>
      <c r="E330" s="6">
        <v>87123</v>
      </c>
      <c r="F330" t="s">
        <v>8</v>
      </c>
    </row>
    <row r="331" spans="1:6" x14ac:dyDescent="0.15">
      <c r="A331" s="7">
        <v>2022</v>
      </c>
      <c r="B331" s="7" t="s">
        <v>62</v>
      </c>
      <c r="C331" s="7" t="s">
        <v>50</v>
      </c>
      <c r="D331" s="8">
        <v>25941</v>
      </c>
      <c r="E331" s="9">
        <v>74355</v>
      </c>
      <c r="F331" t="s">
        <v>8</v>
      </c>
    </row>
    <row r="332" spans="1:6" x14ac:dyDescent="0.15">
      <c r="A332" s="4">
        <v>2022</v>
      </c>
      <c r="B332" s="4" t="s">
        <v>62</v>
      </c>
      <c r="C332" s="4" t="s">
        <v>51</v>
      </c>
      <c r="D332" s="5">
        <v>6346</v>
      </c>
      <c r="E332" s="6">
        <v>80442</v>
      </c>
      <c r="F332" t="s">
        <v>10</v>
      </c>
    </row>
    <row r="333" spans="1:6" x14ac:dyDescent="0.15">
      <c r="A333" s="7">
        <v>2022</v>
      </c>
      <c r="B333" s="7" t="s">
        <v>62</v>
      </c>
      <c r="C333" s="7" t="s">
        <v>52</v>
      </c>
      <c r="D333" s="8">
        <v>60099</v>
      </c>
      <c r="E333" s="9">
        <v>102046</v>
      </c>
      <c r="F333" t="s">
        <v>8</v>
      </c>
    </row>
    <row r="334" spans="1:6" x14ac:dyDescent="0.15">
      <c r="A334" s="4">
        <v>2022</v>
      </c>
      <c r="B334" s="4" t="s">
        <v>62</v>
      </c>
      <c r="C334" s="4" t="s">
        <v>53</v>
      </c>
      <c r="D334" s="5">
        <v>43094</v>
      </c>
      <c r="E334" s="6">
        <v>98279</v>
      </c>
      <c r="F334" t="s">
        <v>10</v>
      </c>
    </row>
    <row r="335" spans="1:6" x14ac:dyDescent="0.15">
      <c r="A335" s="7">
        <v>2022</v>
      </c>
      <c r="B335" s="7" t="s">
        <v>62</v>
      </c>
      <c r="C335" s="7" t="s">
        <v>54</v>
      </c>
      <c r="D335" s="8">
        <v>8599</v>
      </c>
      <c r="E335" s="9">
        <v>59557</v>
      </c>
      <c r="F335" t="s">
        <v>8</v>
      </c>
    </row>
    <row r="336" spans="1:6" x14ac:dyDescent="0.15">
      <c r="A336" s="4">
        <v>2022</v>
      </c>
      <c r="B336" s="4" t="s">
        <v>62</v>
      </c>
      <c r="C336" s="4" t="s">
        <v>55</v>
      </c>
      <c r="D336" s="5">
        <v>27048</v>
      </c>
      <c r="E336" s="6">
        <v>73254</v>
      </c>
      <c r="F336" t="s">
        <v>8</v>
      </c>
    </row>
    <row r="337" spans="1:6" x14ac:dyDescent="0.15">
      <c r="A337" s="7">
        <v>2022</v>
      </c>
      <c r="B337" s="7" t="s">
        <v>62</v>
      </c>
      <c r="C337" s="7" t="s">
        <v>56</v>
      </c>
      <c r="D337" s="8">
        <v>4986</v>
      </c>
      <c r="E337" s="9">
        <v>66233</v>
      </c>
      <c r="F337" t="s">
        <v>10</v>
      </c>
    </row>
    <row r="338" spans="1:6" x14ac:dyDescent="0.15">
      <c r="A338" s="4">
        <v>2022</v>
      </c>
      <c r="B338" s="4" t="s">
        <v>63</v>
      </c>
      <c r="C338" s="4" t="s">
        <v>7</v>
      </c>
      <c r="D338" s="5">
        <v>15859</v>
      </c>
      <c r="E338" s="6">
        <v>57193</v>
      </c>
      <c r="F338" t="s">
        <v>10</v>
      </c>
    </row>
    <row r="339" spans="1:6" x14ac:dyDescent="0.15">
      <c r="A339" s="7">
        <v>2022</v>
      </c>
      <c r="B339" s="7" t="s">
        <v>63</v>
      </c>
      <c r="C339" s="7" t="s">
        <v>9</v>
      </c>
      <c r="D339" s="8">
        <v>20727</v>
      </c>
      <c r="E339" s="9">
        <v>62159</v>
      </c>
      <c r="F339" t="s">
        <v>8</v>
      </c>
    </row>
    <row r="340" spans="1:6" x14ac:dyDescent="0.15">
      <c r="A340" s="4">
        <v>2022</v>
      </c>
      <c r="B340" s="4" t="s">
        <v>63</v>
      </c>
      <c r="C340" s="4" t="s">
        <v>11</v>
      </c>
      <c r="D340" s="5">
        <v>15656</v>
      </c>
      <c r="E340" s="6">
        <v>53435</v>
      </c>
      <c r="F340" t="s">
        <v>8</v>
      </c>
    </row>
    <row r="341" spans="1:6" x14ac:dyDescent="0.15">
      <c r="A341" s="7">
        <v>2022</v>
      </c>
      <c r="B341" s="7" t="s">
        <v>63</v>
      </c>
      <c r="C341" s="7" t="s">
        <v>12</v>
      </c>
      <c r="D341" s="8">
        <v>656765</v>
      </c>
      <c r="E341" s="9">
        <v>63668</v>
      </c>
      <c r="F341" t="s">
        <v>10</v>
      </c>
    </row>
    <row r="342" spans="1:6" x14ac:dyDescent="0.15">
      <c r="A342" s="4">
        <v>2022</v>
      </c>
      <c r="B342" s="4" t="s">
        <v>63</v>
      </c>
      <c r="C342" s="4" t="s">
        <v>13</v>
      </c>
      <c r="D342" s="5">
        <v>23475</v>
      </c>
      <c r="E342" s="6">
        <v>61198</v>
      </c>
      <c r="F342" t="s">
        <v>10</v>
      </c>
    </row>
    <row r="343" spans="1:6" x14ac:dyDescent="0.15">
      <c r="A343" s="7">
        <v>2022</v>
      </c>
      <c r="B343" s="7" t="s">
        <v>63</v>
      </c>
      <c r="C343" s="7" t="s">
        <v>14</v>
      </c>
      <c r="D343" s="8">
        <v>19964</v>
      </c>
      <c r="E343" s="9">
        <v>67215</v>
      </c>
      <c r="F343" t="s">
        <v>10</v>
      </c>
    </row>
    <row r="344" spans="1:6" x14ac:dyDescent="0.15">
      <c r="A344" s="4">
        <v>2022</v>
      </c>
      <c r="B344" s="4" t="s">
        <v>63</v>
      </c>
      <c r="C344" s="4" t="s">
        <v>15</v>
      </c>
      <c r="D344" s="5">
        <v>5522</v>
      </c>
      <c r="E344" s="6">
        <v>63470</v>
      </c>
      <c r="F344" t="s">
        <v>10</v>
      </c>
    </row>
    <row r="345" spans="1:6" x14ac:dyDescent="0.15">
      <c r="A345" s="7">
        <v>2022</v>
      </c>
      <c r="B345" s="7" t="s">
        <v>63</v>
      </c>
      <c r="C345" s="7" t="s">
        <v>16</v>
      </c>
      <c r="D345" s="8">
        <v>85058</v>
      </c>
      <c r="E345" s="9">
        <v>61114</v>
      </c>
      <c r="F345" t="s">
        <v>10</v>
      </c>
    </row>
    <row r="346" spans="1:6" x14ac:dyDescent="0.15">
      <c r="A346" s="4">
        <v>2022</v>
      </c>
      <c r="B346" s="4" t="s">
        <v>63</v>
      </c>
      <c r="C346" s="4" t="s">
        <v>17</v>
      </c>
      <c r="D346" s="5">
        <v>31842</v>
      </c>
      <c r="E346" s="6">
        <v>63141</v>
      </c>
      <c r="F346" t="s">
        <v>8</v>
      </c>
    </row>
    <row r="347" spans="1:6" x14ac:dyDescent="0.15">
      <c r="A347" s="7">
        <v>2022</v>
      </c>
      <c r="B347" s="7" t="s">
        <v>63</v>
      </c>
      <c r="C347" s="7" t="s">
        <v>18</v>
      </c>
      <c r="D347" s="8">
        <v>9128</v>
      </c>
      <c r="E347" s="9">
        <v>51479</v>
      </c>
      <c r="F347" t="s">
        <v>8</v>
      </c>
    </row>
    <row r="348" spans="1:6" x14ac:dyDescent="0.15">
      <c r="A348" s="4">
        <v>2022</v>
      </c>
      <c r="B348" s="4" t="s">
        <v>63</v>
      </c>
      <c r="C348" s="4" t="s">
        <v>19</v>
      </c>
      <c r="D348" s="5">
        <v>39684</v>
      </c>
      <c r="E348" s="6">
        <v>61678</v>
      </c>
      <c r="F348" t="s">
        <v>10</v>
      </c>
    </row>
    <row r="349" spans="1:6" x14ac:dyDescent="0.15">
      <c r="A349" s="7">
        <v>2022</v>
      </c>
      <c r="B349" s="7" t="s">
        <v>63</v>
      </c>
      <c r="C349" s="7" t="s">
        <v>20</v>
      </c>
      <c r="D349" s="8">
        <v>16899</v>
      </c>
      <c r="E349" s="9">
        <v>58802</v>
      </c>
      <c r="F349" t="s">
        <v>8</v>
      </c>
    </row>
    <row r="350" spans="1:6" x14ac:dyDescent="0.15">
      <c r="A350" s="4">
        <v>2022</v>
      </c>
      <c r="B350" s="4" t="s">
        <v>63</v>
      </c>
      <c r="C350" s="4" t="s">
        <v>21</v>
      </c>
      <c r="D350" s="5">
        <v>13294</v>
      </c>
      <c r="E350" s="6">
        <v>53222</v>
      </c>
      <c r="F350" t="s">
        <v>8</v>
      </c>
    </row>
    <row r="351" spans="1:6" x14ac:dyDescent="0.15">
      <c r="A351" s="7">
        <v>2022</v>
      </c>
      <c r="B351" s="7" t="s">
        <v>63</v>
      </c>
      <c r="C351" s="7" t="s">
        <v>22</v>
      </c>
      <c r="D351" s="8">
        <v>10330</v>
      </c>
      <c r="E351" s="9">
        <v>54486</v>
      </c>
      <c r="F351" t="s">
        <v>10</v>
      </c>
    </row>
    <row r="352" spans="1:6" x14ac:dyDescent="0.15">
      <c r="A352" s="4">
        <v>2022</v>
      </c>
      <c r="B352" s="4" t="s">
        <v>63</v>
      </c>
      <c r="C352" s="4" t="s">
        <v>23</v>
      </c>
      <c r="D352" s="5">
        <v>20809</v>
      </c>
      <c r="E352" s="6">
        <v>58098</v>
      </c>
      <c r="F352" t="s">
        <v>10</v>
      </c>
    </row>
    <row r="353" spans="1:6" x14ac:dyDescent="0.15">
      <c r="A353" s="7">
        <v>2022</v>
      </c>
      <c r="B353" s="7" t="s">
        <v>63</v>
      </c>
      <c r="C353" s="7" t="s">
        <v>24</v>
      </c>
      <c r="D353" s="8">
        <v>16834</v>
      </c>
      <c r="E353" s="9">
        <v>54222</v>
      </c>
      <c r="F353" t="s">
        <v>8</v>
      </c>
    </row>
    <row r="354" spans="1:6" x14ac:dyDescent="0.15">
      <c r="A354" s="4">
        <v>2022</v>
      </c>
      <c r="B354" s="4" t="s">
        <v>63</v>
      </c>
      <c r="C354" s="4" t="s">
        <v>25</v>
      </c>
      <c r="D354" s="5">
        <v>5591</v>
      </c>
      <c r="E354" s="6">
        <v>59739</v>
      </c>
      <c r="F354" t="s">
        <v>8</v>
      </c>
    </row>
    <row r="355" spans="1:6" x14ac:dyDescent="0.15">
      <c r="A355" s="7">
        <v>2022</v>
      </c>
      <c r="B355" s="7" t="s">
        <v>63</v>
      </c>
      <c r="C355" s="7" t="s">
        <v>26</v>
      </c>
      <c r="D355" s="8">
        <v>21505</v>
      </c>
      <c r="E355" s="9">
        <v>65854</v>
      </c>
      <c r="F355" t="s">
        <v>10</v>
      </c>
    </row>
    <row r="356" spans="1:6" x14ac:dyDescent="0.15">
      <c r="A356" s="4">
        <v>2022</v>
      </c>
      <c r="B356" s="4" t="s">
        <v>63</v>
      </c>
      <c r="C356" s="4" t="s">
        <v>27</v>
      </c>
      <c r="D356" s="5">
        <v>71270</v>
      </c>
      <c r="E356" s="6">
        <v>70556</v>
      </c>
      <c r="F356" t="s">
        <v>8</v>
      </c>
    </row>
    <row r="357" spans="1:6" x14ac:dyDescent="0.15">
      <c r="A357" s="7">
        <v>2022</v>
      </c>
      <c r="B357" s="7" t="s">
        <v>63</v>
      </c>
      <c r="C357" s="7" t="s">
        <v>28</v>
      </c>
      <c r="D357" s="8">
        <v>32965</v>
      </c>
      <c r="E357" s="9">
        <v>60163</v>
      </c>
      <c r="F357" t="s">
        <v>10</v>
      </c>
    </row>
    <row r="358" spans="1:6" x14ac:dyDescent="0.15">
      <c r="A358" s="4">
        <v>2022</v>
      </c>
      <c r="B358" s="4" t="s">
        <v>63</v>
      </c>
      <c r="C358" s="4" t="s">
        <v>29</v>
      </c>
      <c r="D358" s="5">
        <v>22985</v>
      </c>
      <c r="E358" s="6">
        <v>61127</v>
      </c>
      <c r="F358" t="s">
        <v>8</v>
      </c>
    </row>
    <row r="359" spans="1:6" x14ac:dyDescent="0.15">
      <c r="A359" s="7">
        <v>2022</v>
      </c>
      <c r="B359" s="7" t="s">
        <v>63</v>
      </c>
      <c r="C359" s="7" t="s">
        <v>30</v>
      </c>
      <c r="D359" s="8">
        <v>7693</v>
      </c>
      <c r="E359" s="9">
        <v>51670</v>
      </c>
      <c r="F359" t="s">
        <v>8</v>
      </c>
    </row>
    <row r="360" spans="1:6" x14ac:dyDescent="0.15">
      <c r="A360" s="4">
        <v>2022</v>
      </c>
      <c r="B360" s="4" t="s">
        <v>63</v>
      </c>
      <c r="C360" s="4" t="s">
        <v>31</v>
      </c>
      <c r="D360" s="5">
        <v>56134</v>
      </c>
      <c r="E360" s="6">
        <v>56460</v>
      </c>
      <c r="F360" t="s">
        <v>10</v>
      </c>
    </row>
    <row r="361" spans="1:6" x14ac:dyDescent="0.15">
      <c r="A361" s="7">
        <v>2022</v>
      </c>
      <c r="B361" s="7" t="s">
        <v>63</v>
      </c>
      <c r="C361" s="7" t="s">
        <v>32</v>
      </c>
      <c r="D361" s="8">
        <v>5112</v>
      </c>
      <c r="E361" s="9">
        <v>58612</v>
      </c>
      <c r="F361" t="s">
        <v>10</v>
      </c>
    </row>
    <row r="362" spans="1:6" x14ac:dyDescent="0.15">
      <c r="A362" s="4">
        <v>2022</v>
      </c>
      <c r="B362" s="4" t="s">
        <v>63</v>
      </c>
      <c r="C362" s="4" t="s">
        <v>33</v>
      </c>
      <c r="D362" s="5">
        <v>10522</v>
      </c>
      <c r="E362" s="6">
        <v>57740</v>
      </c>
      <c r="F362" t="s">
        <v>8</v>
      </c>
    </row>
    <row r="363" spans="1:6" x14ac:dyDescent="0.15">
      <c r="A363" s="7">
        <v>2022</v>
      </c>
      <c r="B363" s="7" t="s">
        <v>63</v>
      </c>
      <c r="C363" s="7" t="s">
        <v>34</v>
      </c>
      <c r="D363" s="8">
        <v>9126</v>
      </c>
      <c r="E363" s="9">
        <v>64047</v>
      </c>
      <c r="F363" t="s">
        <v>8</v>
      </c>
    </row>
    <row r="364" spans="1:6" x14ac:dyDescent="0.15">
      <c r="A364" s="4">
        <v>2022</v>
      </c>
      <c r="B364" s="4" t="s">
        <v>63</v>
      </c>
      <c r="C364" s="4" t="s">
        <v>35</v>
      </c>
      <c r="D364" s="5">
        <v>4900</v>
      </c>
      <c r="E364" s="6">
        <v>69675</v>
      </c>
      <c r="F364" t="s">
        <v>10</v>
      </c>
    </row>
    <row r="365" spans="1:6" x14ac:dyDescent="0.15">
      <c r="A365" s="7">
        <v>2022</v>
      </c>
      <c r="B365" s="7" t="s">
        <v>63</v>
      </c>
      <c r="C365" s="7" t="s">
        <v>36</v>
      </c>
      <c r="D365" s="8">
        <v>43568</v>
      </c>
      <c r="E365" s="9">
        <v>66044</v>
      </c>
      <c r="F365" t="s">
        <v>10</v>
      </c>
    </row>
    <row r="366" spans="1:6" x14ac:dyDescent="0.15">
      <c r="A366" s="4">
        <v>2022</v>
      </c>
      <c r="B366" s="4" t="s">
        <v>63</v>
      </c>
      <c r="C366" s="4" t="s">
        <v>37</v>
      </c>
      <c r="D366" s="5">
        <v>11448</v>
      </c>
      <c r="E366" s="6">
        <v>51191</v>
      </c>
      <c r="F366" t="s">
        <v>10</v>
      </c>
    </row>
    <row r="367" spans="1:6" x14ac:dyDescent="0.15">
      <c r="A367" s="7">
        <v>2022</v>
      </c>
      <c r="B367" s="7" t="s">
        <v>63</v>
      </c>
      <c r="C367" s="7" t="s">
        <v>38</v>
      </c>
      <c r="D367" s="8">
        <v>67893</v>
      </c>
      <c r="E367" s="9">
        <v>64936</v>
      </c>
      <c r="F367" t="s">
        <v>10</v>
      </c>
    </row>
    <row r="368" spans="1:6" x14ac:dyDescent="0.15">
      <c r="A368" s="4">
        <v>2022</v>
      </c>
      <c r="B368" s="4" t="s">
        <v>63</v>
      </c>
      <c r="C368" s="4" t="s">
        <v>39</v>
      </c>
      <c r="D368" s="5">
        <v>29514</v>
      </c>
      <c r="E368" s="6">
        <v>59252</v>
      </c>
      <c r="F368" t="s">
        <v>10</v>
      </c>
    </row>
    <row r="369" spans="1:6" x14ac:dyDescent="0.15">
      <c r="A369" s="7">
        <v>2022</v>
      </c>
      <c r="B369" s="7" t="s">
        <v>63</v>
      </c>
      <c r="C369" s="7" t="s">
        <v>40</v>
      </c>
      <c r="D369" s="8">
        <v>2737</v>
      </c>
      <c r="E369" s="9">
        <v>61234</v>
      </c>
      <c r="F369" t="s">
        <v>8</v>
      </c>
    </row>
    <row r="370" spans="1:6" x14ac:dyDescent="0.15">
      <c r="A370" s="4">
        <v>2022</v>
      </c>
      <c r="B370" s="4" t="s">
        <v>63</v>
      </c>
      <c r="C370" s="4" t="s">
        <v>41</v>
      </c>
      <c r="D370" s="5">
        <v>35930</v>
      </c>
      <c r="E370" s="6">
        <v>57366</v>
      </c>
      <c r="F370" t="s">
        <v>8</v>
      </c>
    </row>
    <row r="371" spans="1:6" x14ac:dyDescent="0.15">
      <c r="A371" s="7">
        <v>2022</v>
      </c>
      <c r="B371" s="7" t="s">
        <v>63</v>
      </c>
      <c r="C371" s="7" t="s">
        <v>42</v>
      </c>
      <c r="D371" s="8">
        <v>13656</v>
      </c>
      <c r="E371" s="9">
        <v>55095</v>
      </c>
      <c r="F371" t="s">
        <v>10</v>
      </c>
    </row>
    <row r="372" spans="1:6" x14ac:dyDescent="0.15">
      <c r="A372" s="4">
        <v>2022</v>
      </c>
      <c r="B372" s="4" t="s">
        <v>63</v>
      </c>
      <c r="C372" s="4" t="s">
        <v>43</v>
      </c>
      <c r="D372" s="5">
        <v>28106</v>
      </c>
      <c r="E372" s="6">
        <v>60216</v>
      </c>
      <c r="F372" t="s">
        <v>8</v>
      </c>
    </row>
    <row r="373" spans="1:6" x14ac:dyDescent="0.15">
      <c r="A373" s="7">
        <v>2022</v>
      </c>
      <c r="B373" s="7" t="s">
        <v>63</v>
      </c>
      <c r="C373" s="7" t="s">
        <v>44</v>
      </c>
      <c r="D373" s="8">
        <v>57935</v>
      </c>
      <c r="E373" s="9">
        <v>63087</v>
      </c>
      <c r="F373" t="s">
        <v>8</v>
      </c>
    </row>
    <row r="374" spans="1:6" x14ac:dyDescent="0.15">
      <c r="A374" s="4">
        <v>2022</v>
      </c>
      <c r="B374" s="4" t="s">
        <v>63</v>
      </c>
      <c r="C374" s="4" t="s">
        <v>45</v>
      </c>
      <c r="D374" s="5">
        <v>4907</v>
      </c>
      <c r="E374" s="6">
        <v>60510</v>
      </c>
      <c r="F374" t="s">
        <v>10</v>
      </c>
    </row>
    <row r="375" spans="1:6" x14ac:dyDescent="0.15">
      <c r="A375" s="7">
        <v>2022</v>
      </c>
      <c r="B375" s="7" t="s">
        <v>63</v>
      </c>
      <c r="C375" s="7" t="s">
        <v>46</v>
      </c>
      <c r="D375" s="8">
        <v>15612</v>
      </c>
      <c r="E375" s="9">
        <v>56055</v>
      </c>
      <c r="F375" t="s">
        <v>10</v>
      </c>
    </row>
    <row r="376" spans="1:6" x14ac:dyDescent="0.15">
      <c r="A376" s="4">
        <v>2022</v>
      </c>
      <c r="B376" s="4" t="s">
        <v>63</v>
      </c>
      <c r="C376" s="4" t="s">
        <v>47</v>
      </c>
      <c r="D376" s="5">
        <v>2934</v>
      </c>
      <c r="E376" s="6">
        <v>63054</v>
      </c>
      <c r="F376" t="s">
        <v>8</v>
      </c>
    </row>
    <row r="377" spans="1:6" x14ac:dyDescent="0.15">
      <c r="A377" s="7">
        <v>2022</v>
      </c>
      <c r="B377" s="7" t="s">
        <v>63</v>
      </c>
      <c r="C377" s="7" t="s">
        <v>48</v>
      </c>
      <c r="D377" s="8">
        <v>21213</v>
      </c>
      <c r="E377" s="9">
        <v>62401</v>
      </c>
      <c r="F377" t="s">
        <v>8</v>
      </c>
    </row>
    <row r="378" spans="1:6" x14ac:dyDescent="0.15">
      <c r="A378" s="4">
        <v>2022</v>
      </c>
      <c r="B378" s="4" t="s">
        <v>63</v>
      </c>
      <c r="C378" s="4" t="s">
        <v>49</v>
      </c>
      <c r="D378" s="5">
        <v>98681</v>
      </c>
      <c r="E378" s="6">
        <v>57856</v>
      </c>
      <c r="F378" t="s">
        <v>10</v>
      </c>
    </row>
    <row r="379" spans="1:6" x14ac:dyDescent="0.15">
      <c r="A379" s="7">
        <v>2022</v>
      </c>
      <c r="B379" s="7" t="s">
        <v>63</v>
      </c>
      <c r="C379" s="7" t="s">
        <v>50</v>
      </c>
      <c r="D379" s="8">
        <v>13463</v>
      </c>
      <c r="E379" s="9">
        <v>54260</v>
      </c>
      <c r="F379" t="s">
        <v>8</v>
      </c>
    </row>
    <row r="380" spans="1:6" x14ac:dyDescent="0.15">
      <c r="A380" s="4">
        <v>2022</v>
      </c>
      <c r="B380" s="4" t="s">
        <v>63</v>
      </c>
      <c r="C380" s="4" t="s">
        <v>51</v>
      </c>
      <c r="D380" s="5">
        <v>2516</v>
      </c>
      <c r="E380" s="6">
        <v>58779</v>
      </c>
      <c r="F380" t="s">
        <v>10</v>
      </c>
    </row>
    <row r="381" spans="1:6" x14ac:dyDescent="0.15">
      <c r="A381" s="7">
        <v>2022</v>
      </c>
      <c r="B381" s="7" t="s">
        <v>63</v>
      </c>
      <c r="C381" s="7" t="s">
        <v>52</v>
      </c>
      <c r="D381" s="8">
        <v>49705</v>
      </c>
      <c r="E381" s="9">
        <v>60119</v>
      </c>
      <c r="F381" t="s">
        <v>8</v>
      </c>
    </row>
    <row r="382" spans="1:6" x14ac:dyDescent="0.15">
      <c r="A382" s="4">
        <v>2022</v>
      </c>
      <c r="B382" s="4" t="s">
        <v>63</v>
      </c>
      <c r="C382" s="4" t="s">
        <v>53</v>
      </c>
      <c r="D382" s="5">
        <v>74944</v>
      </c>
      <c r="E382" s="6">
        <v>61544</v>
      </c>
      <c r="F382" t="s">
        <v>8</v>
      </c>
    </row>
    <row r="383" spans="1:6" x14ac:dyDescent="0.15">
      <c r="A383" s="7">
        <v>2022</v>
      </c>
      <c r="B383" s="7" t="s">
        <v>63</v>
      </c>
      <c r="C383" s="7" t="s">
        <v>54</v>
      </c>
      <c r="D383" s="8">
        <v>8500</v>
      </c>
      <c r="E383" s="9">
        <v>56597</v>
      </c>
      <c r="F383" t="s">
        <v>10</v>
      </c>
    </row>
    <row r="384" spans="1:6" x14ac:dyDescent="0.15">
      <c r="A384" s="4">
        <v>2022</v>
      </c>
      <c r="B384" s="4" t="s">
        <v>63</v>
      </c>
      <c r="C384" s="4" t="s">
        <v>55</v>
      </c>
      <c r="D384" s="5">
        <v>31125</v>
      </c>
      <c r="E384" s="6">
        <v>58993</v>
      </c>
      <c r="F384" t="s">
        <v>10</v>
      </c>
    </row>
    <row r="385" spans="1:6" x14ac:dyDescent="0.15">
      <c r="A385" s="7">
        <v>2022</v>
      </c>
      <c r="B385" s="7" t="s">
        <v>63</v>
      </c>
      <c r="C385" s="7" t="s">
        <v>56</v>
      </c>
      <c r="D385" s="8">
        <v>3485</v>
      </c>
      <c r="E385" s="9">
        <v>52334</v>
      </c>
      <c r="F385" t="s">
        <v>8</v>
      </c>
    </row>
    <row r="386" spans="1:6" x14ac:dyDescent="0.15">
      <c r="A386" s="4">
        <v>2022</v>
      </c>
      <c r="B386" s="4" t="s">
        <v>64</v>
      </c>
      <c r="C386" s="4" t="s">
        <v>7</v>
      </c>
      <c r="D386" s="5">
        <v>11221</v>
      </c>
      <c r="E386" s="6">
        <v>24554</v>
      </c>
      <c r="F386" t="s">
        <v>8</v>
      </c>
    </row>
    <row r="387" spans="1:6" x14ac:dyDescent="0.15">
      <c r="A387" s="7">
        <v>2022</v>
      </c>
      <c r="B387" s="7" t="s">
        <v>64</v>
      </c>
      <c r="C387" s="7" t="s">
        <v>9</v>
      </c>
      <c r="D387" s="8">
        <v>14444</v>
      </c>
      <c r="E387" s="9">
        <v>32810</v>
      </c>
      <c r="F387" t="s">
        <v>10</v>
      </c>
    </row>
    <row r="388" spans="1:6" x14ac:dyDescent="0.15">
      <c r="A388" s="4">
        <v>2022</v>
      </c>
      <c r="B388" s="4" t="s">
        <v>64</v>
      </c>
      <c r="C388" s="4" t="s">
        <v>11</v>
      </c>
      <c r="D388" s="5">
        <v>7458</v>
      </c>
      <c r="E388" s="6">
        <v>24414</v>
      </c>
      <c r="F388" t="s">
        <v>10</v>
      </c>
    </row>
    <row r="389" spans="1:6" x14ac:dyDescent="0.15">
      <c r="A389" s="7">
        <v>2022</v>
      </c>
      <c r="B389" s="7" t="s">
        <v>64</v>
      </c>
      <c r="C389" s="7" t="s">
        <v>12</v>
      </c>
      <c r="D389" s="8">
        <v>117833</v>
      </c>
      <c r="E389" s="9">
        <v>42090</v>
      </c>
      <c r="F389" t="s">
        <v>10</v>
      </c>
    </row>
    <row r="390" spans="1:6" x14ac:dyDescent="0.15">
      <c r="A390" s="4">
        <v>2022</v>
      </c>
      <c r="B390" s="4" t="s">
        <v>64</v>
      </c>
      <c r="C390" s="4" t="s">
        <v>13</v>
      </c>
      <c r="D390" s="5">
        <v>17650</v>
      </c>
      <c r="E390" s="6">
        <v>34424</v>
      </c>
      <c r="F390" t="s">
        <v>10</v>
      </c>
    </row>
    <row r="391" spans="1:6" x14ac:dyDescent="0.15">
      <c r="A391" s="7">
        <v>2022</v>
      </c>
      <c r="B391" s="7" t="s">
        <v>64</v>
      </c>
      <c r="C391" s="7" t="s">
        <v>14</v>
      </c>
      <c r="D391" s="8">
        <v>10916</v>
      </c>
      <c r="E391" s="9">
        <v>32295</v>
      </c>
      <c r="F391" t="s">
        <v>10</v>
      </c>
    </row>
    <row r="392" spans="1:6" x14ac:dyDescent="0.15">
      <c r="A392" s="4">
        <v>2022</v>
      </c>
      <c r="B392" s="4" t="s">
        <v>64</v>
      </c>
      <c r="C392" s="4" t="s">
        <v>15</v>
      </c>
      <c r="D392" s="5">
        <v>2698</v>
      </c>
      <c r="E392" s="6">
        <v>28228</v>
      </c>
      <c r="F392" t="s">
        <v>8</v>
      </c>
    </row>
    <row r="393" spans="1:6" x14ac:dyDescent="0.15">
      <c r="A393" s="7">
        <v>2022</v>
      </c>
      <c r="B393" s="7" t="s">
        <v>64</v>
      </c>
      <c r="C393" s="7" t="s">
        <v>16</v>
      </c>
      <c r="D393" s="8">
        <v>59645</v>
      </c>
      <c r="E393" s="9">
        <v>33709</v>
      </c>
      <c r="F393" t="s">
        <v>8</v>
      </c>
    </row>
    <row r="394" spans="1:6" x14ac:dyDescent="0.15">
      <c r="A394" s="4">
        <v>2022</v>
      </c>
      <c r="B394" s="4" t="s">
        <v>64</v>
      </c>
      <c r="C394" s="4" t="s">
        <v>17</v>
      </c>
      <c r="D394" s="5">
        <v>26741</v>
      </c>
      <c r="E394" s="6">
        <v>28009</v>
      </c>
      <c r="F394" t="s">
        <v>10</v>
      </c>
    </row>
    <row r="395" spans="1:6" x14ac:dyDescent="0.15">
      <c r="A395" s="7">
        <v>2022</v>
      </c>
      <c r="B395" s="7" t="s">
        <v>64</v>
      </c>
      <c r="C395" s="7" t="s">
        <v>18</v>
      </c>
      <c r="D395" s="8">
        <v>5242</v>
      </c>
      <c r="E395" s="9">
        <v>24637</v>
      </c>
      <c r="F395" t="s">
        <v>8</v>
      </c>
    </row>
    <row r="396" spans="1:6" x14ac:dyDescent="0.15">
      <c r="A396" s="4">
        <v>2022</v>
      </c>
      <c r="B396" s="4" t="s">
        <v>64</v>
      </c>
      <c r="C396" s="4" t="s">
        <v>19</v>
      </c>
      <c r="D396" s="5">
        <v>32842</v>
      </c>
      <c r="E396" s="6">
        <v>31054</v>
      </c>
      <c r="F396" t="s">
        <v>8</v>
      </c>
    </row>
    <row r="397" spans="1:6" x14ac:dyDescent="0.15">
      <c r="A397" s="7">
        <v>2022</v>
      </c>
      <c r="B397" s="7" t="s">
        <v>64</v>
      </c>
      <c r="C397" s="7" t="s">
        <v>20</v>
      </c>
      <c r="D397" s="8">
        <v>16068</v>
      </c>
      <c r="E397" s="9">
        <v>26493</v>
      </c>
      <c r="F397" t="s">
        <v>10</v>
      </c>
    </row>
    <row r="398" spans="1:6" x14ac:dyDescent="0.15">
      <c r="A398" s="4">
        <v>2022</v>
      </c>
      <c r="B398" s="4" t="s">
        <v>64</v>
      </c>
      <c r="C398" s="4" t="s">
        <v>21</v>
      </c>
      <c r="D398" s="5">
        <v>8734</v>
      </c>
      <c r="E398" s="6">
        <v>24002</v>
      </c>
      <c r="F398" t="s">
        <v>10</v>
      </c>
    </row>
    <row r="399" spans="1:6" x14ac:dyDescent="0.15">
      <c r="A399" s="7">
        <v>2022</v>
      </c>
      <c r="B399" s="7" t="s">
        <v>64</v>
      </c>
      <c r="C399" s="7" t="s">
        <v>22</v>
      </c>
      <c r="D399" s="8">
        <v>6792</v>
      </c>
      <c r="E399" s="9">
        <v>24088</v>
      </c>
      <c r="F399" t="s">
        <v>8</v>
      </c>
    </row>
    <row r="400" spans="1:6" x14ac:dyDescent="0.15">
      <c r="A400" s="4">
        <v>2022</v>
      </c>
      <c r="B400" s="4" t="s">
        <v>64</v>
      </c>
      <c r="C400" s="4" t="s">
        <v>23</v>
      </c>
      <c r="D400" s="5">
        <v>10331</v>
      </c>
      <c r="E400" s="6">
        <v>25522</v>
      </c>
      <c r="F400" t="s">
        <v>8</v>
      </c>
    </row>
    <row r="401" spans="1:6" x14ac:dyDescent="0.15">
      <c r="A401" s="7">
        <v>2022</v>
      </c>
      <c r="B401" s="7" t="s">
        <v>64</v>
      </c>
      <c r="C401" s="7" t="s">
        <v>24</v>
      </c>
      <c r="D401" s="8">
        <v>13351</v>
      </c>
      <c r="E401" s="9">
        <v>28216</v>
      </c>
      <c r="F401" t="s">
        <v>10</v>
      </c>
    </row>
    <row r="402" spans="1:6" x14ac:dyDescent="0.15">
      <c r="A402" s="4">
        <v>2022</v>
      </c>
      <c r="B402" s="4" t="s">
        <v>64</v>
      </c>
      <c r="C402" s="4" t="s">
        <v>25</v>
      </c>
      <c r="D402" s="5">
        <v>5172</v>
      </c>
      <c r="E402" s="6">
        <v>31112</v>
      </c>
      <c r="F402" t="s">
        <v>8</v>
      </c>
    </row>
    <row r="403" spans="1:6" x14ac:dyDescent="0.15">
      <c r="A403" s="7">
        <v>2022</v>
      </c>
      <c r="B403" s="7" t="s">
        <v>64</v>
      </c>
      <c r="C403" s="7" t="s">
        <v>26</v>
      </c>
      <c r="D403" s="8">
        <v>14823</v>
      </c>
      <c r="E403" s="9">
        <v>32383</v>
      </c>
      <c r="F403" t="s">
        <v>10</v>
      </c>
    </row>
    <row r="404" spans="1:6" x14ac:dyDescent="0.15">
      <c r="A404" s="4">
        <v>2022</v>
      </c>
      <c r="B404" s="4" t="s">
        <v>64</v>
      </c>
      <c r="C404" s="4" t="s">
        <v>27</v>
      </c>
      <c r="D404" s="5">
        <v>20158</v>
      </c>
      <c r="E404" s="6">
        <v>36457</v>
      </c>
      <c r="F404" t="s">
        <v>8</v>
      </c>
    </row>
    <row r="405" spans="1:6" x14ac:dyDescent="0.15">
      <c r="A405" s="7">
        <v>2022</v>
      </c>
      <c r="B405" s="7" t="s">
        <v>64</v>
      </c>
      <c r="C405" s="7" t="s">
        <v>28</v>
      </c>
      <c r="D405" s="8">
        <v>23032</v>
      </c>
      <c r="E405" s="9">
        <v>28254</v>
      </c>
      <c r="F405" t="s">
        <v>8</v>
      </c>
    </row>
    <row r="406" spans="1:6" x14ac:dyDescent="0.15">
      <c r="A406" s="4">
        <v>2022</v>
      </c>
      <c r="B406" s="4" t="s">
        <v>64</v>
      </c>
      <c r="C406" s="4" t="s">
        <v>29</v>
      </c>
      <c r="D406" s="5">
        <v>15355</v>
      </c>
      <c r="E406" s="6">
        <v>30167</v>
      </c>
      <c r="F406" t="s">
        <v>10</v>
      </c>
    </row>
    <row r="407" spans="1:6" x14ac:dyDescent="0.15">
      <c r="A407" s="7">
        <v>2022</v>
      </c>
      <c r="B407" s="7" t="s">
        <v>64</v>
      </c>
      <c r="C407" s="7" t="s">
        <v>30</v>
      </c>
      <c r="D407" s="8">
        <v>6644</v>
      </c>
      <c r="E407" s="9">
        <v>24380</v>
      </c>
      <c r="F407" t="s">
        <v>10</v>
      </c>
    </row>
    <row r="408" spans="1:6" x14ac:dyDescent="0.15">
      <c r="A408" s="4">
        <v>2022</v>
      </c>
      <c r="B408" s="4" t="s">
        <v>64</v>
      </c>
      <c r="C408" s="4" t="s">
        <v>31</v>
      </c>
      <c r="D408" s="5">
        <v>15398</v>
      </c>
      <c r="E408" s="6">
        <v>28154</v>
      </c>
      <c r="F408" t="s">
        <v>8</v>
      </c>
    </row>
    <row r="409" spans="1:6" x14ac:dyDescent="0.15">
      <c r="A409" s="7">
        <v>2022</v>
      </c>
      <c r="B409" s="7" t="s">
        <v>64</v>
      </c>
      <c r="C409" s="7" t="s">
        <v>32</v>
      </c>
      <c r="D409" s="8">
        <v>5182</v>
      </c>
      <c r="E409" s="9">
        <v>27078</v>
      </c>
      <c r="F409" t="s">
        <v>8</v>
      </c>
    </row>
    <row r="410" spans="1:6" x14ac:dyDescent="0.15">
      <c r="A410" s="4">
        <v>2022</v>
      </c>
      <c r="B410" s="4" t="s">
        <v>64</v>
      </c>
      <c r="C410" s="4" t="s">
        <v>33</v>
      </c>
      <c r="D410" s="5">
        <v>5552</v>
      </c>
      <c r="E410" s="6">
        <v>24131</v>
      </c>
      <c r="F410" t="s">
        <v>10</v>
      </c>
    </row>
    <row r="411" spans="1:6" x14ac:dyDescent="0.15">
      <c r="A411" s="7">
        <v>2022</v>
      </c>
      <c r="B411" s="7" t="s">
        <v>64</v>
      </c>
      <c r="C411" s="7" t="s">
        <v>34</v>
      </c>
      <c r="D411" s="8">
        <v>8698</v>
      </c>
      <c r="E411" s="9">
        <v>40061</v>
      </c>
      <c r="F411" t="s">
        <v>10</v>
      </c>
    </row>
    <row r="412" spans="1:6" x14ac:dyDescent="0.15">
      <c r="A412" s="4">
        <v>2022</v>
      </c>
      <c r="B412" s="4" t="s">
        <v>64</v>
      </c>
      <c r="C412" s="4" t="s">
        <v>35</v>
      </c>
      <c r="D412" s="5">
        <v>4677</v>
      </c>
      <c r="E412" s="6">
        <v>30729</v>
      </c>
      <c r="F412" t="s">
        <v>10</v>
      </c>
    </row>
    <row r="413" spans="1:6" x14ac:dyDescent="0.15">
      <c r="A413" s="7">
        <v>2022</v>
      </c>
      <c r="B413" s="7" t="s">
        <v>64</v>
      </c>
      <c r="C413" s="7" t="s">
        <v>36</v>
      </c>
      <c r="D413" s="8">
        <v>24584</v>
      </c>
      <c r="E413" s="9">
        <v>34639</v>
      </c>
      <c r="F413" t="s">
        <v>10</v>
      </c>
    </row>
    <row r="414" spans="1:6" x14ac:dyDescent="0.15">
      <c r="A414" s="4">
        <v>2022</v>
      </c>
      <c r="B414" s="4" t="s">
        <v>64</v>
      </c>
      <c r="C414" s="4" t="s">
        <v>37</v>
      </c>
      <c r="D414" s="5">
        <v>5276</v>
      </c>
      <c r="E414" s="6">
        <v>25988</v>
      </c>
      <c r="F414" t="s">
        <v>10</v>
      </c>
    </row>
    <row r="415" spans="1:6" x14ac:dyDescent="0.15">
      <c r="A415" s="7">
        <v>2022</v>
      </c>
      <c r="B415" s="7" t="s">
        <v>64</v>
      </c>
      <c r="C415" s="7" t="s">
        <v>38</v>
      </c>
      <c r="D415" s="8">
        <v>64959</v>
      </c>
      <c r="E415" s="9">
        <v>42986</v>
      </c>
      <c r="F415" t="s">
        <v>8</v>
      </c>
    </row>
    <row r="416" spans="1:6" x14ac:dyDescent="0.15">
      <c r="A416" s="4">
        <v>2022</v>
      </c>
      <c r="B416" s="4" t="s">
        <v>64</v>
      </c>
      <c r="C416" s="4" t="s">
        <v>39</v>
      </c>
      <c r="D416" s="5">
        <v>27015</v>
      </c>
      <c r="E416" s="6">
        <v>27462</v>
      </c>
      <c r="F416" t="s">
        <v>8</v>
      </c>
    </row>
    <row r="417" spans="1:6" x14ac:dyDescent="0.15">
      <c r="A417" s="7">
        <v>2022</v>
      </c>
      <c r="B417" s="7" t="s">
        <v>64</v>
      </c>
      <c r="C417" s="7" t="s">
        <v>40</v>
      </c>
      <c r="D417" s="8">
        <v>2621</v>
      </c>
      <c r="E417" s="9">
        <v>25193</v>
      </c>
      <c r="F417" t="s">
        <v>10</v>
      </c>
    </row>
    <row r="418" spans="1:6" x14ac:dyDescent="0.15">
      <c r="A418" s="4">
        <v>2022</v>
      </c>
      <c r="B418" s="4" t="s">
        <v>64</v>
      </c>
      <c r="C418" s="4" t="s">
        <v>41</v>
      </c>
      <c r="D418" s="5">
        <v>29197</v>
      </c>
      <c r="E418" s="6">
        <v>27027</v>
      </c>
      <c r="F418" t="s">
        <v>8</v>
      </c>
    </row>
    <row r="419" spans="1:6" x14ac:dyDescent="0.15">
      <c r="A419" s="7">
        <v>2022</v>
      </c>
      <c r="B419" s="7" t="s">
        <v>64</v>
      </c>
      <c r="C419" s="7" t="s">
        <v>42</v>
      </c>
      <c r="D419" s="8">
        <v>9364</v>
      </c>
      <c r="E419" s="9">
        <v>25310</v>
      </c>
      <c r="F419" t="s">
        <v>8</v>
      </c>
    </row>
    <row r="420" spans="1:6" x14ac:dyDescent="0.15">
      <c r="A420" s="4">
        <v>2022</v>
      </c>
      <c r="B420" s="4" t="s">
        <v>64</v>
      </c>
      <c r="C420" s="4" t="s">
        <v>43</v>
      </c>
      <c r="D420" s="5">
        <v>13993</v>
      </c>
      <c r="E420" s="6">
        <v>30338</v>
      </c>
      <c r="F420" t="s">
        <v>10</v>
      </c>
    </row>
    <row r="421" spans="1:6" x14ac:dyDescent="0.15">
      <c r="A421" s="7">
        <v>2022</v>
      </c>
      <c r="B421" s="7" t="s">
        <v>64</v>
      </c>
      <c r="C421" s="7" t="s">
        <v>44</v>
      </c>
      <c r="D421" s="8">
        <v>33532</v>
      </c>
      <c r="E421" s="9">
        <v>28945</v>
      </c>
      <c r="F421" t="s">
        <v>10</v>
      </c>
    </row>
    <row r="422" spans="1:6" x14ac:dyDescent="0.15">
      <c r="A422" s="4">
        <v>2022</v>
      </c>
      <c r="B422" s="4" t="s">
        <v>64</v>
      </c>
      <c r="C422" s="4" t="s">
        <v>45</v>
      </c>
      <c r="D422" s="5">
        <v>3890</v>
      </c>
      <c r="E422" s="6">
        <v>30733</v>
      </c>
      <c r="F422" t="s">
        <v>8</v>
      </c>
    </row>
    <row r="423" spans="1:6" x14ac:dyDescent="0.15">
      <c r="A423" s="7">
        <v>2022</v>
      </c>
      <c r="B423" s="7" t="s">
        <v>64</v>
      </c>
      <c r="C423" s="7" t="s">
        <v>46</v>
      </c>
      <c r="D423" s="8">
        <v>13676</v>
      </c>
      <c r="E423" s="9">
        <v>25677</v>
      </c>
      <c r="F423" t="s">
        <v>8</v>
      </c>
    </row>
    <row r="424" spans="1:6" x14ac:dyDescent="0.15">
      <c r="A424" s="4">
        <v>2022</v>
      </c>
      <c r="B424" s="4" t="s">
        <v>64</v>
      </c>
      <c r="C424" s="4" t="s">
        <v>47</v>
      </c>
      <c r="D424" s="5">
        <v>3184</v>
      </c>
      <c r="E424" s="6">
        <v>24829</v>
      </c>
      <c r="F424" t="s">
        <v>10</v>
      </c>
    </row>
    <row r="425" spans="1:6" x14ac:dyDescent="0.15">
      <c r="A425" s="7">
        <v>2022</v>
      </c>
      <c r="B425" s="7" t="s">
        <v>64</v>
      </c>
      <c r="C425" s="7" t="s">
        <v>48</v>
      </c>
      <c r="D425" s="8">
        <v>17443</v>
      </c>
      <c r="E425" s="9">
        <v>29771</v>
      </c>
      <c r="F425" t="s">
        <v>8</v>
      </c>
    </row>
    <row r="426" spans="1:6" x14ac:dyDescent="0.15">
      <c r="A426" s="4">
        <v>2022</v>
      </c>
      <c r="B426" s="4" t="s">
        <v>64</v>
      </c>
      <c r="C426" s="4" t="s">
        <v>49</v>
      </c>
      <c r="D426" s="5">
        <v>66777</v>
      </c>
      <c r="E426" s="6">
        <v>29001</v>
      </c>
      <c r="F426" t="s">
        <v>10</v>
      </c>
    </row>
    <row r="427" spans="1:6" x14ac:dyDescent="0.15">
      <c r="A427" s="7">
        <v>2022</v>
      </c>
      <c r="B427" s="7" t="s">
        <v>64</v>
      </c>
      <c r="C427" s="7" t="s">
        <v>50</v>
      </c>
      <c r="D427" s="8">
        <v>7766</v>
      </c>
      <c r="E427" s="9">
        <v>27580</v>
      </c>
      <c r="F427" t="s">
        <v>8</v>
      </c>
    </row>
    <row r="428" spans="1:6" x14ac:dyDescent="0.15">
      <c r="A428" s="4">
        <v>2022</v>
      </c>
      <c r="B428" s="4" t="s">
        <v>64</v>
      </c>
      <c r="C428" s="4" t="s">
        <v>51</v>
      </c>
      <c r="D428" s="5">
        <v>2220</v>
      </c>
      <c r="E428" s="6">
        <v>32068</v>
      </c>
      <c r="F428" t="s">
        <v>8</v>
      </c>
    </row>
    <row r="429" spans="1:6" x14ac:dyDescent="0.15">
      <c r="A429" s="7">
        <v>2022</v>
      </c>
      <c r="B429" s="7" t="s">
        <v>64</v>
      </c>
      <c r="C429" s="7" t="s">
        <v>52</v>
      </c>
      <c r="D429" s="8">
        <v>20954</v>
      </c>
      <c r="E429" s="9">
        <v>28634</v>
      </c>
      <c r="F429" t="s">
        <v>10</v>
      </c>
    </row>
    <row r="430" spans="1:6" x14ac:dyDescent="0.15">
      <c r="A430" s="4">
        <v>2022</v>
      </c>
      <c r="B430" s="4" t="s">
        <v>64</v>
      </c>
      <c r="C430" s="4" t="s">
        <v>53</v>
      </c>
      <c r="D430" s="5">
        <v>20710</v>
      </c>
      <c r="E430" s="6">
        <v>32657</v>
      </c>
      <c r="F430" t="s">
        <v>10</v>
      </c>
    </row>
    <row r="431" spans="1:6" x14ac:dyDescent="0.15">
      <c r="A431" s="7">
        <v>2022</v>
      </c>
      <c r="B431" s="7" t="s">
        <v>64</v>
      </c>
      <c r="C431" s="7" t="s">
        <v>54</v>
      </c>
      <c r="D431" s="8">
        <v>4602</v>
      </c>
      <c r="E431" s="9">
        <v>24945</v>
      </c>
      <c r="F431" t="s">
        <v>8</v>
      </c>
    </row>
    <row r="432" spans="1:6" x14ac:dyDescent="0.15">
      <c r="A432" s="4">
        <v>2022</v>
      </c>
      <c r="B432" s="4" t="s">
        <v>64</v>
      </c>
      <c r="C432" s="4" t="s">
        <v>55</v>
      </c>
      <c r="D432" s="5">
        <v>16783</v>
      </c>
      <c r="E432" s="6">
        <v>25473</v>
      </c>
      <c r="F432" t="s">
        <v>8</v>
      </c>
    </row>
    <row r="433" spans="1:6" x14ac:dyDescent="0.15">
      <c r="A433" s="7">
        <v>2022</v>
      </c>
      <c r="B433" s="7" t="s">
        <v>64</v>
      </c>
      <c r="C433" s="7" t="s">
        <v>56</v>
      </c>
      <c r="D433" s="8">
        <v>2418</v>
      </c>
      <c r="E433" s="9">
        <v>29041</v>
      </c>
      <c r="F433" t="s">
        <v>10</v>
      </c>
    </row>
    <row r="434" spans="1:6" x14ac:dyDescent="0.15">
      <c r="A434" s="4">
        <v>2022</v>
      </c>
      <c r="B434" s="4" t="s">
        <v>65</v>
      </c>
      <c r="C434" s="4" t="s">
        <v>7</v>
      </c>
      <c r="D434" s="5">
        <v>9048</v>
      </c>
      <c r="E434" s="6">
        <v>47437</v>
      </c>
      <c r="F434" t="s">
        <v>10</v>
      </c>
    </row>
    <row r="435" spans="1:6" x14ac:dyDescent="0.15">
      <c r="A435" s="7">
        <v>2022</v>
      </c>
      <c r="B435" s="7" t="s">
        <v>65</v>
      </c>
      <c r="C435" s="7" t="s">
        <v>9</v>
      </c>
      <c r="D435" s="8">
        <v>10878</v>
      </c>
      <c r="E435" s="9">
        <v>48482</v>
      </c>
      <c r="F435" t="s">
        <v>10</v>
      </c>
    </row>
    <row r="436" spans="1:6" x14ac:dyDescent="0.15">
      <c r="A436" s="4">
        <v>2022</v>
      </c>
      <c r="B436" s="4" t="s">
        <v>65</v>
      </c>
      <c r="C436" s="4" t="s">
        <v>11</v>
      </c>
      <c r="D436" s="5">
        <v>5464</v>
      </c>
      <c r="E436" s="6">
        <v>44111</v>
      </c>
      <c r="F436" t="s">
        <v>10</v>
      </c>
    </row>
    <row r="437" spans="1:6" x14ac:dyDescent="0.15">
      <c r="A437" s="7">
        <v>2022</v>
      </c>
      <c r="B437" s="7" t="s">
        <v>65</v>
      </c>
      <c r="C437" s="7" t="s">
        <v>12</v>
      </c>
      <c r="D437" s="8">
        <v>97116</v>
      </c>
      <c r="E437" s="9">
        <v>53080</v>
      </c>
      <c r="F437" t="s">
        <v>10</v>
      </c>
    </row>
    <row r="438" spans="1:6" x14ac:dyDescent="0.15">
      <c r="A438" s="4">
        <v>2022</v>
      </c>
      <c r="B438" s="4" t="s">
        <v>65</v>
      </c>
      <c r="C438" s="4" t="s">
        <v>13</v>
      </c>
      <c r="D438" s="5">
        <v>16860</v>
      </c>
      <c r="E438" s="6">
        <v>51642</v>
      </c>
      <c r="F438" t="s">
        <v>8</v>
      </c>
    </row>
    <row r="439" spans="1:6" x14ac:dyDescent="0.15">
      <c r="A439" s="7">
        <v>2022</v>
      </c>
      <c r="B439" s="7" t="s">
        <v>65</v>
      </c>
      <c r="C439" s="7" t="s">
        <v>14</v>
      </c>
      <c r="D439" s="8">
        <v>12480</v>
      </c>
      <c r="E439" s="9">
        <v>48136</v>
      </c>
      <c r="F439" t="s">
        <v>8</v>
      </c>
    </row>
    <row r="440" spans="1:6" x14ac:dyDescent="0.15">
      <c r="A440" s="4">
        <v>2022</v>
      </c>
      <c r="B440" s="4" t="s">
        <v>65</v>
      </c>
      <c r="C440" s="4" t="s">
        <v>15</v>
      </c>
      <c r="D440" s="5">
        <v>2088</v>
      </c>
      <c r="E440" s="6">
        <v>44135</v>
      </c>
      <c r="F440" t="s">
        <v>10</v>
      </c>
    </row>
    <row r="441" spans="1:6" x14ac:dyDescent="0.15">
      <c r="A441" s="7">
        <v>2022</v>
      </c>
      <c r="B441" s="7" t="s">
        <v>65</v>
      </c>
      <c r="C441" s="7" t="s">
        <v>16</v>
      </c>
      <c r="D441" s="8">
        <v>54871</v>
      </c>
      <c r="E441" s="9">
        <v>47154</v>
      </c>
      <c r="F441" t="s">
        <v>8</v>
      </c>
    </row>
    <row r="442" spans="1:6" x14ac:dyDescent="0.15">
      <c r="A442" s="4">
        <v>2022</v>
      </c>
      <c r="B442" s="4" t="s">
        <v>65</v>
      </c>
      <c r="C442" s="4" t="s">
        <v>17</v>
      </c>
      <c r="D442" s="5">
        <v>19294</v>
      </c>
      <c r="E442" s="6">
        <v>47319</v>
      </c>
      <c r="F442" t="s">
        <v>8</v>
      </c>
    </row>
    <row r="443" spans="1:6" x14ac:dyDescent="0.15">
      <c r="A443" s="7">
        <v>2022</v>
      </c>
      <c r="B443" s="7" t="s">
        <v>65</v>
      </c>
      <c r="C443" s="7" t="s">
        <v>18</v>
      </c>
      <c r="D443" s="8">
        <v>4119</v>
      </c>
      <c r="E443" s="9">
        <v>41029</v>
      </c>
      <c r="F443" t="s">
        <v>10</v>
      </c>
    </row>
    <row r="444" spans="1:6" x14ac:dyDescent="0.15">
      <c r="A444" s="4">
        <v>2022</v>
      </c>
      <c r="B444" s="4" t="s">
        <v>65</v>
      </c>
      <c r="C444" s="4" t="s">
        <v>19</v>
      </c>
      <c r="D444" s="5">
        <v>35477</v>
      </c>
      <c r="E444" s="6">
        <v>54230</v>
      </c>
      <c r="F444" t="s">
        <v>10</v>
      </c>
    </row>
    <row r="445" spans="1:6" x14ac:dyDescent="0.15">
      <c r="A445" s="7">
        <v>2022</v>
      </c>
      <c r="B445" s="7" t="s">
        <v>65</v>
      </c>
      <c r="C445" s="7" t="s">
        <v>20</v>
      </c>
      <c r="D445" s="8">
        <v>13233</v>
      </c>
      <c r="E445" s="9">
        <v>42636</v>
      </c>
      <c r="F445" t="s">
        <v>8</v>
      </c>
    </row>
    <row r="446" spans="1:6" x14ac:dyDescent="0.15">
      <c r="A446" s="4">
        <v>2022</v>
      </c>
      <c r="B446" s="4" t="s">
        <v>65</v>
      </c>
      <c r="C446" s="4" t="s">
        <v>21</v>
      </c>
      <c r="D446" s="5">
        <v>7585</v>
      </c>
      <c r="E446" s="6">
        <v>46163</v>
      </c>
      <c r="F446" t="s">
        <v>8</v>
      </c>
    </row>
    <row r="447" spans="1:6" x14ac:dyDescent="0.15">
      <c r="A447" s="7">
        <v>2022</v>
      </c>
      <c r="B447" s="7" t="s">
        <v>65</v>
      </c>
      <c r="C447" s="7" t="s">
        <v>22</v>
      </c>
      <c r="D447" s="8">
        <v>5873</v>
      </c>
      <c r="E447" s="9">
        <v>44965</v>
      </c>
      <c r="F447" t="s">
        <v>10</v>
      </c>
    </row>
    <row r="448" spans="1:6" x14ac:dyDescent="0.15">
      <c r="A448" s="4">
        <v>2022</v>
      </c>
      <c r="B448" s="4" t="s">
        <v>65</v>
      </c>
      <c r="C448" s="4" t="s">
        <v>23</v>
      </c>
      <c r="D448" s="5">
        <v>9084</v>
      </c>
      <c r="E448" s="6">
        <v>44895</v>
      </c>
      <c r="F448" t="s">
        <v>8</v>
      </c>
    </row>
    <row r="449" spans="1:6" x14ac:dyDescent="0.15">
      <c r="A449" s="7">
        <v>2022</v>
      </c>
      <c r="B449" s="7" t="s">
        <v>65</v>
      </c>
      <c r="C449" s="7" t="s">
        <v>24</v>
      </c>
      <c r="D449" s="8">
        <v>9437</v>
      </c>
      <c r="E449" s="9">
        <v>47226</v>
      </c>
      <c r="F449" t="s">
        <v>10</v>
      </c>
    </row>
    <row r="450" spans="1:6" x14ac:dyDescent="0.15">
      <c r="A450" s="4">
        <v>2022</v>
      </c>
      <c r="B450" s="4" t="s">
        <v>65</v>
      </c>
      <c r="C450" s="4" t="s">
        <v>25</v>
      </c>
      <c r="D450" s="5">
        <v>3830</v>
      </c>
      <c r="E450" s="6">
        <v>45497</v>
      </c>
      <c r="F450" t="s">
        <v>8</v>
      </c>
    </row>
    <row r="451" spans="1:6" x14ac:dyDescent="0.15">
      <c r="A451" s="7">
        <v>2022</v>
      </c>
      <c r="B451" s="7" t="s">
        <v>65</v>
      </c>
      <c r="C451" s="7" t="s">
        <v>26</v>
      </c>
      <c r="D451" s="8">
        <v>19028</v>
      </c>
      <c r="E451" s="9">
        <v>54238</v>
      </c>
      <c r="F451" t="s">
        <v>8</v>
      </c>
    </row>
    <row r="452" spans="1:6" x14ac:dyDescent="0.15">
      <c r="A452" s="4">
        <v>2022</v>
      </c>
      <c r="B452" s="4" t="s">
        <v>65</v>
      </c>
      <c r="C452" s="4" t="s">
        <v>27</v>
      </c>
      <c r="D452" s="5">
        <v>21927</v>
      </c>
      <c r="E452" s="6">
        <v>52345</v>
      </c>
      <c r="F452" t="s">
        <v>10</v>
      </c>
    </row>
    <row r="453" spans="1:6" x14ac:dyDescent="0.15">
      <c r="A453" s="7">
        <v>2022</v>
      </c>
      <c r="B453" s="7" t="s">
        <v>65</v>
      </c>
      <c r="C453" s="7" t="s">
        <v>28</v>
      </c>
      <c r="D453" s="8">
        <v>25486</v>
      </c>
      <c r="E453" s="9">
        <v>45650</v>
      </c>
      <c r="F453" t="s">
        <v>10</v>
      </c>
    </row>
    <row r="454" spans="1:6" x14ac:dyDescent="0.15">
      <c r="A454" s="4">
        <v>2022</v>
      </c>
      <c r="B454" s="4" t="s">
        <v>65</v>
      </c>
      <c r="C454" s="4" t="s">
        <v>29</v>
      </c>
      <c r="D454" s="5">
        <v>17118</v>
      </c>
      <c r="E454" s="6">
        <v>45485</v>
      </c>
      <c r="F454" t="s">
        <v>8</v>
      </c>
    </row>
    <row r="455" spans="1:6" x14ac:dyDescent="0.15">
      <c r="A455" s="7">
        <v>2022</v>
      </c>
      <c r="B455" s="7" t="s">
        <v>65</v>
      </c>
      <c r="C455" s="7" t="s">
        <v>30</v>
      </c>
      <c r="D455" s="8">
        <v>4625</v>
      </c>
      <c r="E455" s="9">
        <v>44520</v>
      </c>
      <c r="F455" t="s">
        <v>8</v>
      </c>
    </row>
    <row r="456" spans="1:6" x14ac:dyDescent="0.15">
      <c r="A456" s="4">
        <v>2022</v>
      </c>
      <c r="B456" s="4" t="s">
        <v>65</v>
      </c>
      <c r="C456" s="4" t="s">
        <v>31</v>
      </c>
      <c r="D456" s="5">
        <v>13399</v>
      </c>
      <c r="E456" s="6">
        <v>44496</v>
      </c>
      <c r="F456" t="s">
        <v>10</v>
      </c>
    </row>
    <row r="457" spans="1:6" x14ac:dyDescent="0.15">
      <c r="A457" s="7">
        <v>2022</v>
      </c>
      <c r="B457" s="7" t="s">
        <v>65</v>
      </c>
      <c r="C457" s="7" t="s">
        <v>32</v>
      </c>
      <c r="D457" s="8">
        <v>4199</v>
      </c>
      <c r="E457" s="9">
        <v>40349</v>
      </c>
      <c r="F457" t="s">
        <v>10</v>
      </c>
    </row>
    <row r="458" spans="1:6" x14ac:dyDescent="0.15">
      <c r="A458" s="4">
        <v>2022</v>
      </c>
      <c r="B458" s="4" t="s">
        <v>65</v>
      </c>
      <c r="C458" s="4" t="s">
        <v>33</v>
      </c>
      <c r="D458" s="5">
        <v>4602</v>
      </c>
      <c r="E458" s="6">
        <v>42266</v>
      </c>
      <c r="F458" t="s">
        <v>10</v>
      </c>
    </row>
    <row r="459" spans="1:6" x14ac:dyDescent="0.15">
      <c r="A459" s="7">
        <v>2022</v>
      </c>
      <c r="B459" s="7" t="s">
        <v>65</v>
      </c>
      <c r="C459" s="7" t="s">
        <v>34</v>
      </c>
      <c r="D459" s="8">
        <v>5067</v>
      </c>
      <c r="E459" s="9">
        <v>47698</v>
      </c>
      <c r="F459" t="s">
        <v>10</v>
      </c>
    </row>
    <row r="460" spans="1:6" x14ac:dyDescent="0.15">
      <c r="A460" s="4">
        <v>2022</v>
      </c>
      <c r="B460" s="4" t="s">
        <v>65</v>
      </c>
      <c r="C460" s="4" t="s">
        <v>35</v>
      </c>
      <c r="D460" s="5">
        <v>4109</v>
      </c>
      <c r="E460" s="6">
        <v>49107</v>
      </c>
      <c r="F460" t="s">
        <v>10</v>
      </c>
    </row>
    <row r="461" spans="1:6" x14ac:dyDescent="0.15">
      <c r="A461" s="7">
        <v>2022</v>
      </c>
      <c r="B461" s="7" t="s">
        <v>65</v>
      </c>
      <c r="C461" s="7" t="s">
        <v>36</v>
      </c>
      <c r="D461" s="8">
        <v>24307</v>
      </c>
      <c r="E461" s="9">
        <v>47197</v>
      </c>
      <c r="F461" t="s">
        <v>8</v>
      </c>
    </row>
    <row r="462" spans="1:6" x14ac:dyDescent="0.15">
      <c r="A462" s="4">
        <v>2022</v>
      </c>
      <c r="B462" s="4" t="s">
        <v>65</v>
      </c>
      <c r="C462" s="4" t="s">
        <v>37</v>
      </c>
      <c r="D462" s="5">
        <v>4261</v>
      </c>
      <c r="E462" s="6">
        <v>44699</v>
      </c>
      <c r="F462" t="s">
        <v>8</v>
      </c>
    </row>
    <row r="463" spans="1:6" x14ac:dyDescent="0.15">
      <c r="A463" s="7">
        <v>2022</v>
      </c>
      <c r="B463" s="7" t="s">
        <v>65</v>
      </c>
      <c r="C463" s="7" t="s">
        <v>38</v>
      </c>
      <c r="D463" s="8">
        <v>70935</v>
      </c>
      <c r="E463" s="9">
        <v>55001</v>
      </c>
      <c r="F463" t="s">
        <v>10</v>
      </c>
    </row>
    <row r="464" spans="1:6" x14ac:dyDescent="0.15">
      <c r="A464" s="4">
        <v>2022</v>
      </c>
      <c r="B464" s="4" t="s">
        <v>65</v>
      </c>
      <c r="C464" s="4" t="s">
        <v>39</v>
      </c>
      <c r="D464" s="5">
        <v>26011</v>
      </c>
      <c r="E464" s="6">
        <v>45794</v>
      </c>
      <c r="F464" t="s">
        <v>8</v>
      </c>
    </row>
    <row r="465" spans="1:6" x14ac:dyDescent="0.15">
      <c r="A465" s="7">
        <v>2022</v>
      </c>
      <c r="B465" s="7" t="s">
        <v>65</v>
      </c>
      <c r="C465" s="7" t="s">
        <v>40</v>
      </c>
      <c r="D465" s="8">
        <v>2141</v>
      </c>
      <c r="E465" s="9">
        <v>46484</v>
      </c>
      <c r="F465" t="s">
        <v>8</v>
      </c>
    </row>
    <row r="466" spans="1:6" x14ac:dyDescent="0.15">
      <c r="A466" s="4">
        <v>2022</v>
      </c>
      <c r="B466" s="4" t="s">
        <v>65</v>
      </c>
      <c r="C466" s="4" t="s">
        <v>41</v>
      </c>
      <c r="D466" s="5">
        <v>23929</v>
      </c>
      <c r="E466" s="6">
        <v>44332</v>
      </c>
      <c r="F466" t="s">
        <v>10</v>
      </c>
    </row>
    <row r="467" spans="1:6" x14ac:dyDescent="0.15">
      <c r="A467" s="7">
        <v>2022</v>
      </c>
      <c r="B467" s="7" t="s">
        <v>65</v>
      </c>
      <c r="C467" s="7" t="s">
        <v>42</v>
      </c>
      <c r="D467" s="8">
        <v>6600</v>
      </c>
      <c r="E467" s="9">
        <v>43686</v>
      </c>
      <c r="F467" t="s">
        <v>10</v>
      </c>
    </row>
    <row r="468" spans="1:6" x14ac:dyDescent="0.15">
      <c r="A468" s="4">
        <v>2022</v>
      </c>
      <c r="B468" s="4" t="s">
        <v>65</v>
      </c>
      <c r="C468" s="4" t="s">
        <v>43</v>
      </c>
      <c r="D468" s="5">
        <v>14853</v>
      </c>
      <c r="E468" s="6">
        <v>47296</v>
      </c>
      <c r="F468" t="s">
        <v>8</v>
      </c>
    </row>
    <row r="469" spans="1:6" x14ac:dyDescent="0.15">
      <c r="A469" s="7">
        <v>2022</v>
      </c>
      <c r="B469" s="7" t="s">
        <v>65</v>
      </c>
      <c r="C469" s="7" t="s">
        <v>44</v>
      </c>
      <c r="D469" s="8">
        <v>33590</v>
      </c>
      <c r="E469" s="9">
        <v>45396</v>
      </c>
      <c r="F469" t="s">
        <v>8</v>
      </c>
    </row>
    <row r="470" spans="1:6" x14ac:dyDescent="0.15">
      <c r="A470" s="4">
        <v>2022</v>
      </c>
      <c r="B470" s="4" t="s">
        <v>65</v>
      </c>
      <c r="C470" s="4" t="s">
        <v>45</v>
      </c>
      <c r="D470" s="5">
        <v>3576</v>
      </c>
      <c r="E470" s="6">
        <v>44763</v>
      </c>
      <c r="F470" t="s">
        <v>10</v>
      </c>
    </row>
    <row r="471" spans="1:6" x14ac:dyDescent="0.15">
      <c r="A471" s="7">
        <v>2022</v>
      </c>
      <c r="B471" s="7" t="s">
        <v>65</v>
      </c>
      <c r="C471" s="7" t="s">
        <v>46</v>
      </c>
      <c r="D471" s="8">
        <v>10267</v>
      </c>
      <c r="E471" s="9">
        <v>44110</v>
      </c>
      <c r="F471" t="s">
        <v>8</v>
      </c>
    </row>
    <row r="472" spans="1:6" x14ac:dyDescent="0.15">
      <c r="A472" s="4">
        <v>2022</v>
      </c>
      <c r="B472" s="4" t="s">
        <v>65</v>
      </c>
      <c r="C472" s="4" t="s">
        <v>47</v>
      </c>
      <c r="D472" s="5">
        <v>2313</v>
      </c>
      <c r="E472" s="6">
        <v>44165</v>
      </c>
      <c r="F472" t="s">
        <v>10</v>
      </c>
    </row>
    <row r="473" spans="1:6" x14ac:dyDescent="0.15">
      <c r="A473" s="7">
        <v>2022</v>
      </c>
      <c r="B473" s="7" t="s">
        <v>65</v>
      </c>
      <c r="C473" s="7" t="s">
        <v>48</v>
      </c>
      <c r="D473" s="8">
        <v>12651</v>
      </c>
      <c r="E473" s="9">
        <v>46323</v>
      </c>
      <c r="F473" t="s">
        <v>8</v>
      </c>
    </row>
    <row r="474" spans="1:6" x14ac:dyDescent="0.15">
      <c r="A474" s="4">
        <v>2022</v>
      </c>
      <c r="B474" s="4" t="s">
        <v>65</v>
      </c>
      <c r="C474" s="4" t="s">
        <v>49</v>
      </c>
      <c r="D474" s="5">
        <v>57936</v>
      </c>
      <c r="E474" s="6">
        <v>50055</v>
      </c>
      <c r="F474" t="s">
        <v>8</v>
      </c>
    </row>
    <row r="475" spans="1:6" x14ac:dyDescent="0.15">
      <c r="A475" s="7">
        <v>2022</v>
      </c>
      <c r="B475" s="7" t="s">
        <v>65</v>
      </c>
      <c r="C475" s="7" t="s">
        <v>50</v>
      </c>
      <c r="D475" s="8">
        <v>6849</v>
      </c>
      <c r="E475" s="9">
        <v>45528</v>
      </c>
      <c r="F475" t="s">
        <v>10</v>
      </c>
    </row>
    <row r="476" spans="1:6" x14ac:dyDescent="0.15">
      <c r="A476" s="4">
        <v>2022</v>
      </c>
      <c r="B476" s="4" t="s">
        <v>65</v>
      </c>
      <c r="C476" s="4" t="s">
        <v>51</v>
      </c>
      <c r="D476" s="5">
        <v>1995</v>
      </c>
      <c r="E476" s="6">
        <v>47304</v>
      </c>
      <c r="F476" t="s">
        <v>10</v>
      </c>
    </row>
    <row r="477" spans="1:6" x14ac:dyDescent="0.15">
      <c r="A477" s="7">
        <v>2022</v>
      </c>
      <c r="B477" s="7" t="s">
        <v>65</v>
      </c>
      <c r="C477" s="7" t="s">
        <v>52</v>
      </c>
      <c r="D477" s="8">
        <v>29516</v>
      </c>
      <c r="E477" s="9">
        <v>56744</v>
      </c>
      <c r="F477" t="s">
        <v>8</v>
      </c>
    </row>
    <row r="478" spans="1:6" x14ac:dyDescent="0.15">
      <c r="A478" s="4">
        <v>2022</v>
      </c>
      <c r="B478" s="4" t="s">
        <v>65</v>
      </c>
      <c r="C478" s="4" t="s">
        <v>53</v>
      </c>
      <c r="D478" s="5">
        <v>20259</v>
      </c>
      <c r="E478" s="6">
        <v>52691</v>
      </c>
      <c r="F478" t="s">
        <v>8</v>
      </c>
    </row>
    <row r="479" spans="1:6" x14ac:dyDescent="0.15">
      <c r="A479" s="7">
        <v>2022</v>
      </c>
      <c r="B479" s="7" t="s">
        <v>65</v>
      </c>
      <c r="C479" s="7" t="s">
        <v>54</v>
      </c>
      <c r="D479" s="8">
        <v>3442</v>
      </c>
      <c r="E479" s="9">
        <v>41759</v>
      </c>
      <c r="F479" t="s">
        <v>10</v>
      </c>
    </row>
    <row r="480" spans="1:6" x14ac:dyDescent="0.15">
      <c r="A480" s="4">
        <v>2022</v>
      </c>
      <c r="B480" s="4" t="s">
        <v>65</v>
      </c>
      <c r="C480" s="4" t="s">
        <v>55</v>
      </c>
      <c r="D480" s="5">
        <v>13143</v>
      </c>
      <c r="E480" s="6">
        <v>42058</v>
      </c>
      <c r="F480" t="s">
        <v>10</v>
      </c>
    </row>
    <row r="481" spans="1:6" x14ac:dyDescent="0.15">
      <c r="A481" s="7">
        <v>2022</v>
      </c>
      <c r="B481" s="7" t="s">
        <v>65</v>
      </c>
      <c r="C481" s="7" t="s">
        <v>56</v>
      </c>
      <c r="D481" s="8">
        <v>1669</v>
      </c>
      <c r="E481" s="9">
        <v>46253</v>
      </c>
      <c r="F481" t="s">
        <v>10</v>
      </c>
    </row>
    <row r="482" spans="1:6" x14ac:dyDescent="0.15">
      <c r="A482" s="4">
        <v>2021</v>
      </c>
      <c r="B482" s="4" t="s">
        <v>6</v>
      </c>
      <c r="C482" s="4" t="s">
        <v>7</v>
      </c>
      <c r="D482" s="5">
        <v>1846</v>
      </c>
      <c r="E482" s="6">
        <v>62529</v>
      </c>
      <c r="F482" t="s">
        <v>10</v>
      </c>
    </row>
    <row r="483" spans="1:6" x14ac:dyDescent="0.15">
      <c r="A483" s="7">
        <v>2021</v>
      </c>
      <c r="B483" s="7" t="s">
        <v>6</v>
      </c>
      <c r="C483" s="7" t="s">
        <v>9</v>
      </c>
      <c r="D483" s="8">
        <v>1358</v>
      </c>
      <c r="E483" s="9">
        <v>58262</v>
      </c>
      <c r="F483" t="s">
        <v>10</v>
      </c>
    </row>
    <row r="484" spans="1:6" x14ac:dyDescent="0.15">
      <c r="A484" s="4">
        <v>2021</v>
      </c>
      <c r="B484" s="4" t="s">
        <v>6</v>
      </c>
      <c r="C484" s="4" t="s">
        <v>11</v>
      </c>
      <c r="D484" s="5">
        <v>2577</v>
      </c>
      <c r="E484" s="6">
        <v>54299</v>
      </c>
      <c r="F484" t="s">
        <v>8</v>
      </c>
    </row>
    <row r="485" spans="1:6" x14ac:dyDescent="0.15">
      <c r="A485" s="7">
        <v>2021</v>
      </c>
      <c r="B485" s="7" t="s">
        <v>6</v>
      </c>
      <c r="C485" s="7" t="s">
        <v>12</v>
      </c>
      <c r="D485" s="8">
        <v>17663</v>
      </c>
      <c r="E485" s="9">
        <v>46246</v>
      </c>
      <c r="F485" t="s">
        <v>8</v>
      </c>
    </row>
    <row r="486" spans="1:6" x14ac:dyDescent="0.15">
      <c r="A486" s="4">
        <v>2021</v>
      </c>
      <c r="B486" s="4" t="s">
        <v>6</v>
      </c>
      <c r="C486" s="4" t="s">
        <v>13</v>
      </c>
      <c r="D486" s="5">
        <v>3279</v>
      </c>
      <c r="E486" s="6">
        <v>96328</v>
      </c>
      <c r="F486" t="s">
        <v>10</v>
      </c>
    </row>
    <row r="487" spans="1:6" x14ac:dyDescent="0.15">
      <c r="A487" s="7">
        <v>2021</v>
      </c>
      <c r="B487" s="7" t="s">
        <v>6</v>
      </c>
      <c r="C487" s="7" t="s">
        <v>14</v>
      </c>
      <c r="D487" s="7">
        <v>437</v>
      </c>
      <c r="E487" s="9">
        <v>47449</v>
      </c>
      <c r="F487" t="s">
        <v>8</v>
      </c>
    </row>
    <row r="488" spans="1:6" x14ac:dyDescent="0.15">
      <c r="A488" s="4">
        <v>2021</v>
      </c>
      <c r="B488" s="4" t="s">
        <v>6</v>
      </c>
      <c r="C488" s="4" t="s">
        <v>15</v>
      </c>
      <c r="D488" s="4">
        <v>180</v>
      </c>
      <c r="E488" s="6">
        <v>48123</v>
      </c>
      <c r="F488" t="s">
        <v>8</v>
      </c>
    </row>
    <row r="489" spans="1:6" x14ac:dyDescent="0.15">
      <c r="A489" s="7">
        <v>2021</v>
      </c>
      <c r="B489" s="7" t="s">
        <v>6</v>
      </c>
      <c r="C489" s="7" t="s">
        <v>16</v>
      </c>
      <c r="D489" s="8">
        <v>5304</v>
      </c>
      <c r="E489" s="9">
        <v>41645</v>
      </c>
      <c r="F489" t="s">
        <v>10</v>
      </c>
    </row>
    <row r="490" spans="1:6" x14ac:dyDescent="0.15">
      <c r="A490" s="4">
        <v>2021</v>
      </c>
      <c r="B490" s="4" t="s">
        <v>6</v>
      </c>
      <c r="C490" s="4" t="s">
        <v>17</v>
      </c>
      <c r="D490" s="5">
        <v>2662</v>
      </c>
      <c r="E490" s="6">
        <v>49258</v>
      </c>
      <c r="F490" t="s">
        <v>10</v>
      </c>
    </row>
    <row r="491" spans="1:6" x14ac:dyDescent="0.15">
      <c r="A491" s="7">
        <v>2021</v>
      </c>
      <c r="B491" s="7" t="s">
        <v>6</v>
      </c>
      <c r="C491" s="7" t="s">
        <v>18</v>
      </c>
      <c r="D491" s="8">
        <v>2401</v>
      </c>
      <c r="E491" s="9">
        <v>47105</v>
      </c>
      <c r="F491" t="s">
        <v>8</v>
      </c>
    </row>
    <row r="492" spans="1:6" x14ac:dyDescent="0.15">
      <c r="A492" s="4">
        <v>2021</v>
      </c>
      <c r="B492" s="4" t="s">
        <v>6</v>
      </c>
      <c r="C492" s="4" t="s">
        <v>19</v>
      </c>
      <c r="D492" s="5">
        <v>2825</v>
      </c>
      <c r="E492" s="6">
        <v>58197</v>
      </c>
      <c r="F492" t="s">
        <v>8</v>
      </c>
    </row>
    <row r="493" spans="1:6" x14ac:dyDescent="0.15">
      <c r="A493" s="7">
        <v>2021</v>
      </c>
      <c r="B493" s="7" t="s">
        <v>6</v>
      </c>
      <c r="C493" s="7" t="s">
        <v>20</v>
      </c>
      <c r="D493" s="8">
        <v>2255</v>
      </c>
      <c r="E493" s="9">
        <v>56243</v>
      </c>
      <c r="F493" t="s">
        <v>10</v>
      </c>
    </row>
    <row r="494" spans="1:6" x14ac:dyDescent="0.15">
      <c r="A494" s="4">
        <v>2021</v>
      </c>
      <c r="B494" s="4" t="s">
        <v>6</v>
      </c>
      <c r="C494" s="4" t="s">
        <v>21</v>
      </c>
      <c r="D494" s="5">
        <v>2916</v>
      </c>
      <c r="E494" s="6">
        <v>50087</v>
      </c>
      <c r="F494" t="s">
        <v>8</v>
      </c>
    </row>
    <row r="495" spans="1:6" x14ac:dyDescent="0.15">
      <c r="A495" s="7">
        <v>2021</v>
      </c>
      <c r="B495" s="7" t="s">
        <v>6</v>
      </c>
      <c r="C495" s="7" t="s">
        <v>22</v>
      </c>
      <c r="D495" s="8">
        <v>2612</v>
      </c>
      <c r="E495" s="9">
        <v>53802</v>
      </c>
      <c r="F495" t="s">
        <v>10</v>
      </c>
    </row>
    <row r="496" spans="1:6" x14ac:dyDescent="0.15">
      <c r="A496" s="4">
        <v>2021</v>
      </c>
      <c r="B496" s="4" t="s">
        <v>6</v>
      </c>
      <c r="C496" s="4" t="s">
        <v>23</v>
      </c>
      <c r="D496" s="5">
        <v>1561</v>
      </c>
      <c r="E496" s="6">
        <v>62448</v>
      </c>
      <c r="F496" t="s">
        <v>8</v>
      </c>
    </row>
    <row r="497" spans="1:6" x14ac:dyDescent="0.15">
      <c r="A497" s="7">
        <v>2021</v>
      </c>
      <c r="B497" s="7" t="s">
        <v>6</v>
      </c>
      <c r="C497" s="7" t="s">
        <v>24</v>
      </c>
      <c r="D497" s="8">
        <v>3133</v>
      </c>
      <c r="E497" s="9">
        <v>93820</v>
      </c>
      <c r="F497" t="s">
        <v>8</v>
      </c>
    </row>
    <row r="498" spans="1:6" x14ac:dyDescent="0.15">
      <c r="A498" s="4">
        <v>2021</v>
      </c>
      <c r="B498" s="4" t="s">
        <v>6</v>
      </c>
      <c r="C498" s="4" t="s">
        <v>25</v>
      </c>
      <c r="D498" s="5">
        <v>1447</v>
      </c>
      <c r="E498" s="6">
        <v>47157</v>
      </c>
      <c r="F498" t="s">
        <v>10</v>
      </c>
    </row>
    <row r="499" spans="1:6" x14ac:dyDescent="0.15">
      <c r="A499" s="7">
        <v>2021</v>
      </c>
      <c r="B499" s="7" t="s">
        <v>6</v>
      </c>
      <c r="C499" s="7" t="s">
        <v>26</v>
      </c>
      <c r="D499" s="7">
        <v>723</v>
      </c>
      <c r="E499" s="9">
        <v>50642</v>
      </c>
      <c r="F499" t="s">
        <v>10</v>
      </c>
    </row>
    <row r="500" spans="1:6" x14ac:dyDescent="0.15">
      <c r="A500" s="4">
        <v>2021</v>
      </c>
      <c r="B500" s="4" t="s">
        <v>6</v>
      </c>
      <c r="C500" s="4" t="s">
        <v>27</v>
      </c>
      <c r="D500" s="5">
        <v>1007</v>
      </c>
      <c r="E500" s="6">
        <v>69846</v>
      </c>
      <c r="F500" t="s">
        <v>8</v>
      </c>
    </row>
    <row r="501" spans="1:6" x14ac:dyDescent="0.15">
      <c r="A501" s="7">
        <v>2021</v>
      </c>
      <c r="B501" s="7" t="s">
        <v>6</v>
      </c>
      <c r="C501" s="7" t="s">
        <v>28</v>
      </c>
      <c r="D501" s="8">
        <v>3480</v>
      </c>
      <c r="E501" s="9">
        <v>47799</v>
      </c>
      <c r="F501" t="s">
        <v>8</v>
      </c>
    </row>
    <row r="502" spans="1:6" x14ac:dyDescent="0.15">
      <c r="A502" s="4">
        <v>2021</v>
      </c>
      <c r="B502" s="4" t="s">
        <v>6</v>
      </c>
      <c r="C502" s="4" t="s">
        <v>29</v>
      </c>
      <c r="D502" s="5">
        <v>3094</v>
      </c>
      <c r="E502" s="6">
        <v>57107</v>
      </c>
      <c r="F502" t="s">
        <v>10</v>
      </c>
    </row>
    <row r="503" spans="1:6" x14ac:dyDescent="0.15">
      <c r="A503" s="7">
        <v>2021</v>
      </c>
      <c r="B503" s="7" t="s">
        <v>6</v>
      </c>
      <c r="C503" s="7" t="s">
        <v>30</v>
      </c>
      <c r="D503" s="8">
        <v>2110</v>
      </c>
      <c r="E503" s="9">
        <v>55263</v>
      </c>
      <c r="F503" t="s">
        <v>10</v>
      </c>
    </row>
    <row r="504" spans="1:6" x14ac:dyDescent="0.15">
      <c r="A504" s="4">
        <v>2021</v>
      </c>
      <c r="B504" s="4" t="s">
        <v>6</v>
      </c>
      <c r="C504" s="4" t="s">
        <v>31</v>
      </c>
      <c r="D504" s="5">
        <v>2031</v>
      </c>
      <c r="E504" s="6">
        <v>50815</v>
      </c>
      <c r="F504" t="s">
        <v>10</v>
      </c>
    </row>
    <row r="505" spans="1:6" x14ac:dyDescent="0.15">
      <c r="A505" s="7">
        <v>2021</v>
      </c>
      <c r="B505" s="7" t="s">
        <v>6</v>
      </c>
      <c r="C505" s="7" t="s">
        <v>32</v>
      </c>
      <c r="D505" s="8">
        <v>1789</v>
      </c>
      <c r="E505" s="9">
        <v>73162</v>
      </c>
      <c r="F505" t="s">
        <v>10</v>
      </c>
    </row>
    <row r="506" spans="1:6" x14ac:dyDescent="0.15">
      <c r="A506" s="4">
        <v>2021</v>
      </c>
      <c r="B506" s="4" t="s">
        <v>6</v>
      </c>
      <c r="C506" s="4" t="s">
        <v>33</v>
      </c>
      <c r="D506" s="5">
        <v>2414</v>
      </c>
      <c r="E506" s="6">
        <v>48685</v>
      </c>
      <c r="F506" t="s">
        <v>10</v>
      </c>
    </row>
    <row r="507" spans="1:6" x14ac:dyDescent="0.15">
      <c r="A507" s="7">
        <v>2021</v>
      </c>
      <c r="B507" s="7" t="s">
        <v>6</v>
      </c>
      <c r="C507" s="7" t="s">
        <v>34</v>
      </c>
      <c r="D507" s="7">
        <v>618</v>
      </c>
      <c r="E507" s="9">
        <v>92362</v>
      </c>
      <c r="F507" t="s">
        <v>8</v>
      </c>
    </row>
    <row r="508" spans="1:6" x14ac:dyDescent="0.15">
      <c r="A508" s="4">
        <v>2021</v>
      </c>
      <c r="B508" s="4" t="s">
        <v>6</v>
      </c>
      <c r="C508" s="4" t="s">
        <v>35</v>
      </c>
      <c r="D508" s="4">
        <v>350</v>
      </c>
      <c r="E508" s="6">
        <v>50073</v>
      </c>
      <c r="F508" t="s">
        <v>8</v>
      </c>
    </row>
    <row r="509" spans="1:6" x14ac:dyDescent="0.15">
      <c r="A509" s="7">
        <v>2021</v>
      </c>
      <c r="B509" s="7" t="s">
        <v>6</v>
      </c>
      <c r="C509" s="7" t="s">
        <v>36</v>
      </c>
      <c r="D509" s="7">
        <v>998</v>
      </c>
      <c r="E509" s="9">
        <v>47732</v>
      </c>
      <c r="F509" t="s">
        <v>10</v>
      </c>
    </row>
    <row r="510" spans="1:6" x14ac:dyDescent="0.15">
      <c r="A510" s="4">
        <v>2021</v>
      </c>
      <c r="B510" s="4" t="s">
        <v>6</v>
      </c>
      <c r="C510" s="4" t="s">
        <v>37</v>
      </c>
      <c r="D510" s="5">
        <v>2100</v>
      </c>
      <c r="E510" s="6">
        <v>74427</v>
      </c>
      <c r="F510" t="s">
        <v>8</v>
      </c>
    </row>
    <row r="511" spans="1:6" x14ac:dyDescent="0.15">
      <c r="A511" s="7">
        <v>2021</v>
      </c>
      <c r="B511" s="7" t="s">
        <v>6</v>
      </c>
      <c r="C511" s="7" t="s">
        <v>38</v>
      </c>
      <c r="D511" s="8">
        <v>3053</v>
      </c>
      <c r="E511" s="9">
        <v>48992</v>
      </c>
      <c r="F511" t="s">
        <v>8</v>
      </c>
    </row>
    <row r="512" spans="1:6" x14ac:dyDescent="0.15">
      <c r="A512" s="4">
        <v>2021</v>
      </c>
      <c r="B512" s="4" t="s">
        <v>6</v>
      </c>
      <c r="C512" s="4" t="s">
        <v>39</v>
      </c>
      <c r="D512" s="5">
        <v>3378</v>
      </c>
      <c r="E512" s="6">
        <v>46862</v>
      </c>
      <c r="F512" t="s">
        <v>10</v>
      </c>
    </row>
    <row r="513" spans="1:6" x14ac:dyDescent="0.15">
      <c r="A513" s="7">
        <v>2021</v>
      </c>
      <c r="B513" s="7" t="s">
        <v>6</v>
      </c>
      <c r="C513" s="7" t="s">
        <v>40</v>
      </c>
      <c r="D513" s="8">
        <v>1784</v>
      </c>
      <c r="E513" s="9">
        <v>103355</v>
      </c>
      <c r="F513" t="s">
        <v>10</v>
      </c>
    </row>
    <row r="514" spans="1:6" x14ac:dyDescent="0.15">
      <c r="A514" s="4">
        <v>2021</v>
      </c>
      <c r="B514" s="4" t="s">
        <v>6</v>
      </c>
      <c r="C514" s="4" t="s">
        <v>41</v>
      </c>
      <c r="D514" s="5">
        <v>2531</v>
      </c>
      <c r="E514" s="6">
        <v>57860</v>
      </c>
      <c r="F514" t="s">
        <v>8</v>
      </c>
    </row>
    <row r="515" spans="1:6" x14ac:dyDescent="0.15">
      <c r="A515" s="7">
        <v>2021</v>
      </c>
      <c r="B515" s="7" t="s">
        <v>6</v>
      </c>
      <c r="C515" s="7" t="s">
        <v>42</v>
      </c>
      <c r="D515" s="8">
        <v>4402</v>
      </c>
      <c r="E515" s="9">
        <v>97249</v>
      </c>
      <c r="F515" t="s">
        <v>8</v>
      </c>
    </row>
    <row r="516" spans="1:6" x14ac:dyDescent="0.15">
      <c r="A516" s="4">
        <v>2021</v>
      </c>
      <c r="B516" s="4" t="s">
        <v>6</v>
      </c>
      <c r="C516" s="4" t="s">
        <v>43</v>
      </c>
      <c r="D516" s="5">
        <v>4633</v>
      </c>
      <c r="E516" s="6">
        <v>43586</v>
      </c>
      <c r="F516" t="s">
        <v>10</v>
      </c>
    </row>
    <row r="517" spans="1:6" x14ac:dyDescent="0.15">
      <c r="A517" s="7">
        <v>2021</v>
      </c>
      <c r="B517" s="7" t="s">
        <v>6</v>
      </c>
      <c r="C517" s="7" t="s">
        <v>44</v>
      </c>
      <c r="D517" s="8">
        <v>3616</v>
      </c>
      <c r="E517" s="9">
        <v>71014</v>
      </c>
      <c r="F517" t="s">
        <v>8</v>
      </c>
    </row>
    <row r="518" spans="1:6" x14ac:dyDescent="0.15">
      <c r="A518" s="4">
        <v>2021</v>
      </c>
      <c r="B518" s="4" t="s">
        <v>6</v>
      </c>
      <c r="C518" s="4" t="s">
        <v>45</v>
      </c>
      <c r="D518" s="4">
        <v>198</v>
      </c>
      <c r="E518" s="6">
        <v>45917</v>
      </c>
      <c r="F518" t="s">
        <v>10</v>
      </c>
    </row>
    <row r="519" spans="1:6" x14ac:dyDescent="0.15">
      <c r="A519" s="7">
        <v>2021</v>
      </c>
      <c r="B519" s="7" t="s">
        <v>6</v>
      </c>
      <c r="C519" s="7" t="s">
        <v>46</v>
      </c>
      <c r="D519" s="8">
        <v>1345</v>
      </c>
      <c r="E519" s="9">
        <v>49952</v>
      </c>
      <c r="F519" t="s">
        <v>8</v>
      </c>
    </row>
    <row r="520" spans="1:6" x14ac:dyDescent="0.15">
      <c r="A520" s="4">
        <v>2021</v>
      </c>
      <c r="B520" s="4" t="s">
        <v>6</v>
      </c>
      <c r="C520" s="4" t="s">
        <v>47</v>
      </c>
      <c r="D520" s="5">
        <v>1063</v>
      </c>
      <c r="E520" s="6">
        <v>49642</v>
      </c>
      <c r="F520" t="s">
        <v>8</v>
      </c>
    </row>
    <row r="521" spans="1:6" x14ac:dyDescent="0.15">
      <c r="A521" s="7">
        <v>2021</v>
      </c>
      <c r="B521" s="7" t="s">
        <v>6</v>
      </c>
      <c r="C521" s="7" t="s">
        <v>48</v>
      </c>
      <c r="D521" s="8">
        <v>1107</v>
      </c>
      <c r="E521" s="9">
        <v>52865</v>
      </c>
      <c r="F521" t="s">
        <v>10</v>
      </c>
    </row>
    <row r="522" spans="1:6" x14ac:dyDescent="0.15">
      <c r="A522" s="4">
        <v>2021</v>
      </c>
      <c r="B522" s="4" t="s">
        <v>6</v>
      </c>
      <c r="C522" s="4" t="s">
        <v>49</v>
      </c>
      <c r="D522" s="5">
        <v>19971</v>
      </c>
      <c r="E522" s="6">
        <v>120918</v>
      </c>
      <c r="F522" t="s">
        <v>10</v>
      </c>
    </row>
    <row r="523" spans="1:6" x14ac:dyDescent="0.15">
      <c r="A523" s="7">
        <v>2021</v>
      </c>
      <c r="B523" s="7" t="s">
        <v>6</v>
      </c>
      <c r="C523" s="7" t="s">
        <v>50</v>
      </c>
      <c r="D523" s="8">
        <v>1032</v>
      </c>
      <c r="E523" s="9">
        <v>69604</v>
      </c>
      <c r="F523" t="s">
        <v>8</v>
      </c>
    </row>
    <row r="524" spans="1:6" x14ac:dyDescent="0.15">
      <c r="A524" s="4">
        <v>2021</v>
      </c>
      <c r="B524" s="4" t="s">
        <v>6</v>
      </c>
      <c r="C524" s="4" t="s">
        <v>51</v>
      </c>
      <c r="D524" s="4">
        <v>564</v>
      </c>
      <c r="E524" s="6">
        <v>45607</v>
      </c>
      <c r="F524" t="s">
        <v>8</v>
      </c>
    </row>
    <row r="525" spans="1:6" x14ac:dyDescent="0.15">
      <c r="A525" s="7">
        <v>2021</v>
      </c>
      <c r="B525" s="7" t="s">
        <v>6</v>
      </c>
      <c r="C525" s="7" t="s">
        <v>52</v>
      </c>
      <c r="D525" s="8">
        <v>2095</v>
      </c>
      <c r="E525" s="9">
        <v>54704</v>
      </c>
      <c r="F525" t="s">
        <v>10</v>
      </c>
    </row>
    <row r="526" spans="1:6" x14ac:dyDescent="0.15">
      <c r="A526" s="4">
        <v>2021</v>
      </c>
      <c r="B526" s="4" t="s">
        <v>6</v>
      </c>
      <c r="C526" s="4" t="s">
        <v>53</v>
      </c>
      <c r="D526" s="5">
        <v>7117</v>
      </c>
      <c r="E526" s="6">
        <v>40547</v>
      </c>
      <c r="F526" t="s">
        <v>10</v>
      </c>
    </row>
    <row r="527" spans="1:6" x14ac:dyDescent="0.15">
      <c r="A527" s="7">
        <v>2021</v>
      </c>
      <c r="B527" s="7" t="s">
        <v>6</v>
      </c>
      <c r="C527" s="7" t="s">
        <v>54</v>
      </c>
      <c r="D527" s="8">
        <v>1166</v>
      </c>
      <c r="E527" s="9">
        <v>86470</v>
      </c>
      <c r="F527" t="s">
        <v>10</v>
      </c>
    </row>
    <row r="528" spans="1:6" x14ac:dyDescent="0.15">
      <c r="A528" s="4">
        <v>2021</v>
      </c>
      <c r="B528" s="4" t="s">
        <v>6</v>
      </c>
      <c r="C528" s="4" t="s">
        <v>55</v>
      </c>
      <c r="D528" s="5">
        <v>2876</v>
      </c>
      <c r="E528" s="6">
        <v>46225</v>
      </c>
      <c r="F528" t="s">
        <v>10</v>
      </c>
    </row>
    <row r="529" spans="1:6" x14ac:dyDescent="0.15">
      <c r="A529" s="7">
        <v>2021</v>
      </c>
      <c r="B529" s="7" t="s">
        <v>6</v>
      </c>
      <c r="C529" s="7" t="s">
        <v>56</v>
      </c>
      <c r="D529" s="8">
        <v>1463</v>
      </c>
      <c r="E529" s="9">
        <v>92467</v>
      </c>
      <c r="F529" t="s">
        <v>10</v>
      </c>
    </row>
    <row r="530" spans="1:6" x14ac:dyDescent="0.15">
      <c r="A530" s="4">
        <v>2021</v>
      </c>
      <c r="B530" s="4" t="s">
        <v>57</v>
      </c>
      <c r="C530" s="4" t="s">
        <v>7</v>
      </c>
      <c r="D530" s="5">
        <v>10069</v>
      </c>
      <c r="E530" s="6">
        <v>62141</v>
      </c>
      <c r="F530" t="s">
        <v>8</v>
      </c>
    </row>
    <row r="531" spans="1:6" x14ac:dyDescent="0.15">
      <c r="A531" s="7">
        <v>2021</v>
      </c>
      <c r="B531" s="7" t="s">
        <v>57</v>
      </c>
      <c r="C531" s="7" t="s">
        <v>9</v>
      </c>
      <c r="D531" s="8">
        <v>13677</v>
      </c>
      <c r="E531" s="9">
        <v>64621</v>
      </c>
      <c r="F531" t="s">
        <v>8</v>
      </c>
    </row>
    <row r="532" spans="1:6" x14ac:dyDescent="0.15">
      <c r="A532" s="4">
        <v>2021</v>
      </c>
      <c r="B532" s="4" t="s">
        <v>57</v>
      </c>
      <c r="C532" s="4" t="s">
        <v>11</v>
      </c>
      <c r="D532" s="5">
        <v>7093</v>
      </c>
      <c r="E532" s="6">
        <v>55541</v>
      </c>
      <c r="F532" t="s">
        <v>10</v>
      </c>
    </row>
    <row r="533" spans="1:6" x14ac:dyDescent="0.15">
      <c r="A533" s="7">
        <v>2021</v>
      </c>
      <c r="B533" s="7" t="s">
        <v>57</v>
      </c>
      <c r="C533" s="7" t="s">
        <v>12</v>
      </c>
      <c r="D533" s="8">
        <v>84247</v>
      </c>
      <c r="E533" s="9">
        <v>79343</v>
      </c>
      <c r="F533" t="s">
        <v>8</v>
      </c>
    </row>
    <row r="534" spans="1:6" x14ac:dyDescent="0.15">
      <c r="A534" s="4">
        <v>2021</v>
      </c>
      <c r="B534" s="4" t="s">
        <v>57</v>
      </c>
      <c r="C534" s="4" t="s">
        <v>13</v>
      </c>
      <c r="D534" s="5">
        <v>20430</v>
      </c>
      <c r="E534" s="6">
        <v>70603</v>
      </c>
      <c r="F534" t="s">
        <v>8</v>
      </c>
    </row>
    <row r="535" spans="1:6" x14ac:dyDescent="0.15">
      <c r="A535" s="7">
        <v>2021</v>
      </c>
      <c r="B535" s="7" t="s">
        <v>57</v>
      </c>
      <c r="C535" s="7" t="s">
        <v>14</v>
      </c>
      <c r="D535" s="8">
        <v>9496</v>
      </c>
      <c r="E535" s="9">
        <v>78413</v>
      </c>
      <c r="F535" t="s">
        <v>10</v>
      </c>
    </row>
    <row r="536" spans="1:6" x14ac:dyDescent="0.15">
      <c r="A536" s="4">
        <v>2021</v>
      </c>
      <c r="B536" s="4" t="s">
        <v>57</v>
      </c>
      <c r="C536" s="4" t="s">
        <v>15</v>
      </c>
      <c r="D536" s="5">
        <v>3007</v>
      </c>
      <c r="E536" s="6">
        <v>68481</v>
      </c>
      <c r="F536" t="s">
        <v>10</v>
      </c>
    </row>
    <row r="537" spans="1:6" x14ac:dyDescent="0.15">
      <c r="A537" s="7">
        <v>2021</v>
      </c>
      <c r="B537" s="7" t="s">
        <v>57</v>
      </c>
      <c r="C537" s="7" t="s">
        <v>16</v>
      </c>
      <c r="D537" s="8">
        <v>74711</v>
      </c>
      <c r="E537" s="9">
        <v>58893</v>
      </c>
      <c r="F537" t="s">
        <v>8</v>
      </c>
    </row>
    <row r="538" spans="1:6" x14ac:dyDescent="0.15">
      <c r="A538" s="4">
        <v>2021</v>
      </c>
      <c r="B538" s="4" t="s">
        <v>57</v>
      </c>
      <c r="C538" s="4" t="s">
        <v>17</v>
      </c>
      <c r="D538" s="5">
        <v>21408</v>
      </c>
      <c r="E538" s="6">
        <v>69683</v>
      </c>
      <c r="F538" t="s">
        <v>8</v>
      </c>
    </row>
    <row r="539" spans="1:6" x14ac:dyDescent="0.15">
      <c r="A539" s="7">
        <v>2021</v>
      </c>
      <c r="B539" s="7" t="s">
        <v>57</v>
      </c>
      <c r="C539" s="7" t="s">
        <v>18</v>
      </c>
      <c r="D539" s="8">
        <v>8175</v>
      </c>
      <c r="E539" s="9">
        <v>52258</v>
      </c>
      <c r="F539" t="s">
        <v>10</v>
      </c>
    </row>
    <row r="540" spans="1:6" x14ac:dyDescent="0.15">
      <c r="A540" s="4">
        <v>2021</v>
      </c>
      <c r="B540" s="4" t="s">
        <v>57</v>
      </c>
      <c r="C540" s="4" t="s">
        <v>19</v>
      </c>
      <c r="D540" s="5">
        <v>32686</v>
      </c>
      <c r="E540" s="6">
        <v>79799</v>
      </c>
      <c r="F540" t="s">
        <v>8</v>
      </c>
    </row>
    <row r="541" spans="1:6" x14ac:dyDescent="0.15">
      <c r="A541" s="7">
        <v>2021</v>
      </c>
      <c r="B541" s="7" t="s">
        <v>57</v>
      </c>
      <c r="C541" s="7" t="s">
        <v>20</v>
      </c>
      <c r="D541" s="8">
        <v>15232</v>
      </c>
      <c r="E541" s="9">
        <v>66057</v>
      </c>
      <c r="F541" t="s">
        <v>10</v>
      </c>
    </row>
    <row r="542" spans="1:6" x14ac:dyDescent="0.15">
      <c r="A542" s="4">
        <v>2021</v>
      </c>
      <c r="B542" s="4" t="s">
        <v>57</v>
      </c>
      <c r="C542" s="4" t="s">
        <v>21</v>
      </c>
      <c r="D542" s="5">
        <v>9462</v>
      </c>
      <c r="E542" s="6">
        <v>64962</v>
      </c>
      <c r="F542" t="s">
        <v>8</v>
      </c>
    </row>
    <row r="543" spans="1:6" x14ac:dyDescent="0.15">
      <c r="A543" s="7">
        <v>2021</v>
      </c>
      <c r="B543" s="7" t="s">
        <v>57</v>
      </c>
      <c r="C543" s="7" t="s">
        <v>22</v>
      </c>
      <c r="D543" s="8">
        <v>7399</v>
      </c>
      <c r="E543" s="9">
        <v>63030</v>
      </c>
      <c r="F543" t="s">
        <v>8</v>
      </c>
    </row>
    <row r="544" spans="1:6" x14ac:dyDescent="0.15">
      <c r="A544" s="4">
        <v>2021</v>
      </c>
      <c r="B544" s="4" t="s">
        <v>57</v>
      </c>
      <c r="C544" s="4" t="s">
        <v>23</v>
      </c>
      <c r="D544" s="5">
        <v>9517</v>
      </c>
      <c r="E544" s="6">
        <v>61601</v>
      </c>
      <c r="F544" t="s">
        <v>10</v>
      </c>
    </row>
    <row r="545" spans="1:6" x14ac:dyDescent="0.15">
      <c r="A545" s="7">
        <v>2021</v>
      </c>
      <c r="B545" s="7" t="s">
        <v>57</v>
      </c>
      <c r="C545" s="7" t="s">
        <v>24</v>
      </c>
      <c r="D545" s="8">
        <v>10991</v>
      </c>
      <c r="E545" s="9">
        <v>70940</v>
      </c>
      <c r="F545" t="s">
        <v>10</v>
      </c>
    </row>
    <row r="546" spans="1:6" x14ac:dyDescent="0.15">
      <c r="A546" s="4">
        <v>2021</v>
      </c>
      <c r="B546" s="4" t="s">
        <v>57</v>
      </c>
      <c r="C546" s="4" t="s">
        <v>25</v>
      </c>
      <c r="D546" s="5">
        <v>5605</v>
      </c>
      <c r="E546" s="6">
        <v>57654</v>
      </c>
      <c r="F546" t="s">
        <v>8</v>
      </c>
    </row>
    <row r="547" spans="1:6" x14ac:dyDescent="0.15">
      <c r="A547" s="7">
        <v>2021</v>
      </c>
      <c r="B547" s="7" t="s">
        <v>57</v>
      </c>
      <c r="C547" s="7" t="s">
        <v>26</v>
      </c>
      <c r="D547" s="8">
        <v>16694</v>
      </c>
      <c r="E547" s="9">
        <v>73799</v>
      </c>
      <c r="F547" t="s">
        <v>8</v>
      </c>
    </row>
    <row r="548" spans="1:6" x14ac:dyDescent="0.15">
      <c r="A548" s="4">
        <v>2021</v>
      </c>
      <c r="B548" s="4" t="s">
        <v>57</v>
      </c>
      <c r="C548" s="4" t="s">
        <v>27</v>
      </c>
      <c r="D548" s="5">
        <v>21309</v>
      </c>
      <c r="E548" s="6">
        <v>87436</v>
      </c>
      <c r="F548" t="s">
        <v>10</v>
      </c>
    </row>
    <row r="549" spans="1:6" x14ac:dyDescent="0.15">
      <c r="A549" s="7">
        <v>2021</v>
      </c>
      <c r="B549" s="7" t="s">
        <v>57</v>
      </c>
      <c r="C549" s="7" t="s">
        <v>28</v>
      </c>
      <c r="D549" s="8">
        <v>21106</v>
      </c>
      <c r="E549" s="9">
        <v>69588</v>
      </c>
      <c r="F549" t="s">
        <v>10</v>
      </c>
    </row>
    <row r="550" spans="1:6" x14ac:dyDescent="0.15">
      <c r="A550" s="4">
        <v>2021</v>
      </c>
      <c r="B550" s="4" t="s">
        <v>57</v>
      </c>
      <c r="C550" s="4" t="s">
        <v>29</v>
      </c>
      <c r="D550" s="5">
        <v>16700</v>
      </c>
      <c r="E550" s="6">
        <v>75734</v>
      </c>
      <c r="F550" t="s">
        <v>10</v>
      </c>
    </row>
    <row r="551" spans="1:6" x14ac:dyDescent="0.15">
      <c r="A551" s="7">
        <v>2021</v>
      </c>
      <c r="B551" s="7" t="s">
        <v>57</v>
      </c>
      <c r="C551" s="7" t="s">
        <v>30</v>
      </c>
      <c r="D551" s="8">
        <v>5771</v>
      </c>
      <c r="E551" s="9">
        <v>56925</v>
      </c>
      <c r="F551" t="s">
        <v>10</v>
      </c>
    </row>
    <row r="552" spans="1:6" x14ac:dyDescent="0.15">
      <c r="A552" s="4">
        <v>2021</v>
      </c>
      <c r="B552" s="4" t="s">
        <v>57</v>
      </c>
      <c r="C552" s="4" t="s">
        <v>31</v>
      </c>
      <c r="D552" s="5">
        <v>15133</v>
      </c>
      <c r="E552" s="6">
        <v>67762</v>
      </c>
      <c r="F552" t="s">
        <v>10</v>
      </c>
    </row>
    <row r="553" spans="1:6" x14ac:dyDescent="0.15">
      <c r="A553" s="7">
        <v>2021</v>
      </c>
      <c r="B553" s="7" t="s">
        <v>57</v>
      </c>
      <c r="C553" s="7" t="s">
        <v>32</v>
      </c>
      <c r="D553" s="8">
        <v>6432</v>
      </c>
      <c r="E553" s="9">
        <v>59962</v>
      </c>
      <c r="F553" t="s">
        <v>8</v>
      </c>
    </row>
    <row r="554" spans="1:6" x14ac:dyDescent="0.15">
      <c r="A554" s="4">
        <v>2021</v>
      </c>
      <c r="B554" s="4" t="s">
        <v>57</v>
      </c>
      <c r="C554" s="4" t="s">
        <v>33</v>
      </c>
      <c r="D554" s="5">
        <v>7038</v>
      </c>
      <c r="E554" s="6">
        <v>59794</v>
      </c>
      <c r="F554" t="s">
        <v>8</v>
      </c>
    </row>
    <row r="555" spans="1:6" x14ac:dyDescent="0.15">
      <c r="A555" s="7">
        <v>2021</v>
      </c>
      <c r="B555" s="7" t="s">
        <v>57</v>
      </c>
      <c r="C555" s="7" t="s">
        <v>34</v>
      </c>
      <c r="D555" s="8">
        <v>5852</v>
      </c>
      <c r="E555" s="9">
        <v>70365</v>
      </c>
      <c r="F555" t="s">
        <v>10</v>
      </c>
    </row>
    <row r="556" spans="1:6" x14ac:dyDescent="0.15">
      <c r="A556" s="4">
        <v>2021</v>
      </c>
      <c r="B556" s="4" t="s">
        <v>57</v>
      </c>
      <c r="C556" s="4" t="s">
        <v>35</v>
      </c>
      <c r="D556" s="5">
        <v>4692</v>
      </c>
      <c r="E556" s="6">
        <v>70868</v>
      </c>
      <c r="F556" t="s">
        <v>8</v>
      </c>
    </row>
    <row r="557" spans="1:6" x14ac:dyDescent="0.15">
      <c r="A557" s="7">
        <v>2021</v>
      </c>
      <c r="B557" s="7" t="s">
        <v>57</v>
      </c>
      <c r="C557" s="7" t="s">
        <v>36</v>
      </c>
      <c r="D557" s="8">
        <v>22556</v>
      </c>
      <c r="E557" s="9">
        <v>80644</v>
      </c>
      <c r="F557" t="s">
        <v>8</v>
      </c>
    </row>
    <row r="558" spans="1:6" x14ac:dyDescent="0.15">
      <c r="A558" s="4">
        <v>2021</v>
      </c>
      <c r="B558" s="4" t="s">
        <v>57</v>
      </c>
      <c r="C558" s="4" t="s">
        <v>37</v>
      </c>
      <c r="D558" s="5">
        <v>5571</v>
      </c>
      <c r="E558" s="6">
        <v>58091</v>
      </c>
      <c r="F558" t="s">
        <v>10</v>
      </c>
    </row>
    <row r="559" spans="1:6" x14ac:dyDescent="0.15">
      <c r="A559" s="7">
        <v>2021</v>
      </c>
      <c r="B559" s="7" t="s">
        <v>57</v>
      </c>
      <c r="C559" s="7" t="s">
        <v>38</v>
      </c>
      <c r="D559" s="8">
        <v>50432</v>
      </c>
      <c r="E559" s="9">
        <v>81570</v>
      </c>
      <c r="F559" t="s">
        <v>10</v>
      </c>
    </row>
    <row r="560" spans="1:6" x14ac:dyDescent="0.15">
      <c r="A560" s="4">
        <v>2021</v>
      </c>
      <c r="B560" s="4" t="s">
        <v>57</v>
      </c>
      <c r="C560" s="4" t="s">
        <v>39</v>
      </c>
      <c r="D560" s="5">
        <v>27974</v>
      </c>
      <c r="E560" s="6">
        <v>62974</v>
      </c>
      <c r="F560" t="s">
        <v>8</v>
      </c>
    </row>
    <row r="561" spans="1:6" x14ac:dyDescent="0.15">
      <c r="A561" s="7">
        <v>2021</v>
      </c>
      <c r="B561" s="7" t="s">
        <v>57</v>
      </c>
      <c r="C561" s="7" t="s">
        <v>40</v>
      </c>
      <c r="D561" s="8">
        <v>3692</v>
      </c>
      <c r="E561" s="9">
        <v>74153</v>
      </c>
      <c r="F561" t="s">
        <v>8</v>
      </c>
    </row>
    <row r="562" spans="1:6" x14ac:dyDescent="0.15">
      <c r="A562" s="4">
        <v>2021</v>
      </c>
      <c r="B562" s="4" t="s">
        <v>57</v>
      </c>
      <c r="C562" s="4" t="s">
        <v>41</v>
      </c>
      <c r="D562" s="5">
        <v>23405</v>
      </c>
      <c r="E562" s="6">
        <v>68383</v>
      </c>
      <c r="F562" t="s">
        <v>10</v>
      </c>
    </row>
    <row r="563" spans="1:6" x14ac:dyDescent="0.15">
      <c r="A563" s="7">
        <v>2021</v>
      </c>
      <c r="B563" s="7" t="s">
        <v>57</v>
      </c>
      <c r="C563" s="7" t="s">
        <v>42</v>
      </c>
      <c r="D563" s="8">
        <v>9801</v>
      </c>
      <c r="E563" s="9">
        <v>60435</v>
      </c>
      <c r="F563" t="s">
        <v>8</v>
      </c>
    </row>
    <row r="564" spans="1:6" x14ac:dyDescent="0.15">
      <c r="A564" s="4">
        <v>2021</v>
      </c>
      <c r="B564" s="4" t="s">
        <v>57</v>
      </c>
      <c r="C564" s="4" t="s">
        <v>43</v>
      </c>
      <c r="D564" s="5">
        <v>14626</v>
      </c>
      <c r="E564" s="6">
        <v>69148</v>
      </c>
      <c r="F564" t="s">
        <v>10</v>
      </c>
    </row>
    <row r="565" spans="1:6" x14ac:dyDescent="0.15">
      <c r="A565" s="7">
        <v>2021</v>
      </c>
      <c r="B565" s="7" t="s">
        <v>57</v>
      </c>
      <c r="C565" s="7" t="s">
        <v>44</v>
      </c>
      <c r="D565" s="8">
        <v>29139</v>
      </c>
      <c r="E565" s="9">
        <v>74612</v>
      </c>
      <c r="F565" t="s">
        <v>8</v>
      </c>
    </row>
    <row r="566" spans="1:6" x14ac:dyDescent="0.15">
      <c r="A566" s="4">
        <v>2021</v>
      </c>
      <c r="B566" s="4" t="s">
        <v>57</v>
      </c>
      <c r="C566" s="4" t="s">
        <v>45</v>
      </c>
      <c r="D566" s="5">
        <v>3833</v>
      </c>
      <c r="E566" s="6">
        <v>69414</v>
      </c>
      <c r="F566" t="s">
        <v>8</v>
      </c>
    </row>
    <row r="567" spans="1:6" x14ac:dyDescent="0.15">
      <c r="A567" s="7">
        <v>2021</v>
      </c>
      <c r="B567" s="7" t="s">
        <v>57</v>
      </c>
      <c r="C567" s="7" t="s">
        <v>46</v>
      </c>
      <c r="D567" s="8">
        <v>12956</v>
      </c>
      <c r="E567" s="9">
        <v>61230</v>
      </c>
      <c r="F567" t="s">
        <v>10</v>
      </c>
    </row>
    <row r="568" spans="1:6" x14ac:dyDescent="0.15">
      <c r="A568" s="4">
        <v>2021</v>
      </c>
      <c r="B568" s="4" t="s">
        <v>57</v>
      </c>
      <c r="C568" s="4" t="s">
        <v>47</v>
      </c>
      <c r="D568" s="5">
        <v>3897</v>
      </c>
      <c r="E568" s="6">
        <v>56997</v>
      </c>
      <c r="F568" t="s">
        <v>10</v>
      </c>
    </row>
    <row r="569" spans="1:6" x14ac:dyDescent="0.15">
      <c r="A569" s="7">
        <v>2021</v>
      </c>
      <c r="B569" s="7" t="s">
        <v>57</v>
      </c>
      <c r="C569" s="7" t="s">
        <v>48</v>
      </c>
      <c r="D569" s="8">
        <v>12487</v>
      </c>
      <c r="E569" s="9">
        <v>64777</v>
      </c>
      <c r="F569" t="s">
        <v>8</v>
      </c>
    </row>
    <row r="570" spans="1:6" x14ac:dyDescent="0.15">
      <c r="A570" s="4">
        <v>2021</v>
      </c>
      <c r="B570" s="4" t="s">
        <v>57</v>
      </c>
      <c r="C570" s="4" t="s">
        <v>49</v>
      </c>
      <c r="D570" s="5">
        <v>53248</v>
      </c>
      <c r="E570" s="6">
        <v>73564</v>
      </c>
      <c r="F570" t="s">
        <v>8</v>
      </c>
    </row>
    <row r="571" spans="1:6" x14ac:dyDescent="0.15">
      <c r="A571" s="7">
        <v>2021</v>
      </c>
      <c r="B571" s="7" t="s">
        <v>57</v>
      </c>
      <c r="C571" s="7" t="s">
        <v>50</v>
      </c>
      <c r="D571" s="8">
        <v>12212</v>
      </c>
      <c r="E571" s="9">
        <v>59428</v>
      </c>
      <c r="F571" t="s">
        <v>10</v>
      </c>
    </row>
    <row r="572" spans="1:6" x14ac:dyDescent="0.15">
      <c r="A572" s="4">
        <v>2021</v>
      </c>
      <c r="B572" s="4" t="s">
        <v>57</v>
      </c>
      <c r="C572" s="4" t="s">
        <v>51</v>
      </c>
      <c r="D572" s="5">
        <v>2846</v>
      </c>
      <c r="E572" s="6">
        <v>58585</v>
      </c>
      <c r="F572" t="s">
        <v>10</v>
      </c>
    </row>
    <row r="573" spans="1:6" x14ac:dyDescent="0.15">
      <c r="A573" s="7">
        <v>2021</v>
      </c>
      <c r="B573" s="7" t="s">
        <v>57</v>
      </c>
      <c r="C573" s="7" t="s">
        <v>52</v>
      </c>
      <c r="D573" s="8">
        <v>21468</v>
      </c>
      <c r="E573" s="9">
        <v>66504</v>
      </c>
      <c r="F573" t="s">
        <v>10</v>
      </c>
    </row>
    <row r="574" spans="1:6" x14ac:dyDescent="0.15">
      <c r="A574" s="4">
        <v>2021</v>
      </c>
      <c r="B574" s="4" t="s">
        <v>57</v>
      </c>
      <c r="C574" s="4" t="s">
        <v>53</v>
      </c>
      <c r="D574" s="5">
        <v>26472</v>
      </c>
      <c r="E574" s="6">
        <v>73833</v>
      </c>
      <c r="F574" t="s">
        <v>10</v>
      </c>
    </row>
    <row r="575" spans="1:6" x14ac:dyDescent="0.15">
      <c r="A575" s="7">
        <v>2021</v>
      </c>
      <c r="B575" s="7" t="s">
        <v>57</v>
      </c>
      <c r="C575" s="7" t="s">
        <v>54</v>
      </c>
      <c r="D575" s="8">
        <v>4338</v>
      </c>
      <c r="E575" s="9">
        <v>70460</v>
      </c>
      <c r="F575" t="s">
        <v>10</v>
      </c>
    </row>
    <row r="576" spans="1:6" x14ac:dyDescent="0.15">
      <c r="A576" s="4">
        <v>2021</v>
      </c>
      <c r="B576" s="4" t="s">
        <v>57</v>
      </c>
      <c r="C576" s="4" t="s">
        <v>55</v>
      </c>
      <c r="D576" s="5">
        <v>14823</v>
      </c>
      <c r="E576" s="6">
        <v>69874</v>
      </c>
      <c r="F576" t="s">
        <v>8</v>
      </c>
    </row>
    <row r="577" spans="1:6" x14ac:dyDescent="0.15">
      <c r="A577" s="7">
        <v>2021</v>
      </c>
      <c r="B577" s="7" t="s">
        <v>57</v>
      </c>
      <c r="C577" s="7" t="s">
        <v>56</v>
      </c>
      <c r="D577" s="8">
        <v>3427</v>
      </c>
      <c r="E577" s="9">
        <v>63417</v>
      </c>
      <c r="F577" t="s">
        <v>8</v>
      </c>
    </row>
    <row r="578" spans="1:6" x14ac:dyDescent="0.15">
      <c r="A578" s="4">
        <v>2021</v>
      </c>
      <c r="B578" s="4" t="s">
        <v>58</v>
      </c>
      <c r="C578" s="4" t="s">
        <v>7</v>
      </c>
      <c r="D578" s="5">
        <v>5677</v>
      </c>
      <c r="E578" s="6">
        <v>64532</v>
      </c>
      <c r="F578" t="s">
        <v>10</v>
      </c>
    </row>
    <row r="579" spans="1:6" x14ac:dyDescent="0.15">
      <c r="A579" s="7">
        <v>2021</v>
      </c>
      <c r="B579" s="7" t="s">
        <v>58</v>
      </c>
      <c r="C579" s="7" t="s">
        <v>9</v>
      </c>
      <c r="D579" s="8">
        <v>5157</v>
      </c>
      <c r="E579" s="9">
        <v>84966</v>
      </c>
      <c r="F579" t="s">
        <v>8</v>
      </c>
    </row>
    <row r="580" spans="1:6" x14ac:dyDescent="0.15">
      <c r="A580" s="4">
        <v>2021</v>
      </c>
      <c r="B580" s="4" t="s">
        <v>58</v>
      </c>
      <c r="C580" s="4" t="s">
        <v>11</v>
      </c>
      <c r="D580" s="5">
        <v>2930</v>
      </c>
      <c r="E580" s="6">
        <v>55202</v>
      </c>
      <c r="F580" t="s">
        <v>8</v>
      </c>
    </row>
    <row r="581" spans="1:6" x14ac:dyDescent="0.15">
      <c r="A581" s="7">
        <v>2021</v>
      </c>
      <c r="B581" s="7" t="s">
        <v>58</v>
      </c>
      <c r="C581" s="7" t="s">
        <v>12</v>
      </c>
      <c r="D581" s="8">
        <v>44539</v>
      </c>
      <c r="E581" s="9">
        <v>104222</v>
      </c>
      <c r="F581" t="s">
        <v>10</v>
      </c>
    </row>
    <row r="582" spans="1:6" x14ac:dyDescent="0.15">
      <c r="A582" s="4">
        <v>2021</v>
      </c>
      <c r="B582" s="4" t="s">
        <v>58</v>
      </c>
      <c r="C582" s="4" t="s">
        <v>13</v>
      </c>
      <c r="D582" s="5">
        <v>5849</v>
      </c>
      <c r="E582" s="6">
        <v>79935</v>
      </c>
      <c r="F582" t="s">
        <v>10</v>
      </c>
    </row>
    <row r="583" spans="1:6" x14ac:dyDescent="0.15">
      <c r="A583" s="7">
        <v>2021</v>
      </c>
      <c r="B583" s="7" t="s">
        <v>58</v>
      </c>
      <c r="C583" s="7" t="s">
        <v>14</v>
      </c>
      <c r="D583" s="8">
        <v>4405</v>
      </c>
      <c r="E583" s="9">
        <v>91024</v>
      </c>
      <c r="F583" t="s">
        <v>8</v>
      </c>
    </row>
    <row r="584" spans="1:6" x14ac:dyDescent="0.15">
      <c r="A584" s="4">
        <v>2021</v>
      </c>
      <c r="B584" s="4" t="s">
        <v>58</v>
      </c>
      <c r="C584" s="4" t="s">
        <v>15</v>
      </c>
      <c r="D584" s="4">
        <v>663</v>
      </c>
      <c r="E584" s="6">
        <v>72194</v>
      </c>
      <c r="F584" t="s">
        <v>8</v>
      </c>
    </row>
    <row r="585" spans="1:6" x14ac:dyDescent="0.15">
      <c r="A585" s="7">
        <v>2021</v>
      </c>
      <c r="B585" s="7" t="s">
        <v>58</v>
      </c>
      <c r="C585" s="7" t="s">
        <v>16</v>
      </c>
      <c r="D585" s="8">
        <v>20799</v>
      </c>
      <c r="E585" s="9">
        <v>69877</v>
      </c>
      <c r="F585" t="s">
        <v>10</v>
      </c>
    </row>
    <row r="586" spans="1:6" x14ac:dyDescent="0.15">
      <c r="A586" s="4">
        <v>2021</v>
      </c>
      <c r="B586" s="4" t="s">
        <v>58</v>
      </c>
      <c r="C586" s="4" t="s">
        <v>17</v>
      </c>
      <c r="D586" s="5">
        <v>10066</v>
      </c>
      <c r="E586" s="6">
        <v>64246</v>
      </c>
      <c r="F586" t="s">
        <v>8</v>
      </c>
    </row>
    <row r="587" spans="1:6" x14ac:dyDescent="0.15">
      <c r="A587" s="7">
        <v>2021</v>
      </c>
      <c r="B587" s="7" t="s">
        <v>58</v>
      </c>
      <c r="C587" s="7" t="s">
        <v>18</v>
      </c>
      <c r="D587" s="8">
        <v>2680</v>
      </c>
      <c r="E587" s="9">
        <v>68480</v>
      </c>
      <c r="F587" t="s">
        <v>10</v>
      </c>
    </row>
    <row r="588" spans="1:6" x14ac:dyDescent="0.15">
      <c r="A588" s="4">
        <v>2021</v>
      </c>
      <c r="B588" s="4" t="s">
        <v>58</v>
      </c>
      <c r="C588" s="4" t="s">
        <v>19</v>
      </c>
      <c r="D588" s="5">
        <v>18066</v>
      </c>
      <c r="E588" s="6">
        <v>78819</v>
      </c>
      <c r="F588" t="s">
        <v>8</v>
      </c>
    </row>
    <row r="589" spans="1:6" x14ac:dyDescent="0.15">
      <c r="A589" s="7">
        <v>2021</v>
      </c>
      <c r="B589" s="7" t="s">
        <v>58</v>
      </c>
      <c r="C589" s="7" t="s">
        <v>20</v>
      </c>
      <c r="D589" s="8">
        <v>9083</v>
      </c>
      <c r="E589" s="9">
        <v>69320</v>
      </c>
      <c r="F589" t="s">
        <v>8</v>
      </c>
    </row>
    <row r="590" spans="1:6" x14ac:dyDescent="0.15">
      <c r="A590" s="4">
        <v>2021</v>
      </c>
      <c r="B590" s="4" t="s">
        <v>58</v>
      </c>
      <c r="C590" s="4" t="s">
        <v>21</v>
      </c>
      <c r="D590" s="5">
        <v>4132</v>
      </c>
      <c r="E590" s="6">
        <v>66185</v>
      </c>
      <c r="F590" t="s">
        <v>10</v>
      </c>
    </row>
    <row r="591" spans="1:6" x14ac:dyDescent="0.15">
      <c r="A591" s="7">
        <v>2021</v>
      </c>
      <c r="B591" s="7" t="s">
        <v>58</v>
      </c>
      <c r="C591" s="7" t="s">
        <v>22</v>
      </c>
      <c r="D591" s="8">
        <v>3105</v>
      </c>
      <c r="E591" s="9">
        <v>65652</v>
      </c>
      <c r="F591" t="s">
        <v>10</v>
      </c>
    </row>
    <row r="592" spans="1:6" x14ac:dyDescent="0.15">
      <c r="A592" s="4">
        <v>2021</v>
      </c>
      <c r="B592" s="4" t="s">
        <v>58</v>
      </c>
      <c r="C592" s="4" t="s">
        <v>23</v>
      </c>
      <c r="D592" s="5">
        <v>4583</v>
      </c>
      <c r="E592" s="6">
        <v>67167</v>
      </c>
      <c r="F592" t="s">
        <v>8</v>
      </c>
    </row>
    <row r="593" spans="1:6" x14ac:dyDescent="0.15">
      <c r="A593" s="7">
        <v>2021</v>
      </c>
      <c r="B593" s="7" t="s">
        <v>58</v>
      </c>
      <c r="C593" s="7" t="s">
        <v>24</v>
      </c>
      <c r="D593" s="8">
        <v>4453</v>
      </c>
      <c r="E593" s="9">
        <v>83600</v>
      </c>
      <c r="F593" t="s">
        <v>8</v>
      </c>
    </row>
    <row r="594" spans="1:6" x14ac:dyDescent="0.15">
      <c r="A594" s="4">
        <v>2021</v>
      </c>
      <c r="B594" s="4" t="s">
        <v>58</v>
      </c>
      <c r="C594" s="4" t="s">
        <v>25</v>
      </c>
      <c r="D594" s="5">
        <v>1870</v>
      </c>
      <c r="E594" s="6">
        <v>63227</v>
      </c>
      <c r="F594" t="s">
        <v>10</v>
      </c>
    </row>
    <row r="595" spans="1:6" x14ac:dyDescent="0.15">
      <c r="A595" s="7">
        <v>2021</v>
      </c>
      <c r="B595" s="7" t="s">
        <v>58</v>
      </c>
      <c r="C595" s="7" t="s">
        <v>26</v>
      </c>
      <c r="D595" s="8">
        <v>4145</v>
      </c>
      <c r="E595" s="9">
        <v>85016</v>
      </c>
      <c r="F595" t="s">
        <v>10</v>
      </c>
    </row>
    <row r="596" spans="1:6" x14ac:dyDescent="0.15">
      <c r="A596" s="4">
        <v>2021</v>
      </c>
      <c r="B596" s="4" t="s">
        <v>58</v>
      </c>
      <c r="C596" s="4" t="s">
        <v>27</v>
      </c>
      <c r="D596" s="5">
        <v>6682</v>
      </c>
      <c r="E596" s="6">
        <v>95698</v>
      </c>
      <c r="F596" t="s">
        <v>10</v>
      </c>
    </row>
    <row r="597" spans="1:6" x14ac:dyDescent="0.15">
      <c r="A597" s="7">
        <v>2021</v>
      </c>
      <c r="B597" s="7" t="s">
        <v>58</v>
      </c>
      <c r="C597" s="7" t="s">
        <v>28</v>
      </c>
      <c r="D597" s="8">
        <v>16948</v>
      </c>
      <c r="E597" s="9">
        <v>74465</v>
      </c>
      <c r="F597" t="s">
        <v>10</v>
      </c>
    </row>
    <row r="598" spans="1:6" x14ac:dyDescent="0.15">
      <c r="A598" s="4">
        <v>2021</v>
      </c>
      <c r="B598" s="4" t="s">
        <v>58</v>
      </c>
      <c r="C598" s="4" t="s">
        <v>29</v>
      </c>
      <c r="D598" s="5">
        <v>8265</v>
      </c>
      <c r="E598" s="6">
        <v>74082</v>
      </c>
      <c r="F598" t="s">
        <v>10</v>
      </c>
    </row>
    <row r="599" spans="1:6" x14ac:dyDescent="0.15">
      <c r="A599" s="7">
        <v>2021</v>
      </c>
      <c r="B599" s="7" t="s">
        <v>58</v>
      </c>
      <c r="C599" s="7" t="s">
        <v>30</v>
      </c>
      <c r="D599" s="8">
        <v>2396</v>
      </c>
      <c r="E599" s="9">
        <v>56065</v>
      </c>
      <c r="F599" t="s">
        <v>8</v>
      </c>
    </row>
    <row r="600" spans="1:6" x14ac:dyDescent="0.15">
      <c r="A600" s="4">
        <v>2021</v>
      </c>
      <c r="B600" s="4" t="s">
        <v>58</v>
      </c>
      <c r="C600" s="4" t="s">
        <v>31</v>
      </c>
      <c r="D600" s="5">
        <v>6681</v>
      </c>
      <c r="E600" s="6">
        <v>65758</v>
      </c>
      <c r="F600" t="s">
        <v>8</v>
      </c>
    </row>
    <row r="601" spans="1:6" x14ac:dyDescent="0.15">
      <c r="A601" s="7">
        <v>2021</v>
      </c>
      <c r="B601" s="7" t="s">
        <v>58</v>
      </c>
      <c r="C601" s="7" t="s">
        <v>32</v>
      </c>
      <c r="D601" s="8">
        <v>1625</v>
      </c>
      <c r="E601" s="9">
        <v>57666</v>
      </c>
      <c r="F601" t="s">
        <v>10</v>
      </c>
    </row>
    <row r="602" spans="1:6" x14ac:dyDescent="0.15">
      <c r="A602" s="4">
        <v>2021</v>
      </c>
      <c r="B602" s="4" t="s">
        <v>58</v>
      </c>
      <c r="C602" s="4" t="s">
        <v>33</v>
      </c>
      <c r="D602" s="5">
        <v>1974</v>
      </c>
      <c r="E602" s="6">
        <v>58716</v>
      </c>
      <c r="F602" t="s">
        <v>8</v>
      </c>
    </row>
    <row r="603" spans="1:6" x14ac:dyDescent="0.15">
      <c r="A603" s="7">
        <v>2021</v>
      </c>
      <c r="B603" s="7" t="s">
        <v>58</v>
      </c>
      <c r="C603" s="7" t="s">
        <v>34</v>
      </c>
      <c r="D603" s="8">
        <v>2069</v>
      </c>
      <c r="E603" s="9">
        <v>65498</v>
      </c>
      <c r="F603" t="s">
        <v>8</v>
      </c>
    </row>
    <row r="604" spans="1:6" x14ac:dyDescent="0.15">
      <c r="A604" s="4">
        <v>2021</v>
      </c>
      <c r="B604" s="4" t="s">
        <v>58</v>
      </c>
      <c r="C604" s="4" t="s">
        <v>35</v>
      </c>
      <c r="D604" s="5">
        <v>2012</v>
      </c>
      <c r="E604" s="6">
        <v>79007</v>
      </c>
      <c r="F604" t="s">
        <v>10</v>
      </c>
    </row>
    <row r="605" spans="1:6" x14ac:dyDescent="0.15">
      <c r="A605" s="7">
        <v>2021</v>
      </c>
      <c r="B605" s="7" t="s">
        <v>58</v>
      </c>
      <c r="C605" s="7" t="s">
        <v>36</v>
      </c>
      <c r="D605" s="8">
        <v>8994</v>
      </c>
      <c r="E605" s="9">
        <v>87649</v>
      </c>
      <c r="F605" t="s">
        <v>10</v>
      </c>
    </row>
    <row r="606" spans="1:6" x14ac:dyDescent="0.15">
      <c r="A606" s="4">
        <v>2021</v>
      </c>
      <c r="B606" s="4" t="s">
        <v>58</v>
      </c>
      <c r="C606" s="4" t="s">
        <v>37</v>
      </c>
      <c r="D606" s="5">
        <v>1810</v>
      </c>
      <c r="E606" s="6">
        <v>61737</v>
      </c>
      <c r="F606" t="s">
        <v>8</v>
      </c>
    </row>
    <row r="607" spans="1:6" x14ac:dyDescent="0.15">
      <c r="A607" s="7">
        <v>2021</v>
      </c>
      <c r="B607" s="7" t="s">
        <v>58</v>
      </c>
      <c r="C607" s="7" t="s">
        <v>38</v>
      </c>
      <c r="D607" s="8">
        <v>16457</v>
      </c>
      <c r="E607" s="9">
        <v>75154</v>
      </c>
      <c r="F607" t="s">
        <v>8</v>
      </c>
    </row>
    <row r="608" spans="1:6" x14ac:dyDescent="0.15">
      <c r="A608" s="4">
        <v>2021</v>
      </c>
      <c r="B608" s="4" t="s">
        <v>58</v>
      </c>
      <c r="C608" s="4" t="s">
        <v>39</v>
      </c>
      <c r="D608" s="5">
        <v>10247</v>
      </c>
      <c r="E608" s="6">
        <v>67095</v>
      </c>
      <c r="F608" t="s">
        <v>10</v>
      </c>
    </row>
    <row r="609" spans="1:6" x14ac:dyDescent="0.15">
      <c r="A609" s="7">
        <v>2021</v>
      </c>
      <c r="B609" s="7" t="s">
        <v>58</v>
      </c>
      <c r="C609" s="7" t="s">
        <v>40</v>
      </c>
      <c r="D609" s="7">
        <v>808</v>
      </c>
      <c r="E609" s="9">
        <v>61179</v>
      </c>
      <c r="F609" t="s">
        <v>8</v>
      </c>
    </row>
    <row r="610" spans="1:6" x14ac:dyDescent="0.15">
      <c r="A610" s="4">
        <v>2021</v>
      </c>
      <c r="B610" s="4" t="s">
        <v>58</v>
      </c>
      <c r="C610" s="4" t="s">
        <v>41</v>
      </c>
      <c r="D610" s="5">
        <v>15486</v>
      </c>
      <c r="E610" s="6">
        <v>68878</v>
      </c>
      <c r="F610" t="s">
        <v>10</v>
      </c>
    </row>
    <row r="611" spans="1:6" x14ac:dyDescent="0.15">
      <c r="A611" s="7">
        <v>2021</v>
      </c>
      <c r="B611" s="7" t="s">
        <v>58</v>
      </c>
      <c r="C611" s="7" t="s">
        <v>42</v>
      </c>
      <c r="D611" s="8">
        <v>4213</v>
      </c>
      <c r="E611" s="9">
        <v>65951</v>
      </c>
      <c r="F611" t="s">
        <v>8</v>
      </c>
    </row>
    <row r="612" spans="1:6" x14ac:dyDescent="0.15">
      <c r="A612" s="4">
        <v>2021</v>
      </c>
      <c r="B612" s="4" t="s">
        <v>58</v>
      </c>
      <c r="C612" s="4" t="s">
        <v>43</v>
      </c>
      <c r="D612" s="5">
        <v>6396</v>
      </c>
      <c r="E612" s="6">
        <v>77436</v>
      </c>
      <c r="F612" t="s">
        <v>8</v>
      </c>
    </row>
    <row r="613" spans="1:6" x14ac:dyDescent="0.15">
      <c r="A613" s="7">
        <v>2021</v>
      </c>
      <c r="B613" s="7" t="s">
        <v>58</v>
      </c>
      <c r="C613" s="7" t="s">
        <v>44</v>
      </c>
      <c r="D613" s="8">
        <v>14432</v>
      </c>
      <c r="E613" s="9">
        <v>70231</v>
      </c>
      <c r="F613" t="s">
        <v>10</v>
      </c>
    </row>
    <row r="614" spans="1:6" x14ac:dyDescent="0.15">
      <c r="A614" s="4">
        <v>2021</v>
      </c>
      <c r="B614" s="4" t="s">
        <v>58</v>
      </c>
      <c r="C614" s="4" t="s">
        <v>45</v>
      </c>
      <c r="D614" s="5">
        <v>1636</v>
      </c>
      <c r="E614" s="6">
        <v>66286</v>
      </c>
      <c r="F614" t="s">
        <v>10</v>
      </c>
    </row>
    <row r="615" spans="1:6" x14ac:dyDescent="0.15">
      <c r="A615" s="7">
        <v>2021</v>
      </c>
      <c r="B615" s="7" t="s">
        <v>58</v>
      </c>
      <c r="C615" s="7" t="s">
        <v>46</v>
      </c>
      <c r="D615" s="8">
        <v>6414</v>
      </c>
      <c r="E615" s="9">
        <v>66850</v>
      </c>
      <c r="F615" t="s">
        <v>8</v>
      </c>
    </row>
    <row r="616" spans="1:6" x14ac:dyDescent="0.15">
      <c r="A616" s="4">
        <v>2021</v>
      </c>
      <c r="B616" s="4" t="s">
        <v>58</v>
      </c>
      <c r="C616" s="4" t="s">
        <v>47</v>
      </c>
      <c r="D616" s="5">
        <v>1067</v>
      </c>
      <c r="E616" s="6">
        <v>56219</v>
      </c>
      <c r="F616" t="s">
        <v>8</v>
      </c>
    </row>
    <row r="617" spans="1:6" x14ac:dyDescent="0.15">
      <c r="A617" s="7">
        <v>2021</v>
      </c>
      <c r="B617" s="7" t="s">
        <v>58</v>
      </c>
      <c r="C617" s="7" t="s">
        <v>48</v>
      </c>
      <c r="D617" s="8">
        <v>7272</v>
      </c>
      <c r="E617" s="9">
        <v>66305</v>
      </c>
      <c r="F617" t="s">
        <v>10</v>
      </c>
    </row>
    <row r="618" spans="1:6" x14ac:dyDescent="0.15">
      <c r="A618" s="4">
        <v>2021</v>
      </c>
      <c r="B618" s="4" t="s">
        <v>58</v>
      </c>
      <c r="C618" s="4" t="s">
        <v>49</v>
      </c>
      <c r="D618" s="5">
        <v>25577</v>
      </c>
      <c r="E618" s="6">
        <v>85766</v>
      </c>
      <c r="F618" t="s">
        <v>10</v>
      </c>
    </row>
    <row r="619" spans="1:6" x14ac:dyDescent="0.15">
      <c r="A619" s="7">
        <v>2021</v>
      </c>
      <c r="B619" s="7" t="s">
        <v>58</v>
      </c>
      <c r="C619" s="7" t="s">
        <v>50</v>
      </c>
      <c r="D619" s="8">
        <v>4547</v>
      </c>
      <c r="E619" s="9">
        <v>65426</v>
      </c>
      <c r="F619" t="s">
        <v>10</v>
      </c>
    </row>
    <row r="620" spans="1:6" x14ac:dyDescent="0.15">
      <c r="A620" s="4">
        <v>2021</v>
      </c>
      <c r="B620" s="4" t="s">
        <v>58</v>
      </c>
      <c r="C620" s="4" t="s">
        <v>51</v>
      </c>
      <c r="D620" s="5">
        <v>1108</v>
      </c>
      <c r="E620" s="6">
        <v>66807</v>
      </c>
      <c r="F620" t="s">
        <v>10</v>
      </c>
    </row>
    <row r="621" spans="1:6" x14ac:dyDescent="0.15">
      <c r="A621" s="7">
        <v>2021</v>
      </c>
      <c r="B621" s="7" t="s">
        <v>58</v>
      </c>
      <c r="C621" s="7" t="s">
        <v>52</v>
      </c>
      <c r="D621" s="8">
        <v>6864</v>
      </c>
      <c r="E621" s="9">
        <v>67341</v>
      </c>
      <c r="F621" t="s">
        <v>10</v>
      </c>
    </row>
    <row r="622" spans="1:6" x14ac:dyDescent="0.15">
      <c r="A622" s="4">
        <v>2021</v>
      </c>
      <c r="B622" s="4" t="s">
        <v>58</v>
      </c>
      <c r="C622" s="4" t="s">
        <v>53</v>
      </c>
      <c r="D622" s="5">
        <v>7824</v>
      </c>
      <c r="E622" s="6">
        <v>87228</v>
      </c>
      <c r="F622" t="s">
        <v>8</v>
      </c>
    </row>
    <row r="623" spans="1:6" x14ac:dyDescent="0.15">
      <c r="A623" s="7">
        <v>2021</v>
      </c>
      <c r="B623" s="7" t="s">
        <v>58</v>
      </c>
      <c r="C623" s="7" t="s">
        <v>54</v>
      </c>
      <c r="D623" s="8">
        <v>1251</v>
      </c>
      <c r="E623" s="9">
        <v>67074</v>
      </c>
      <c r="F623" t="s">
        <v>8</v>
      </c>
    </row>
    <row r="624" spans="1:6" x14ac:dyDescent="0.15">
      <c r="A624" s="4">
        <v>2021</v>
      </c>
      <c r="B624" s="4" t="s">
        <v>58</v>
      </c>
      <c r="C624" s="4" t="s">
        <v>55</v>
      </c>
      <c r="D624" s="5">
        <v>9333</v>
      </c>
      <c r="E624" s="6">
        <v>65083</v>
      </c>
      <c r="F624" t="s">
        <v>10</v>
      </c>
    </row>
    <row r="625" spans="1:6" x14ac:dyDescent="0.15">
      <c r="A625" s="7">
        <v>2021</v>
      </c>
      <c r="B625" s="7" t="s">
        <v>58</v>
      </c>
      <c r="C625" s="7" t="s">
        <v>56</v>
      </c>
      <c r="D625" s="7">
        <v>615</v>
      </c>
      <c r="E625" s="9">
        <v>74738</v>
      </c>
      <c r="F625" t="s">
        <v>8</v>
      </c>
    </row>
    <row r="626" spans="1:6" x14ac:dyDescent="0.15">
      <c r="A626" s="4">
        <v>2021</v>
      </c>
      <c r="B626" s="4" t="s">
        <v>59</v>
      </c>
      <c r="C626" s="4" t="s">
        <v>7</v>
      </c>
      <c r="D626" s="5">
        <v>32423</v>
      </c>
      <c r="E626" s="6">
        <v>49426</v>
      </c>
      <c r="F626" t="s">
        <v>8</v>
      </c>
    </row>
    <row r="627" spans="1:6" x14ac:dyDescent="0.15">
      <c r="A627" s="7">
        <v>2021</v>
      </c>
      <c r="B627" s="7" t="s">
        <v>59</v>
      </c>
      <c r="C627" s="7" t="s">
        <v>9</v>
      </c>
      <c r="D627" s="8">
        <v>33190</v>
      </c>
      <c r="E627" s="9">
        <v>54023</v>
      </c>
      <c r="F627" t="s">
        <v>10</v>
      </c>
    </row>
    <row r="628" spans="1:6" x14ac:dyDescent="0.15">
      <c r="A628" s="4">
        <v>2021</v>
      </c>
      <c r="B628" s="4" t="s">
        <v>59</v>
      </c>
      <c r="C628" s="4" t="s">
        <v>11</v>
      </c>
      <c r="D628" s="5">
        <v>21821</v>
      </c>
      <c r="E628" s="6">
        <v>48897</v>
      </c>
      <c r="F628" t="s">
        <v>10</v>
      </c>
    </row>
    <row r="629" spans="1:6" x14ac:dyDescent="0.15">
      <c r="A629" s="7">
        <v>2021</v>
      </c>
      <c r="B629" s="7" t="s">
        <v>59</v>
      </c>
      <c r="C629" s="7" t="s">
        <v>12</v>
      </c>
      <c r="D629" s="8">
        <v>198955</v>
      </c>
      <c r="E629" s="9">
        <v>60908</v>
      </c>
      <c r="F629" t="s">
        <v>8</v>
      </c>
    </row>
    <row r="630" spans="1:6" x14ac:dyDescent="0.15">
      <c r="A630" s="4">
        <v>2021</v>
      </c>
      <c r="B630" s="4" t="s">
        <v>59</v>
      </c>
      <c r="C630" s="4" t="s">
        <v>13</v>
      </c>
      <c r="D630" s="5">
        <v>36041</v>
      </c>
      <c r="E630" s="6">
        <v>58675</v>
      </c>
      <c r="F630" t="s">
        <v>8</v>
      </c>
    </row>
    <row r="631" spans="1:6" x14ac:dyDescent="0.15">
      <c r="A631" s="7">
        <v>2021</v>
      </c>
      <c r="B631" s="7" t="s">
        <v>59</v>
      </c>
      <c r="C631" s="7" t="s">
        <v>14</v>
      </c>
      <c r="D631" s="8">
        <v>24868</v>
      </c>
      <c r="E631" s="9">
        <v>58540</v>
      </c>
      <c r="F631" t="s">
        <v>10</v>
      </c>
    </row>
    <row r="632" spans="1:6" x14ac:dyDescent="0.15">
      <c r="A632" s="4">
        <v>2021</v>
      </c>
      <c r="B632" s="4" t="s">
        <v>59</v>
      </c>
      <c r="C632" s="4" t="s">
        <v>15</v>
      </c>
      <c r="D632" s="5">
        <v>7005</v>
      </c>
      <c r="E632" s="6">
        <v>48440</v>
      </c>
      <c r="F632" t="s">
        <v>8</v>
      </c>
    </row>
    <row r="633" spans="1:6" x14ac:dyDescent="0.15">
      <c r="A633" s="7">
        <v>2021</v>
      </c>
      <c r="B633" s="7" t="s">
        <v>59</v>
      </c>
      <c r="C633" s="7" t="s">
        <v>16</v>
      </c>
      <c r="D633" s="8">
        <v>140278</v>
      </c>
      <c r="E633" s="9">
        <v>52232</v>
      </c>
      <c r="F633" t="s">
        <v>10</v>
      </c>
    </row>
    <row r="634" spans="1:6" x14ac:dyDescent="0.15">
      <c r="A634" s="4">
        <v>2021</v>
      </c>
      <c r="B634" s="4" t="s">
        <v>59</v>
      </c>
      <c r="C634" s="4" t="s">
        <v>17</v>
      </c>
      <c r="D634" s="5">
        <v>61774</v>
      </c>
      <c r="E634" s="6">
        <v>55817</v>
      </c>
      <c r="F634" t="s">
        <v>8</v>
      </c>
    </row>
    <row r="635" spans="1:6" x14ac:dyDescent="0.15">
      <c r="A635" s="7">
        <v>2021</v>
      </c>
      <c r="B635" s="7" t="s">
        <v>59</v>
      </c>
      <c r="C635" s="7" t="s">
        <v>18</v>
      </c>
      <c r="D635" s="8">
        <v>11892</v>
      </c>
      <c r="E635" s="9">
        <v>47533</v>
      </c>
      <c r="F635" t="s">
        <v>8</v>
      </c>
    </row>
    <row r="636" spans="1:6" x14ac:dyDescent="0.15">
      <c r="A636" s="4">
        <v>2021</v>
      </c>
      <c r="B636" s="4" t="s">
        <v>59</v>
      </c>
      <c r="C636" s="4" t="s">
        <v>19</v>
      </c>
      <c r="D636" s="5">
        <v>78822</v>
      </c>
      <c r="E636" s="6">
        <v>59573</v>
      </c>
      <c r="F636" t="s">
        <v>10</v>
      </c>
    </row>
    <row r="637" spans="1:6" x14ac:dyDescent="0.15">
      <c r="A637" s="7">
        <v>2021</v>
      </c>
      <c r="B637" s="7" t="s">
        <v>59</v>
      </c>
      <c r="C637" s="7" t="s">
        <v>20</v>
      </c>
      <c r="D637" s="8">
        <v>40283</v>
      </c>
      <c r="E637" s="9">
        <v>49345</v>
      </c>
      <c r="F637" t="s">
        <v>10</v>
      </c>
    </row>
    <row r="638" spans="1:6" x14ac:dyDescent="0.15">
      <c r="A638" s="4">
        <v>2021</v>
      </c>
      <c r="B638" s="4" t="s">
        <v>59</v>
      </c>
      <c r="C638" s="4" t="s">
        <v>21</v>
      </c>
      <c r="D638" s="5">
        <v>23557</v>
      </c>
      <c r="E638" s="6">
        <v>47407</v>
      </c>
      <c r="F638" t="s">
        <v>8</v>
      </c>
    </row>
    <row r="639" spans="1:6" x14ac:dyDescent="0.15">
      <c r="A639" s="7">
        <v>2021</v>
      </c>
      <c r="B639" s="7" t="s">
        <v>59</v>
      </c>
      <c r="C639" s="7" t="s">
        <v>22</v>
      </c>
      <c r="D639" s="8">
        <v>19844</v>
      </c>
      <c r="E639" s="9">
        <v>49539</v>
      </c>
      <c r="F639" t="s">
        <v>8</v>
      </c>
    </row>
    <row r="640" spans="1:6" x14ac:dyDescent="0.15">
      <c r="A640" s="4">
        <v>2021</v>
      </c>
      <c r="B640" s="4" t="s">
        <v>59</v>
      </c>
      <c r="C640" s="4" t="s">
        <v>23</v>
      </c>
      <c r="D640" s="5">
        <v>27892</v>
      </c>
      <c r="E640" s="6">
        <v>50163</v>
      </c>
      <c r="F640" t="s">
        <v>10</v>
      </c>
    </row>
    <row r="641" spans="1:6" x14ac:dyDescent="0.15">
      <c r="A641" s="7">
        <v>2021</v>
      </c>
      <c r="B641" s="7" t="s">
        <v>59</v>
      </c>
      <c r="C641" s="7" t="s">
        <v>24</v>
      </c>
      <c r="D641" s="8">
        <v>30876</v>
      </c>
      <c r="E641" s="9">
        <v>49579</v>
      </c>
      <c r="F641" t="s">
        <v>10</v>
      </c>
    </row>
    <row r="642" spans="1:6" x14ac:dyDescent="0.15">
      <c r="A642" s="4">
        <v>2021</v>
      </c>
      <c r="B642" s="4" t="s">
        <v>59</v>
      </c>
      <c r="C642" s="4" t="s">
        <v>25</v>
      </c>
      <c r="D642" s="5">
        <v>10676</v>
      </c>
      <c r="E642" s="6">
        <v>45115</v>
      </c>
      <c r="F642" t="s">
        <v>10</v>
      </c>
    </row>
    <row r="643" spans="1:6" x14ac:dyDescent="0.15">
      <c r="A643" s="7">
        <v>2021</v>
      </c>
      <c r="B643" s="7" t="s">
        <v>59</v>
      </c>
      <c r="C643" s="7" t="s">
        <v>26</v>
      </c>
      <c r="D643" s="8">
        <v>32640</v>
      </c>
      <c r="E643" s="9">
        <v>53503</v>
      </c>
      <c r="F643" t="s">
        <v>10</v>
      </c>
    </row>
    <row r="644" spans="1:6" x14ac:dyDescent="0.15">
      <c r="A644" s="4">
        <v>2021</v>
      </c>
      <c r="B644" s="4" t="s">
        <v>59</v>
      </c>
      <c r="C644" s="4" t="s">
        <v>27</v>
      </c>
      <c r="D644" s="5">
        <v>41620</v>
      </c>
      <c r="E644" s="6">
        <v>61423</v>
      </c>
      <c r="F644" t="s">
        <v>10</v>
      </c>
    </row>
    <row r="645" spans="1:6" x14ac:dyDescent="0.15">
      <c r="A645" s="7">
        <v>2021</v>
      </c>
      <c r="B645" s="7" t="s">
        <v>59</v>
      </c>
      <c r="C645" s="7" t="s">
        <v>28</v>
      </c>
      <c r="D645" s="8">
        <v>55150</v>
      </c>
      <c r="E645" s="9">
        <v>54357</v>
      </c>
      <c r="F645" t="s">
        <v>8</v>
      </c>
    </row>
    <row r="646" spans="1:6" x14ac:dyDescent="0.15">
      <c r="A646" s="4">
        <v>2021</v>
      </c>
      <c r="B646" s="4" t="s">
        <v>59</v>
      </c>
      <c r="C646" s="4" t="s">
        <v>29</v>
      </c>
      <c r="D646" s="5">
        <v>37323</v>
      </c>
      <c r="E646" s="6">
        <v>56523</v>
      </c>
      <c r="F646" t="s">
        <v>8</v>
      </c>
    </row>
    <row r="647" spans="1:6" x14ac:dyDescent="0.15">
      <c r="A647" s="7">
        <v>2021</v>
      </c>
      <c r="B647" s="7" t="s">
        <v>59</v>
      </c>
      <c r="C647" s="7" t="s">
        <v>30</v>
      </c>
      <c r="D647" s="8">
        <v>19568</v>
      </c>
      <c r="E647" s="9">
        <v>43621</v>
      </c>
      <c r="F647" t="s">
        <v>10</v>
      </c>
    </row>
    <row r="648" spans="1:6" x14ac:dyDescent="0.15">
      <c r="A648" s="4">
        <v>2021</v>
      </c>
      <c r="B648" s="4" t="s">
        <v>59</v>
      </c>
      <c r="C648" s="4" t="s">
        <v>31</v>
      </c>
      <c r="D648" s="5">
        <v>39400</v>
      </c>
      <c r="E648" s="6">
        <v>49646</v>
      </c>
      <c r="F648" t="s">
        <v>8</v>
      </c>
    </row>
    <row r="649" spans="1:6" x14ac:dyDescent="0.15">
      <c r="A649" s="7">
        <v>2021</v>
      </c>
      <c r="B649" s="7" t="s">
        <v>59</v>
      </c>
      <c r="C649" s="7" t="s">
        <v>32</v>
      </c>
      <c r="D649" s="8">
        <v>9112</v>
      </c>
      <c r="E649" s="9">
        <v>46937</v>
      </c>
      <c r="F649" t="s">
        <v>8</v>
      </c>
    </row>
    <row r="650" spans="1:6" x14ac:dyDescent="0.15">
      <c r="A650" s="4">
        <v>2021</v>
      </c>
      <c r="B650" s="4" t="s">
        <v>59</v>
      </c>
      <c r="C650" s="4" t="s">
        <v>33</v>
      </c>
      <c r="D650" s="5">
        <v>14969</v>
      </c>
      <c r="E650" s="6">
        <v>47557</v>
      </c>
      <c r="F650" t="s">
        <v>10</v>
      </c>
    </row>
    <row r="651" spans="1:6" x14ac:dyDescent="0.15">
      <c r="A651" s="7">
        <v>2021</v>
      </c>
      <c r="B651" s="7" t="s">
        <v>59</v>
      </c>
      <c r="C651" s="7" t="s">
        <v>34</v>
      </c>
      <c r="D651" s="8">
        <v>15866</v>
      </c>
      <c r="E651" s="9">
        <v>51452</v>
      </c>
      <c r="F651" t="s">
        <v>10</v>
      </c>
    </row>
    <row r="652" spans="1:6" x14ac:dyDescent="0.15">
      <c r="A652" s="4">
        <v>2021</v>
      </c>
      <c r="B652" s="4" t="s">
        <v>59</v>
      </c>
      <c r="C652" s="4" t="s">
        <v>35</v>
      </c>
      <c r="D652" s="5">
        <v>12448</v>
      </c>
      <c r="E652" s="6">
        <v>55409</v>
      </c>
      <c r="F652" t="s">
        <v>8</v>
      </c>
    </row>
    <row r="653" spans="1:6" x14ac:dyDescent="0.15">
      <c r="A653" s="7">
        <v>2021</v>
      </c>
      <c r="B653" s="7" t="s">
        <v>59</v>
      </c>
      <c r="C653" s="7" t="s">
        <v>36</v>
      </c>
      <c r="D653" s="8">
        <v>54227</v>
      </c>
      <c r="E653" s="9">
        <v>61204</v>
      </c>
      <c r="F653" t="s">
        <v>8</v>
      </c>
    </row>
    <row r="654" spans="1:6" x14ac:dyDescent="0.15">
      <c r="A654" s="4">
        <v>2021</v>
      </c>
      <c r="B654" s="4" t="s">
        <v>59</v>
      </c>
      <c r="C654" s="4" t="s">
        <v>37</v>
      </c>
      <c r="D654" s="5">
        <v>10974</v>
      </c>
      <c r="E654" s="6">
        <v>45275</v>
      </c>
      <c r="F654" t="s">
        <v>10</v>
      </c>
    </row>
    <row r="655" spans="1:6" x14ac:dyDescent="0.15">
      <c r="A655" s="7">
        <v>2021</v>
      </c>
      <c r="B655" s="7" t="s">
        <v>59</v>
      </c>
      <c r="C655" s="7" t="s">
        <v>38</v>
      </c>
      <c r="D655" s="8">
        <v>120950</v>
      </c>
      <c r="E655" s="9">
        <v>59710</v>
      </c>
      <c r="F655" t="s">
        <v>8</v>
      </c>
    </row>
    <row r="656" spans="1:6" x14ac:dyDescent="0.15">
      <c r="A656" s="4">
        <v>2021</v>
      </c>
      <c r="B656" s="4" t="s">
        <v>59</v>
      </c>
      <c r="C656" s="4" t="s">
        <v>39</v>
      </c>
      <c r="D656" s="5">
        <v>62397</v>
      </c>
      <c r="E656" s="6">
        <v>50579</v>
      </c>
      <c r="F656" t="s">
        <v>10</v>
      </c>
    </row>
    <row r="657" spans="1:6" x14ac:dyDescent="0.15">
      <c r="A657" s="7">
        <v>2021</v>
      </c>
      <c r="B657" s="7" t="s">
        <v>59</v>
      </c>
      <c r="C657" s="7" t="s">
        <v>40</v>
      </c>
      <c r="D657" s="8">
        <v>7738</v>
      </c>
      <c r="E657" s="9">
        <v>57925</v>
      </c>
      <c r="F657" t="s">
        <v>8</v>
      </c>
    </row>
    <row r="658" spans="1:6" x14ac:dyDescent="0.15">
      <c r="A658" s="4">
        <v>2021</v>
      </c>
      <c r="B658" s="4" t="s">
        <v>59</v>
      </c>
      <c r="C658" s="4" t="s">
        <v>41</v>
      </c>
      <c r="D658" s="5">
        <v>68958</v>
      </c>
      <c r="E658" s="6">
        <v>51569</v>
      </c>
      <c r="F658" t="s">
        <v>8</v>
      </c>
    </row>
    <row r="659" spans="1:6" x14ac:dyDescent="0.15">
      <c r="A659" s="7">
        <v>2021</v>
      </c>
      <c r="B659" s="7" t="s">
        <v>59</v>
      </c>
      <c r="C659" s="7" t="s">
        <v>42</v>
      </c>
      <c r="D659" s="8">
        <v>23883</v>
      </c>
      <c r="E659" s="9">
        <v>49049</v>
      </c>
      <c r="F659" t="s">
        <v>10</v>
      </c>
    </row>
    <row r="660" spans="1:6" x14ac:dyDescent="0.15">
      <c r="A660" s="4">
        <v>2021</v>
      </c>
      <c r="B660" s="4" t="s">
        <v>59</v>
      </c>
      <c r="C660" s="4" t="s">
        <v>43</v>
      </c>
      <c r="D660" s="5">
        <v>26460</v>
      </c>
      <c r="E660" s="6">
        <v>51879</v>
      </c>
      <c r="F660" t="s">
        <v>10</v>
      </c>
    </row>
    <row r="661" spans="1:6" x14ac:dyDescent="0.15">
      <c r="A661" s="7">
        <v>2021</v>
      </c>
      <c r="B661" s="7" t="s">
        <v>59</v>
      </c>
      <c r="C661" s="7" t="s">
        <v>44</v>
      </c>
      <c r="D661" s="8">
        <v>74684</v>
      </c>
      <c r="E661" s="9">
        <v>52296</v>
      </c>
      <c r="F661" t="s">
        <v>8</v>
      </c>
    </row>
    <row r="662" spans="1:6" x14ac:dyDescent="0.15">
      <c r="A662" s="4">
        <v>2021</v>
      </c>
      <c r="B662" s="4" t="s">
        <v>59</v>
      </c>
      <c r="C662" s="4" t="s">
        <v>45</v>
      </c>
      <c r="D662" s="5">
        <v>7648</v>
      </c>
      <c r="E662" s="6">
        <v>51232</v>
      </c>
      <c r="F662" t="s">
        <v>8</v>
      </c>
    </row>
    <row r="663" spans="1:6" x14ac:dyDescent="0.15">
      <c r="A663" s="7">
        <v>2021</v>
      </c>
      <c r="B663" s="7" t="s">
        <v>59</v>
      </c>
      <c r="C663" s="7" t="s">
        <v>46</v>
      </c>
      <c r="D663" s="8">
        <v>31073</v>
      </c>
      <c r="E663" s="9">
        <v>47048</v>
      </c>
      <c r="F663" t="s">
        <v>10</v>
      </c>
    </row>
    <row r="664" spans="1:6" x14ac:dyDescent="0.15">
      <c r="A664" s="4">
        <v>2021</v>
      </c>
      <c r="B664" s="4" t="s">
        <v>59</v>
      </c>
      <c r="C664" s="4" t="s">
        <v>47</v>
      </c>
      <c r="D664" s="5">
        <v>8027</v>
      </c>
      <c r="E664" s="6">
        <v>46980</v>
      </c>
      <c r="F664" t="s">
        <v>10</v>
      </c>
    </row>
    <row r="665" spans="1:6" x14ac:dyDescent="0.15">
      <c r="A665" s="7">
        <v>2021</v>
      </c>
      <c r="B665" s="7" t="s">
        <v>59</v>
      </c>
      <c r="C665" s="7" t="s">
        <v>48</v>
      </c>
      <c r="D665" s="8">
        <v>40380</v>
      </c>
      <c r="E665" s="9">
        <v>52991</v>
      </c>
      <c r="F665" t="s">
        <v>10</v>
      </c>
    </row>
    <row r="666" spans="1:6" x14ac:dyDescent="0.15">
      <c r="A666" s="4">
        <v>2021</v>
      </c>
      <c r="B666" s="4" t="s">
        <v>59</v>
      </c>
      <c r="C666" s="4" t="s">
        <v>49</v>
      </c>
      <c r="D666" s="5">
        <v>150310</v>
      </c>
      <c r="E666" s="6">
        <v>60323</v>
      </c>
      <c r="F666" t="s">
        <v>10</v>
      </c>
    </row>
    <row r="667" spans="1:6" x14ac:dyDescent="0.15">
      <c r="A667" s="7">
        <v>2021</v>
      </c>
      <c r="B667" s="7" t="s">
        <v>59</v>
      </c>
      <c r="C667" s="7" t="s">
        <v>50</v>
      </c>
      <c r="D667" s="8">
        <v>20066</v>
      </c>
      <c r="E667" s="9">
        <v>51785</v>
      </c>
      <c r="F667" t="s">
        <v>10</v>
      </c>
    </row>
    <row r="668" spans="1:6" x14ac:dyDescent="0.15">
      <c r="A668" s="4">
        <v>2021</v>
      </c>
      <c r="B668" s="4" t="s">
        <v>59</v>
      </c>
      <c r="C668" s="4" t="s">
        <v>51</v>
      </c>
      <c r="D668" s="5">
        <v>5040</v>
      </c>
      <c r="E668" s="6">
        <v>47456</v>
      </c>
      <c r="F668" t="s">
        <v>8</v>
      </c>
    </row>
    <row r="669" spans="1:6" x14ac:dyDescent="0.15">
      <c r="A669" s="7">
        <v>2021</v>
      </c>
      <c r="B669" s="7" t="s">
        <v>59</v>
      </c>
      <c r="C669" s="7" t="s">
        <v>52</v>
      </c>
      <c r="D669" s="8">
        <v>42839</v>
      </c>
      <c r="E669" s="9">
        <v>51486</v>
      </c>
      <c r="F669" t="s">
        <v>8</v>
      </c>
    </row>
    <row r="670" spans="1:6" x14ac:dyDescent="0.15">
      <c r="A670" s="4">
        <v>2021</v>
      </c>
      <c r="B670" s="4" t="s">
        <v>59</v>
      </c>
      <c r="C670" s="4" t="s">
        <v>53</v>
      </c>
      <c r="D670" s="5">
        <v>38692</v>
      </c>
      <c r="E670" s="6">
        <v>73312</v>
      </c>
      <c r="F670" t="s">
        <v>10</v>
      </c>
    </row>
    <row r="671" spans="1:6" x14ac:dyDescent="0.15">
      <c r="A671" s="7">
        <v>2021</v>
      </c>
      <c r="B671" s="7" t="s">
        <v>59</v>
      </c>
      <c r="C671" s="7" t="s">
        <v>54</v>
      </c>
      <c r="D671" s="8">
        <v>10709</v>
      </c>
      <c r="E671" s="9">
        <v>46148</v>
      </c>
      <c r="F671" t="s">
        <v>8</v>
      </c>
    </row>
    <row r="672" spans="1:6" x14ac:dyDescent="0.15">
      <c r="A672" s="4">
        <v>2021</v>
      </c>
      <c r="B672" s="4" t="s">
        <v>59</v>
      </c>
      <c r="C672" s="4" t="s">
        <v>55</v>
      </c>
      <c r="D672" s="5">
        <v>36253</v>
      </c>
      <c r="E672" s="6">
        <v>48647</v>
      </c>
      <c r="F672" t="s">
        <v>8</v>
      </c>
    </row>
    <row r="673" spans="1:6" x14ac:dyDescent="0.15">
      <c r="A673" s="7">
        <v>2021</v>
      </c>
      <c r="B673" s="7" t="s">
        <v>59</v>
      </c>
      <c r="C673" s="7" t="s">
        <v>56</v>
      </c>
      <c r="D673" s="8">
        <v>4819</v>
      </c>
      <c r="E673" s="9">
        <v>50408</v>
      </c>
      <c r="F673" t="s">
        <v>10</v>
      </c>
    </row>
    <row r="674" spans="1:6" x14ac:dyDescent="0.15">
      <c r="A674" s="4">
        <v>2021</v>
      </c>
      <c r="B674" s="4" t="s">
        <v>60</v>
      </c>
      <c r="C674" s="4" t="s">
        <v>7</v>
      </c>
      <c r="D674" s="5">
        <v>2309</v>
      </c>
      <c r="E674" s="6">
        <v>68845</v>
      </c>
      <c r="F674" t="s">
        <v>10</v>
      </c>
    </row>
    <row r="675" spans="1:6" x14ac:dyDescent="0.15">
      <c r="A675" s="7">
        <v>2021</v>
      </c>
      <c r="B675" s="7" t="s">
        <v>60</v>
      </c>
      <c r="C675" s="7" t="s">
        <v>9</v>
      </c>
      <c r="D675" s="8">
        <v>3691</v>
      </c>
      <c r="E675" s="9">
        <v>83822</v>
      </c>
      <c r="F675" t="s">
        <v>8</v>
      </c>
    </row>
    <row r="676" spans="1:6" x14ac:dyDescent="0.15">
      <c r="A676" s="4">
        <v>2021</v>
      </c>
      <c r="B676" s="4" t="s">
        <v>60</v>
      </c>
      <c r="C676" s="4" t="s">
        <v>11</v>
      </c>
      <c r="D676" s="5">
        <v>1303</v>
      </c>
      <c r="E676" s="6">
        <v>63981</v>
      </c>
      <c r="F676" t="s">
        <v>8</v>
      </c>
    </row>
    <row r="677" spans="1:6" x14ac:dyDescent="0.15">
      <c r="A677" s="7">
        <v>2021</v>
      </c>
      <c r="B677" s="7" t="s">
        <v>60</v>
      </c>
      <c r="C677" s="7" t="s">
        <v>12</v>
      </c>
      <c r="D677" s="8">
        <v>28529</v>
      </c>
      <c r="E677" s="9">
        <v>197278</v>
      </c>
      <c r="F677" t="s">
        <v>10</v>
      </c>
    </row>
    <row r="678" spans="1:6" x14ac:dyDescent="0.15">
      <c r="A678" s="4">
        <v>2021</v>
      </c>
      <c r="B678" s="4" t="s">
        <v>60</v>
      </c>
      <c r="C678" s="4" t="s">
        <v>13</v>
      </c>
      <c r="D678" s="5">
        <v>4330</v>
      </c>
      <c r="E678" s="6">
        <v>115380</v>
      </c>
      <c r="F678" t="s">
        <v>8</v>
      </c>
    </row>
    <row r="679" spans="1:6" x14ac:dyDescent="0.15">
      <c r="A679" s="7">
        <v>2021</v>
      </c>
      <c r="B679" s="7" t="s">
        <v>60</v>
      </c>
      <c r="C679" s="7" t="s">
        <v>14</v>
      </c>
      <c r="D679" s="8">
        <v>2551</v>
      </c>
      <c r="E679" s="9">
        <v>126406</v>
      </c>
      <c r="F679" t="s">
        <v>10</v>
      </c>
    </row>
    <row r="680" spans="1:6" x14ac:dyDescent="0.15">
      <c r="A680" s="4">
        <v>2021</v>
      </c>
      <c r="B680" s="4" t="s">
        <v>60</v>
      </c>
      <c r="C680" s="4" t="s">
        <v>15</v>
      </c>
      <c r="D680" s="4">
        <v>497</v>
      </c>
      <c r="E680" s="6">
        <v>76031</v>
      </c>
      <c r="F680" t="s">
        <v>8</v>
      </c>
    </row>
    <row r="681" spans="1:6" x14ac:dyDescent="0.15">
      <c r="A681" s="7">
        <v>2021</v>
      </c>
      <c r="B681" s="7" t="s">
        <v>60</v>
      </c>
      <c r="C681" s="7" t="s">
        <v>16</v>
      </c>
      <c r="D681" s="8">
        <v>11744</v>
      </c>
      <c r="E681" s="9">
        <v>92153</v>
      </c>
      <c r="F681" t="s">
        <v>8</v>
      </c>
    </row>
    <row r="682" spans="1:6" x14ac:dyDescent="0.15">
      <c r="A682" s="4">
        <v>2021</v>
      </c>
      <c r="B682" s="4" t="s">
        <v>60</v>
      </c>
      <c r="C682" s="4" t="s">
        <v>17</v>
      </c>
      <c r="D682" s="5">
        <v>5380</v>
      </c>
      <c r="E682" s="6">
        <v>106462</v>
      </c>
      <c r="F682" t="s">
        <v>10</v>
      </c>
    </row>
    <row r="683" spans="1:6" x14ac:dyDescent="0.15">
      <c r="A683" s="7">
        <v>2021</v>
      </c>
      <c r="B683" s="7" t="s">
        <v>60</v>
      </c>
      <c r="C683" s="7" t="s">
        <v>18</v>
      </c>
      <c r="D683" s="8">
        <v>1231</v>
      </c>
      <c r="E683" s="9">
        <v>62211</v>
      </c>
      <c r="F683" t="s">
        <v>10</v>
      </c>
    </row>
    <row r="684" spans="1:6" x14ac:dyDescent="0.15">
      <c r="A684" s="4">
        <v>2021</v>
      </c>
      <c r="B684" s="4" t="s">
        <v>60</v>
      </c>
      <c r="C684" s="4" t="s">
        <v>19</v>
      </c>
      <c r="D684" s="5">
        <v>6998</v>
      </c>
      <c r="E684" s="6">
        <v>102732</v>
      </c>
      <c r="F684" t="s">
        <v>8</v>
      </c>
    </row>
    <row r="685" spans="1:6" x14ac:dyDescent="0.15">
      <c r="A685" s="7">
        <v>2021</v>
      </c>
      <c r="B685" s="7" t="s">
        <v>60</v>
      </c>
      <c r="C685" s="7" t="s">
        <v>20</v>
      </c>
      <c r="D685" s="8">
        <v>2278</v>
      </c>
      <c r="E685" s="9">
        <v>68444</v>
      </c>
      <c r="F685" t="s">
        <v>8</v>
      </c>
    </row>
    <row r="686" spans="1:6" x14ac:dyDescent="0.15">
      <c r="A686" s="4">
        <v>2021</v>
      </c>
      <c r="B686" s="4" t="s">
        <v>60</v>
      </c>
      <c r="C686" s="4" t="s">
        <v>21</v>
      </c>
      <c r="D686" s="5">
        <v>1778</v>
      </c>
      <c r="E686" s="6">
        <v>66664</v>
      </c>
      <c r="F686" t="s">
        <v>10</v>
      </c>
    </row>
    <row r="687" spans="1:6" x14ac:dyDescent="0.15">
      <c r="A687" s="7">
        <v>2021</v>
      </c>
      <c r="B687" s="7" t="s">
        <v>60</v>
      </c>
      <c r="C687" s="7" t="s">
        <v>22</v>
      </c>
      <c r="D687" s="8">
        <v>1386</v>
      </c>
      <c r="E687" s="9">
        <v>72434</v>
      </c>
      <c r="F687" t="s">
        <v>10</v>
      </c>
    </row>
    <row r="688" spans="1:6" x14ac:dyDescent="0.15">
      <c r="A688" s="4">
        <v>2021</v>
      </c>
      <c r="B688" s="4" t="s">
        <v>60</v>
      </c>
      <c r="C688" s="4" t="s">
        <v>23</v>
      </c>
      <c r="D688" s="5">
        <v>1924</v>
      </c>
      <c r="E688" s="6">
        <v>64590</v>
      </c>
      <c r="F688" t="s">
        <v>10</v>
      </c>
    </row>
    <row r="689" spans="1:6" x14ac:dyDescent="0.15">
      <c r="A689" s="7">
        <v>2021</v>
      </c>
      <c r="B689" s="7" t="s">
        <v>60</v>
      </c>
      <c r="C689" s="7" t="s">
        <v>24</v>
      </c>
      <c r="D689" s="8">
        <v>1801</v>
      </c>
      <c r="E689" s="9">
        <v>66638</v>
      </c>
      <c r="F689" t="s">
        <v>10</v>
      </c>
    </row>
    <row r="690" spans="1:6" x14ac:dyDescent="0.15">
      <c r="A690" s="4">
        <v>2021</v>
      </c>
      <c r="B690" s="4" t="s">
        <v>60</v>
      </c>
      <c r="C690" s="4" t="s">
        <v>25</v>
      </c>
      <c r="D690" s="4">
        <v>869</v>
      </c>
      <c r="E690" s="6">
        <v>63442</v>
      </c>
      <c r="F690" t="s">
        <v>10</v>
      </c>
    </row>
    <row r="691" spans="1:6" x14ac:dyDescent="0.15">
      <c r="A691" s="7">
        <v>2021</v>
      </c>
      <c r="B691" s="7" t="s">
        <v>60</v>
      </c>
      <c r="C691" s="7" t="s">
        <v>26</v>
      </c>
      <c r="D691" s="8">
        <v>2846</v>
      </c>
      <c r="E691" s="9">
        <v>104834</v>
      </c>
      <c r="F691" t="s">
        <v>8</v>
      </c>
    </row>
    <row r="692" spans="1:6" x14ac:dyDescent="0.15">
      <c r="A692" s="4">
        <v>2021</v>
      </c>
      <c r="B692" s="4" t="s">
        <v>60</v>
      </c>
      <c r="C692" s="4" t="s">
        <v>27</v>
      </c>
      <c r="D692" s="5">
        <v>5717</v>
      </c>
      <c r="E692" s="6">
        <v>134022</v>
      </c>
      <c r="F692" t="s">
        <v>8</v>
      </c>
    </row>
    <row r="693" spans="1:6" x14ac:dyDescent="0.15">
      <c r="A693" s="7">
        <v>2021</v>
      </c>
      <c r="B693" s="7" t="s">
        <v>60</v>
      </c>
      <c r="C693" s="7" t="s">
        <v>28</v>
      </c>
      <c r="D693" s="8">
        <v>7146</v>
      </c>
      <c r="E693" s="9">
        <v>83504</v>
      </c>
      <c r="F693" t="s">
        <v>10</v>
      </c>
    </row>
    <row r="694" spans="1:6" x14ac:dyDescent="0.15">
      <c r="A694" s="4">
        <v>2021</v>
      </c>
      <c r="B694" s="4" t="s">
        <v>60</v>
      </c>
      <c r="C694" s="4" t="s">
        <v>29</v>
      </c>
      <c r="D694" s="5">
        <v>4133</v>
      </c>
      <c r="E694" s="6">
        <v>89846</v>
      </c>
      <c r="F694" t="s">
        <v>8</v>
      </c>
    </row>
    <row r="695" spans="1:6" x14ac:dyDescent="0.15">
      <c r="A695" s="7">
        <v>2021</v>
      </c>
      <c r="B695" s="7" t="s">
        <v>60</v>
      </c>
      <c r="C695" s="7" t="s">
        <v>30</v>
      </c>
      <c r="D695" s="7">
        <v>944</v>
      </c>
      <c r="E695" s="9">
        <v>55438</v>
      </c>
      <c r="F695" t="s">
        <v>8</v>
      </c>
    </row>
    <row r="696" spans="1:6" x14ac:dyDescent="0.15">
      <c r="A696" s="4">
        <v>2021</v>
      </c>
      <c r="B696" s="4" t="s">
        <v>60</v>
      </c>
      <c r="C696" s="4" t="s">
        <v>31</v>
      </c>
      <c r="D696" s="5">
        <v>3310</v>
      </c>
      <c r="E696" s="6">
        <v>91960</v>
      </c>
      <c r="F696" t="s">
        <v>10</v>
      </c>
    </row>
    <row r="697" spans="1:6" x14ac:dyDescent="0.15">
      <c r="A697" s="7">
        <v>2021</v>
      </c>
      <c r="B697" s="7" t="s">
        <v>60</v>
      </c>
      <c r="C697" s="7" t="s">
        <v>32</v>
      </c>
      <c r="D697" s="7">
        <v>799</v>
      </c>
      <c r="E697" s="9">
        <v>62592</v>
      </c>
      <c r="F697" t="s">
        <v>10</v>
      </c>
    </row>
    <row r="698" spans="1:6" x14ac:dyDescent="0.15">
      <c r="A698" s="4">
        <v>2021</v>
      </c>
      <c r="B698" s="4" t="s">
        <v>60</v>
      </c>
      <c r="C698" s="4" t="s">
        <v>33</v>
      </c>
      <c r="D698" s="5">
        <v>1015</v>
      </c>
      <c r="E698" s="6">
        <v>72732</v>
      </c>
      <c r="F698" t="s">
        <v>8</v>
      </c>
    </row>
    <row r="699" spans="1:6" x14ac:dyDescent="0.15">
      <c r="A699" s="7">
        <v>2021</v>
      </c>
      <c r="B699" s="7" t="s">
        <v>60</v>
      </c>
      <c r="C699" s="7" t="s">
        <v>34</v>
      </c>
      <c r="D699" s="8">
        <v>1664</v>
      </c>
      <c r="E699" s="9">
        <v>79213</v>
      </c>
      <c r="F699" t="s">
        <v>8</v>
      </c>
    </row>
    <row r="700" spans="1:6" x14ac:dyDescent="0.15">
      <c r="A700" s="4">
        <v>2021</v>
      </c>
      <c r="B700" s="4" t="s">
        <v>60</v>
      </c>
      <c r="C700" s="4" t="s">
        <v>35</v>
      </c>
      <c r="D700" s="5">
        <v>1037</v>
      </c>
      <c r="E700" s="6">
        <v>103212</v>
      </c>
      <c r="F700" t="s">
        <v>10</v>
      </c>
    </row>
    <row r="701" spans="1:6" x14ac:dyDescent="0.15">
      <c r="A701" s="7">
        <v>2021</v>
      </c>
      <c r="B701" s="7" t="s">
        <v>60</v>
      </c>
      <c r="C701" s="7" t="s">
        <v>36</v>
      </c>
      <c r="D701" s="8">
        <v>3724</v>
      </c>
      <c r="E701" s="9">
        <v>123433</v>
      </c>
      <c r="F701" t="s">
        <v>8</v>
      </c>
    </row>
    <row r="702" spans="1:6" x14ac:dyDescent="0.15">
      <c r="A702" s="4">
        <v>2021</v>
      </c>
      <c r="B702" s="4" t="s">
        <v>60</v>
      </c>
      <c r="C702" s="4" t="s">
        <v>37</v>
      </c>
      <c r="D702" s="5">
        <v>1074</v>
      </c>
      <c r="E702" s="6">
        <v>63554</v>
      </c>
      <c r="F702" t="s">
        <v>10</v>
      </c>
    </row>
    <row r="703" spans="1:6" x14ac:dyDescent="0.15">
      <c r="A703" s="7">
        <v>2021</v>
      </c>
      <c r="B703" s="7" t="s">
        <v>60</v>
      </c>
      <c r="C703" s="7" t="s">
        <v>38</v>
      </c>
      <c r="D703" s="8">
        <v>12812</v>
      </c>
      <c r="E703" s="9">
        <v>141959</v>
      </c>
      <c r="F703" t="s">
        <v>8</v>
      </c>
    </row>
    <row r="704" spans="1:6" x14ac:dyDescent="0.15">
      <c r="A704" s="4">
        <v>2021</v>
      </c>
      <c r="B704" s="4" t="s">
        <v>60</v>
      </c>
      <c r="C704" s="4" t="s">
        <v>39</v>
      </c>
      <c r="D704" s="5">
        <v>5669</v>
      </c>
      <c r="E704" s="6">
        <v>93039</v>
      </c>
      <c r="F704" t="s">
        <v>8</v>
      </c>
    </row>
    <row r="705" spans="1:6" x14ac:dyDescent="0.15">
      <c r="A705" s="7">
        <v>2021</v>
      </c>
      <c r="B705" s="7" t="s">
        <v>60</v>
      </c>
      <c r="C705" s="7" t="s">
        <v>40</v>
      </c>
      <c r="D705" s="7">
        <v>402</v>
      </c>
      <c r="E705" s="9">
        <v>77543</v>
      </c>
      <c r="F705" t="s">
        <v>10</v>
      </c>
    </row>
    <row r="706" spans="1:6" x14ac:dyDescent="0.15">
      <c r="A706" s="4">
        <v>2021</v>
      </c>
      <c r="B706" s="4" t="s">
        <v>60</v>
      </c>
      <c r="C706" s="4" t="s">
        <v>41</v>
      </c>
      <c r="D706" s="5">
        <v>4915</v>
      </c>
      <c r="E706" s="6">
        <v>78613</v>
      </c>
      <c r="F706" t="s">
        <v>10</v>
      </c>
    </row>
    <row r="707" spans="1:6" x14ac:dyDescent="0.15">
      <c r="A707" s="7">
        <v>2021</v>
      </c>
      <c r="B707" s="7" t="s">
        <v>60</v>
      </c>
      <c r="C707" s="7" t="s">
        <v>42</v>
      </c>
      <c r="D707" s="8">
        <v>1550</v>
      </c>
      <c r="E707" s="9">
        <v>66407</v>
      </c>
      <c r="F707" t="s">
        <v>8</v>
      </c>
    </row>
    <row r="708" spans="1:6" x14ac:dyDescent="0.15">
      <c r="A708" s="4">
        <v>2021</v>
      </c>
      <c r="B708" s="4" t="s">
        <v>60</v>
      </c>
      <c r="C708" s="4" t="s">
        <v>43</v>
      </c>
      <c r="D708" s="5">
        <v>4135</v>
      </c>
      <c r="E708" s="6">
        <v>95633</v>
      </c>
      <c r="F708" t="s">
        <v>8</v>
      </c>
    </row>
    <row r="709" spans="1:6" x14ac:dyDescent="0.15">
      <c r="A709" s="7">
        <v>2021</v>
      </c>
      <c r="B709" s="7" t="s">
        <v>60</v>
      </c>
      <c r="C709" s="7" t="s">
        <v>44</v>
      </c>
      <c r="D709" s="8">
        <v>5348</v>
      </c>
      <c r="E709" s="9">
        <v>100900</v>
      </c>
      <c r="F709" t="s">
        <v>10</v>
      </c>
    </row>
    <row r="710" spans="1:6" x14ac:dyDescent="0.15">
      <c r="A710" s="4">
        <v>2021</v>
      </c>
      <c r="B710" s="4" t="s">
        <v>60</v>
      </c>
      <c r="C710" s="4" t="s">
        <v>45</v>
      </c>
      <c r="D710" s="4">
        <v>714</v>
      </c>
      <c r="E710" s="6">
        <v>82409</v>
      </c>
      <c r="F710" t="s">
        <v>10</v>
      </c>
    </row>
    <row r="711" spans="1:6" x14ac:dyDescent="0.15">
      <c r="A711" s="7">
        <v>2021</v>
      </c>
      <c r="B711" s="7" t="s">
        <v>60</v>
      </c>
      <c r="C711" s="7" t="s">
        <v>46</v>
      </c>
      <c r="D711" s="8">
        <v>2883</v>
      </c>
      <c r="E711" s="9">
        <v>72032</v>
      </c>
      <c r="F711" t="s">
        <v>10</v>
      </c>
    </row>
    <row r="712" spans="1:6" x14ac:dyDescent="0.15">
      <c r="A712" s="4">
        <v>2021</v>
      </c>
      <c r="B712" s="4" t="s">
        <v>60</v>
      </c>
      <c r="C712" s="4" t="s">
        <v>47</v>
      </c>
      <c r="D712" s="4">
        <v>589</v>
      </c>
      <c r="E712" s="6">
        <v>57535</v>
      </c>
      <c r="F712" t="s">
        <v>10</v>
      </c>
    </row>
    <row r="713" spans="1:6" x14ac:dyDescent="0.15">
      <c r="A713" s="7">
        <v>2021</v>
      </c>
      <c r="B713" s="7" t="s">
        <v>60</v>
      </c>
      <c r="C713" s="7" t="s">
        <v>48</v>
      </c>
      <c r="D713" s="8">
        <v>3981</v>
      </c>
      <c r="E713" s="9">
        <v>81375</v>
      </c>
      <c r="F713" t="s">
        <v>10</v>
      </c>
    </row>
    <row r="714" spans="1:6" x14ac:dyDescent="0.15">
      <c r="A714" s="4">
        <v>2021</v>
      </c>
      <c r="B714" s="4" t="s">
        <v>60</v>
      </c>
      <c r="C714" s="4" t="s">
        <v>49</v>
      </c>
      <c r="D714" s="5">
        <v>10627</v>
      </c>
      <c r="E714" s="6">
        <v>96857</v>
      </c>
      <c r="F714" t="s">
        <v>8</v>
      </c>
    </row>
    <row r="715" spans="1:6" x14ac:dyDescent="0.15">
      <c r="A715" s="7">
        <v>2021</v>
      </c>
      <c r="B715" s="7" t="s">
        <v>60</v>
      </c>
      <c r="C715" s="7" t="s">
        <v>50</v>
      </c>
      <c r="D715" s="8">
        <v>2776</v>
      </c>
      <c r="E715" s="9">
        <v>90735</v>
      </c>
      <c r="F715" t="s">
        <v>8</v>
      </c>
    </row>
    <row r="716" spans="1:6" x14ac:dyDescent="0.15">
      <c r="A716" s="4">
        <v>2021</v>
      </c>
      <c r="B716" s="4" t="s">
        <v>60</v>
      </c>
      <c r="C716" s="4" t="s">
        <v>51</v>
      </c>
      <c r="D716" s="4">
        <v>527</v>
      </c>
      <c r="E716" s="6">
        <v>68861</v>
      </c>
      <c r="F716" t="s">
        <v>10</v>
      </c>
    </row>
    <row r="717" spans="1:6" x14ac:dyDescent="0.15">
      <c r="A717" s="7">
        <v>2021</v>
      </c>
      <c r="B717" s="7" t="s">
        <v>60</v>
      </c>
      <c r="C717" s="7" t="s">
        <v>52</v>
      </c>
      <c r="D717" s="8">
        <v>4600</v>
      </c>
      <c r="E717" s="9">
        <v>113966</v>
      </c>
      <c r="F717" t="s">
        <v>8</v>
      </c>
    </row>
    <row r="718" spans="1:6" x14ac:dyDescent="0.15">
      <c r="A718" s="4">
        <v>2021</v>
      </c>
      <c r="B718" s="4" t="s">
        <v>60</v>
      </c>
      <c r="C718" s="4" t="s">
        <v>53</v>
      </c>
      <c r="D718" s="5">
        <v>5007</v>
      </c>
      <c r="E718" s="6">
        <v>213135</v>
      </c>
      <c r="F718" t="s">
        <v>8</v>
      </c>
    </row>
    <row r="719" spans="1:6" x14ac:dyDescent="0.15">
      <c r="A719" s="7">
        <v>2021</v>
      </c>
      <c r="B719" s="7" t="s">
        <v>60</v>
      </c>
      <c r="C719" s="7" t="s">
        <v>54</v>
      </c>
      <c r="D719" s="7">
        <v>818</v>
      </c>
      <c r="E719" s="9">
        <v>59281</v>
      </c>
      <c r="F719" t="s">
        <v>10</v>
      </c>
    </row>
    <row r="720" spans="1:6" x14ac:dyDescent="0.15">
      <c r="A720" s="4">
        <v>2021</v>
      </c>
      <c r="B720" s="4" t="s">
        <v>60</v>
      </c>
      <c r="C720" s="4" t="s">
        <v>55</v>
      </c>
      <c r="D720" s="5">
        <v>2335</v>
      </c>
      <c r="E720" s="6">
        <v>88512</v>
      </c>
      <c r="F720" t="s">
        <v>10</v>
      </c>
    </row>
    <row r="721" spans="1:6" x14ac:dyDescent="0.15">
      <c r="A721" s="7">
        <v>2021</v>
      </c>
      <c r="B721" s="7" t="s">
        <v>60</v>
      </c>
      <c r="C721" s="7" t="s">
        <v>56</v>
      </c>
      <c r="D721" s="7">
        <v>417</v>
      </c>
      <c r="E721" s="9">
        <v>55035</v>
      </c>
      <c r="F721" t="s">
        <v>8</v>
      </c>
    </row>
    <row r="722" spans="1:6" x14ac:dyDescent="0.15">
      <c r="A722" s="4">
        <v>2021</v>
      </c>
      <c r="B722" s="4" t="s">
        <v>61</v>
      </c>
      <c r="C722" s="4" t="s">
        <v>7</v>
      </c>
      <c r="D722" s="5">
        <v>13590</v>
      </c>
      <c r="E722" s="6">
        <v>77076</v>
      </c>
      <c r="F722" t="s">
        <v>8</v>
      </c>
    </row>
    <row r="723" spans="1:6" x14ac:dyDescent="0.15">
      <c r="A723" s="7">
        <v>2021</v>
      </c>
      <c r="B723" s="7" t="s">
        <v>61</v>
      </c>
      <c r="C723" s="7" t="s">
        <v>9</v>
      </c>
      <c r="D723" s="8">
        <v>19357</v>
      </c>
      <c r="E723" s="9">
        <v>80627</v>
      </c>
      <c r="F723" t="s">
        <v>10</v>
      </c>
    </row>
    <row r="724" spans="1:6" x14ac:dyDescent="0.15">
      <c r="A724" s="4">
        <v>2021</v>
      </c>
      <c r="B724" s="4" t="s">
        <v>61</v>
      </c>
      <c r="C724" s="4" t="s">
        <v>11</v>
      </c>
      <c r="D724" s="5">
        <v>8591</v>
      </c>
      <c r="E724" s="6">
        <v>66198</v>
      </c>
      <c r="F724" t="s">
        <v>8</v>
      </c>
    </row>
    <row r="725" spans="1:6" x14ac:dyDescent="0.15">
      <c r="A725" s="7">
        <v>2021</v>
      </c>
      <c r="B725" s="7" t="s">
        <v>61</v>
      </c>
      <c r="C725" s="7" t="s">
        <v>12</v>
      </c>
      <c r="D725" s="8">
        <v>109980</v>
      </c>
      <c r="E725" s="9">
        <v>118757</v>
      </c>
      <c r="F725" t="s">
        <v>10</v>
      </c>
    </row>
    <row r="726" spans="1:6" x14ac:dyDescent="0.15">
      <c r="A726" s="4">
        <v>2021</v>
      </c>
      <c r="B726" s="4" t="s">
        <v>61</v>
      </c>
      <c r="C726" s="4" t="s">
        <v>13</v>
      </c>
      <c r="D726" s="5">
        <v>24028</v>
      </c>
      <c r="E726" s="6">
        <v>94613</v>
      </c>
      <c r="F726" t="s">
        <v>8</v>
      </c>
    </row>
    <row r="727" spans="1:6" x14ac:dyDescent="0.15">
      <c r="A727" s="7">
        <v>2021</v>
      </c>
      <c r="B727" s="7" t="s">
        <v>61</v>
      </c>
      <c r="C727" s="7" t="s">
        <v>14</v>
      </c>
      <c r="D727" s="8">
        <v>11028</v>
      </c>
      <c r="E727" s="9">
        <v>163629</v>
      </c>
      <c r="F727" t="s">
        <v>8</v>
      </c>
    </row>
    <row r="728" spans="1:6" x14ac:dyDescent="0.15">
      <c r="A728" s="4">
        <v>2021</v>
      </c>
      <c r="B728" s="4" t="s">
        <v>61</v>
      </c>
      <c r="C728" s="4" t="s">
        <v>15</v>
      </c>
      <c r="D728" s="5">
        <v>2907</v>
      </c>
      <c r="E728" s="6">
        <v>103426</v>
      </c>
      <c r="F728" t="s">
        <v>10</v>
      </c>
    </row>
    <row r="729" spans="1:6" x14ac:dyDescent="0.15">
      <c r="A729" s="7">
        <v>2021</v>
      </c>
      <c r="B729" s="7" t="s">
        <v>61</v>
      </c>
      <c r="C729" s="7" t="s">
        <v>16</v>
      </c>
      <c r="D729" s="8">
        <v>76648</v>
      </c>
      <c r="E729" s="9">
        <v>83025</v>
      </c>
      <c r="F729" t="s">
        <v>10</v>
      </c>
    </row>
    <row r="730" spans="1:6" x14ac:dyDescent="0.15">
      <c r="A730" s="4">
        <v>2021</v>
      </c>
      <c r="B730" s="4" t="s">
        <v>61</v>
      </c>
      <c r="C730" s="4" t="s">
        <v>17</v>
      </c>
      <c r="D730" s="5">
        <v>26961</v>
      </c>
      <c r="E730" s="6">
        <v>92701</v>
      </c>
      <c r="F730" t="s">
        <v>8</v>
      </c>
    </row>
    <row r="731" spans="1:6" x14ac:dyDescent="0.15">
      <c r="A731" s="7">
        <v>2021</v>
      </c>
      <c r="B731" s="7" t="s">
        <v>61</v>
      </c>
      <c r="C731" s="7" t="s">
        <v>18</v>
      </c>
      <c r="D731" s="8">
        <v>5859</v>
      </c>
      <c r="E731" s="9">
        <v>65504</v>
      </c>
      <c r="F731" t="s">
        <v>8</v>
      </c>
    </row>
    <row r="732" spans="1:6" x14ac:dyDescent="0.15">
      <c r="A732" s="4">
        <v>2021</v>
      </c>
      <c r="B732" s="4" t="s">
        <v>61</v>
      </c>
      <c r="C732" s="4" t="s">
        <v>19</v>
      </c>
      <c r="D732" s="5">
        <v>32792</v>
      </c>
      <c r="E732" s="6">
        <v>119091</v>
      </c>
      <c r="F732" t="s">
        <v>10</v>
      </c>
    </row>
    <row r="733" spans="1:6" x14ac:dyDescent="0.15">
      <c r="A733" s="7">
        <v>2021</v>
      </c>
      <c r="B733" s="7" t="s">
        <v>61</v>
      </c>
      <c r="C733" s="7" t="s">
        <v>20</v>
      </c>
      <c r="D733" s="8">
        <v>16940</v>
      </c>
      <c r="E733" s="9">
        <v>73469</v>
      </c>
      <c r="F733" t="s">
        <v>10</v>
      </c>
    </row>
    <row r="734" spans="1:6" x14ac:dyDescent="0.15">
      <c r="A734" s="4">
        <v>2021</v>
      </c>
      <c r="B734" s="4" t="s">
        <v>61</v>
      </c>
      <c r="C734" s="4" t="s">
        <v>21</v>
      </c>
      <c r="D734" s="5">
        <v>10414</v>
      </c>
      <c r="E734" s="6">
        <v>82212</v>
      </c>
      <c r="F734" t="s">
        <v>10</v>
      </c>
    </row>
    <row r="735" spans="1:6" x14ac:dyDescent="0.15">
      <c r="A735" s="7">
        <v>2021</v>
      </c>
      <c r="B735" s="7" t="s">
        <v>61</v>
      </c>
      <c r="C735" s="7" t="s">
        <v>22</v>
      </c>
      <c r="D735" s="8">
        <v>8744</v>
      </c>
      <c r="E735" s="9">
        <v>74950</v>
      </c>
      <c r="F735" t="s">
        <v>10</v>
      </c>
    </row>
    <row r="736" spans="1:6" x14ac:dyDescent="0.15">
      <c r="A736" s="4">
        <v>2021</v>
      </c>
      <c r="B736" s="4" t="s">
        <v>61</v>
      </c>
      <c r="C736" s="4" t="s">
        <v>23</v>
      </c>
      <c r="D736" s="5">
        <v>11201</v>
      </c>
      <c r="E736" s="6">
        <v>75885</v>
      </c>
      <c r="F736" t="s">
        <v>10</v>
      </c>
    </row>
    <row r="737" spans="1:6" x14ac:dyDescent="0.15">
      <c r="A737" s="7">
        <v>2021</v>
      </c>
      <c r="B737" s="7" t="s">
        <v>61</v>
      </c>
      <c r="C737" s="7" t="s">
        <v>24</v>
      </c>
      <c r="D737" s="8">
        <v>13852</v>
      </c>
      <c r="E737" s="9">
        <v>69590</v>
      </c>
      <c r="F737" t="s">
        <v>8</v>
      </c>
    </row>
    <row r="738" spans="1:6" x14ac:dyDescent="0.15">
      <c r="A738" s="4">
        <v>2021</v>
      </c>
      <c r="B738" s="4" t="s">
        <v>61</v>
      </c>
      <c r="C738" s="4" t="s">
        <v>25</v>
      </c>
      <c r="D738" s="5">
        <v>3854</v>
      </c>
      <c r="E738" s="6">
        <v>76030</v>
      </c>
      <c r="F738" t="s">
        <v>8</v>
      </c>
    </row>
    <row r="739" spans="1:6" x14ac:dyDescent="0.15">
      <c r="A739" s="7">
        <v>2021</v>
      </c>
      <c r="B739" s="7" t="s">
        <v>61</v>
      </c>
      <c r="C739" s="7" t="s">
        <v>26</v>
      </c>
      <c r="D739" s="8">
        <v>15512</v>
      </c>
      <c r="E739" s="9">
        <v>104024</v>
      </c>
      <c r="F739" t="s">
        <v>10</v>
      </c>
    </row>
    <row r="740" spans="1:6" x14ac:dyDescent="0.15">
      <c r="A740" s="4">
        <v>2021</v>
      </c>
      <c r="B740" s="4" t="s">
        <v>61</v>
      </c>
      <c r="C740" s="4" t="s">
        <v>27</v>
      </c>
      <c r="D740" s="5">
        <v>17883</v>
      </c>
      <c r="E740" s="6">
        <v>153565</v>
      </c>
      <c r="F740" t="s">
        <v>8</v>
      </c>
    </row>
    <row r="741" spans="1:6" x14ac:dyDescent="0.15">
      <c r="A741" s="7">
        <v>2021</v>
      </c>
      <c r="B741" s="7" t="s">
        <v>61</v>
      </c>
      <c r="C741" s="7" t="s">
        <v>28</v>
      </c>
      <c r="D741" s="8">
        <v>19641</v>
      </c>
      <c r="E741" s="9">
        <v>79691</v>
      </c>
      <c r="F741" t="s">
        <v>8</v>
      </c>
    </row>
    <row r="742" spans="1:6" x14ac:dyDescent="0.15">
      <c r="A742" s="4">
        <v>2021</v>
      </c>
      <c r="B742" s="4" t="s">
        <v>61</v>
      </c>
      <c r="C742" s="4" t="s">
        <v>29</v>
      </c>
      <c r="D742" s="5">
        <v>15855</v>
      </c>
      <c r="E742" s="6">
        <v>103673</v>
      </c>
      <c r="F742" t="s">
        <v>10</v>
      </c>
    </row>
    <row r="743" spans="1:6" x14ac:dyDescent="0.15">
      <c r="A743" s="7">
        <v>2021</v>
      </c>
      <c r="B743" s="7" t="s">
        <v>61</v>
      </c>
      <c r="C743" s="7" t="s">
        <v>30</v>
      </c>
      <c r="D743" s="8">
        <v>7944</v>
      </c>
      <c r="E743" s="9">
        <v>60672</v>
      </c>
      <c r="F743" t="s">
        <v>10</v>
      </c>
    </row>
    <row r="744" spans="1:6" x14ac:dyDescent="0.15">
      <c r="A744" s="4">
        <v>2021</v>
      </c>
      <c r="B744" s="4" t="s">
        <v>61</v>
      </c>
      <c r="C744" s="4" t="s">
        <v>31</v>
      </c>
      <c r="D744" s="5">
        <v>17951</v>
      </c>
      <c r="E744" s="6">
        <v>81387</v>
      </c>
      <c r="F744" t="s">
        <v>8</v>
      </c>
    </row>
    <row r="745" spans="1:6" x14ac:dyDescent="0.15">
      <c r="A745" s="7">
        <v>2021</v>
      </c>
      <c r="B745" s="7" t="s">
        <v>61</v>
      </c>
      <c r="C745" s="7" t="s">
        <v>32</v>
      </c>
      <c r="D745" s="8">
        <v>4314</v>
      </c>
      <c r="E745" s="9">
        <v>66907</v>
      </c>
      <c r="F745" t="s">
        <v>8</v>
      </c>
    </row>
    <row r="746" spans="1:6" x14ac:dyDescent="0.15">
      <c r="A746" s="4">
        <v>2021</v>
      </c>
      <c r="B746" s="4" t="s">
        <v>61</v>
      </c>
      <c r="C746" s="4" t="s">
        <v>33</v>
      </c>
      <c r="D746" s="5">
        <v>6842</v>
      </c>
      <c r="E746" s="6">
        <v>75072</v>
      </c>
      <c r="F746" t="s">
        <v>10</v>
      </c>
    </row>
    <row r="747" spans="1:6" x14ac:dyDescent="0.15">
      <c r="A747" s="7">
        <v>2021</v>
      </c>
      <c r="B747" s="7" t="s">
        <v>61</v>
      </c>
      <c r="C747" s="7" t="s">
        <v>34</v>
      </c>
      <c r="D747" s="8">
        <v>9324</v>
      </c>
      <c r="E747" s="9">
        <v>76204</v>
      </c>
      <c r="F747" t="s">
        <v>8</v>
      </c>
    </row>
    <row r="748" spans="1:6" x14ac:dyDescent="0.15">
      <c r="A748" s="4">
        <v>2021</v>
      </c>
      <c r="B748" s="4" t="s">
        <v>61</v>
      </c>
      <c r="C748" s="4" t="s">
        <v>35</v>
      </c>
      <c r="D748" s="5">
        <v>3881</v>
      </c>
      <c r="E748" s="6">
        <v>106104</v>
      </c>
      <c r="F748" t="s">
        <v>10</v>
      </c>
    </row>
    <row r="749" spans="1:6" x14ac:dyDescent="0.15">
      <c r="A749" s="7">
        <v>2021</v>
      </c>
      <c r="B749" s="7" t="s">
        <v>61</v>
      </c>
      <c r="C749" s="7" t="s">
        <v>36</v>
      </c>
      <c r="D749" s="8">
        <v>20037</v>
      </c>
      <c r="E749" s="9">
        <v>123277</v>
      </c>
      <c r="F749" t="s">
        <v>8</v>
      </c>
    </row>
    <row r="750" spans="1:6" x14ac:dyDescent="0.15">
      <c r="A750" s="4">
        <v>2021</v>
      </c>
      <c r="B750" s="4" t="s">
        <v>61</v>
      </c>
      <c r="C750" s="4" t="s">
        <v>37</v>
      </c>
      <c r="D750" s="5">
        <v>5460</v>
      </c>
      <c r="E750" s="6">
        <v>63768</v>
      </c>
      <c r="F750" t="s">
        <v>8</v>
      </c>
    </row>
    <row r="751" spans="1:6" x14ac:dyDescent="0.15">
      <c r="A751" s="7">
        <v>2021</v>
      </c>
      <c r="B751" s="7" t="s">
        <v>61</v>
      </c>
      <c r="C751" s="7" t="s">
        <v>38</v>
      </c>
      <c r="D751" s="8">
        <v>63310</v>
      </c>
      <c r="E751" s="9">
        <v>197494</v>
      </c>
      <c r="F751" t="s">
        <v>10</v>
      </c>
    </row>
    <row r="752" spans="1:6" x14ac:dyDescent="0.15">
      <c r="A752" s="4">
        <v>2021</v>
      </c>
      <c r="B752" s="4" t="s">
        <v>61</v>
      </c>
      <c r="C752" s="4" t="s">
        <v>39</v>
      </c>
      <c r="D752" s="5">
        <v>28672</v>
      </c>
      <c r="E752" s="6">
        <v>95886</v>
      </c>
      <c r="F752" t="s">
        <v>10</v>
      </c>
    </row>
    <row r="753" spans="1:6" x14ac:dyDescent="0.15">
      <c r="A753" s="7">
        <v>2021</v>
      </c>
      <c r="B753" s="7" t="s">
        <v>61</v>
      </c>
      <c r="C753" s="7" t="s">
        <v>40</v>
      </c>
      <c r="D753" s="8">
        <v>2985</v>
      </c>
      <c r="E753" s="9">
        <v>71784</v>
      </c>
      <c r="F753" t="s">
        <v>8</v>
      </c>
    </row>
    <row r="754" spans="1:6" x14ac:dyDescent="0.15">
      <c r="A754" s="4">
        <v>2021</v>
      </c>
      <c r="B754" s="4" t="s">
        <v>61</v>
      </c>
      <c r="C754" s="4" t="s">
        <v>41</v>
      </c>
      <c r="D754" s="5">
        <v>29119</v>
      </c>
      <c r="E754" s="6">
        <v>81683</v>
      </c>
      <c r="F754" t="s">
        <v>8</v>
      </c>
    </row>
    <row r="755" spans="1:6" x14ac:dyDescent="0.15">
      <c r="A755" s="7">
        <v>2021</v>
      </c>
      <c r="B755" s="7" t="s">
        <v>61</v>
      </c>
      <c r="C755" s="7" t="s">
        <v>42</v>
      </c>
      <c r="D755" s="8">
        <v>11672</v>
      </c>
      <c r="E755" s="9">
        <v>65814</v>
      </c>
      <c r="F755" t="s">
        <v>10</v>
      </c>
    </row>
    <row r="756" spans="1:6" x14ac:dyDescent="0.15">
      <c r="A756" s="4">
        <v>2021</v>
      </c>
      <c r="B756" s="4" t="s">
        <v>61</v>
      </c>
      <c r="C756" s="4" t="s">
        <v>43</v>
      </c>
      <c r="D756" s="5">
        <v>13190</v>
      </c>
      <c r="E756" s="6">
        <v>79291</v>
      </c>
      <c r="F756" t="s">
        <v>10</v>
      </c>
    </row>
    <row r="757" spans="1:6" x14ac:dyDescent="0.15">
      <c r="A757" s="7">
        <v>2021</v>
      </c>
      <c r="B757" s="7" t="s">
        <v>61</v>
      </c>
      <c r="C757" s="7" t="s">
        <v>44</v>
      </c>
      <c r="D757" s="8">
        <v>29264</v>
      </c>
      <c r="E757" s="9">
        <v>96778</v>
      </c>
      <c r="F757" t="s">
        <v>10</v>
      </c>
    </row>
    <row r="758" spans="1:6" x14ac:dyDescent="0.15">
      <c r="A758" s="4">
        <v>2021</v>
      </c>
      <c r="B758" s="4" t="s">
        <v>61</v>
      </c>
      <c r="C758" s="4" t="s">
        <v>45</v>
      </c>
      <c r="D758" s="5">
        <v>2934</v>
      </c>
      <c r="E758" s="6">
        <v>97537</v>
      </c>
      <c r="F758" t="s">
        <v>10</v>
      </c>
    </row>
    <row r="759" spans="1:6" x14ac:dyDescent="0.15">
      <c r="A759" s="7">
        <v>2021</v>
      </c>
      <c r="B759" s="7" t="s">
        <v>61</v>
      </c>
      <c r="C759" s="7" t="s">
        <v>46</v>
      </c>
      <c r="D759" s="8">
        <v>14196</v>
      </c>
      <c r="E759" s="9">
        <v>70481</v>
      </c>
      <c r="F759" t="s">
        <v>10</v>
      </c>
    </row>
    <row r="760" spans="1:6" x14ac:dyDescent="0.15">
      <c r="A760" s="4">
        <v>2021</v>
      </c>
      <c r="B760" s="4" t="s">
        <v>61</v>
      </c>
      <c r="C760" s="4" t="s">
        <v>47</v>
      </c>
      <c r="D760" s="5">
        <v>3315</v>
      </c>
      <c r="E760" s="6">
        <v>69499</v>
      </c>
      <c r="F760" t="s">
        <v>8</v>
      </c>
    </row>
    <row r="761" spans="1:6" x14ac:dyDescent="0.15">
      <c r="A761" s="7">
        <v>2021</v>
      </c>
      <c r="B761" s="7" t="s">
        <v>61</v>
      </c>
      <c r="C761" s="7" t="s">
        <v>48</v>
      </c>
      <c r="D761" s="8">
        <v>16270</v>
      </c>
      <c r="E761" s="9">
        <v>83805</v>
      </c>
      <c r="F761" t="s">
        <v>8</v>
      </c>
    </row>
    <row r="762" spans="1:6" x14ac:dyDescent="0.15">
      <c r="A762" s="4">
        <v>2021</v>
      </c>
      <c r="B762" s="4" t="s">
        <v>61</v>
      </c>
      <c r="C762" s="4" t="s">
        <v>49</v>
      </c>
      <c r="D762" s="5">
        <v>76169</v>
      </c>
      <c r="E762" s="6">
        <v>92718</v>
      </c>
      <c r="F762" t="s">
        <v>10</v>
      </c>
    </row>
    <row r="763" spans="1:6" x14ac:dyDescent="0.15">
      <c r="A763" s="7">
        <v>2021</v>
      </c>
      <c r="B763" s="7" t="s">
        <v>61</v>
      </c>
      <c r="C763" s="7" t="s">
        <v>50</v>
      </c>
      <c r="D763" s="8">
        <v>11885</v>
      </c>
      <c r="E763" s="9">
        <v>76967</v>
      </c>
      <c r="F763" t="s">
        <v>8</v>
      </c>
    </row>
    <row r="764" spans="1:6" x14ac:dyDescent="0.15">
      <c r="A764" s="4">
        <v>2021</v>
      </c>
      <c r="B764" s="4" t="s">
        <v>61</v>
      </c>
      <c r="C764" s="4" t="s">
        <v>51</v>
      </c>
      <c r="D764" s="5">
        <v>1709</v>
      </c>
      <c r="E764" s="6">
        <v>80642</v>
      </c>
      <c r="F764" t="s">
        <v>8</v>
      </c>
    </row>
    <row r="765" spans="1:6" x14ac:dyDescent="0.15">
      <c r="A765" s="7">
        <v>2021</v>
      </c>
      <c r="B765" s="7" t="s">
        <v>61</v>
      </c>
      <c r="C765" s="7" t="s">
        <v>52</v>
      </c>
      <c r="D765" s="8">
        <v>22249</v>
      </c>
      <c r="E765" s="9">
        <v>94029</v>
      </c>
      <c r="F765" t="s">
        <v>10</v>
      </c>
    </row>
    <row r="766" spans="1:6" x14ac:dyDescent="0.15">
      <c r="A766" s="4">
        <v>2021</v>
      </c>
      <c r="B766" s="4" t="s">
        <v>61</v>
      </c>
      <c r="C766" s="4" t="s">
        <v>53</v>
      </c>
      <c r="D766" s="5">
        <v>17624</v>
      </c>
      <c r="E766" s="6">
        <v>91242</v>
      </c>
      <c r="F766" t="s">
        <v>10</v>
      </c>
    </row>
    <row r="767" spans="1:6" x14ac:dyDescent="0.15">
      <c r="A767" s="7">
        <v>2021</v>
      </c>
      <c r="B767" s="7" t="s">
        <v>61</v>
      </c>
      <c r="C767" s="7" t="s">
        <v>54</v>
      </c>
      <c r="D767" s="8">
        <v>4003</v>
      </c>
      <c r="E767" s="9">
        <v>60528</v>
      </c>
      <c r="F767" t="s">
        <v>8</v>
      </c>
    </row>
    <row r="768" spans="1:6" x14ac:dyDescent="0.15">
      <c r="A768" s="4">
        <v>2021</v>
      </c>
      <c r="B768" s="4" t="s">
        <v>61</v>
      </c>
      <c r="C768" s="4" t="s">
        <v>55</v>
      </c>
      <c r="D768" s="5">
        <v>14066</v>
      </c>
      <c r="E768" s="6">
        <v>80040</v>
      </c>
      <c r="F768" t="s">
        <v>8</v>
      </c>
    </row>
    <row r="769" spans="1:6" x14ac:dyDescent="0.15">
      <c r="A769" s="7">
        <v>2021</v>
      </c>
      <c r="B769" s="7" t="s">
        <v>61</v>
      </c>
      <c r="C769" s="7" t="s">
        <v>56</v>
      </c>
      <c r="D769" s="8">
        <v>2306</v>
      </c>
      <c r="E769" s="9">
        <v>66849</v>
      </c>
      <c r="F769" t="s">
        <v>10</v>
      </c>
    </row>
    <row r="770" spans="1:6" x14ac:dyDescent="0.15">
      <c r="A770" s="4">
        <v>2021</v>
      </c>
      <c r="B770" s="4" t="s">
        <v>62</v>
      </c>
      <c r="C770" s="4" t="s">
        <v>7</v>
      </c>
      <c r="D770" s="5">
        <v>22186</v>
      </c>
      <c r="E770" s="6">
        <v>63061</v>
      </c>
      <c r="F770" t="s">
        <v>8</v>
      </c>
    </row>
    <row r="771" spans="1:6" x14ac:dyDescent="0.15">
      <c r="A771" s="7">
        <v>2021</v>
      </c>
      <c r="B771" s="7" t="s">
        <v>62</v>
      </c>
      <c r="C771" s="7" t="s">
        <v>9</v>
      </c>
      <c r="D771" s="8">
        <v>38940</v>
      </c>
      <c r="E771" s="9">
        <v>64892</v>
      </c>
      <c r="F771" t="s">
        <v>10</v>
      </c>
    </row>
    <row r="772" spans="1:6" x14ac:dyDescent="0.15">
      <c r="A772" s="4">
        <v>2021</v>
      </c>
      <c r="B772" s="4" t="s">
        <v>62</v>
      </c>
      <c r="C772" s="4" t="s">
        <v>11</v>
      </c>
      <c r="D772" s="5">
        <v>14911</v>
      </c>
      <c r="E772" s="6">
        <v>69354</v>
      </c>
      <c r="F772" t="s">
        <v>8</v>
      </c>
    </row>
    <row r="773" spans="1:6" x14ac:dyDescent="0.15">
      <c r="A773" s="7">
        <v>2021</v>
      </c>
      <c r="B773" s="7" t="s">
        <v>62</v>
      </c>
      <c r="C773" s="7" t="s">
        <v>12</v>
      </c>
      <c r="D773" s="8">
        <v>215691</v>
      </c>
      <c r="E773" s="9">
        <v>101348</v>
      </c>
      <c r="F773" t="s">
        <v>8</v>
      </c>
    </row>
    <row r="774" spans="1:6" x14ac:dyDescent="0.15">
      <c r="A774" s="4">
        <v>2021</v>
      </c>
      <c r="B774" s="4" t="s">
        <v>62</v>
      </c>
      <c r="C774" s="4" t="s">
        <v>13</v>
      </c>
      <c r="D774" s="5">
        <v>55003</v>
      </c>
      <c r="E774" s="6">
        <v>92477</v>
      </c>
      <c r="F774" t="s">
        <v>10</v>
      </c>
    </row>
    <row r="775" spans="1:6" x14ac:dyDescent="0.15">
      <c r="A775" s="7">
        <v>2021</v>
      </c>
      <c r="B775" s="7" t="s">
        <v>62</v>
      </c>
      <c r="C775" s="7" t="s">
        <v>14</v>
      </c>
      <c r="D775" s="8">
        <v>23755</v>
      </c>
      <c r="E775" s="9">
        <v>98139</v>
      </c>
      <c r="F775" t="s">
        <v>10</v>
      </c>
    </row>
    <row r="776" spans="1:6" x14ac:dyDescent="0.15">
      <c r="A776" s="4">
        <v>2021</v>
      </c>
      <c r="B776" s="4" t="s">
        <v>62</v>
      </c>
      <c r="C776" s="4" t="s">
        <v>15</v>
      </c>
      <c r="D776" s="5">
        <v>9421</v>
      </c>
      <c r="E776" s="6">
        <v>88658</v>
      </c>
      <c r="F776" t="s">
        <v>8</v>
      </c>
    </row>
    <row r="777" spans="1:6" x14ac:dyDescent="0.15">
      <c r="A777" s="7">
        <v>2021</v>
      </c>
      <c r="B777" s="7" t="s">
        <v>62</v>
      </c>
      <c r="C777" s="7" t="s">
        <v>16</v>
      </c>
      <c r="D777" s="8">
        <v>170397</v>
      </c>
      <c r="E777" s="9">
        <v>69740</v>
      </c>
      <c r="F777" t="s">
        <v>8</v>
      </c>
    </row>
    <row r="778" spans="1:6" x14ac:dyDescent="0.15">
      <c r="A778" s="4">
        <v>2021</v>
      </c>
      <c r="B778" s="4" t="s">
        <v>62</v>
      </c>
      <c r="C778" s="4" t="s">
        <v>17</v>
      </c>
      <c r="D778" s="5">
        <v>56304</v>
      </c>
      <c r="E778" s="6">
        <v>77861</v>
      </c>
      <c r="F778" t="s">
        <v>10</v>
      </c>
    </row>
    <row r="779" spans="1:6" x14ac:dyDescent="0.15">
      <c r="A779" s="7">
        <v>2021</v>
      </c>
      <c r="B779" s="7" t="s">
        <v>62</v>
      </c>
      <c r="C779" s="7" t="s">
        <v>18</v>
      </c>
      <c r="D779" s="8">
        <v>11359</v>
      </c>
      <c r="E779" s="9">
        <v>61072</v>
      </c>
      <c r="F779" t="s">
        <v>10</v>
      </c>
    </row>
    <row r="780" spans="1:6" x14ac:dyDescent="0.15">
      <c r="A780" s="4">
        <v>2021</v>
      </c>
      <c r="B780" s="4" t="s">
        <v>62</v>
      </c>
      <c r="C780" s="4" t="s">
        <v>19</v>
      </c>
      <c r="D780" s="5">
        <v>75870</v>
      </c>
      <c r="E780" s="6">
        <v>84228</v>
      </c>
      <c r="F780" t="s">
        <v>10</v>
      </c>
    </row>
    <row r="781" spans="1:6" x14ac:dyDescent="0.15">
      <c r="A781" s="7">
        <v>2021</v>
      </c>
      <c r="B781" s="7" t="s">
        <v>62</v>
      </c>
      <c r="C781" s="7" t="s">
        <v>20</v>
      </c>
      <c r="D781" s="8">
        <v>30165</v>
      </c>
      <c r="E781" s="9">
        <v>59817</v>
      </c>
      <c r="F781" t="s">
        <v>10</v>
      </c>
    </row>
    <row r="782" spans="1:6" x14ac:dyDescent="0.15">
      <c r="A782" s="4">
        <v>2021</v>
      </c>
      <c r="B782" s="4" t="s">
        <v>62</v>
      </c>
      <c r="C782" s="4" t="s">
        <v>21</v>
      </c>
      <c r="D782" s="5">
        <v>16421</v>
      </c>
      <c r="E782" s="6">
        <v>62755</v>
      </c>
      <c r="F782" t="s">
        <v>10</v>
      </c>
    </row>
    <row r="783" spans="1:6" x14ac:dyDescent="0.15">
      <c r="A783" s="7">
        <v>2021</v>
      </c>
      <c r="B783" s="7" t="s">
        <v>62</v>
      </c>
      <c r="C783" s="7" t="s">
        <v>22</v>
      </c>
      <c r="D783" s="8">
        <v>16598</v>
      </c>
      <c r="E783" s="9">
        <v>70554</v>
      </c>
      <c r="F783" t="s">
        <v>8</v>
      </c>
    </row>
    <row r="784" spans="1:6" x14ac:dyDescent="0.15">
      <c r="A784" s="4">
        <v>2021</v>
      </c>
      <c r="B784" s="4" t="s">
        <v>62</v>
      </c>
      <c r="C784" s="4" t="s">
        <v>23</v>
      </c>
      <c r="D784" s="5">
        <v>20866</v>
      </c>
      <c r="E784" s="6">
        <v>58511</v>
      </c>
      <c r="F784" t="s">
        <v>8</v>
      </c>
    </row>
    <row r="785" spans="1:6" x14ac:dyDescent="0.15">
      <c r="A785" s="7">
        <v>2021</v>
      </c>
      <c r="B785" s="7" t="s">
        <v>62</v>
      </c>
      <c r="C785" s="7" t="s">
        <v>24</v>
      </c>
      <c r="D785" s="8">
        <v>25304</v>
      </c>
      <c r="E785" s="9">
        <v>63624</v>
      </c>
      <c r="F785" t="s">
        <v>10</v>
      </c>
    </row>
    <row r="786" spans="1:6" x14ac:dyDescent="0.15">
      <c r="A786" s="4">
        <v>2021</v>
      </c>
      <c r="B786" s="4" t="s">
        <v>62</v>
      </c>
      <c r="C786" s="4" t="s">
        <v>25</v>
      </c>
      <c r="D786" s="5">
        <v>10504</v>
      </c>
      <c r="E786" s="6">
        <v>66893</v>
      </c>
      <c r="F786" t="s">
        <v>8</v>
      </c>
    </row>
    <row r="787" spans="1:6" x14ac:dyDescent="0.15">
      <c r="A787" s="7">
        <v>2021</v>
      </c>
      <c r="B787" s="7" t="s">
        <v>62</v>
      </c>
      <c r="C787" s="7" t="s">
        <v>26</v>
      </c>
      <c r="D787" s="8">
        <v>44172</v>
      </c>
      <c r="E787" s="9">
        <v>88573</v>
      </c>
      <c r="F787" t="s">
        <v>8</v>
      </c>
    </row>
    <row r="788" spans="1:6" x14ac:dyDescent="0.15">
      <c r="A788" s="4">
        <v>2021</v>
      </c>
      <c r="B788" s="4" t="s">
        <v>62</v>
      </c>
      <c r="C788" s="4" t="s">
        <v>27</v>
      </c>
      <c r="D788" s="5">
        <v>47892</v>
      </c>
      <c r="E788" s="6">
        <v>119872</v>
      </c>
      <c r="F788" t="s">
        <v>10</v>
      </c>
    </row>
    <row r="789" spans="1:6" x14ac:dyDescent="0.15">
      <c r="A789" s="7">
        <v>2021</v>
      </c>
      <c r="B789" s="7" t="s">
        <v>62</v>
      </c>
      <c r="C789" s="7" t="s">
        <v>28</v>
      </c>
      <c r="D789" s="8">
        <v>44483</v>
      </c>
      <c r="E789" s="9">
        <v>76805</v>
      </c>
      <c r="F789" t="s">
        <v>10</v>
      </c>
    </row>
    <row r="790" spans="1:6" x14ac:dyDescent="0.15">
      <c r="A790" s="4">
        <v>2021</v>
      </c>
      <c r="B790" s="4" t="s">
        <v>62</v>
      </c>
      <c r="C790" s="4" t="s">
        <v>29</v>
      </c>
      <c r="D790" s="5">
        <v>32903</v>
      </c>
      <c r="E790" s="6">
        <v>91736</v>
      </c>
      <c r="F790" t="s">
        <v>8</v>
      </c>
    </row>
    <row r="791" spans="1:6" x14ac:dyDescent="0.15">
      <c r="A791" s="7">
        <v>2021</v>
      </c>
      <c r="B791" s="7" t="s">
        <v>62</v>
      </c>
      <c r="C791" s="7" t="s">
        <v>30</v>
      </c>
      <c r="D791" s="8">
        <v>12421</v>
      </c>
      <c r="E791" s="9">
        <v>49023</v>
      </c>
      <c r="F791" t="s">
        <v>8</v>
      </c>
    </row>
    <row r="792" spans="1:6" x14ac:dyDescent="0.15">
      <c r="A792" s="4">
        <v>2021</v>
      </c>
      <c r="B792" s="4" t="s">
        <v>62</v>
      </c>
      <c r="C792" s="4" t="s">
        <v>31</v>
      </c>
      <c r="D792" s="5">
        <v>34349</v>
      </c>
      <c r="E792" s="6">
        <v>74700</v>
      </c>
      <c r="F792" t="s">
        <v>10</v>
      </c>
    </row>
    <row r="793" spans="1:6" x14ac:dyDescent="0.15">
      <c r="A793" s="7">
        <v>2021</v>
      </c>
      <c r="B793" s="7" t="s">
        <v>62</v>
      </c>
      <c r="C793" s="7" t="s">
        <v>32</v>
      </c>
      <c r="D793" s="8">
        <v>9482</v>
      </c>
      <c r="E793" s="9">
        <v>60553</v>
      </c>
      <c r="F793" t="s">
        <v>8</v>
      </c>
    </row>
    <row r="794" spans="1:6" x14ac:dyDescent="0.15">
      <c r="A794" s="4">
        <v>2021</v>
      </c>
      <c r="B794" s="4" t="s">
        <v>62</v>
      </c>
      <c r="C794" s="4" t="s">
        <v>33</v>
      </c>
      <c r="D794" s="5">
        <v>11737</v>
      </c>
      <c r="E794" s="6">
        <v>66603</v>
      </c>
      <c r="F794" t="s">
        <v>10</v>
      </c>
    </row>
    <row r="795" spans="1:6" x14ac:dyDescent="0.15">
      <c r="A795" s="7">
        <v>2021</v>
      </c>
      <c r="B795" s="7" t="s">
        <v>62</v>
      </c>
      <c r="C795" s="7" t="s">
        <v>34</v>
      </c>
      <c r="D795" s="8">
        <v>20106</v>
      </c>
      <c r="E795" s="9">
        <v>68008</v>
      </c>
      <c r="F795" t="s">
        <v>8</v>
      </c>
    </row>
    <row r="796" spans="1:6" x14ac:dyDescent="0.15">
      <c r="A796" s="4">
        <v>2021</v>
      </c>
      <c r="B796" s="4" t="s">
        <v>62</v>
      </c>
      <c r="C796" s="4" t="s">
        <v>35</v>
      </c>
      <c r="D796" s="5">
        <v>12808</v>
      </c>
      <c r="E796" s="6">
        <v>86647</v>
      </c>
      <c r="F796" t="s">
        <v>8</v>
      </c>
    </row>
    <row r="797" spans="1:6" x14ac:dyDescent="0.15">
      <c r="A797" s="7">
        <v>2021</v>
      </c>
      <c r="B797" s="7" t="s">
        <v>62</v>
      </c>
      <c r="C797" s="7" t="s">
        <v>36</v>
      </c>
      <c r="D797" s="8">
        <v>52040</v>
      </c>
      <c r="E797" s="9">
        <v>100022</v>
      </c>
      <c r="F797" t="s">
        <v>10</v>
      </c>
    </row>
    <row r="798" spans="1:6" x14ac:dyDescent="0.15">
      <c r="A798" s="4">
        <v>2021</v>
      </c>
      <c r="B798" s="4" t="s">
        <v>62</v>
      </c>
      <c r="C798" s="4" t="s">
        <v>37</v>
      </c>
      <c r="D798" s="5">
        <v>11347</v>
      </c>
      <c r="E798" s="6">
        <v>70156</v>
      </c>
      <c r="F798" t="s">
        <v>10</v>
      </c>
    </row>
    <row r="799" spans="1:6" x14ac:dyDescent="0.15">
      <c r="A799" s="7">
        <v>2021</v>
      </c>
      <c r="B799" s="7" t="s">
        <v>62</v>
      </c>
      <c r="C799" s="7" t="s">
        <v>38</v>
      </c>
      <c r="D799" s="8">
        <v>112890</v>
      </c>
      <c r="E799" s="9">
        <v>105615</v>
      </c>
      <c r="F799" t="s">
        <v>8</v>
      </c>
    </row>
    <row r="800" spans="1:6" x14ac:dyDescent="0.15">
      <c r="A800" s="4">
        <v>2021</v>
      </c>
      <c r="B800" s="4" t="s">
        <v>62</v>
      </c>
      <c r="C800" s="4" t="s">
        <v>39</v>
      </c>
      <c r="D800" s="5">
        <v>61321</v>
      </c>
      <c r="E800" s="6">
        <v>73705</v>
      </c>
      <c r="F800" t="s">
        <v>8</v>
      </c>
    </row>
    <row r="801" spans="1:6" x14ac:dyDescent="0.15">
      <c r="A801" s="7">
        <v>2021</v>
      </c>
      <c r="B801" s="7" t="s">
        <v>62</v>
      </c>
      <c r="C801" s="7" t="s">
        <v>40</v>
      </c>
      <c r="D801" s="8">
        <v>5198</v>
      </c>
      <c r="E801" s="9">
        <v>69897</v>
      </c>
      <c r="F801" t="s">
        <v>10</v>
      </c>
    </row>
    <row r="802" spans="1:6" x14ac:dyDescent="0.15">
      <c r="A802" s="4">
        <v>2021</v>
      </c>
      <c r="B802" s="4" t="s">
        <v>62</v>
      </c>
      <c r="C802" s="4" t="s">
        <v>41</v>
      </c>
      <c r="D802" s="5">
        <v>54330</v>
      </c>
      <c r="E802" s="6">
        <v>72752</v>
      </c>
      <c r="F802" t="s">
        <v>10</v>
      </c>
    </row>
    <row r="803" spans="1:6" x14ac:dyDescent="0.15">
      <c r="A803" s="7">
        <v>2021</v>
      </c>
      <c r="B803" s="7" t="s">
        <v>62</v>
      </c>
      <c r="C803" s="7" t="s">
        <v>42</v>
      </c>
      <c r="D803" s="8">
        <v>21148</v>
      </c>
      <c r="E803" s="9">
        <v>60841</v>
      </c>
      <c r="F803" t="s">
        <v>10</v>
      </c>
    </row>
    <row r="804" spans="1:6" x14ac:dyDescent="0.15">
      <c r="A804" s="4">
        <v>2021</v>
      </c>
      <c r="B804" s="4" t="s">
        <v>62</v>
      </c>
      <c r="C804" s="4" t="s">
        <v>43</v>
      </c>
      <c r="D804" s="5">
        <v>26161</v>
      </c>
      <c r="E804" s="6">
        <v>79460</v>
      </c>
      <c r="F804" t="s">
        <v>10</v>
      </c>
    </row>
    <row r="805" spans="1:6" x14ac:dyDescent="0.15">
      <c r="A805" s="7">
        <v>2021</v>
      </c>
      <c r="B805" s="7" t="s">
        <v>62</v>
      </c>
      <c r="C805" s="7" t="s">
        <v>44</v>
      </c>
      <c r="D805" s="8">
        <v>64541</v>
      </c>
      <c r="E805" s="9">
        <v>87681</v>
      </c>
      <c r="F805" t="s">
        <v>10</v>
      </c>
    </row>
    <row r="806" spans="1:6" x14ac:dyDescent="0.15">
      <c r="A806" s="4">
        <v>2021</v>
      </c>
      <c r="B806" s="4" t="s">
        <v>62</v>
      </c>
      <c r="C806" s="4" t="s">
        <v>45</v>
      </c>
      <c r="D806" s="5">
        <v>9043</v>
      </c>
      <c r="E806" s="6">
        <v>74454</v>
      </c>
      <c r="F806" t="s">
        <v>8</v>
      </c>
    </row>
    <row r="807" spans="1:6" x14ac:dyDescent="0.15">
      <c r="A807" s="7">
        <v>2021</v>
      </c>
      <c r="B807" s="7" t="s">
        <v>62</v>
      </c>
      <c r="C807" s="7" t="s">
        <v>46</v>
      </c>
      <c r="D807" s="8">
        <v>29329</v>
      </c>
      <c r="E807" s="9">
        <v>58492</v>
      </c>
      <c r="F807" t="s">
        <v>8</v>
      </c>
    </row>
    <row r="808" spans="1:6" x14ac:dyDescent="0.15">
      <c r="A808" s="4">
        <v>2021</v>
      </c>
      <c r="B808" s="4" t="s">
        <v>62</v>
      </c>
      <c r="C808" s="4" t="s">
        <v>47</v>
      </c>
      <c r="D808" s="5">
        <v>5498</v>
      </c>
      <c r="E808" s="6">
        <v>64619</v>
      </c>
      <c r="F808" t="s">
        <v>10</v>
      </c>
    </row>
    <row r="809" spans="1:6" x14ac:dyDescent="0.15">
      <c r="A809" s="7">
        <v>2021</v>
      </c>
      <c r="B809" s="7" t="s">
        <v>62</v>
      </c>
      <c r="C809" s="7" t="s">
        <v>48</v>
      </c>
      <c r="D809" s="8">
        <v>30774</v>
      </c>
      <c r="E809" s="9">
        <v>68990</v>
      </c>
      <c r="F809" t="s">
        <v>8</v>
      </c>
    </row>
    <row r="810" spans="1:6" x14ac:dyDescent="0.15">
      <c r="A810" s="4">
        <v>2022</v>
      </c>
      <c r="B810" s="4" t="s">
        <v>62</v>
      </c>
      <c r="C810" s="4" t="s">
        <v>49</v>
      </c>
      <c r="D810" s="5">
        <v>139953</v>
      </c>
      <c r="E810" s="6">
        <v>83197</v>
      </c>
      <c r="F810" t="s">
        <v>8</v>
      </c>
    </row>
    <row r="811" spans="1:6" x14ac:dyDescent="0.15">
      <c r="A811" s="4">
        <v>2022</v>
      </c>
      <c r="B811" s="7" t="s">
        <v>62</v>
      </c>
      <c r="C811" s="7" t="s">
        <v>50</v>
      </c>
      <c r="D811" s="8">
        <v>24485</v>
      </c>
      <c r="E811" s="9">
        <v>70641</v>
      </c>
      <c r="F811" t="s">
        <v>10</v>
      </c>
    </row>
    <row r="812" spans="1:6" x14ac:dyDescent="0.15">
      <c r="A812" s="4">
        <v>2022</v>
      </c>
      <c r="B812" s="4" t="s">
        <v>62</v>
      </c>
      <c r="C812" s="4" t="s">
        <v>51</v>
      </c>
      <c r="D812" s="5">
        <v>5970</v>
      </c>
      <c r="E812" s="6">
        <v>74986</v>
      </c>
      <c r="F812" t="s">
        <v>10</v>
      </c>
    </row>
    <row r="813" spans="1:6" x14ac:dyDescent="0.15">
      <c r="A813" s="4">
        <v>2022</v>
      </c>
      <c r="B813" s="7" t="s">
        <v>62</v>
      </c>
      <c r="C813" s="7" t="s">
        <v>52</v>
      </c>
      <c r="D813" s="8">
        <v>59342</v>
      </c>
      <c r="E813" s="9">
        <v>96327</v>
      </c>
      <c r="F813" t="s">
        <v>8</v>
      </c>
    </row>
    <row r="814" spans="1:6" x14ac:dyDescent="0.15">
      <c r="A814" s="4">
        <v>2022</v>
      </c>
      <c r="B814" s="4" t="s">
        <v>62</v>
      </c>
      <c r="C814" s="4" t="s">
        <v>53</v>
      </c>
      <c r="D814" s="5">
        <v>41249</v>
      </c>
      <c r="E814" s="6">
        <v>91460</v>
      </c>
      <c r="F814" t="s">
        <v>8</v>
      </c>
    </row>
    <row r="815" spans="1:6" x14ac:dyDescent="0.15">
      <c r="A815" s="4">
        <v>2022</v>
      </c>
      <c r="B815" s="7" t="s">
        <v>62</v>
      </c>
      <c r="C815" s="7" t="s">
        <v>54</v>
      </c>
      <c r="D815" s="8">
        <v>8381</v>
      </c>
      <c r="E815" s="9">
        <v>58180</v>
      </c>
      <c r="F815" t="s">
        <v>10</v>
      </c>
    </row>
    <row r="816" spans="1:6" x14ac:dyDescent="0.15">
      <c r="A816" s="4">
        <v>2022</v>
      </c>
      <c r="B816" s="4" t="s">
        <v>62</v>
      </c>
      <c r="C816" s="4" t="s">
        <v>55</v>
      </c>
      <c r="D816" s="5">
        <v>26927</v>
      </c>
      <c r="E816" s="6">
        <v>69192</v>
      </c>
      <c r="F816" t="s">
        <v>8</v>
      </c>
    </row>
    <row r="817" spans="1:6" x14ac:dyDescent="0.15">
      <c r="A817" s="4">
        <v>2022</v>
      </c>
      <c r="B817" s="7" t="s">
        <v>62</v>
      </c>
      <c r="C817" s="7" t="s">
        <v>56</v>
      </c>
      <c r="D817" s="8">
        <v>4728</v>
      </c>
      <c r="E817" s="9">
        <v>62253</v>
      </c>
      <c r="F817" t="s">
        <v>10</v>
      </c>
    </row>
    <row r="818" spans="1:6" x14ac:dyDescent="0.15">
      <c r="A818" s="4">
        <v>2022</v>
      </c>
      <c r="B818" s="4" t="s">
        <v>63</v>
      </c>
      <c r="C818" s="4" t="s">
        <v>7</v>
      </c>
      <c r="D818" s="5">
        <v>13692</v>
      </c>
      <c r="E818" s="6">
        <v>53785</v>
      </c>
      <c r="F818" t="s">
        <v>8</v>
      </c>
    </row>
    <row r="819" spans="1:6" x14ac:dyDescent="0.15">
      <c r="A819" s="4">
        <v>2022</v>
      </c>
      <c r="B819" s="7" t="s">
        <v>63</v>
      </c>
      <c r="C819" s="7" t="s">
        <v>9</v>
      </c>
      <c r="D819" s="8">
        <v>19924</v>
      </c>
      <c r="E819" s="9">
        <v>58632</v>
      </c>
      <c r="F819" t="s">
        <v>8</v>
      </c>
    </row>
    <row r="820" spans="1:6" x14ac:dyDescent="0.15">
      <c r="A820" s="4">
        <v>2022</v>
      </c>
      <c r="B820" s="4" t="s">
        <v>63</v>
      </c>
      <c r="C820" s="4" t="s">
        <v>11</v>
      </c>
      <c r="D820" s="5">
        <v>15780</v>
      </c>
      <c r="E820" s="6">
        <v>49983</v>
      </c>
      <c r="F820" t="s">
        <v>10</v>
      </c>
    </row>
    <row r="821" spans="1:6" x14ac:dyDescent="0.15">
      <c r="A821" s="4">
        <v>2022</v>
      </c>
      <c r="B821" s="7" t="s">
        <v>63</v>
      </c>
      <c r="C821" s="7" t="s">
        <v>12</v>
      </c>
      <c r="D821" s="8">
        <v>639529</v>
      </c>
      <c r="E821" s="9">
        <v>59909</v>
      </c>
      <c r="F821" t="s">
        <v>10</v>
      </c>
    </row>
    <row r="822" spans="1:6" x14ac:dyDescent="0.15">
      <c r="A822" s="4">
        <v>2022</v>
      </c>
      <c r="B822" s="4" t="s">
        <v>63</v>
      </c>
      <c r="C822" s="4" t="s">
        <v>13</v>
      </c>
      <c r="D822" s="5">
        <v>21747</v>
      </c>
      <c r="E822" s="6">
        <v>57600</v>
      </c>
      <c r="F822" t="s">
        <v>8</v>
      </c>
    </row>
    <row r="823" spans="1:6" x14ac:dyDescent="0.15">
      <c r="A823" s="4">
        <v>2022</v>
      </c>
      <c r="B823" s="7" t="s">
        <v>63</v>
      </c>
      <c r="C823" s="7" t="s">
        <v>14</v>
      </c>
      <c r="D823" s="8">
        <v>13478</v>
      </c>
      <c r="E823" s="9">
        <v>63419</v>
      </c>
      <c r="F823" t="s">
        <v>8</v>
      </c>
    </row>
    <row r="824" spans="1:6" x14ac:dyDescent="0.15">
      <c r="A824" s="4">
        <v>2022</v>
      </c>
      <c r="B824" s="4" t="s">
        <v>63</v>
      </c>
      <c r="C824" s="4" t="s">
        <v>15</v>
      </c>
      <c r="D824" s="5">
        <v>5386</v>
      </c>
      <c r="E824" s="6">
        <v>61284</v>
      </c>
      <c r="F824" t="s">
        <v>10</v>
      </c>
    </row>
    <row r="825" spans="1:6" x14ac:dyDescent="0.15">
      <c r="A825" s="4">
        <v>2022</v>
      </c>
      <c r="B825" s="7" t="s">
        <v>63</v>
      </c>
      <c r="C825" s="7" t="s">
        <v>16</v>
      </c>
      <c r="D825" s="8">
        <v>76615</v>
      </c>
      <c r="E825" s="9">
        <v>58039</v>
      </c>
      <c r="F825" t="s">
        <v>10</v>
      </c>
    </row>
    <row r="826" spans="1:6" x14ac:dyDescent="0.15">
      <c r="A826" s="4">
        <v>2022</v>
      </c>
      <c r="B826" s="4" t="s">
        <v>63</v>
      </c>
      <c r="C826" s="4" t="s">
        <v>17</v>
      </c>
      <c r="D826" s="5">
        <v>29998</v>
      </c>
      <c r="E826" s="6">
        <v>59810</v>
      </c>
      <c r="F826" t="s">
        <v>10</v>
      </c>
    </row>
    <row r="827" spans="1:6" x14ac:dyDescent="0.15">
      <c r="A827" s="4">
        <v>2022</v>
      </c>
      <c r="B827" s="7" t="s">
        <v>63</v>
      </c>
      <c r="C827" s="7" t="s">
        <v>18</v>
      </c>
      <c r="D827" s="8">
        <v>8163</v>
      </c>
      <c r="E827" s="9">
        <v>49475</v>
      </c>
      <c r="F827" t="s">
        <v>10</v>
      </c>
    </row>
    <row r="828" spans="1:6" x14ac:dyDescent="0.15">
      <c r="A828" s="4">
        <v>2022</v>
      </c>
      <c r="B828" s="4" t="s">
        <v>63</v>
      </c>
      <c r="C828" s="4" t="s">
        <v>19</v>
      </c>
      <c r="D828" s="5">
        <v>35102</v>
      </c>
      <c r="E828" s="6">
        <v>58038</v>
      </c>
      <c r="F828" t="s">
        <v>10</v>
      </c>
    </row>
    <row r="829" spans="1:6" x14ac:dyDescent="0.15">
      <c r="A829" s="4">
        <v>2022</v>
      </c>
      <c r="B829" s="7" t="s">
        <v>63</v>
      </c>
      <c r="C829" s="7" t="s">
        <v>20</v>
      </c>
      <c r="D829" s="8">
        <v>16247</v>
      </c>
      <c r="E829" s="9">
        <v>55107</v>
      </c>
      <c r="F829" t="s">
        <v>8</v>
      </c>
    </row>
    <row r="830" spans="1:6" x14ac:dyDescent="0.15">
      <c r="A830" s="4">
        <v>2022</v>
      </c>
      <c r="B830" s="4" t="s">
        <v>63</v>
      </c>
      <c r="C830" s="4" t="s">
        <v>21</v>
      </c>
      <c r="D830" s="5">
        <v>11966</v>
      </c>
      <c r="E830" s="6">
        <v>50392</v>
      </c>
      <c r="F830" t="s">
        <v>8</v>
      </c>
    </row>
    <row r="831" spans="1:6" x14ac:dyDescent="0.15">
      <c r="A831" s="4">
        <v>2022</v>
      </c>
      <c r="B831" s="7" t="s">
        <v>63</v>
      </c>
      <c r="C831" s="7" t="s">
        <v>22</v>
      </c>
      <c r="D831" s="8">
        <v>10085</v>
      </c>
      <c r="E831" s="9">
        <v>49909</v>
      </c>
      <c r="F831" t="s">
        <v>10</v>
      </c>
    </row>
    <row r="832" spans="1:6" x14ac:dyDescent="0.15">
      <c r="A832" s="4">
        <v>2022</v>
      </c>
      <c r="B832" s="4" t="s">
        <v>63</v>
      </c>
      <c r="C832" s="4" t="s">
        <v>23</v>
      </c>
      <c r="D832" s="5">
        <v>18442</v>
      </c>
      <c r="E832" s="6">
        <v>55141</v>
      </c>
      <c r="F832" t="s">
        <v>8</v>
      </c>
    </row>
    <row r="833" spans="1:6" x14ac:dyDescent="0.15">
      <c r="A833" s="4">
        <v>2022</v>
      </c>
      <c r="B833" s="7" t="s">
        <v>63</v>
      </c>
      <c r="C833" s="7" t="s">
        <v>24</v>
      </c>
      <c r="D833" s="8">
        <v>16110</v>
      </c>
      <c r="E833" s="9">
        <v>50832</v>
      </c>
      <c r="F833" t="s">
        <v>8</v>
      </c>
    </row>
    <row r="834" spans="1:6" x14ac:dyDescent="0.15">
      <c r="A834" s="4">
        <v>2022</v>
      </c>
      <c r="B834" s="4" t="s">
        <v>63</v>
      </c>
      <c r="C834" s="4" t="s">
        <v>25</v>
      </c>
      <c r="D834" s="5">
        <v>5474</v>
      </c>
      <c r="E834" s="6">
        <v>55342</v>
      </c>
      <c r="F834" t="s">
        <v>10</v>
      </c>
    </row>
    <row r="835" spans="1:6" x14ac:dyDescent="0.15">
      <c r="A835" s="4">
        <v>2022</v>
      </c>
      <c r="B835" s="7" t="s">
        <v>63</v>
      </c>
      <c r="C835" s="7" t="s">
        <v>26</v>
      </c>
      <c r="D835" s="8">
        <v>21419</v>
      </c>
      <c r="E835" s="9">
        <v>61476</v>
      </c>
      <c r="F835" t="s">
        <v>10</v>
      </c>
    </row>
    <row r="836" spans="1:6" x14ac:dyDescent="0.15">
      <c r="A836" s="4">
        <v>2022</v>
      </c>
      <c r="B836" s="4" t="s">
        <v>63</v>
      </c>
      <c r="C836" s="4" t="s">
        <v>27</v>
      </c>
      <c r="D836" s="5">
        <v>68761</v>
      </c>
      <c r="E836" s="6">
        <v>65886</v>
      </c>
      <c r="F836" t="s">
        <v>8</v>
      </c>
    </row>
    <row r="837" spans="1:6" x14ac:dyDescent="0.15">
      <c r="A837" s="4">
        <v>2022</v>
      </c>
      <c r="B837" s="7" t="s">
        <v>63</v>
      </c>
      <c r="C837" s="7" t="s">
        <v>28</v>
      </c>
      <c r="D837" s="8">
        <v>25357</v>
      </c>
      <c r="E837" s="9">
        <v>56845</v>
      </c>
      <c r="F837" t="s">
        <v>8</v>
      </c>
    </row>
    <row r="838" spans="1:6" x14ac:dyDescent="0.15">
      <c r="A838" s="4">
        <v>2022</v>
      </c>
      <c r="B838" s="4" t="s">
        <v>63</v>
      </c>
      <c r="C838" s="4" t="s">
        <v>29</v>
      </c>
      <c r="D838" s="5">
        <v>20728</v>
      </c>
      <c r="E838" s="6">
        <v>58656</v>
      </c>
      <c r="F838" t="s">
        <v>10</v>
      </c>
    </row>
    <row r="839" spans="1:6" x14ac:dyDescent="0.15">
      <c r="A839" s="4">
        <v>2022</v>
      </c>
      <c r="B839" s="7" t="s">
        <v>63</v>
      </c>
      <c r="C839" s="7" t="s">
        <v>30</v>
      </c>
      <c r="D839" s="8">
        <v>7557</v>
      </c>
      <c r="E839" s="9">
        <v>48620</v>
      </c>
      <c r="F839" t="s">
        <v>8</v>
      </c>
    </row>
    <row r="840" spans="1:6" x14ac:dyDescent="0.15">
      <c r="A840" s="4">
        <v>2022</v>
      </c>
      <c r="B840" s="4" t="s">
        <v>63</v>
      </c>
      <c r="C840" s="4" t="s">
        <v>31</v>
      </c>
      <c r="D840" s="5">
        <v>52078</v>
      </c>
      <c r="E840" s="6">
        <v>53562</v>
      </c>
      <c r="F840" t="s">
        <v>10</v>
      </c>
    </row>
    <row r="841" spans="1:6" x14ac:dyDescent="0.15">
      <c r="A841" s="4">
        <v>2022</v>
      </c>
      <c r="B841" s="7" t="s">
        <v>63</v>
      </c>
      <c r="C841" s="7" t="s">
        <v>32</v>
      </c>
      <c r="D841" s="8">
        <v>4834</v>
      </c>
      <c r="E841" s="9">
        <v>55258</v>
      </c>
      <c r="F841" t="s">
        <v>8</v>
      </c>
    </row>
    <row r="842" spans="1:6" x14ac:dyDescent="0.15">
      <c r="A842" s="4">
        <v>2022</v>
      </c>
      <c r="B842" s="4" t="s">
        <v>63</v>
      </c>
      <c r="C842" s="4" t="s">
        <v>33</v>
      </c>
      <c r="D842" s="5">
        <v>11559</v>
      </c>
      <c r="E842" s="6">
        <v>54735</v>
      </c>
      <c r="F842" t="s">
        <v>8</v>
      </c>
    </row>
    <row r="843" spans="1:6" x14ac:dyDescent="0.15">
      <c r="A843" s="4">
        <v>2022</v>
      </c>
      <c r="B843" s="7" t="s">
        <v>63</v>
      </c>
      <c r="C843" s="7" t="s">
        <v>34</v>
      </c>
      <c r="D843" s="8">
        <v>8934</v>
      </c>
      <c r="E843" s="9">
        <v>60808</v>
      </c>
      <c r="F843" t="s">
        <v>10</v>
      </c>
    </row>
    <row r="844" spans="1:6" x14ac:dyDescent="0.15">
      <c r="A844" s="4">
        <v>2022</v>
      </c>
      <c r="B844" s="4" t="s">
        <v>63</v>
      </c>
      <c r="C844" s="4" t="s">
        <v>35</v>
      </c>
      <c r="D844" s="5">
        <v>4773</v>
      </c>
      <c r="E844" s="6">
        <v>64363</v>
      </c>
      <c r="F844" t="s">
        <v>10</v>
      </c>
    </row>
    <row r="845" spans="1:6" x14ac:dyDescent="0.15">
      <c r="A845" s="4">
        <v>2022</v>
      </c>
      <c r="B845" s="7" t="s">
        <v>63</v>
      </c>
      <c r="C845" s="7" t="s">
        <v>36</v>
      </c>
      <c r="D845" s="8">
        <v>40687</v>
      </c>
      <c r="E845" s="9">
        <v>61124</v>
      </c>
      <c r="F845" t="s">
        <v>8</v>
      </c>
    </row>
    <row r="846" spans="1:6" x14ac:dyDescent="0.15">
      <c r="A846" s="4">
        <v>2022</v>
      </c>
      <c r="B846" s="4" t="s">
        <v>63</v>
      </c>
      <c r="C846" s="4" t="s">
        <v>37</v>
      </c>
      <c r="D846" s="5">
        <v>10974</v>
      </c>
      <c r="E846" s="6">
        <v>48852</v>
      </c>
      <c r="F846" t="s">
        <v>8</v>
      </c>
    </row>
    <row r="847" spans="1:6" x14ac:dyDescent="0.15">
      <c r="A847" s="4">
        <v>2022</v>
      </c>
      <c r="B847" s="7" t="s">
        <v>63</v>
      </c>
      <c r="C847" s="7" t="s">
        <v>38</v>
      </c>
      <c r="D847" s="8">
        <v>67202</v>
      </c>
      <c r="E847" s="9">
        <v>60638</v>
      </c>
      <c r="F847" t="s">
        <v>10</v>
      </c>
    </row>
    <row r="848" spans="1:6" x14ac:dyDescent="0.15">
      <c r="A848" s="4">
        <v>2022</v>
      </c>
      <c r="B848" s="4" t="s">
        <v>63</v>
      </c>
      <c r="C848" s="4" t="s">
        <v>39</v>
      </c>
      <c r="D848" s="5">
        <v>28199</v>
      </c>
      <c r="E848" s="6">
        <v>56123</v>
      </c>
      <c r="F848" t="s">
        <v>10</v>
      </c>
    </row>
    <row r="849" spans="1:6" x14ac:dyDescent="0.15">
      <c r="A849" s="4">
        <v>2022</v>
      </c>
      <c r="B849" s="7" t="s">
        <v>63</v>
      </c>
      <c r="C849" s="7" t="s">
        <v>40</v>
      </c>
      <c r="D849" s="8">
        <v>2581</v>
      </c>
      <c r="E849" s="9">
        <v>58585</v>
      </c>
      <c r="F849" t="s">
        <v>10</v>
      </c>
    </row>
    <row r="850" spans="1:6" x14ac:dyDescent="0.15">
      <c r="A850" s="4">
        <v>2022</v>
      </c>
      <c r="B850" s="4" t="s">
        <v>63</v>
      </c>
      <c r="C850" s="4" t="s">
        <v>41</v>
      </c>
      <c r="D850" s="5">
        <v>35525</v>
      </c>
      <c r="E850" s="6">
        <v>53891</v>
      </c>
      <c r="F850" t="s">
        <v>10</v>
      </c>
    </row>
    <row r="851" spans="1:6" x14ac:dyDescent="0.15">
      <c r="A851" s="4">
        <v>2022</v>
      </c>
      <c r="B851" s="7" t="s">
        <v>63</v>
      </c>
      <c r="C851" s="7" t="s">
        <v>42</v>
      </c>
      <c r="D851" s="8">
        <v>13345</v>
      </c>
      <c r="E851" s="9">
        <v>52841</v>
      </c>
      <c r="F851" t="s">
        <v>10</v>
      </c>
    </row>
    <row r="852" spans="1:6" x14ac:dyDescent="0.15">
      <c r="A852" s="4">
        <v>2022</v>
      </c>
      <c r="B852" s="4" t="s">
        <v>63</v>
      </c>
      <c r="C852" s="4" t="s">
        <v>43</v>
      </c>
      <c r="D852" s="5">
        <v>16113</v>
      </c>
      <c r="E852" s="6">
        <v>57842</v>
      </c>
      <c r="F852" t="s">
        <v>8</v>
      </c>
    </row>
    <row r="853" spans="1:6" x14ac:dyDescent="0.15">
      <c r="A853" s="4">
        <v>2022</v>
      </c>
      <c r="B853" s="7" t="s">
        <v>63</v>
      </c>
      <c r="C853" s="7" t="s">
        <v>44</v>
      </c>
      <c r="D853" s="8">
        <v>57945</v>
      </c>
      <c r="E853" s="9">
        <v>59416</v>
      </c>
      <c r="F853" t="s">
        <v>8</v>
      </c>
    </row>
    <row r="854" spans="1:6" x14ac:dyDescent="0.15">
      <c r="A854" s="4">
        <v>2022</v>
      </c>
      <c r="B854" s="4" t="s">
        <v>63</v>
      </c>
      <c r="C854" s="4" t="s">
        <v>45</v>
      </c>
      <c r="D854" s="5">
        <v>4664</v>
      </c>
      <c r="E854" s="6">
        <v>56458</v>
      </c>
      <c r="F854" t="s">
        <v>10</v>
      </c>
    </row>
    <row r="855" spans="1:6" x14ac:dyDescent="0.15">
      <c r="A855" s="4">
        <v>2022</v>
      </c>
      <c r="B855" s="7" t="s">
        <v>63</v>
      </c>
      <c r="C855" s="7" t="s">
        <v>46</v>
      </c>
      <c r="D855" s="8">
        <v>12757</v>
      </c>
      <c r="E855" s="9">
        <v>53296</v>
      </c>
      <c r="F855" t="s">
        <v>8</v>
      </c>
    </row>
    <row r="856" spans="1:6" x14ac:dyDescent="0.15">
      <c r="A856" s="4">
        <v>2022</v>
      </c>
      <c r="B856" s="4" t="s">
        <v>63</v>
      </c>
      <c r="C856" s="4" t="s">
        <v>47</v>
      </c>
      <c r="D856" s="5">
        <v>2904</v>
      </c>
      <c r="E856" s="6">
        <v>58412</v>
      </c>
      <c r="F856" t="s">
        <v>8</v>
      </c>
    </row>
    <row r="857" spans="1:6" x14ac:dyDescent="0.15">
      <c r="A857" s="4">
        <v>2022</v>
      </c>
      <c r="B857" s="7" t="s">
        <v>63</v>
      </c>
      <c r="C857" s="7" t="s">
        <v>48</v>
      </c>
      <c r="D857" s="8">
        <v>16563</v>
      </c>
      <c r="E857" s="9">
        <v>59183</v>
      </c>
      <c r="F857" t="s">
        <v>10</v>
      </c>
    </row>
    <row r="858" spans="1:6" x14ac:dyDescent="0.15">
      <c r="A858" s="4">
        <v>2022</v>
      </c>
      <c r="B858" s="4" t="s">
        <v>63</v>
      </c>
      <c r="C858" s="4" t="s">
        <v>49</v>
      </c>
      <c r="D858" s="5">
        <v>94237</v>
      </c>
      <c r="E858" s="6">
        <v>55322</v>
      </c>
      <c r="F858" t="s">
        <v>10</v>
      </c>
    </row>
    <row r="859" spans="1:6" x14ac:dyDescent="0.15">
      <c r="A859" s="4">
        <v>2022</v>
      </c>
      <c r="B859" s="7" t="s">
        <v>63</v>
      </c>
      <c r="C859" s="7" t="s">
        <v>50</v>
      </c>
      <c r="D859" s="8">
        <v>12857</v>
      </c>
      <c r="E859" s="9">
        <v>50983</v>
      </c>
      <c r="F859" t="s">
        <v>8</v>
      </c>
    </row>
    <row r="860" spans="1:6" x14ac:dyDescent="0.15">
      <c r="A860" s="4">
        <v>2022</v>
      </c>
      <c r="B860" s="4" t="s">
        <v>63</v>
      </c>
      <c r="C860" s="4" t="s">
        <v>51</v>
      </c>
      <c r="D860" s="5">
        <v>2503</v>
      </c>
      <c r="E860" s="6">
        <v>54501</v>
      </c>
      <c r="F860" t="s">
        <v>8</v>
      </c>
    </row>
    <row r="861" spans="1:6" x14ac:dyDescent="0.15">
      <c r="A861" s="4">
        <v>2022</v>
      </c>
      <c r="B861" s="7" t="s">
        <v>63</v>
      </c>
      <c r="C861" s="7" t="s">
        <v>52</v>
      </c>
      <c r="D861" s="8">
        <v>50144</v>
      </c>
      <c r="E861" s="9">
        <v>56876</v>
      </c>
      <c r="F861" t="s">
        <v>10</v>
      </c>
    </row>
    <row r="862" spans="1:6" x14ac:dyDescent="0.15">
      <c r="A862" s="4">
        <v>2022</v>
      </c>
      <c r="B862" s="4" t="s">
        <v>63</v>
      </c>
      <c r="C862" s="4" t="s">
        <v>53</v>
      </c>
      <c r="D862" s="5">
        <v>64023</v>
      </c>
      <c r="E862" s="6">
        <v>59267</v>
      </c>
      <c r="F862" t="s">
        <v>8</v>
      </c>
    </row>
    <row r="863" spans="1:6" x14ac:dyDescent="0.15">
      <c r="A863" s="4">
        <v>2022</v>
      </c>
      <c r="B863" s="7" t="s">
        <v>63</v>
      </c>
      <c r="C863" s="7" t="s">
        <v>54</v>
      </c>
      <c r="D863" s="8">
        <v>5755</v>
      </c>
      <c r="E863" s="9">
        <v>53876</v>
      </c>
      <c r="F863" t="s">
        <v>10</v>
      </c>
    </row>
    <row r="864" spans="1:6" x14ac:dyDescent="0.15">
      <c r="A864" s="4">
        <v>2022</v>
      </c>
      <c r="B864" s="4" t="s">
        <v>63</v>
      </c>
      <c r="C864" s="4" t="s">
        <v>55</v>
      </c>
      <c r="D864" s="5">
        <v>29257</v>
      </c>
      <c r="E864" s="6">
        <v>56951</v>
      </c>
      <c r="F864" t="s">
        <v>8</v>
      </c>
    </row>
    <row r="865" spans="1:6" x14ac:dyDescent="0.15">
      <c r="A865" s="4">
        <v>2022</v>
      </c>
      <c r="B865" s="7" t="s">
        <v>63</v>
      </c>
      <c r="C865" s="7" t="s">
        <v>56</v>
      </c>
      <c r="D865" s="8">
        <v>3384</v>
      </c>
      <c r="E865" s="9">
        <v>50083</v>
      </c>
      <c r="F865" t="s">
        <v>8</v>
      </c>
    </row>
    <row r="866" spans="1:6" x14ac:dyDescent="0.15">
      <c r="A866" s="4">
        <v>2022</v>
      </c>
      <c r="B866" s="4" t="s">
        <v>64</v>
      </c>
      <c r="C866" s="4" t="s">
        <v>7</v>
      </c>
      <c r="D866" s="5">
        <v>11180</v>
      </c>
      <c r="E866" s="6">
        <v>23618</v>
      </c>
      <c r="F866" t="s">
        <v>10</v>
      </c>
    </row>
    <row r="867" spans="1:6" x14ac:dyDescent="0.15">
      <c r="A867" s="4">
        <v>2022</v>
      </c>
      <c r="B867" s="7" t="s">
        <v>64</v>
      </c>
      <c r="C867" s="7" t="s">
        <v>9</v>
      </c>
      <c r="D867" s="8">
        <v>14256</v>
      </c>
      <c r="E867" s="9">
        <v>31557</v>
      </c>
      <c r="F867" t="s">
        <v>10</v>
      </c>
    </row>
    <row r="868" spans="1:6" x14ac:dyDescent="0.15">
      <c r="A868" s="4">
        <v>2022</v>
      </c>
      <c r="B868" s="4" t="s">
        <v>64</v>
      </c>
      <c r="C868" s="4" t="s">
        <v>11</v>
      </c>
      <c r="D868" s="5">
        <v>7315</v>
      </c>
      <c r="E868" s="6">
        <v>23299</v>
      </c>
      <c r="F868" t="s">
        <v>8</v>
      </c>
    </row>
    <row r="869" spans="1:6" x14ac:dyDescent="0.15">
      <c r="A869" s="4">
        <v>2022</v>
      </c>
      <c r="B869" s="7" t="s">
        <v>64</v>
      </c>
      <c r="C869" s="7" t="s">
        <v>12</v>
      </c>
      <c r="D869" s="8">
        <v>116191</v>
      </c>
      <c r="E869" s="9">
        <v>38379</v>
      </c>
      <c r="F869" t="s">
        <v>8</v>
      </c>
    </row>
    <row r="870" spans="1:6" x14ac:dyDescent="0.15">
      <c r="A870" s="4">
        <v>2022</v>
      </c>
      <c r="B870" s="4" t="s">
        <v>64</v>
      </c>
      <c r="C870" s="4" t="s">
        <v>13</v>
      </c>
      <c r="D870" s="5">
        <v>17317</v>
      </c>
      <c r="E870" s="6">
        <v>33131</v>
      </c>
      <c r="F870" t="s">
        <v>10</v>
      </c>
    </row>
    <row r="871" spans="1:6" x14ac:dyDescent="0.15">
      <c r="A871" s="4">
        <v>2022</v>
      </c>
      <c r="B871" s="7" t="s">
        <v>64</v>
      </c>
      <c r="C871" s="7" t="s">
        <v>14</v>
      </c>
      <c r="D871" s="8">
        <v>10917</v>
      </c>
      <c r="E871" s="9">
        <v>30451</v>
      </c>
      <c r="F871" t="s">
        <v>10</v>
      </c>
    </row>
    <row r="872" spans="1:6" x14ac:dyDescent="0.15">
      <c r="A872" s="4">
        <v>2022</v>
      </c>
      <c r="B872" s="4" t="s">
        <v>64</v>
      </c>
      <c r="C872" s="4" t="s">
        <v>15</v>
      </c>
      <c r="D872" s="5">
        <v>2710</v>
      </c>
      <c r="E872" s="6">
        <v>27264</v>
      </c>
      <c r="F872" t="s">
        <v>10</v>
      </c>
    </row>
    <row r="873" spans="1:6" x14ac:dyDescent="0.15">
      <c r="A873" s="4">
        <v>2022</v>
      </c>
      <c r="B873" s="7" t="s">
        <v>64</v>
      </c>
      <c r="C873" s="7" t="s">
        <v>16</v>
      </c>
      <c r="D873" s="8">
        <v>58596</v>
      </c>
      <c r="E873" s="9">
        <v>32675</v>
      </c>
      <c r="F873" t="s">
        <v>10</v>
      </c>
    </row>
    <row r="874" spans="1:6" x14ac:dyDescent="0.15">
      <c r="A874" s="4">
        <v>2022</v>
      </c>
      <c r="B874" s="4" t="s">
        <v>64</v>
      </c>
      <c r="C874" s="4" t="s">
        <v>17</v>
      </c>
      <c r="D874" s="5">
        <v>25254</v>
      </c>
      <c r="E874" s="6">
        <v>27342</v>
      </c>
      <c r="F874" t="s">
        <v>10</v>
      </c>
    </row>
    <row r="875" spans="1:6" x14ac:dyDescent="0.15">
      <c r="A875" s="4">
        <v>2022</v>
      </c>
      <c r="B875" s="7" t="s">
        <v>64</v>
      </c>
      <c r="C875" s="7" t="s">
        <v>18</v>
      </c>
      <c r="D875" s="8">
        <v>5038</v>
      </c>
      <c r="E875" s="9">
        <v>23770</v>
      </c>
      <c r="F875" t="s">
        <v>8</v>
      </c>
    </row>
    <row r="876" spans="1:6" x14ac:dyDescent="0.15">
      <c r="A876" s="4">
        <v>2022</v>
      </c>
      <c r="B876" s="4" t="s">
        <v>64</v>
      </c>
      <c r="C876" s="4" t="s">
        <v>19</v>
      </c>
      <c r="D876" s="5">
        <v>33183</v>
      </c>
      <c r="E876" s="6">
        <v>30703</v>
      </c>
      <c r="F876" t="s">
        <v>8</v>
      </c>
    </row>
    <row r="877" spans="1:6" x14ac:dyDescent="0.15">
      <c r="A877" s="4">
        <v>2022</v>
      </c>
      <c r="B877" s="7" t="s">
        <v>64</v>
      </c>
      <c r="C877" s="7" t="s">
        <v>20</v>
      </c>
      <c r="D877" s="8">
        <v>15776</v>
      </c>
      <c r="E877" s="9">
        <v>25660</v>
      </c>
      <c r="F877" t="s">
        <v>10</v>
      </c>
    </row>
    <row r="878" spans="1:6" x14ac:dyDescent="0.15">
      <c r="A878" s="4">
        <v>2022</v>
      </c>
      <c r="B878" s="4" t="s">
        <v>64</v>
      </c>
      <c r="C878" s="4" t="s">
        <v>21</v>
      </c>
      <c r="D878" s="5">
        <v>8796</v>
      </c>
      <c r="E878" s="6">
        <v>23261</v>
      </c>
      <c r="F878" t="s">
        <v>8</v>
      </c>
    </row>
    <row r="879" spans="1:6" x14ac:dyDescent="0.15">
      <c r="A879" s="4">
        <v>2022</v>
      </c>
      <c r="B879" s="7" t="s">
        <v>64</v>
      </c>
      <c r="C879" s="7" t="s">
        <v>22</v>
      </c>
      <c r="D879" s="8">
        <v>6871</v>
      </c>
      <c r="E879" s="9">
        <v>23333</v>
      </c>
      <c r="F879" t="s">
        <v>8</v>
      </c>
    </row>
    <row r="880" spans="1:6" x14ac:dyDescent="0.15">
      <c r="A880" s="4">
        <v>2022</v>
      </c>
      <c r="B880" s="4" t="s">
        <v>64</v>
      </c>
      <c r="C880" s="4" t="s">
        <v>23</v>
      </c>
      <c r="D880" s="5">
        <v>10118</v>
      </c>
      <c r="E880" s="6">
        <v>24350</v>
      </c>
      <c r="F880" t="s">
        <v>10</v>
      </c>
    </row>
    <row r="881" spans="1:6" x14ac:dyDescent="0.15">
      <c r="A881" s="4">
        <v>2022</v>
      </c>
      <c r="B881" s="7" t="s">
        <v>64</v>
      </c>
      <c r="C881" s="7" t="s">
        <v>24</v>
      </c>
      <c r="D881" s="8">
        <v>12912</v>
      </c>
      <c r="E881" s="9">
        <v>27789</v>
      </c>
      <c r="F881" t="s">
        <v>10</v>
      </c>
    </row>
    <row r="882" spans="1:6" x14ac:dyDescent="0.15">
      <c r="A882" s="4">
        <v>2022</v>
      </c>
      <c r="B882" s="4" t="s">
        <v>64</v>
      </c>
      <c r="C882" s="4" t="s">
        <v>25</v>
      </c>
      <c r="D882" s="5">
        <v>5132</v>
      </c>
      <c r="E882" s="6">
        <v>29169</v>
      </c>
      <c r="F882" t="s">
        <v>8</v>
      </c>
    </row>
    <row r="883" spans="1:6" x14ac:dyDescent="0.15">
      <c r="A883" s="4">
        <v>2022</v>
      </c>
      <c r="B883" s="7" t="s">
        <v>64</v>
      </c>
      <c r="C883" s="7" t="s">
        <v>26</v>
      </c>
      <c r="D883" s="8">
        <v>15043</v>
      </c>
      <c r="E883" s="9">
        <v>30758</v>
      </c>
      <c r="F883" t="s">
        <v>8</v>
      </c>
    </row>
    <row r="884" spans="1:6" x14ac:dyDescent="0.15">
      <c r="A884" s="4">
        <v>2022</v>
      </c>
      <c r="B884" s="4" t="s">
        <v>64</v>
      </c>
      <c r="C884" s="4" t="s">
        <v>27</v>
      </c>
      <c r="D884" s="5">
        <v>20740</v>
      </c>
      <c r="E884" s="6">
        <v>35500</v>
      </c>
      <c r="F884" t="s">
        <v>10</v>
      </c>
    </row>
    <row r="885" spans="1:6" x14ac:dyDescent="0.15">
      <c r="A885" s="4">
        <v>2022</v>
      </c>
      <c r="B885" s="7" t="s">
        <v>64</v>
      </c>
      <c r="C885" s="7" t="s">
        <v>28</v>
      </c>
      <c r="D885" s="8">
        <v>23113</v>
      </c>
      <c r="E885" s="9">
        <v>27121</v>
      </c>
      <c r="F885" t="s">
        <v>8</v>
      </c>
    </row>
    <row r="886" spans="1:6" x14ac:dyDescent="0.15">
      <c r="A886" s="4">
        <v>2022</v>
      </c>
      <c r="B886" s="4" t="s">
        <v>64</v>
      </c>
      <c r="C886" s="4" t="s">
        <v>29</v>
      </c>
      <c r="D886" s="5">
        <v>15325</v>
      </c>
      <c r="E886" s="6">
        <v>29261</v>
      </c>
      <c r="F886" t="s">
        <v>10</v>
      </c>
    </row>
    <row r="887" spans="1:6" x14ac:dyDescent="0.15">
      <c r="A887" s="4">
        <v>2022</v>
      </c>
      <c r="B887" s="7" t="s">
        <v>64</v>
      </c>
      <c r="C887" s="7" t="s">
        <v>30</v>
      </c>
      <c r="D887" s="8">
        <v>6514</v>
      </c>
      <c r="E887" s="9">
        <v>23817</v>
      </c>
      <c r="F887" t="s">
        <v>8</v>
      </c>
    </row>
    <row r="888" spans="1:6" x14ac:dyDescent="0.15">
      <c r="A888" s="4">
        <v>2022</v>
      </c>
      <c r="B888" s="4" t="s">
        <v>64</v>
      </c>
      <c r="C888" s="4" t="s">
        <v>31</v>
      </c>
      <c r="D888" s="5">
        <v>15195</v>
      </c>
      <c r="E888" s="6">
        <v>27614</v>
      </c>
      <c r="F888" t="s">
        <v>8</v>
      </c>
    </row>
    <row r="889" spans="1:6" x14ac:dyDescent="0.15">
      <c r="A889" s="4">
        <v>2022</v>
      </c>
      <c r="B889" s="7" t="s">
        <v>64</v>
      </c>
      <c r="C889" s="7" t="s">
        <v>32</v>
      </c>
      <c r="D889" s="8">
        <v>5052</v>
      </c>
      <c r="E889" s="9">
        <v>25955</v>
      </c>
      <c r="F889" t="s">
        <v>10</v>
      </c>
    </row>
    <row r="890" spans="1:6" x14ac:dyDescent="0.15">
      <c r="A890" s="4">
        <v>2022</v>
      </c>
      <c r="B890" s="4" t="s">
        <v>64</v>
      </c>
      <c r="C890" s="4" t="s">
        <v>33</v>
      </c>
      <c r="D890" s="5">
        <v>5609</v>
      </c>
      <c r="E890" s="6">
        <v>23213</v>
      </c>
      <c r="F890" t="s">
        <v>10</v>
      </c>
    </row>
    <row r="891" spans="1:6" x14ac:dyDescent="0.15">
      <c r="A891" s="4">
        <v>2022</v>
      </c>
      <c r="B891" s="7" t="s">
        <v>64</v>
      </c>
      <c r="C891" s="7" t="s">
        <v>34</v>
      </c>
      <c r="D891" s="8">
        <v>8716</v>
      </c>
      <c r="E891" s="9">
        <v>40432</v>
      </c>
      <c r="F891" t="s">
        <v>8</v>
      </c>
    </row>
    <row r="892" spans="1:6" x14ac:dyDescent="0.15">
      <c r="A892" s="4">
        <v>2022</v>
      </c>
      <c r="B892" s="4" t="s">
        <v>64</v>
      </c>
      <c r="C892" s="4" t="s">
        <v>35</v>
      </c>
      <c r="D892" s="5">
        <v>4675</v>
      </c>
      <c r="E892" s="6">
        <v>28783</v>
      </c>
      <c r="F892" t="s">
        <v>8</v>
      </c>
    </row>
    <row r="893" spans="1:6" x14ac:dyDescent="0.15">
      <c r="A893" s="4">
        <v>2022</v>
      </c>
      <c r="B893" s="7" t="s">
        <v>64</v>
      </c>
      <c r="C893" s="7" t="s">
        <v>36</v>
      </c>
      <c r="D893" s="8">
        <v>24526</v>
      </c>
      <c r="E893" s="9">
        <v>32347</v>
      </c>
      <c r="F893" t="s">
        <v>10</v>
      </c>
    </row>
    <row r="894" spans="1:6" x14ac:dyDescent="0.15">
      <c r="A894" s="4">
        <v>2022</v>
      </c>
      <c r="B894" s="4" t="s">
        <v>64</v>
      </c>
      <c r="C894" s="4" t="s">
        <v>37</v>
      </c>
      <c r="D894" s="5">
        <v>5277</v>
      </c>
      <c r="E894" s="6">
        <v>25571</v>
      </c>
      <c r="F894" t="s">
        <v>10</v>
      </c>
    </row>
    <row r="895" spans="1:6" x14ac:dyDescent="0.15">
      <c r="A895" s="4">
        <v>2022</v>
      </c>
      <c r="B895" s="7" t="s">
        <v>64</v>
      </c>
      <c r="C895" s="7" t="s">
        <v>38</v>
      </c>
      <c r="D895" s="8">
        <v>65868</v>
      </c>
      <c r="E895" s="9">
        <v>41828</v>
      </c>
      <c r="F895" t="s">
        <v>10</v>
      </c>
    </row>
    <row r="896" spans="1:6" x14ac:dyDescent="0.15">
      <c r="A896" s="4">
        <v>2022</v>
      </c>
      <c r="B896" s="4" t="s">
        <v>64</v>
      </c>
      <c r="C896" s="4" t="s">
        <v>39</v>
      </c>
      <c r="D896" s="5">
        <v>26474</v>
      </c>
      <c r="E896" s="6">
        <v>26460</v>
      </c>
      <c r="F896" t="s">
        <v>10</v>
      </c>
    </row>
    <row r="897" spans="1:6" x14ac:dyDescent="0.15">
      <c r="A897" s="4">
        <v>2022</v>
      </c>
      <c r="B897" s="7" t="s">
        <v>64</v>
      </c>
      <c r="C897" s="7" t="s">
        <v>40</v>
      </c>
      <c r="D897" s="8">
        <v>2610</v>
      </c>
      <c r="E897" s="9">
        <v>24573</v>
      </c>
      <c r="F897" t="s">
        <v>10</v>
      </c>
    </row>
    <row r="898" spans="1:6" x14ac:dyDescent="0.15">
      <c r="A898" s="4">
        <v>2022</v>
      </c>
      <c r="B898" s="4" t="s">
        <v>64</v>
      </c>
      <c r="C898" s="4" t="s">
        <v>41</v>
      </c>
      <c r="D898" s="5">
        <v>29035</v>
      </c>
      <c r="E898" s="6">
        <v>26197</v>
      </c>
      <c r="F898" t="s">
        <v>8</v>
      </c>
    </row>
    <row r="899" spans="1:6" x14ac:dyDescent="0.15">
      <c r="A899" s="4">
        <v>2022</v>
      </c>
      <c r="B899" s="7" t="s">
        <v>64</v>
      </c>
      <c r="C899" s="7" t="s">
        <v>42</v>
      </c>
      <c r="D899" s="8">
        <v>9209</v>
      </c>
      <c r="E899" s="9">
        <v>24600</v>
      </c>
      <c r="F899" t="s">
        <v>8</v>
      </c>
    </row>
    <row r="900" spans="1:6" x14ac:dyDescent="0.15">
      <c r="A900" s="4">
        <v>2022</v>
      </c>
      <c r="B900" s="4" t="s">
        <v>64</v>
      </c>
      <c r="C900" s="4" t="s">
        <v>43</v>
      </c>
      <c r="D900" s="5">
        <v>14116</v>
      </c>
      <c r="E900" s="6">
        <v>29818</v>
      </c>
      <c r="F900" t="s">
        <v>10</v>
      </c>
    </row>
    <row r="901" spans="1:6" x14ac:dyDescent="0.15">
      <c r="A901" s="4">
        <v>2022</v>
      </c>
      <c r="B901" s="7" t="s">
        <v>64</v>
      </c>
      <c r="C901" s="7" t="s">
        <v>44</v>
      </c>
      <c r="D901" s="8">
        <v>33729</v>
      </c>
      <c r="E901" s="9">
        <v>28011</v>
      </c>
      <c r="F901" t="s">
        <v>8</v>
      </c>
    </row>
    <row r="902" spans="1:6" x14ac:dyDescent="0.15">
      <c r="A902" s="4">
        <v>2022</v>
      </c>
      <c r="B902" s="4" t="s">
        <v>64</v>
      </c>
      <c r="C902" s="4" t="s">
        <v>45</v>
      </c>
      <c r="D902" s="5">
        <v>3873</v>
      </c>
      <c r="E902" s="6">
        <v>29680</v>
      </c>
      <c r="F902" t="s">
        <v>8</v>
      </c>
    </row>
    <row r="903" spans="1:6" x14ac:dyDescent="0.15">
      <c r="A903" s="4">
        <v>2022</v>
      </c>
      <c r="B903" s="7" t="s">
        <v>64</v>
      </c>
      <c r="C903" s="7" t="s">
        <v>46</v>
      </c>
      <c r="D903" s="8">
        <v>13400</v>
      </c>
      <c r="E903" s="9">
        <v>24816</v>
      </c>
      <c r="F903" t="s">
        <v>10</v>
      </c>
    </row>
    <row r="904" spans="1:6" x14ac:dyDescent="0.15">
      <c r="A904" s="4">
        <v>2022</v>
      </c>
      <c r="B904" s="4" t="s">
        <v>64</v>
      </c>
      <c r="C904" s="4" t="s">
        <v>47</v>
      </c>
      <c r="D904" s="5">
        <v>3191</v>
      </c>
      <c r="E904" s="6">
        <v>23519</v>
      </c>
      <c r="F904" t="s">
        <v>10</v>
      </c>
    </row>
    <row r="905" spans="1:6" x14ac:dyDescent="0.15">
      <c r="A905" s="4">
        <v>2022</v>
      </c>
      <c r="B905" s="7" t="s">
        <v>64</v>
      </c>
      <c r="C905" s="7" t="s">
        <v>48</v>
      </c>
      <c r="D905" s="8">
        <v>16924</v>
      </c>
      <c r="E905" s="9">
        <v>29878</v>
      </c>
      <c r="F905" t="s">
        <v>8</v>
      </c>
    </row>
    <row r="906" spans="1:6" x14ac:dyDescent="0.15">
      <c r="A906" s="4">
        <v>2022</v>
      </c>
      <c r="B906" s="4" t="s">
        <v>64</v>
      </c>
      <c r="C906" s="4" t="s">
        <v>49</v>
      </c>
      <c r="D906" s="5">
        <v>65057</v>
      </c>
      <c r="E906" s="6">
        <v>28762</v>
      </c>
      <c r="F906" t="s">
        <v>8</v>
      </c>
    </row>
    <row r="907" spans="1:6" x14ac:dyDescent="0.15">
      <c r="A907" s="4">
        <v>2022</v>
      </c>
      <c r="B907" s="7" t="s">
        <v>64</v>
      </c>
      <c r="C907" s="7" t="s">
        <v>50</v>
      </c>
      <c r="D907" s="8">
        <v>7570</v>
      </c>
      <c r="E907" s="9">
        <v>26955</v>
      </c>
      <c r="F907" t="s">
        <v>10</v>
      </c>
    </row>
    <row r="908" spans="1:6" x14ac:dyDescent="0.15">
      <c r="A908" s="4">
        <v>2022</v>
      </c>
      <c r="B908" s="4" t="s">
        <v>64</v>
      </c>
      <c r="C908" s="4" t="s">
        <v>51</v>
      </c>
      <c r="D908" s="5">
        <v>2268</v>
      </c>
      <c r="E908" s="6">
        <v>29863</v>
      </c>
      <c r="F908" t="s">
        <v>8</v>
      </c>
    </row>
    <row r="909" spans="1:6" x14ac:dyDescent="0.15">
      <c r="A909" s="4">
        <v>2022</v>
      </c>
      <c r="B909" s="7" t="s">
        <v>64</v>
      </c>
      <c r="C909" s="7" t="s">
        <v>52</v>
      </c>
      <c r="D909" s="8">
        <v>20743</v>
      </c>
      <c r="E909" s="9">
        <v>27582</v>
      </c>
      <c r="F909" t="s">
        <v>10</v>
      </c>
    </row>
    <row r="910" spans="1:6" x14ac:dyDescent="0.15">
      <c r="A910" s="4">
        <v>2022</v>
      </c>
      <c r="B910" s="4" t="s">
        <v>64</v>
      </c>
      <c r="C910" s="4" t="s">
        <v>53</v>
      </c>
      <c r="D910" s="5">
        <v>20637</v>
      </c>
      <c r="E910" s="6">
        <v>32566</v>
      </c>
      <c r="F910" t="s">
        <v>8</v>
      </c>
    </row>
    <row r="911" spans="1:6" x14ac:dyDescent="0.15">
      <c r="A911" s="4">
        <v>2022</v>
      </c>
      <c r="B911" s="7" t="s">
        <v>64</v>
      </c>
      <c r="C911" s="7" t="s">
        <v>54</v>
      </c>
      <c r="D911" s="8">
        <v>4658</v>
      </c>
      <c r="E911" s="9">
        <v>24256</v>
      </c>
      <c r="F911" t="s">
        <v>8</v>
      </c>
    </row>
    <row r="912" spans="1:6" x14ac:dyDescent="0.15">
      <c r="A912" s="4">
        <v>2022</v>
      </c>
      <c r="B912" s="4" t="s">
        <v>64</v>
      </c>
      <c r="C912" s="4" t="s">
        <v>55</v>
      </c>
      <c r="D912" s="5">
        <v>17015</v>
      </c>
      <c r="E912" s="6">
        <v>24758</v>
      </c>
      <c r="F912" t="s">
        <v>10</v>
      </c>
    </row>
    <row r="913" spans="1:6" x14ac:dyDescent="0.15">
      <c r="A913" s="4">
        <v>2022</v>
      </c>
      <c r="B913" s="7" t="s">
        <v>64</v>
      </c>
      <c r="C913" s="7" t="s">
        <v>56</v>
      </c>
      <c r="D913" s="8">
        <v>2398</v>
      </c>
      <c r="E913" s="9">
        <v>27994</v>
      </c>
      <c r="F913" t="s">
        <v>10</v>
      </c>
    </row>
    <row r="914" spans="1:6" x14ac:dyDescent="0.15">
      <c r="A914" s="4">
        <v>2022</v>
      </c>
      <c r="B914" s="4" t="s">
        <v>65</v>
      </c>
      <c r="C914" s="4" t="s">
        <v>7</v>
      </c>
      <c r="D914" s="5">
        <v>10189</v>
      </c>
      <c r="E914" s="6">
        <v>44607</v>
      </c>
      <c r="F914" t="s">
        <v>8</v>
      </c>
    </row>
    <row r="915" spans="1:6" x14ac:dyDescent="0.15">
      <c r="A915" s="4">
        <v>2022</v>
      </c>
      <c r="B915" s="7" t="s">
        <v>65</v>
      </c>
      <c r="C915" s="7" t="s">
        <v>9</v>
      </c>
      <c r="D915" s="8">
        <v>10674</v>
      </c>
      <c r="E915" s="9">
        <v>45965</v>
      </c>
      <c r="F915" t="s">
        <v>8</v>
      </c>
    </row>
    <row r="916" spans="1:6" x14ac:dyDescent="0.15">
      <c r="A916" s="4">
        <v>2022</v>
      </c>
      <c r="B916" s="4" t="s">
        <v>65</v>
      </c>
      <c r="C916" s="4" t="s">
        <v>11</v>
      </c>
      <c r="D916" s="5">
        <v>5359</v>
      </c>
      <c r="E916" s="6">
        <v>42115</v>
      </c>
      <c r="F916" t="s">
        <v>10</v>
      </c>
    </row>
    <row r="917" spans="1:6" x14ac:dyDescent="0.15">
      <c r="A917" s="4">
        <v>2022</v>
      </c>
      <c r="B917" s="7" t="s">
        <v>65</v>
      </c>
      <c r="C917" s="7" t="s">
        <v>12</v>
      </c>
      <c r="D917" s="8">
        <v>97442</v>
      </c>
      <c r="E917" s="9">
        <v>48293</v>
      </c>
      <c r="F917" t="s">
        <v>10</v>
      </c>
    </row>
    <row r="918" spans="1:6" x14ac:dyDescent="0.15">
      <c r="A918" s="4">
        <v>2022</v>
      </c>
      <c r="B918" s="4" t="s">
        <v>65</v>
      </c>
      <c r="C918" s="4" t="s">
        <v>13</v>
      </c>
      <c r="D918" s="5">
        <v>17008</v>
      </c>
      <c r="E918" s="6">
        <v>48381</v>
      </c>
      <c r="F918" t="s">
        <v>10</v>
      </c>
    </row>
    <row r="919" spans="1:6" x14ac:dyDescent="0.15">
      <c r="A919" s="4">
        <v>2022</v>
      </c>
      <c r="B919" s="7" t="s">
        <v>65</v>
      </c>
      <c r="C919" s="7" t="s">
        <v>14</v>
      </c>
      <c r="D919" s="8">
        <v>18146</v>
      </c>
      <c r="E919" s="9">
        <v>40861</v>
      </c>
      <c r="F919" t="s">
        <v>10</v>
      </c>
    </row>
    <row r="920" spans="1:6" x14ac:dyDescent="0.15">
      <c r="A920" s="4">
        <v>2022</v>
      </c>
      <c r="B920" s="4" t="s">
        <v>65</v>
      </c>
      <c r="C920" s="4" t="s">
        <v>15</v>
      </c>
      <c r="D920" s="5">
        <v>2052</v>
      </c>
      <c r="E920" s="6">
        <v>41636</v>
      </c>
      <c r="F920" t="s">
        <v>10</v>
      </c>
    </row>
    <row r="921" spans="1:6" x14ac:dyDescent="0.15">
      <c r="A921" s="4">
        <v>2022</v>
      </c>
      <c r="B921" s="7" t="s">
        <v>65</v>
      </c>
      <c r="C921" s="7" t="s">
        <v>16</v>
      </c>
      <c r="D921" s="8">
        <v>56765</v>
      </c>
      <c r="E921" s="9">
        <v>43969</v>
      </c>
      <c r="F921" t="s">
        <v>8</v>
      </c>
    </row>
    <row r="922" spans="1:6" x14ac:dyDescent="0.15">
      <c r="A922" s="4">
        <v>2022</v>
      </c>
      <c r="B922" s="4" t="s">
        <v>65</v>
      </c>
      <c r="C922" s="4" t="s">
        <v>17</v>
      </c>
      <c r="D922" s="5">
        <v>18227</v>
      </c>
      <c r="E922" s="6">
        <v>43971</v>
      </c>
      <c r="F922" t="s">
        <v>8</v>
      </c>
    </row>
    <row r="923" spans="1:6" x14ac:dyDescent="0.15">
      <c r="A923" s="4">
        <v>2022</v>
      </c>
      <c r="B923" s="7" t="s">
        <v>65</v>
      </c>
      <c r="C923" s="7" t="s">
        <v>18</v>
      </c>
      <c r="D923" s="8">
        <v>3845</v>
      </c>
      <c r="E923" s="9">
        <v>38615</v>
      </c>
      <c r="F923" t="s">
        <v>10</v>
      </c>
    </row>
    <row r="924" spans="1:6" x14ac:dyDescent="0.15">
      <c r="A924" s="4">
        <v>2022</v>
      </c>
      <c r="B924" s="4" t="s">
        <v>65</v>
      </c>
      <c r="C924" s="4" t="s">
        <v>19</v>
      </c>
      <c r="D924" s="5">
        <v>39884</v>
      </c>
      <c r="E924" s="6">
        <v>49714</v>
      </c>
      <c r="F924" t="s">
        <v>8</v>
      </c>
    </row>
    <row r="925" spans="1:6" x14ac:dyDescent="0.15">
      <c r="A925" s="4">
        <v>2022</v>
      </c>
      <c r="B925" s="7" t="s">
        <v>65</v>
      </c>
      <c r="C925" s="7" t="s">
        <v>20</v>
      </c>
      <c r="D925" s="8">
        <v>12916</v>
      </c>
      <c r="E925" s="9">
        <v>39759</v>
      </c>
      <c r="F925" t="s">
        <v>8</v>
      </c>
    </row>
    <row r="926" spans="1:6" x14ac:dyDescent="0.15">
      <c r="A926" s="4">
        <v>2022</v>
      </c>
      <c r="B926" s="4" t="s">
        <v>65</v>
      </c>
      <c r="C926" s="4" t="s">
        <v>21</v>
      </c>
      <c r="D926" s="5">
        <v>8547</v>
      </c>
      <c r="E926" s="6">
        <v>42534</v>
      </c>
      <c r="F926" t="s">
        <v>10</v>
      </c>
    </row>
    <row r="927" spans="1:6" x14ac:dyDescent="0.15">
      <c r="A927" s="4">
        <v>2022</v>
      </c>
      <c r="B927" s="7" t="s">
        <v>65</v>
      </c>
      <c r="C927" s="7" t="s">
        <v>22</v>
      </c>
      <c r="D927" s="8">
        <v>5938</v>
      </c>
      <c r="E927" s="9">
        <v>41624</v>
      </c>
      <c r="F927" t="s">
        <v>10</v>
      </c>
    </row>
    <row r="928" spans="1:6" x14ac:dyDescent="0.15">
      <c r="A928" s="4">
        <v>2022</v>
      </c>
      <c r="B928" s="4" t="s">
        <v>65</v>
      </c>
      <c r="C928" s="4" t="s">
        <v>23</v>
      </c>
      <c r="D928" s="5">
        <v>10404</v>
      </c>
      <c r="E928" s="6">
        <v>40846</v>
      </c>
      <c r="F928" t="s">
        <v>8</v>
      </c>
    </row>
    <row r="929" spans="1:6" x14ac:dyDescent="0.15">
      <c r="A929" s="7">
        <v>2021</v>
      </c>
      <c r="B929" s="7" t="s">
        <v>65</v>
      </c>
      <c r="C929" s="7" t="s">
        <v>24</v>
      </c>
      <c r="D929" s="8">
        <v>9280</v>
      </c>
      <c r="E929" s="9">
        <v>44963</v>
      </c>
      <c r="F929" t="s">
        <v>8</v>
      </c>
    </row>
    <row r="930" spans="1:6" x14ac:dyDescent="0.15">
      <c r="A930" s="4">
        <v>2021</v>
      </c>
      <c r="B930" s="4" t="s">
        <v>65</v>
      </c>
      <c r="C930" s="4" t="s">
        <v>25</v>
      </c>
      <c r="D930" s="5">
        <v>3777</v>
      </c>
      <c r="E930" s="6">
        <v>41322</v>
      </c>
      <c r="F930" t="s">
        <v>10</v>
      </c>
    </row>
    <row r="931" spans="1:6" x14ac:dyDescent="0.15">
      <c r="A931" s="7">
        <v>2021</v>
      </c>
      <c r="B931" s="7" t="s">
        <v>65</v>
      </c>
      <c r="C931" s="7" t="s">
        <v>26</v>
      </c>
      <c r="D931" s="8">
        <v>19358</v>
      </c>
      <c r="E931" s="9">
        <v>50150</v>
      </c>
      <c r="F931" t="s">
        <v>8</v>
      </c>
    </row>
    <row r="932" spans="1:6" x14ac:dyDescent="0.15">
      <c r="A932" s="4">
        <v>2021</v>
      </c>
      <c r="B932" s="4" t="s">
        <v>65</v>
      </c>
      <c r="C932" s="4" t="s">
        <v>27</v>
      </c>
      <c r="D932" s="5">
        <v>22046</v>
      </c>
      <c r="E932" s="6">
        <v>46421</v>
      </c>
      <c r="F932" t="s">
        <v>10</v>
      </c>
    </row>
    <row r="933" spans="1:6" x14ac:dyDescent="0.15">
      <c r="A933" s="7">
        <v>2021</v>
      </c>
      <c r="B933" s="7" t="s">
        <v>65</v>
      </c>
      <c r="C933" s="7" t="s">
        <v>28</v>
      </c>
      <c r="D933" s="8">
        <v>32480</v>
      </c>
      <c r="E933" s="9">
        <v>40330</v>
      </c>
      <c r="F933" t="s">
        <v>8</v>
      </c>
    </row>
    <row r="934" spans="1:6" x14ac:dyDescent="0.15">
      <c r="A934" s="4">
        <v>2021</v>
      </c>
      <c r="B934" s="4" t="s">
        <v>65</v>
      </c>
      <c r="C934" s="4" t="s">
        <v>29</v>
      </c>
      <c r="D934" s="5">
        <v>17266</v>
      </c>
      <c r="E934" s="6">
        <v>41478</v>
      </c>
      <c r="F934" t="s">
        <v>8</v>
      </c>
    </row>
    <row r="935" spans="1:6" x14ac:dyDescent="0.15">
      <c r="A935" s="7">
        <v>2021</v>
      </c>
      <c r="B935" s="7" t="s">
        <v>65</v>
      </c>
      <c r="C935" s="7" t="s">
        <v>30</v>
      </c>
      <c r="D935" s="8">
        <v>4589</v>
      </c>
      <c r="E935" s="9">
        <v>42243</v>
      </c>
      <c r="F935" t="s">
        <v>10</v>
      </c>
    </row>
    <row r="936" spans="1:6" x14ac:dyDescent="0.15">
      <c r="A936" s="4">
        <v>2021</v>
      </c>
      <c r="B936" s="4" t="s">
        <v>65</v>
      </c>
      <c r="C936" s="4" t="s">
        <v>31</v>
      </c>
      <c r="D936" s="5">
        <v>13240</v>
      </c>
      <c r="E936" s="6">
        <v>41224</v>
      </c>
      <c r="F936" t="s">
        <v>10</v>
      </c>
    </row>
    <row r="937" spans="1:6" x14ac:dyDescent="0.15">
      <c r="A937" s="7">
        <v>2021</v>
      </c>
      <c r="B937" s="7" t="s">
        <v>65</v>
      </c>
      <c r="C937" s="7" t="s">
        <v>32</v>
      </c>
      <c r="D937" s="8">
        <v>4153</v>
      </c>
      <c r="E937" s="9">
        <v>37791</v>
      </c>
      <c r="F937" t="s">
        <v>8</v>
      </c>
    </row>
    <row r="938" spans="1:6" x14ac:dyDescent="0.15">
      <c r="A938" s="4">
        <v>2021</v>
      </c>
      <c r="B938" s="4" t="s">
        <v>65</v>
      </c>
      <c r="C938" s="4" t="s">
        <v>33</v>
      </c>
      <c r="D938" s="5">
        <v>4572</v>
      </c>
      <c r="E938" s="6">
        <v>39587</v>
      </c>
      <c r="F938" t="s">
        <v>8</v>
      </c>
    </row>
    <row r="939" spans="1:6" x14ac:dyDescent="0.15">
      <c r="A939" s="7">
        <v>2021</v>
      </c>
      <c r="B939" s="7" t="s">
        <v>65</v>
      </c>
      <c r="C939" s="7" t="s">
        <v>34</v>
      </c>
      <c r="D939" s="8">
        <v>5140</v>
      </c>
      <c r="E939" s="9">
        <v>44479</v>
      </c>
      <c r="F939" t="s">
        <v>10</v>
      </c>
    </row>
    <row r="940" spans="1:6" x14ac:dyDescent="0.15">
      <c r="A940" s="4">
        <v>2021</v>
      </c>
      <c r="B940" s="4" t="s">
        <v>65</v>
      </c>
      <c r="C940" s="4" t="s">
        <v>35</v>
      </c>
      <c r="D940" s="5">
        <v>4011</v>
      </c>
      <c r="E940" s="6">
        <v>45236</v>
      </c>
      <c r="F940" t="s">
        <v>10</v>
      </c>
    </row>
    <row r="941" spans="1:6" x14ac:dyDescent="0.15">
      <c r="A941" s="7">
        <v>2021</v>
      </c>
      <c r="B941" s="7" t="s">
        <v>65</v>
      </c>
      <c r="C941" s="7" t="s">
        <v>36</v>
      </c>
      <c r="D941" s="8">
        <v>24469</v>
      </c>
      <c r="E941" s="9">
        <v>43373</v>
      </c>
      <c r="F941" t="s">
        <v>10</v>
      </c>
    </row>
    <row r="942" spans="1:6" x14ac:dyDescent="0.15">
      <c r="A942" s="4">
        <v>2021</v>
      </c>
      <c r="B942" s="4" t="s">
        <v>65</v>
      </c>
      <c r="C942" s="4" t="s">
        <v>37</v>
      </c>
      <c r="D942" s="5">
        <v>4216</v>
      </c>
      <c r="E942" s="6">
        <v>41417</v>
      </c>
      <c r="F942" t="s">
        <v>10</v>
      </c>
    </row>
    <row r="943" spans="1:6" x14ac:dyDescent="0.15">
      <c r="A943" s="7">
        <v>2021</v>
      </c>
      <c r="B943" s="7" t="s">
        <v>65</v>
      </c>
      <c r="C943" s="7" t="s">
        <v>38</v>
      </c>
      <c r="D943" s="8">
        <v>72430</v>
      </c>
      <c r="E943" s="9">
        <v>49410</v>
      </c>
      <c r="F943" t="s">
        <v>10</v>
      </c>
    </row>
    <row r="944" spans="1:6" x14ac:dyDescent="0.15">
      <c r="A944" s="4">
        <v>2021</v>
      </c>
      <c r="B944" s="4" t="s">
        <v>65</v>
      </c>
      <c r="C944" s="4" t="s">
        <v>39</v>
      </c>
      <c r="D944" s="5">
        <v>24457</v>
      </c>
      <c r="E944" s="6">
        <v>42624</v>
      </c>
      <c r="F944" t="s">
        <v>8</v>
      </c>
    </row>
    <row r="945" spans="1:6" x14ac:dyDescent="0.15">
      <c r="A945" s="7">
        <v>2021</v>
      </c>
      <c r="B945" s="7" t="s">
        <v>65</v>
      </c>
      <c r="C945" s="7" t="s">
        <v>40</v>
      </c>
      <c r="D945" s="8">
        <v>2047</v>
      </c>
      <c r="E945" s="9">
        <v>44696</v>
      </c>
      <c r="F945" t="s">
        <v>8</v>
      </c>
    </row>
    <row r="946" spans="1:6" x14ac:dyDescent="0.15">
      <c r="A946" s="4">
        <v>2021</v>
      </c>
      <c r="B946" s="4" t="s">
        <v>65</v>
      </c>
      <c r="C946" s="4" t="s">
        <v>41</v>
      </c>
      <c r="D946" s="5">
        <v>23639</v>
      </c>
      <c r="E946" s="6">
        <v>41006</v>
      </c>
      <c r="F946" t="s">
        <v>10</v>
      </c>
    </row>
    <row r="947" spans="1:6" x14ac:dyDescent="0.15">
      <c r="A947" s="7">
        <v>2021</v>
      </c>
      <c r="B947" s="7" t="s">
        <v>65</v>
      </c>
      <c r="C947" s="7" t="s">
        <v>42</v>
      </c>
      <c r="D947" s="8">
        <v>6589</v>
      </c>
      <c r="E947" s="9">
        <v>42151</v>
      </c>
      <c r="F947" t="s">
        <v>8</v>
      </c>
    </row>
    <row r="948" spans="1:6" x14ac:dyDescent="0.15">
      <c r="A948" s="4">
        <v>2021</v>
      </c>
      <c r="B948" s="4" t="s">
        <v>65</v>
      </c>
      <c r="C948" s="4" t="s">
        <v>43</v>
      </c>
      <c r="D948" s="5">
        <v>25468</v>
      </c>
      <c r="E948" s="6">
        <v>41467</v>
      </c>
      <c r="F948" t="s">
        <v>8</v>
      </c>
    </row>
    <row r="949" spans="1:6" x14ac:dyDescent="0.15">
      <c r="A949" s="7">
        <v>2021</v>
      </c>
      <c r="B949" s="7" t="s">
        <v>65</v>
      </c>
      <c r="C949" s="7" t="s">
        <v>44</v>
      </c>
      <c r="D949" s="8">
        <v>33082</v>
      </c>
      <c r="E949" s="9">
        <v>41131</v>
      </c>
      <c r="F949" t="s">
        <v>10</v>
      </c>
    </row>
    <row r="950" spans="1:6" x14ac:dyDescent="0.15">
      <c r="A950" s="4">
        <v>2021</v>
      </c>
      <c r="B950" s="4" t="s">
        <v>65</v>
      </c>
      <c r="C950" s="4" t="s">
        <v>45</v>
      </c>
      <c r="D950" s="5">
        <v>3537</v>
      </c>
      <c r="E950" s="6">
        <v>40466</v>
      </c>
      <c r="F950" t="s">
        <v>10</v>
      </c>
    </row>
    <row r="951" spans="1:6" x14ac:dyDescent="0.15">
      <c r="A951" s="7">
        <v>2021</v>
      </c>
      <c r="B951" s="7" t="s">
        <v>65</v>
      </c>
      <c r="C951" s="7" t="s">
        <v>46</v>
      </c>
      <c r="D951" s="8">
        <v>12142</v>
      </c>
      <c r="E951" s="9">
        <v>40386</v>
      </c>
      <c r="F951" t="s">
        <v>8</v>
      </c>
    </row>
    <row r="952" spans="1:6" x14ac:dyDescent="0.15">
      <c r="A952" s="4">
        <v>2021</v>
      </c>
      <c r="B952" s="4" t="s">
        <v>65</v>
      </c>
      <c r="C952" s="4" t="s">
        <v>47</v>
      </c>
      <c r="D952" s="5">
        <v>2223</v>
      </c>
      <c r="E952" s="6">
        <v>40233</v>
      </c>
      <c r="F952" t="s">
        <v>8</v>
      </c>
    </row>
    <row r="953" spans="1:6" x14ac:dyDescent="0.15">
      <c r="A953" s="7">
        <v>2021</v>
      </c>
      <c r="B953" s="7" t="s">
        <v>65</v>
      </c>
      <c r="C953" s="7" t="s">
        <v>48</v>
      </c>
      <c r="D953" s="8">
        <v>15931</v>
      </c>
      <c r="E953" s="9">
        <v>42227</v>
      </c>
      <c r="F953" t="s">
        <v>10</v>
      </c>
    </row>
    <row r="954" spans="1:6" x14ac:dyDescent="0.15">
      <c r="A954" s="4">
        <v>2021</v>
      </c>
      <c r="B954" s="4" t="s">
        <v>65</v>
      </c>
      <c r="C954" s="4" t="s">
        <v>49</v>
      </c>
      <c r="D954" s="5">
        <v>57504</v>
      </c>
      <c r="E954" s="6">
        <v>47110</v>
      </c>
      <c r="F954" t="s">
        <v>8</v>
      </c>
    </row>
    <row r="955" spans="1:6" x14ac:dyDescent="0.15">
      <c r="A955" s="7">
        <v>2021</v>
      </c>
      <c r="B955" s="7" t="s">
        <v>65</v>
      </c>
      <c r="C955" s="7" t="s">
        <v>50</v>
      </c>
      <c r="D955" s="8">
        <v>6492</v>
      </c>
      <c r="E955" s="9">
        <v>43389</v>
      </c>
      <c r="F955" t="s">
        <v>10</v>
      </c>
    </row>
    <row r="956" spans="1:6" x14ac:dyDescent="0.15">
      <c r="A956" s="4">
        <v>2021</v>
      </c>
      <c r="B956" s="4" t="s">
        <v>65</v>
      </c>
      <c r="C956" s="4" t="s">
        <v>51</v>
      </c>
      <c r="D956" s="5">
        <v>1990</v>
      </c>
      <c r="E956" s="6">
        <v>43394</v>
      </c>
      <c r="F956" t="s">
        <v>8</v>
      </c>
    </row>
    <row r="957" spans="1:6" x14ac:dyDescent="0.15">
      <c r="A957" s="7">
        <v>2021</v>
      </c>
      <c r="B957" s="7" t="s">
        <v>65</v>
      </c>
      <c r="C957" s="7" t="s">
        <v>52</v>
      </c>
      <c r="D957" s="8">
        <v>29777</v>
      </c>
      <c r="E957" s="9">
        <v>51136</v>
      </c>
      <c r="F957" t="s">
        <v>8</v>
      </c>
    </row>
    <row r="958" spans="1:6" x14ac:dyDescent="0.15">
      <c r="A958" s="4">
        <v>2021</v>
      </c>
      <c r="B958" s="4" t="s">
        <v>65</v>
      </c>
      <c r="C958" s="4" t="s">
        <v>53</v>
      </c>
      <c r="D958" s="5">
        <v>19915</v>
      </c>
      <c r="E958" s="6">
        <v>48585</v>
      </c>
      <c r="F958" t="s">
        <v>10</v>
      </c>
    </row>
    <row r="959" spans="1:6" x14ac:dyDescent="0.15">
      <c r="A959" s="7">
        <v>2021</v>
      </c>
      <c r="B959" s="7" t="s">
        <v>65</v>
      </c>
      <c r="C959" s="7" t="s">
        <v>54</v>
      </c>
      <c r="D959" s="8">
        <v>5797</v>
      </c>
      <c r="E959" s="9">
        <v>38080</v>
      </c>
      <c r="F959" t="s">
        <v>10</v>
      </c>
    </row>
    <row r="960" spans="1:6" x14ac:dyDescent="0.15">
      <c r="A960" s="4">
        <v>2021</v>
      </c>
      <c r="B960" s="4" t="s">
        <v>65</v>
      </c>
      <c r="C960" s="4" t="s">
        <v>55</v>
      </c>
      <c r="D960" s="5">
        <v>13757</v>
      </c>
      <c r="E960" s="6">
        <v>37908</v>
      </c>
      <c r="F960" t="s">
        <v>8</v>
      </c>
    </row>
    <row r="961" spans="1:6" x14ac:dyDescent="0.15">
      <c r="A961" s="7">
        <v>2021</v>
      </c>
      <c r="B961" s="7" t="s">
        <v>65</v>
      </c>
      <c r="C961" s="7" t="s">
        <v>56</v>
      </c>
      <c r="D961" s="8">
        <v>1655</v>
      </c>
      <c r="E961" s="9">
        <v>45255</v>
      </c>
      <c r="F961" t="s">
        <v>8</v>
      </c>
    </row>
    <row r="962" spans="1:6" x14ac:dyDescent="0.15">
      <c r="A962" s="4">
        <v>2020</v>
      </c>
      <c r="B962" s="4" t="s">
        <v>6</v>
      </c>
      <c r="C962" s="4" t="s">
        <v>7</v>
      </c>
      <c r="D962" s="5">
        <v>1843</v>
      </c>
      <c r="E962" s="6">
        <v>62388</v>
      </c>
      <c r="F962" t="s">
        <v>10</v>
      </c>
    </row>
    <row r="963" spans="1:6" x14ac:dyDescent="0.15">
      <c r="A963" s="7">
        <v>2020</v>
      </c>
      <c r="B963" s="7" t="s">
        <v>6</v>
      </c>
      <c r="C963" s="7" t="s">
        <v>9</v>
      </c>
      <c r="D963" s="8">
        <v>1328</v>
      </c>
      <c r="E963" s="9">
        <v>56854</v>
      </c>
      <c r="F963" t="s">
        <v>10</v>
      </c>
    </row>
    <row r="964" spans="1:6" x14ac:dyDescent="0.15">
      <c r="A964" s="4">
        <v>2020</v>
      </c>
      <c r="B964" s="4" t="s">
        <v>6</v>
      </c>
      <c r="C964" s="4" t="s">
        <v>11</v>
      </c>
      <c r="D964" s="5">
        <v>2525</v>
      </c>
      <c r="E964" s="6">
        <v>53616</v>
      </c>
      <c r="F964" t="s">
        <v>10</v>
      </c>
    </row>
    <row r="965" spans="1:6" x14ac:dyDescent="0.15">
      <c r="A965" s="7">
        <v>2020</v>
      </c>
      <c r="B965" s="7" t="s">
        <v>6</v>
      </c>
      <c r="C965" s="7" t="s">
        <v>12</v>
      </c>
      <c r="D965" s="8">
        <v>17605</v>
      </c>
      <c r="E965" s="9">
        <v>44595</v>
      </c>
      <c r="F965" t="s">
        <v>10</v>
      </c>
    </row>
    <row r="966" spans="1:6" x14ac:dyDescent="0.15">
      <c r="A966" s="4">
        <v>2020</v>
      </c>
      <c r="B966" s="4" t="s">
        <v>6</v>
      </c>
      <c r="C966" s="4" t="s">
        <v>13</v>
      </c>
      <c r="D966" s="5">
        <v>3256</v>
      </c>
      <c r="E966" s="6">
        <v>94489</v>
      </c>
      <c r="F966" t="s">
        <v>10</v>
      </c>
    </row>
    <row r="967" spans="1:6" x14ac:dyDescent="0.15">
      <c r="A967" s="7">
        <v>2020</v>
      </c>
      <c r="B967" s="7" t="s">
        <v>6</v>
      </c>
      <c r="C967" s="7" t="s">
        <v>14</v>
      </c>
      <c r="D967" s="7">
        <v>441</v>
      </c>
      <c r="E967" s="9">
        <v>46054</v>
      </c>
      <c r="F967" t="s">
        <v>8</v>
      </c>
    </row>
    <row r="968" spans="1:6" x14ac:dyDescent="0.15">
      <c r="A968" s="4">
        <v>2020</v>
      </c>
      <c r="B968" s="4" t="s">
        <v>6</v>
      </c>
      <c r="C968" s="4" t="s">
        <v>15</v>
      </c>
      <c r="D968" s="4">
        <v>177</v>
      </c>
      <c r="E968" s="6">
        <v>45987</v>
      </c>
      <c r="F968" t="s">
        <v>8</v>
      </c>
    </row>
    <row r="969" spans="1:6" x14ac:dyDescent="0.15">
      <c r="A969" s="7">
        <v>2020</v>
      </c>
      <c r="B969" s="7" t="s">
        <v>6</v>
      </c>
      <c r="C969" s="7" t="s">
        <v>16</v>
      </c>
      <c r="D969" s="8">
        <v>5289</v>
      </c>
      <c r="E969" s="9">
        <v>40681</v>
      </c>
      <c r="F969" t="s">
        <v>10</v>
      </c>
    </row>
    <row r="970" spans="1:6" x14ac:dyDescent="0.15">
      <c r="A970" s="4">
        <v>2020</v>
      </c>
      <c r="B970" s="4" t="s">
        <v>6</v>
      </c>
      <c r="C970" s="4" t="s">
        <v>17</v>
      </c>
      <c r="D970" s="5">
        <v>2630</v>
      </c>
      <c r="E970" s="6">
        <v>48010</v>
      </c>
      <c r="F970" t="s">
        <v>8</v>
      </c>
    </row>
    <row r="971" spans="1:6" x14ac:dyDescent="0.15">
      <c r="A971" s="7">
        <v>2020</v>
      </c>
      <c r="B971" s="7" t="s">
        <v>6</v>
      </c>
      <c r="C971" s="7" t="s">
        <v>18</v>
      </c>
      <c r="D971" s="8">
        <v>2500</v>
      </c>
      <c r="E971" s="9">
        <v>45998</v>
      </c>
      <c r="F971" t="s">
        <v>8</v>
      </c>
    </row>
    <row r="972" spans="1:6" x14ac:dyDescent="0.15">
      <c r="A972" s="4">
        <v>2020</v>
      </c>
      <c r="B972" s="4" t="s">
        <v>6</v>
      </c>
      <c r="C972" s="4" t="s">
        <v>19</v>
      </c>
      <c r="D972" s="5">
        <v>2785</v>
      </c>
      <c r="E972" s="6">
        <v>56101</v>
      </c>
      <c r="F972" t="s">
        <v>10</v>
      </c>
    </row>
    <row r="973" spans="1:6" x14ac:dyDescent="0.15">
      <c r="A973" s="7">
        <v>2020</v>
      </c>
      <c r="B973" s="7" t="s">
        <v>6</v>
      </c>
      <c r="C973" s="7" t="s">
        <v>20</v>
      </c>
      <c r="D973" s="8">
        <v>2217</v>
      </c>
      <c r="E973" s="9">
        <v>54605</v>
      </c>
      <c r="F973" t="s">
        <v>10</v>
      </c>
    </row>
    <row r="974" spans="1:6" x14ac:dyDescent="0.15">
      <c r="A974" s="4">
        <v>2020</v>
      </c>
      <c r="B974" s="4" t="s">
        <v>6</v>
      </c>
      <c r="C974" s="4" t="s">
        <v>21</v>
      </c>
      <c r="D974" s="5">
        <v>2830</v>
      </c>
      <c r="E974" s="6">
        <v>48989</v>
      </c>
      <c r="F974" t="s">
        <v>8</v>
      </c>
    </row>
    <row r="975" spans="1:6" x14ac:dyDescent="0.15">
      <c r="A975" s="7">
        <v>2020</v>
      </c>
      <c r="B975" s="7" t="s">
        <v>6</v>
      </c>
      <c r="C975" s="7" t="s">
        <v>22</v>
      </c>
      <c r="D975" s="8">
        <v>2658</v>
      </c>
      <c r="E975" s="9">
        <v>53004</v>
      </c>
      <c r="F975" t="s">
        <v>8</v>
      </c>
    </row>
    <row r="976" spans="1:6" x14ac:dyDescent="0.15">
      <c r="A976" s="4">
        <v>2020</v>
      </c>
      <c r="B976" s="4" t="s">
        <v>6</v>
      </c>
      <c r="C976" s="4" t="s">
        <v>23</v>
      </c>
      <c r="D976" s="5">
        <v>1559</v>
      </c>
      <c r="E976" s="6">
        <v>62223</v>
      </c>
      <c r="F976" t="s">
        <v>10</v>
      </c>
    </row>
    <row r="977" spans="1:6" x14ac:dyDescent="0.15">
      <c r="A977" s="7">
        <v>2020</v>
      </c>
      <c r="B977" s="7" t="s">
        <v>6</v>
      </c>
      <c r="C977" s="7" t="s">
        <v>24</v>
      </c>
      <c r="D977" s="8">
        <v>3089</v>
      </c>
      <c r="E977" s="9">
        <v>90277</v>
      </c>
      <c r="F977" t="s">
        <v>8</v>
      </c>
    </row>
    <row r="978" spans="1:6" x14ac:dyDescent="0.15">
      <c r="A978" s="4">
        <v>2020</v>
      </c>
      <c r="B978" s="4" t="s">
        <v>6</v>
      </c>
      <c r="C978" s="4" t="s">
        <v>25</v>
      </c>
      <c r="D978" s="5">
        <v>1372</v>
      </c>
      <c r="E978" s="6">
        <v>47187</v>
      </c>
      <c r="F978" t="s">
        <v>10</v>
      </c>
    </row>
    <row r="979" spans="1:6" x14ac:dyDescent="0.15">
      <c r="A979" s="7">
        <v>2020</v>
      </c>
      <c r="B979" s="7" t="s">
        <v>6</v>
      </c>
      <c r="C979" s="7" t="s">
        <v>26</v>
      </c>
      <c r="D979" s="7">
        <v>723</v>
      </c>
      <c r="E979" s="9">
        <v>49100</v>
      </c>
      <c r="F979" t="s">
        <v>8</v>
      </c>
    </row>
    <row r="980" spans="1:6" x14ac:dyDescent="0.15">
      <c r="A980" s="4">
        <v>2020</v>
      </c>
      <c r="B980" s="4" t="s">
        <v>6</v>
      </c>
      <c r="C980" s="4" t="s">
        <v>27</v>
      </c>
      <c r="D980" s="4">
        <v>985</v>
      </c>
      <c r="E980" s="6">
        <v>67244</v>
      </c>
      <c r="F980" t="s">
        <v>8</v>
      </c>
    </row>
    <row r="981" spans="1:6" x14ac:dyDescent="0.15">
      <c r="A981" s="7">
        <v>2020</v>
      </c>
      <c r="B981" s="7" t="s">
        <v>6</v>
      </c>
      <c r="C981" s="7" t="s">
        <v>28</v>
      </c>
      <c r="D981" s="8">
        <v>3282</v>
      </c>
      <c r="E981" s="9">
        <v>46516</v>
      </c>
      <c r="F981" t="s">
        <v>10</v>
      </c>
    </row>
    <row r="982" spans="1:6" x14ac:dyDescent="0.15">
      <c r="A982" s="4">
        <v>2020</v>
      </c>
      <c r="B982" s="4" t="s">
        <v>6</v>
      </c>
      <c r="C982" s="4" t="s">
        <v>29</v>
      </c>
      <c r="D982" s="5">
        <v>3071</v>
      </c>
      <c r="E982" s="6">
        <v>56521</v>
      </c>
      <c r="F982" t="s">
        <v>10</v>
      </c>
    </row>
    <row r="983" spans="1:6" x14ac:dyDescent="0.15">
      <c r="A983" s="7">
        <v>2020</v>
      </c>
      <c r="B983" s="7" t="s">
        <v>6</v>
      </c>
      <c r="C983" s="7" t="s">
        <v>30</v>
      </c>
      <c r="D983" s="8">
        <v>2153</v>
      </c>
      <c r="E983" s="9">
        <v>53028</v>
      </c>
      <c r="F983" t="s">
        <v>8</v>
      </c>
    </row>
    <row r="984" spans="1:6" x14ac:dyDescent="0.15">
      <c r="A984" s="4">
        <v>2020</v>
      </c>
      <c r="B984" s="4" t="s">
        <v>6</v>
      </c>
      <c r="C984" s="4" t="s">
        <v>31</v>
      </c>
      <c r="D984" s="5">
        <v>1935</v>
      </c>
      <c r="E984" s="6">
        <v>49331</v>
      </c>
      <c r="F984" t="s">
        <v>8</v>
      </c>
    </row>
    <row r="985" spans="1:6" x14ac:dyDescent="0.15">
      <c r="A985" s="7">
        <v>2020</v>
      </c>
      <c r="B985" s="7" t="s">
        <v>6</v>
      </c>
      <c r="C985" s="7" t="s">
        <v>32</v>
      </c>
      <c r="D985" s="8">
        <v>1771</v>
      </c>
      <c r="E985" s="9">
        <v>73090</v>
      </c>
      <c r="F985" t="s">
        <v>10</v>
      </c>
    </row>
    <row r="986" spans="1:6" x14ac:dyDescent="0.15">
      <c r="A986" s="4">
        <v>2020</v>
      </c>
      <c r="B986" s="4" t="s">
        <v>6</v>
      </c>
      <c r="C986" s="4" t="s">
        <v>33</v>
      </c>
      <c r="D986" s="5">
        <v>2378</v>
      </c>
      <c r="E986" s="6">
        <v>47084</v>
      </c>
      <c r="F986" t="s">
        <v>10</v>
      </c>
    </row>
    <row r="987" spans="1:6" x14ac:dyDescent="0.15">
      <c r="A987" s="7">
        <v>2020</v>
      </c>
      <c r="B987" s="7" t="s">
        <v>6</v>
      </c>
      <c r="C987" s="7" t="s">
        <v>34</v>
      </c>
      <c r="D987" s="7">
        <v>641</v>
      </c>
      <c r="E987" s="9">
        <v>88872</v>
      </c>
      <c r="F987" t="s">
        <v>10</v>
      </c>
    </row>
    <row r="988" spans="1:6" x14ac:dyDescent="0.15">
      <c r="A988" s="4">
        <v>2020</v>
      </c>
      <c r="B988" s="4" t="s">
        <v>6</v>
      </c>
      <c r="C988" s="4" t="s">
        <v>35</v>
      </c>
      <c r="D988" s="4">
        <v>344</v>
      </c>
      <c r="E988" s="6">
        <v>48081</v>
      </c>
      <c r="F988" t="s">
        <v>10</v>
      </c>
    </row>
    <row r="989" spans="1:6" x14ac:dyDescent="0.15">
      <c r="A989" s="7">
        <v>2020</v>
      </c>
      <c r="B989" s="7" t="s">
        <v>6</v>
      </c>
      <c r="C989" s="7" t="s">
        <v>36</v>
      </c>
      <c r="D989" s="8">
        <v>1003</v>
      </c>
      <c r="E989" s="9">
        <v>45981</v>
      </c>
      <c r="F989" t="s">
        <v>10</v>
      </c>
    </row>
    <row r="990" spans="1:6" x14ac:dyDescent="0.15">
      <c r="A990" s="4">
        <v>2020</v>
      </c>
      <c r="B990" s="4" t="s">
        <v>6</v>
      </c>
      <c r="C990" s="4" t="s">
        <v>37</v>
      </c>
      <c r="D990" s="5">
        <v>2007</v>
      </c>
      <c r="E990" s="6">
        <v>70393</v>
      </c>
      <c r="F990" t="s">
        <v>8</v>
      </c>
    </row>
    <row r="991" spans="1:6" x14ac:dyDescent="0.15">
      <c r="A991" s="7">
        <v>2020</v>
      </c>
      <c r="B991" s="7" t="s">
        <v>6</v>
      </c>
      <c r="C991" s="7" t="s">
        <v>38</v>
      </c>
      <c r="D991" s="8">
        <v>3062</v>
      </c>
      <c r="E991" s="9">
        <v>47230</v>
      </c>
      <c r="F991" t="s">
        <v>8</v>
      </c>
    </row>
    <row r="992" spans="1:6" x14ac:dyDescent="0.15">
      <c r="A992" s="4">
        <v>2020</v>
      </c>
      <c r="B992" s="4" t="s">
        <v>6</v>
      </c>
      <c r="C992" s="4" t="s">
        <v>39</v>
      </c>
      <c r="D992" s="5">
        <v>3330</v>
      </c>
      <c r="E992" s="6">
        <v>45062</v>
      </c>
      <c r="F992" t="s">
        <v>10</v>
      </c>
    </row>
    <row r="993" spans="1:6" x14ac:dyDescent="0.15">
      <c r="A993" s="7">
        <v>2020</v>
      </c>
      <c r="B993" s="7" t="s">
        <v>6</v>
      </c>
      <c r="C993" s="7" t="s">
        <v>40</v>
      </c>
      <c r="D993" s="8">
        <v>1766</v>
      </c>
      <c r="E993" s="9">
        <v>101073</v>
      </c>
      <c r="F993" t="s">
        <v>8</v>
      </c>
    </row>
    <row r="994" spans="1:6" x14ac:dyDescent="0.15">
      <c r="A994" s="4">
        <v>2020</v>
      </c>
      <c r="B994" s="4" t="s">
        <v>6</v>
      </c>
      <c r="C994" s="4" t="s">
        <v>41</v>
      </c>
      <c r="D994" s="5">
        <v>2470</v>
      </c>
      <c r="E994" s="6">
        <v>57145</v>
      </c>
      <c r="F994" t="s">
        <v>8</v>
      </c>
    </row>
    <row r="995" spans="1:6" x14ac:dyDescent="0.15">
      <c r="A995" s="7">
        <v>2020</v>
      </c>
      <c r="B995" s="7" t="s">
        <v>6</v>
      </c>
      <c r="C995" s="7" t="s">
        <v>42</v>
      </c>
      <c r="D995" s="8">
        <v>4348</v>
      </c>
      <c r="E995" s="9">
        <v>97135</v>
      </c>
      <c r="F995" t="s">
        <v>10</v>
      </c>
    </row>
    <row r="996" spans="1:6" x14ac:dyDescent="0.15">
      <c r="A996" s="4">
        <v>2020</v>
      </c>
      <c r="B996" s="4" t="s">
        <v>6</v>
      </c>
      <c r="C996" s="4" t="s">
        <v>43</v>
      </c>
      <c r="D996" s="5">
        <v>4560</v>
      </c>
      <c r="E996" s="6">
        <v>43495</v>
      </c>
      <c r="F996" t="s">
        <v>10</v>
      </c>
    </row>
    <row r="997" spans="1:6" x14ac:dyDescent="0.15">
      <c r="A997" s="7">
        <v>2020</v>
      </c>
      <c r="B997" s="7" t="s">
        <v>6</v>
      </c>
      <c r="C997" s="7" t="s">
        <v>44</v>
      </c>
      <c r="D997" s="8">
        <v>3585</v>
      </c>
      <c r="E997" s="9">
        <v>68951</v>
      </c>
      <c r="F997" t="s">
        <v>8</v>
      </c>
    </row>
    <row r="998" spans="1:6" x14ac:dyDescent="0.15">
      <c r="A998" s="4">
        <v>2020</v>
      </c>
      <c r="B998" s="4" t="s">
        <v>6</v>
      </c>
      <c r="C998" s="4" t="s">
        <v>45</v>
      </c>
      <c r="D998" s="4">
        <v>194</v>
      </c>
      <c r="E998" s="6">
        <v>45071</v>
      </c>
      <c r="F998" t="s">
        <v>8</v>
      </c>
    </row>
    <row r="999" spans="1:6" x14ac:dyDescent="0.15">
      <c r="A999" s="7">
        <v>2020</v>
      </c>
      <c r="B999" s="7" t="s">
        <v>6</v>
      </c>
      <c r="C999" s="7" t="s">
        <v>46</v>
      </c>
      <c r="D999" s="8">
        <v>1286</v>
      </c>
      <c r="E999" s="9">
        <v>46536</v>
      </c>
      <c r="F999" t="s">
        <v>10</v>
      </c>
    </row>
    <row r="1000" spans="1:6" x14ac:dyDescent="0.15">
      <c r="A1000" s="4">
        <v>2020</v>
      </c>
      <c r="B1000" s="4" t="s">
        <v>6</v>
      </c>
      <c r="C1000" s="4" t="s">
        <v>47</v>
      </c>
      <c r="D1000" s="5">
        <v>1047</v>
      </c>
      <c r="E1000" s="6">
        <v>48904</v>
      </c>
      <c r="F1000" t="s">
        <v>8</v>
      </c>
    </row>
    <row r="1001" spans="1:6" x14ac:dyDescent="0.15">
      <c r="A1001" s="7">
        <v>2020</v>
      </c>
      <c r="B1001" s="7" t="s">
        <v>6</v>
      </c>
      <c r="C1001" s="7" t="s">
        <v>48</v>
      </c>
      <c r="D1001" s="8">
        <v>1099</v>
      </c>
      <c r="E1001" s="9">
        <v>52634</v>
      </c>
      <c r="F1001" t="s">
        <v>10</v>
      </c>
    </row>
    <row r="1002" spans="1:6" x14ac:dyDescent="0.15">
      <c r="A1002" s="4">
        <v>2020</v>
      </c>
      <c r="B1002" s="4" t="s">
        <v>6</v>
      </c>
      <c r="C1002" s="4" t="s">
        <v>49</v>
      </c>
      <c r="D1002" s="5">
        <v>19761</v>
      </c>
      <c r="E1002" s="6">
        <v>115449</v>
      </c>
      <c r="F1002" t="s">
        <v>8</v>
      </c>
    </row>
    <row r="1003" spans="1:6" x14ac:dyDescent="0.15">
      <c r="A1003" s="7">
        <v>2020</v>
      </c>
      <c r="B1003" s="7" t="s">
        <v>6</v>
      </c>
      <c r="C1003" s="7" t="s">
        <v>50</v>
      </c>
      <c r="D1003" s="8">
        <v>1002</v>
      </c>
      <c r="E1003" s="9">
        <v>67171</v>
      </c>
      <c r="F1003" t="s">
        <v>8</v>
      </c>
    </row>
    <row r="1004" spans="1:6" x14ac:dyDescent="0.15">
      <c r="A1004" s="4">
        <v>2020</v>
      </c>
      <c r="B1004" s="4" t="s">
        <v>6</v>
      </c>
      <c r="C1004" s="4" t="s">
        <v>51</v>
      </c>
      <c r="D1004" s="4">
        <v>548</v>
      </c>
      <c r="E1004" s="6">
        <v>44605</v>
      </c>
      <c r="F1004" t="s">
        <v>10</v>
      </c>
    </row>
    <row r="1005" spans="1:6" x14ac:dyDescent="0.15">
      <c r="A1005" s="7">
        <v>2020</v>
      </c>
      <c r="B1005" s="7" t="s">
        <v>6</v>
      </c>
      <c r="C1005" s="7" t="s">
        <v>52</v>
      </c>
      <c r="D1005" s="8">
        <v>2101</v>
      </c>
      <c r="E1005" s="9">
        <v>53043</v>
      </c>
      <c r="F1005" t="s">
        <v>10</v>
      </c>
    </row>
    <row r="1006" spans="1:6" x14ac:dyDescent="0.15">
      <c r="A1006" s="4">
        <v>2020</v>
      </c>
      <c r="B1006" s="4" t="s">
        <v>6</v>
      </c>
      <c r="C1006" s="4" t="s">
        <v>53</v>
      </c>
      <c r="D1006" s="5">
        <v>7317</v>
      </c>
      <c r="E1006" s="6">
        <v>39346</v>
      </c>
      <c r="F1006" t="s">
        <v>8</v>
      </c>
    </row>
    <row r="1007" spans="1:6" x14ac:dyDescent="0.15">
      <c r="A1007" s="7">
        <v>2020</v>
      </c>
      <c r="B1007" s="7" t="s">
        <v>6</v>
      </c>
      <c r="C1007" s="7" t="s">
        <v>54</v>
      </c>
      <c r="D1007" s="8">
        <v>1199</v>
      </c>
      <c r="E1007" s="9">
        <v>86012</v>
      </c>
      <c r="F1007" t="s">
        <v>8</v>
      </c>
    </row>
    <row r="1008" spans="1:6" x14ac:dyDescent="0.15">
      <c r="A1008" s="4">
        <v>2020</v>
      </c>
      <c r="B1008" s="4" t="s">
        <v>6</v>
      </c>
      <c r="C1008" s="4" t="s">
        <v>55</v>
      </c>
      <c r="D1008" s="5">
        <v>2926</v>
      </c>
      <c r="E1008" s="6">
        <v>45437</v>
      </c>
      <c r="F1008" t="s">
        <v>10</v>
      </c>
    </row>
    <row r="1009" spans="1:6" x14ac:dyDescent="0.15">
      <c r="A1009" s="7">
        <v>2020</v>
      </c>
      <c r="B1009" s="7" t="s">
        <v>6</v>
      </c>
      <c r="C1009" s="7" t="s">
        <v>56</v>
      </c>
      <c r="D1009" s="8">
        <v>1438</v>
      </c>
      <c r="E1009" s="9">
        <v>89751</v>
      </c>
      <c r="F1009" t="s">
        <v>10</v>
      </c>
    </row>
    <row r="1010" spans="1:6" x14ac:dyDescent="0.15">
      <c r="A1010" s="4">
        <v>2020</v>
      </c>
      <c r="B1010" s="4" t="s">
        <v>57</v>
      </c>
      <c r="C1010" s="4" t="s">
        <v>7</v>
      </c>
      <c r="D1010" s="5">
        <v>9897</v>
      </c>
      <c r="E1010" s="6">
        <v>59957</v>
      </c>
      <c r="F1010" t="s">
        <v>10</v>
      </c>
    </row>
    <row r="1011" spans="1:6" x14ac:dyDescent="0.15">
      <c r="A1011" s="7">
        <v>2020</v>
      </c>
      <c r="B1011" s="7" t="s">
        <v>57</v>
      </c>
      <c r="C1011" s="7" t="s">
        <v>9</v>
      </c>
      <c r="D1011" s="8">
        <v>12867</v>
      </c>
      <c r="E1011" s="9">
        <v>61989</v>
      </c>
      <c r="F1011" t="s">
        <v>10</v>
      </c>
    </row>
    <row r="1012" spans="1:6" x14ac:dyDescent="0.15">
      <c r="A1012" s="4">
        <v>2020</v>
      </c>
      <c r="B1012" s="4" t="s">
        <v>57</v>
      </c>
      <c r="C1012" s="4" t="s">
        <v>11</v>
      </c>
      <c r="D1012" s="5">
        <v>6945</v>
      </c>
      <c r="E1012" s="6">
        <v>53988</v>
      </c>
      <c r="F1012" t="s">
        <v>10</v>
      </c>
    </row>
    <row r="1013" spans="1:6" x14ac:dyDescent="0.15">
      <c r="A1013" s="7">
        <v>2020</v>
      </c>
      <c r="B1013" s="7" t="s">
        <v>57</v>
      </c>
      <c r="C1013" s="7" t="s">
        <v>12</v>
      </c>
      <c r="D1013" s="8">
        <v>80657</v>
      </c>
      <c r="E1013" s="9">
        <v>76084</v>
      </c>
      <c r="F1013" t="s">
        <v>8</v>
      </c>
    </row>
    <row r="1014" spans="1:6" x14ac:dyDescent="0.15">
      <c r="A1014" s="4">
        <v>2020</v>
      </c>
      <c r="B1014" s="4" t="s">
        <v>57</v>
      </c>
      <c r="C1014" s="4" t="s">
        <v>13</v>
      </c>
      <c r="D1014" s="5">
        <v>19884</v>
      </c>
      <c r="E1014" s="6">
        <v>68414</v>
      </c>
      <c r="F1014" t="s">
        <v>8</v>
      </c>
    </row>
    <row r="1015" spans="1:6" x14ac:dyDescent="0.15">
      <c r="A1015" s="7">
        <v>2020</v>
      </c>
      <c r="B1015" s="7" t="s">
        <v>57</v>
      </c>
      <c r="C1015" s="7" t="s">
        <v>14</v>
      </c>
      <c r="D1015" s="8">
        <v>9399</v>
      </c>
      <c r="E1015" s="9">
        <v>75727</v>
      </c>
      <c r="F1015" t="s">
        <v>10</v>
      </c>
    </row>
    <row r="1016" spans="1:6" x14ac:dyDescent="0.15">
      <c r="A1016" s="4">
        <v>2020</v>
      </c>
      <c r="B1016" s="4" t="s">
        <v>57</v>
      </c>
      <c r="C1016" s="4" t="s">
        <v>15</v>
      </c>
      <c r="D1016" s="5">
        <v>2871</v>
      </c>
      <c r="E1016" s="6">
        <v>65797</v>
      </c>
      <c r="F1016" t="s">
        <v>8</v>
      </c>
    </row>
    <row r="1017" spans="1:6" x14ac:dyDescent="0.15">
      <c r="A1017" s="7">
        <v>2020</v>
      </c>
      <c r="B1017" s="7" t="s">
        <v>57</v>
      </c>
      <c r="C1017" s="7" t="s">
        <v>16</v>
      </c>
      <c r="D1017" s="8">
        <v>70819</v>
      </c>
      <c r="E1017" s="9">
        <v>57286</v>
      </c>
      <c r="F1017" t="s">
        <v>8</v>
      </c>
    </row>
    <row r="1018" spans="1:6" x14ac:dyDescent="0.15">
      <c r="A1018" s="4">
        <v>2020</v>
      </c>
      <c r="B1018" s="4" t="s">
        <v>57</v>
      </c>
      <c r="C1018" s="4" t="s">
        <v>17</v>
      </c>
      <c r="D1018" s="5">
        <v>20577</v>
      </c>
      <c r="E1018" s="6">
        <v>67018</v>
      </c>
      <c r="F1018" t="s">
        <v>10</v>
      </c>
    </row>
    <row r="1019" spans="1:6" x14ac:dyDescent="0.15">
      <c r="A1019" s="7">
        <v>2020</v>
      </c>
      <c r="B1019" s="7" t="s">
        <v>57</v>
      </c>
      <c r="C1019" s="7" t="s">
        <v>18</v>
      </c>
      <c r="D1019" s="8">
        <v>8174</v>
      </c>
      <c r="E1019" s="9">
        <v>50285</v>
      </c>
      <c r="F1019" t="s">
        <v>10</v>
      </c>
    </row>
    <row r="1020" spans="1:6" x14ac:dyDescent="0.15">
      <c r="A1020" s="4">
        <v>2020</v>
      </c>
      <c r="B1020" s="4" t="s">
        <v>57</v>
      </c>
      <c r="C1020" s="4" t="s">
        <v>19</v>
      </c>
      <c r="D1020" s="5">
        <v>32305</v>
      </c>
      <c r="E1020" s="6">
        <v>77957</v>
      </c>
      <c r="F1020" t="s">
        <v>8</v>
      </c>
    </row>
    <row r="1021" spans="1:6" x14ac:dyDescent="0.15">
      <c r="A1021" s="7">
        <v>2020</v>
      </c>
      <c r="B1021" s="7" t="s">
        <v>57</v>
      </c>
      <c r="C1021" s="7" t="s">
        <v>20</v>
      </c>
      <c r="D1021" s="8">
        <v>15176</v>
      </c>
      <c r="E1021" s="9">
        <v>64404</v>
      </c>
      <c r="F1021" t="s">
        <v>8</v>
      </c>
    </row>
    <row r="1022" spans="1:6" x14ac:dyDescent="0.15">
      <c r="A1022" s="4">
        <v>2020</v>
      </c>
      <c r="B1022" s="4" t="s">
        <v>57</v>
      </c>
      <c r="C1022" s="4" t="s">
        <v>21</v>
      </c>
      <c r="D1022" s="5">
        <v>9447</v>
      </c>
      <c r="E1022" s="6">
        <v>63435</v>
      </c>
      <c r="F1022" t="s">
        <v>10</v>
      </c>
    </row>
    <row r="1023" spans="1:6" x14ac:dyDescent="0.15">
      <c r="A1023" s="7">
        <v>2020</v>
      </c>
      <c r="B1023" s="7" t="s">
        <v>57</v>
      </c>
      <c r="C1023" s="7" t="s">
        <v>22</v>
      </c>
      <c r="D1023" s="8">
        <v>7555</v>
      </c>
      <c r="E1023" s="9">
        <v>60735</v>
      </c>
      <c r="F1023" t="s">
        <v>8</v>
      </c>
    </row>
    <row r="1024" spans="1:6" x14ac:dyDescent="0.15">
      <c r="A1024" s="4">
        <v>2020</v>
      </c>
      <c r="B1024" s="4" t="s">
        <v>57</v>
      </c>
      <c r="C1024" s="4" t="s">
        <v>23</v>
      </c>
      <c r="D1024" s="5">
        <v>9466</v>
      </c>
      <c r="E1024" s="6">
        <v>59957</v>
      </c>
      <c r="F1024" t="s">
        <v>10</v>
      </c>
    </row>
    <row r="1025" spans="1:6" x14ac:dyDescent="0.15">
      <c r="A1025" s="7">
        <v>2020</v>
      </c>
      <c r="B1025" s="7" t="s">
        <v>57</v>
      </c>
      <c r="C1025" s="7" t="s">
        <v>24</v>
      </c>
      <c r="D1025" s="8">
        <v>10844</v>
      </c>
      <c r="E1025" s="9">
        <v>69892</v>
      </c>
      <c r="F1025" t="s">
        <v>8</v>
      </c>
    </row>
    <row r="1026" spans="1:6" x14ac:dyDescent="0.15">
      <c r="A1026" s="4">
        <v>2020</v>
      </c>
      <c r="B1026" s="4" t="s">
        <v>57</v>
      </c>
      <c r="C1026" s="4" t="s">
        <v>25</v>
      </c>
      <c r="D1026" s="5">
        <v>5475</v>
      </c>
      <c r="E1026" s="6">
        <v>55575</v>
      </c>
      <c r="F1026" t="s">
        <v>8</v>
      </c>
    </row>
    <row r="1027" spans="1:6" x14ac:dyDescent="0.15">
      <c r="A1027" s="7">
        <v>2020</v>
      </c>
      <c r="B1027" s="7" t="s">
        <v>57</v>
      </c>
      <c r="C1027" s="7" t="s">
        <v>26</v>
      </c>
      <c r="D1027" s="8">
        <v>16487</v>
      </c>
      <c r="E1027" s="9">
        <v>71971</v>
      </c>
      <c r="F1027" t="s">
        <v>10</v>
      </c>
    </row>
    <row r="1028" spans="1:6" x14ac:dyDescent="0.15">
      <c r="A1028" s="4">
        <v>2020</v>
      </c>
      <c r="B1028" s="4" t="s">
        <v>57</v>
      </c>
      <c r="C1028" s="4" t="s">
        <v>27</v>
      </c>
      <c r="D1028" s="5">
        <v>21120</v>
      </c>
      <c r="E1028" s="6">
        <v>84802</v>
      </c>
      <c r="F1028" t="s">
        <v>10</v>
      </c>
    </row>
    <row r="1029" spans="1:6" x14ac:dyDescent="0.15">
      <c r="A1029" s="7">
        <v>2020</v>
      </c>
      <c r="B1029" s="7" t="s">
        <v>57</v>
      </c>
      <c r="C1029" s="7" t="s">
        <v>28</v>
      </c>
      <c r="D1029" s="8">
        <v>19952</v>
      </c>
      <c r="E1029" s="9">
        <v>68378</v>
      </c>
      <c r="F1029" t="s">
        <v>8</v>
      </c>
    </row>
    <row r="1030" spans="1:6" x14ac:dyDescent="0.15">
      <c r="A1030" s="4">
        <v>2020</v>
      </c>
      <c r="B1030" s="4" t="s">
        <v>57</v>
      </c>
      <c r="C1030" s="4" t="s">
        <v>29</v>
      </c>
      <c r="D1030" s="5">
        <v>16480</v>
      </c>
      <c r="E1030" s="6">
        <v>73248</v>
      </c>
      <c r="F1030" t="s">
        <v>8</v>
      </c>
    </row>
    <row r="1031" spans="1:6" x14ac:dyDescent="0.15">
      <c r="A1031" s="7">
        <v>2020</v>
      </c>
      <c r="B1031" s="7" t="s">
        <v>57</v>
      </c>
      <c r="C1031" s="7" t="s">
        <v>30</v>
      </c>
      <c r="D1031" s="8">
        <v>5760</v>
      </c>
      <c r="E1031" s="9">
        <v>56325</v>
      </c>
      <c r="F1031" t="s">
        <v>10</v>
      </c>
    </row>
    <row r="1032" spans="1:6" x14ac:dyDescent="0.15">
      <c r="A1032" s="4">
        <v>2020</v>
      </c>
      <c r="B1032" s="4" t="s">
        <v>57</v>
      </c>
      <c r="C1032" s="4" t="s">
        <v>31</v>
      </c>
      <c r="D1032" s="5">
        <v>14591</v>
      </c>
      <c r="E1032" s="6">
        <v>65442</v>
      </c>
      <c r="F1032" t="s">
        <v>10</v>
      </c>
    </row>
    <row r="1033" spans="1:6" x14ac:dyDescent="0.15">
      <c r="A1033" s="7">
        <v>2020</v>
      </c>
      <c r="B1033" s="7" t="s">
        <v>57</v>
      </c>
      <c r="C1033" s="7" t="s">
        <v>32</v>
      </c>
      <c r="D1033" s="8">
        <v>6514</v>
      </c>
      <c r="E1033" s="9">
        <v>58969</v>
      </c>
      <c r="F1033" t="s">
        <v>10</v>
      </c>
    </row>
    <row r="1034" spans="1:6" x14ac:dyDescent="0.15">
      <c r="A1034" s="4">
        <v>2020</v>
      </c>
      <c r="B1034" s="4" t="s">
        <v>57</v>
      </c>
      <c r="C1034" s="4" t="s">
        <v>33</v>
      </c>
      <c r="D1034" s="5">
        <v>7068</v>
      </c>
      <c r="E1034" s="6">
        <v>57657</v>
      </c>
      <c r="F1034" t="s">
        <v>10</v>
      </c>
    </row>
    <row r="1035" spans="1:6" x14ac:dyDescent="0.15">
      <c r="A1035" s="7">
        <v>2020</v>
      </c>
      <c r="B1035" s="7" t="s">
        <v>57</v>
      </c>
      <c r="C1035" s="7" t="s">
        <v>34</v>
      </c>
      <c r="D1035" s="8">
        <v>5898</v>
      </c>
      <c r="E1035" s="9">
        <v>67123</v>
      </c>
      <c r="F1035" t="s">
        <v>10</v>
      </c>
    </row>
    <row r="1036" spans="1:6" x14ac:dyDescent="0.15">
      <c r="A1036" s="4">
        <v>2020</v>
      </c>
      <c r="B1036" s="4" t="s">
        <v>57</v>
      </c>
      <c r="C1036" s="4" t="s">
        <v>35</v>
      </c>
      <c r="D1036" s="5">
        <v>4498</v>
      </c>
      <c r="E1036" s="6">
        <v>68661</v>
      </c>
      <c r="F1036" t="s">
        <v>8</v>
      </c>
    </row>
    <row r="1037" spans="1:6" x14ac:dyDescent="0.15">
      <c r="A1037" s="7">
        <v>2020</v>
      </c>
      <c r="B1037" s="7" t="s">
        <v>57</v>
      </c>
      <c r="C1037" s="7" t="s">
        <v>36</v>
      </c>
      <c r="D1037" s="8">
        <v>22416</v>
      </c>
      <c r="E1037" s="9">
        <v>78658</v>
      </c>
      <c r="F1037" t="s">
        <v>8</v>
      </c>
    </row>
    <row r="1038" spans="1:6" x14ac:dyDescent="0.15">
      <c r="A1038" s="4">
        <v>2020</v>
      </c>
      <c r="B1038" s="4" t="s">
        <v>57</v>
      </c>
      <c r="C1038" s="4" t="s">
        <v>37</v>
      </c>
      <c r="D1038" s="5">
        <v>5337</v>
      </c>
      <c r="E1038" s="6">
        <v>55350</v>
      </c>
      <c r="F1038" t="s">
        <v>10</v>
      </c>
    </row>
    <row r="1039" spans="1:6" x14ac:dyDescent="0.15">
      <c r="A1039" s="7">
        <v>2020</v>
      </c>
      <c r="B1039" s="7" t="s">
        <v>57</v>
      </c>
      <c r="C1039" s="7" t="s">
        <v>38</v>
      </c>
      <c r="D1039" s="8">
        <v>50281</v>
      </c>
      <c r="E1039" s="9">
        <v>79248</v>
      </c>
      <c r="F1039" t="s">
        <v>8</v>
      </c>
    </row>
    <row r="1040" spans="1:6" x14ac:dyDescent="0.15">
      <c r="A1040" s="4">
        <v>2020</v>
      </c>
      <c r="B1040" s="4" t="s">
        <v>57</v>
      </c>
      <c r="C1040" s="4" t="s">
        <v>39</v>
      </c>
      <c r="D1040" s="5">
        <v>26741</v>
      </c>
      <c r="E1040" s="6">
        <v>60587</v>
      </c>
      <c r="F1040" t="s">
        <v>8</v>
      </c>
    </row>
    <row r="1041" spans="1:6" x14ac:dyDescent="0.15">
      <c r="A1041" s="7">
        <v>2020</v>
      </c>
      <c r="B1041" s="7" t="s">
        <v>57</v>
      </c>
      <c r="C1041" s="7" t="s">
        <v>40</v>
      </c>
      <c r="D1041" s="8">
        <v>3798</v>
      </c>
      <c r="E1041" s="9">
        <v>70586</v>
      </c>
      <c r="F1041" t="s">
        <v>10</v>
      </c>
    </row>
    <row r="1042" spans="1:6" x14ac:dyDescent="0.15">
      <c r="A1042" s="4">
        <v>2020</v>
      </c>
      <c r="B1042" s="4" t="s">
        <v>57</v>
      </c>
      <c r="C1042" s="4" t="s">
        <v>41</v>
      </c>
      <c r="D1042" s="5">
        <v>23076</v>
      </c>
      <c r="E1042" s="6">
        <v>67194</v>
      </c>
      <c r="F1042" t="s">
        <v>10</v>
      </c>
    </row>
    <row r="1043" spans="1:6" x14ac:dyDescent="0.15">
      <c r="A1043" s="7">
        <v>2020</v>
      </c>
      <c r="B1043" s="7" t="s">
        <v>57</v>
      </c>
      <c r="C1043" s="7" t="s">
        <v>42</v>
      </c>
      <c r="D1043" s="8">
        <v>9765</v>
      </c>
      <c r="E1043" s="9">
        <v>58777</v>
      </c>
      <c r="F1043" t="s">
        <v>8</v>
      </c>
    </row>
    <row r="1044" spans="1:6" x14ac:dyDescent="0.15">
      <c r="A1044" s="4">
        <v>2020</v>
      </c>
      <c r="B1044" s="4" t="s">
        <v>57</v>
      </c>
      <c r="C1044" s="4" t="s">
        <v>43</v>
      </c>
      <c r="D1044" s="5">
        <v>14244</v>
      </c>
      <c r="E1044" s="6">
        <v>66523</v>
      </c>
      <c r="F1044" t="s">
        <v>8</v>
      </c>
    </row>
    <row r="1045" spans="1:6" x14ac:dyDescent="0.15">
      <c r="A1045" s="7">
        <v>2020</v>
      </c>
      <c r="B1045" s="7" t="s">
        <v>57</v>
      </c>
      <c r="C1045" s="7" t="s">
        <v>44</v>
      </c>
      <c r="D1045" s="8">
        <v>28749</v>
      </c>
      <c r="E1045" s="9">
        <v>72852</v>
      </c>
      <c r="F1045" t="s">
        <v>10</v>
      </c>
    </row>
    <row r="1046" spans="1:6" x14ac:dyDescent="0.15">
      <c r="A1046" s="4">
        <v>2020</v>
      </c>
      <c r="B1046" s="4" t="s">
        <v>57</v>
      </c>
      <c r="C1046" s="4" t="s">
        <v>45</v>
      </c>
      <c r="D1046" s="5">
        <v>3743</v>
      </c>
      <c r="E1046" s="6">
        <v>67579</v>
      </c>
      <c r="F1046" t="s">
        <v>8</v>
      </c>
    </row>
    <row r="1047" spans="1:6" x14ac:dyDescent="0.15">
      <c r="A1047" s="7">
        <v>2020</v>
      </c>
      <c r="B1047" s="7" t="s">
        <v>57</v>
      </c>
      <c r="C1047" s="7" t="s">
        <v>46</v>
      </c>
      <c r="D1047" s="8">
        <v>12124</v>
      </c>
      <c r="E1047" s="9">
        <v>58634</v>
      </c>
      <c r="F1047" t="s">
        <v>10</v>
      </c>
    </row>
    <row r="1048" spans="1:6" x14ac:dyDescent="0.15">
      <c r="A1048" s="4">
        <v>2020</v>
      </c>
      <c r="B1048" s="4" t="s">
        <v>57</v>
      </c>
      <c r="C1048" s="4" t="s">
        <v>47</v>
      </c>
      <c r="D1048" s="5">
        <v>3884</v>
      </c>
      <c r="E1048" s="6">
        <v>54981</v>
      </c>
      <c r="F1048" t="s">
        <v>8</v>
      </c>
    </row>
    <row r="1049" spans="1:6" x14ac:dyDescent="0.15">
      <c r="A1049" s="7">
        <v>2020</v>
      </c>
      <c r="B1049" s="7" t="s">
        <v>57</v>
      </c>
      <c r="C1049" s="7" t="s">
        <v>48</v>
      </c>
      <c r="D1049" s="8">
        <v>12110</v>
      </c>
      <c r="E1049" s="9">
        <v>63033</v>
      </c>
      <c r="F1049" t="s">
        <v>8</v>
      </c>
    </row>
    <row r="1050" spans="1:6" x14ac:dyDescent="0.15">
      <c r="A1050" s="4">
        <v>2020</v>
      </c>
      <c r="B1050" s="4" t="s">
        <v>57</v>
      </c>
      <c r="C1050" s="4" t="s">
        <v>49</v>
      </c>
      <c r="D1050" s="5">
        <v>51405</v>
      </c>
      <c r="E1050" s="6">
        <v>71554</v>
      </c>
      <c r="F1050" t="s">
        <v>10</v>
      </c>
    </row>
    <row r="1051" spans="1:6" x14ac:dyDescent="0.15">
      <c r="A1051" s="7">
        <v>2020</v>
      </c>
      <c r="B1051" s="7" t="s">
        <v>57</v>
      </c>
      <c r="C1051" s="7" t="s">
        <v>50</v>
      </c>
      <c r="D1051" s="8">
        <v>11572</v>
      </c>
      <c r="E1051" s="9">
        <v>57052</v>
      </c>
      <c r="F1051" t="s">
        <v>10</v>
      </c>
    </row>
    <row r="1052" spans="1:6" x14ac:dyDescent="0.15">
      <c r="A1052" s="4">
        <v>2020</v>
      </c>
      <c r="B1052" s="4" t="s">
        <v>57</v>
      </c>
      <c r="C1052" s="4" t="s">
        <v>51</v>
      </c>
      <c r="D1052" s="5">
        <v>2878</v>
      </c>
      <c r="E1052" s="6">
        <v>57025</v>
      </c>
      <c r="F1052" t="s">
        <v>8</v>
      </c>
    </row>
    <row r="1053" spans="1:6" x14ac:dyDescent="0.15">
      <c r="A1053" s="7">
        <v>2020</v>
      </c>
      <c r="B1053" s="7" t="s">
        <v>57</v>
      </c>
      <c r="C1053" s="7" t="s">
        <v>52</v>
      </c>
      <c r="D1053" s="8">
        <v>21508</v>
      </c>
      <c r="E1053" s="9">
        <v>64050</v>
      </c>
      <c r="F1053" t="s">
        <v>8</v>
      </c>
    </row>
    <row r="1054" spans="1:6" x14ac:dyDescent="0.15">
      <c r="A1054" s="4">
        <v>2020</v>
      </c>
      <c r="B1054" s="4" t="s">
        <v>57</v>
      </c>
      <c r="C1054" s="4" t="s">
        <v>53</v>
      </c>
      <c r="D1054" s="5">
        <v>26015</v>
      </c>
      <c r="E1054" s="6">
        <v>70432</v>
      </c>
      <c r="F1054" t="s">
        <v>10</v>
      </c>
    </row>
    <row r="1055" spans="1:6" x14ac:dyDescent="0.15">
      <c r="A1055" s="7">
        <v>2020</v>
      </c>
      <c r="B1055" s="7" t="s">
        <v>57</v>
      </c>
      <c r="C1055" s="7" t="s">
        <v>54</v>
      </c>
      <c r="D1055" s="8">
        <v>4435</v>
      </c>
      <c r="E1055" s="9">
        <v>78255</v>
      </c>
      <c r="F1055" t="s">
        <v>10</v>
      </c>
    </row>
    <row r="1056" spans="1:6" x14ac:dyDescent="0.15">
      <c r="A1056" s="4">
        <v>2020</v>
      </c>
      <c r="B1056" s="4" t="s">
        <v>57</v>
      </c>
      <c r="C1056" s="4" t="s">
        <v>55</v>
      </c>
      <c r="D1056" s="5">
        <v>14814</v>
      </c>
      <c r="E1056" s="6">
        <v>68063</v>
      </c>
      <c r="F1056" t="s">
        <v>10</v>
      </c>
    </row>
    <row r="1057" spans="1:6" x14ac:dyDescent="0.15">
      <c r="A1057" s="7">
        <v>2020</v>
      </c>
      <c r="B1057" s="7" t="s">
        <v>57</v>
      </c>
      <c r="C1057" s="7" t="s">
        <v>56</v>
      </c>
      <c r="D1057" s="8">
        <v>3375</v>
      </c>
      <c r="E1057" s="9">
        <v>59554</v>
      </c>
      <c r="F1057" t="s">
        <v>10</v>
      </c>
    </row>
    <row r="1058" spans="1:6" x14ac:dyDescent="0.15">
      <c r="A1058" s="4">
        <v>2020</v>
      </c>
      <c r="B1058" s="4" t="s">
        <v>58</v>
      </c>
      <c r="C1058" s="4" t="s">
        <v>7</v>
      </c>
      <c r="D1058" s="5">
        <v>5566</v>
      </c>
      <c r="E1058" s="6">
        <v>63068</v>
      </c>
      <c r="F1058" t="s">
        <v>10</v>
      </c>
    </row>
    <row r="1059" spans="1:6" x14ac:dyDescent="0.15">
      <c r="A1059" s="7">
        <v>2020</v>
      </c>
      <c r="B1059" s="7" t="s">
        <v>58</v>
      </c>
      <c r="C1059" s="7" t="s">
        <v>9</v>
      </c>
      <c r="D1059" s="8">
        <v>4926</v>
      </c>
      <c r="E1059" s="9">
        <v>82139</v>
      </c>
      <c r="F1059" t="s">
        <v>8</v>
      </c>
    </row>
    <row r="1060" spans="1:6" x14ac:dyDescent="0.15">
      <c r="A1060" s="4">
        <v>2020</v>
      </c>
      <c r="B1060" s="4" t="s">
        <v>58</v>
      </c>
      <c r="C1060" s="4" t="s">
        <v>11</v>
      </c>
      <c r="D1060" s="5">
        <v>2918</v>
      </c>
      <c r="E1060" s="6">
        <v>53984</v>
      </c>
      <c r="F1060" t="s">
        <v>8</v>
      </c>
    </row>
    <row r="1061" spans="1:6" x14ac:dyDescent="0.15">
      <c r="A1061" s="7">
        <v>2020</v>
      </c>
      <c r="B1061" s="7" t="s">
        <v>58</v>
      </c>
      <c r="C1061" s="7" t="s">
        <v>12</v>
      </c>
      <c r="D1061" s="8">
        <v>44706</v>
      </c>
      <c r="E1061" s="9">
        <v>101627</v>
      </c>
      <c r="F1061" t="s">
        <v>10</v>
      </c>
    </row>
    <row r="1062" spans="1:6" x14ac:dyDescent="0.15">
      <c r="A1062" s="4">
        <v>2020</v>
      </c>
      <c r="B1062" s="4" t="s">
        <v>58</v>
      </c>
      <c r="C1062" s="4" t="s">
        <v>13</v>
      </c>
      <c r="D1062" s="5">
        <v>5804</v>
      </c>
      <c r="E1062" s="6">
        <v>76677</v>
      </c>
      <c r="F1062" t="s">
        <v>8</v>
      </c>
    </row>
    <row r="1063" spans="1:6" x14ac:dyDescent="0.15">
      <c r="A1063" s="7">
        <v>2020</v>
      </c>
      <c r="B1063" s="7" t="s">
        <v>58</v>
      </c>
      <c r="C1063" s="7" t="s">
        <v>14</v>
      </c>
      <c r="D1063" s="8">
        <v>4408</v>
      </c>
      <c r="E1063" s="9">
        <v>88569</v>
      </c>
      <c r="F1063" t="s">
        <v>8</v>
      </c>
    </row>
    <row r="1064" spans="1:6" x14ac:dyDescent="0.15">
      <c r="A1064" s="4">
        <v>2020</v>
      </c>
      <c r="B1064" s="4" t="s">
        <v>58</v>
      </c>
      <c r="C1064" s="4" t="s">
        <v>15</v>
      </c>
      <c r="D1064" s="4">
        <v>661</v>
      </c>
      <c r="E1064" s="6">
        <v>70153</v>
      </c>
      <c r="F1064" t="s">
        <v>10</v>
      </c>
    </row>
    <row r="1065" spans="1:6" x14ac:dyDescent="0.15">
      <c r="A1065" s="7">
        <v>2020</v>
      </c>
      <c r="B1065" s="7" t="s">
        <v>58</v>
      </c>
      <c r="C1065" s="7" t="s">
        <v>16</v>
      </c>
      <c r="D1065" s="8">
        <v>20548</v>
      </c>
      <c r="E1065" s="9">
        <v>67740</v>
      </c>
      <c r="F1065" t="s">
        <v>10</v>
      </c>
    </row>
    <row r="1066" spans="1:6" x14ac:dyDescent="0.15">
      <c r="A1066" s="4">
        <v>2020</v>
      </c>
      <c r="B1066" s="4" t="s">
        <v>58</v>
      </c>
      <c r="C1066" s="4" t="s">
        <v>17</v>
      </c>
      <c r="D1066" s="5">
        <v>9884</v>
      </c>
      <c r="E1066" s="6">
        <v>65168</v>
      </c>
      <c r="F1066" t="s">
        <v>8</v>
      </c>
    </row>
    <row r="1067" spans="1:6" x14ac:dyDescent="0.15">
      <c r="A1067" s="7">
        <v>2020</v>
      </c>
      <c r="B1067" s="7" t="s">
        <v>58</v>
      </c>
      <c r="C1067" s="7" t="s">
        <v>18</v>
      </c>
      <c r="D1067" s="8">
        <v>2807</v>
      </c>
      <c r="E1067" s="9">
        <v>69932</v>
      </c>
      <c r="F1067" t="s">
        <v>8</v>
      </c>
    </row>
    <row r="1068" spans="1:6" x14ac:dyDescent="0.15">
      <c r="A1068" s="4">
        <v>2020</v>
      </c>
      <c r="B1068" s="4" t="s">
        <v>58</v>
      </c>
      <c r="C1068" s="4" t="s">
        <v>19</v>
      </c>
      <c r="D1068" s="5">
        <v>17883</v>
      </c>
      <c r="E1068" s="6">
        <v>77895</v>
      </c>
      <c r="F1068" t="s">
        <v>10</v>
      </c>
    </row>
    <row r="1069" spans="1:6" x14ac:dyDescent="0.15">
      <c r="A1069" s="7">
        <v>2020</v>
      </c>
      <c r="B1069" s="7" t="s">
        <v>58</v>
      </c>
      <c r="C1069" s="7" t="s">
        <v>20</v>
      </c>
      <c r="D1069" s="8">
        <v>8825</v>
      </c>
      <c r="E1069" s="9">
        <v>68680</v>
      </c>
      <c r="F1069" t="s">
        <v>8</v>
      </c>
    </row>
    <row r="1070" spans="1:6" x14ac:dyDescent="0.15">
      <c r="A1070" s="4">
        <v>2020</v>
      </c>
      <c r="B1070" s="4" t="s">
        <v>58</v>
      </c>
      <c r="C1070" s="4" t="s">
        <v>21</v>
      </c>
      <c r="D1070" s="5">
        <v>4142</v>
      </c>
      <c r="E1070" s="6">
        <v>66257</v>
      </c>
      <c r="F1070" t="s">
        <v>10</v>
      </c>
    </row>
    <row r="1071" spans="1:6" x14ac:dyDescent="0.15">
      <c r="A1071" s="7">
        <v>2020</v>
      </c>
      <c r="B1071" s="7" t="s">
        <v>58</v>
      </c>
      <c r="C1071" s="7" t="s">
        <v>22</v>
      </c>
      <c r="D1071" s="8">
        <v>3143</v>
      </c>
      <c r="E1071" s="9">
        <v>65206</v>
      </c>
      <c r="F1071" t="s">
        <v>8</v>
      </c>
    </row>
    <row r="1072" spans="1:6" x14ac:dyDescent="0.15">
      <c r="A1072" s="4">
        <v>2020</v>
      </c>
      <c r="B1072" s="4" t="s">
        <v>58</v>
      </c>
      <c r="C1072" s="4" t="s">
        <v>23</v>
      </c>
      <c r="D1072" s="5">
        <v>4443</v>
      </c>
      <c r="E1072" s="6">
        <v>65208</v>
      </c>
      <c r="F1072" t="s">
        <v>8</v>
      </c>
    </row>
    <row r="1073" spans="1:6" x14ac:dyDescent="0.15">
      <c r="A1073" s="7">
        <v>2020</v>
      </c>
      <c r="B1073" s="7" t="s">
        <v>58</v>
      </c>
      <c r="C1073" s="7" t="s">
        <v>24</v>
      </c>
      <c r="D1073" s="8">
        <v>4428</v>
      </c>
      <c r="E1073" s="9">
        <v>81881</v>
      </c>
      <c r="F1073" t="s">
        <v>10</v>
      </c>
    </row>
    <row r="1074" spans="1:6" x14ac:dyDescent="0.15">
      <c r="A1074" s="4">
        <v>2020</v>
      </c>
      <c r="B1074" s="4" t="s">
        <v>58</v>
      </c>
      <c r="C1074" s="4" t="s">
        <v>25</v>
      </c>
      <c r="D1074" s="5">
        <v>1856</v>
      </c>
      <c r="E1074" s="6">
        <v>61894</v>
      </c>
      <c r="F1074" t="s">
        <v>10</v>
      </c>
    </row>
    <row r="1075" spans="1:6" x14ac:dyDescent="0.15">
      <c r="A1075" s="7">
        <v>2020</v>
      </c>
      <c r="B1075" s="7" t="s">
        <v>58</v>
      </c>
      <c r="C1075" s="7" t="s">
        <v>26</v>
      </c>
      <c r="D1075" s="8">
        <v>4035</v>
      </c>
      <c r="E1075" s="9">
        <v>84350</v>
      </c>
      <c r="F1075" t="s">
        <v>8</v>
      </c>
    </row>
    <row r="1076" spans="1:6" x14ac:dyDescent="0.15">
      <c r="A1076" s="4">
        <v>2020</v>
      </c>
      <c r="B1076" s="4" t="s">
        <v>58</v>
      </c>
      <c r="C1076" s="4" t="s">
        <v>27</v>
      </c>
      <c r="D1076" s="5">
        <v>6711</v>
      </c>
      <c r="E1076" s="6">
        <v>94576</v>
      </c>
      <c r="F1076" t="s">
        <v>8</v>
      </c>
    </row>
    <row r="1077" spans="1:6" x14ac:dyDescent="0.15">
      <c r="A1077" s="7">
        <v>2020</v>
      </c>
      <c r="B1077" s="7" t="s">
        <v>58</v>
      </c>
      <c r="C1077" s="7" t="s">
        <v>28</v>
      </c>
      <c r="D1077" s="8">
        <v>16070</v>
      </c>
      <c r="E1077" s="9">
        <v>73537</v>
      </c>
      <c r="F1077" t="s">
        <v>10</v>
      </c>
    </row>
    <row r="1078" spans="1:6" x14ac:dyDescent="0.15">
      <c r="A1078" s="4">
        <v>2020</v>
      </c>
      <c r="B1078" s="4" t="s">
        <v>58</v>
      </c>
      <c r="C1078" s="4" t="s">
        <v>29</v>
      </c>
      <c r="D1078" s="5">
        <v>8487</v>
      </c>
      <c r="E1078" s="6">
        <v>73096</v>
      </c>
      <c r="F1078" t="s">
        <v>10</v>
      </c>
    </row>
    <row r="1079" spans="1:6" x14ac:dyDescent="0.15">
      <c r="A1079" s="7">
        <v>2020</v>
      </c>
      <c r="B1079" s="7" t="s">
        <v>58</v>
      </c>
      <c r="C1079" s="7" t="s">
        <v>30</v>
      </c>
      <c r="D1079" s="8">
        <v>2421</v>
      </c>
      <c r="E1079" s="9">
        <v>55254</v>
      </c>
      <c r="F1079" t="s">
        <v>10</v>
      </c>
    </row>
    <row r="1080" spans="1:6" x14ac:dyDescent="0.15">
      <c r="A1080" s="4">
        <v>2020</v>
      </c>
      <c r="B1080" s="4" t="s">
        <v>58</v>
      </c>
      <c r="C1080" s="4" t="s">
        <v>31</v>
      </c>
      <c r="D1080" s="5">
        <v>6476</v>
      </c>
      <c r="E1080" s="6">
        <v>64359</v>
      </c>
      <c r="F1080" t="s">
        <v>10</v>
      </c>
    </row>
    <row r="1081" spans="1:6" x14ac:dyDescent="0.15">
      <c r="A1081" s="7">
        <v>2020</v>
      </c>
      <c r="B1081" s="7" t="s">
        <v>58</v>
      </c>
      <c r="C1081" s="7" t="s">
        <v>32</v>
      </c>
      <c r="D1081" s="8">
        <v>1634</v>
      </c>
      <c r="E1081" s="9">
        <v>56194</v>
      </c>
      <c r="F1081" t="s">
        <v>10</v>
      </c>
    </row>
    <row r="1082" spans="1:6" x14ac:dyDescent="0.15">
      <c r="A1082" s="4">
        <v>2020</v>
      </c>
      <c r="B1082" s="4" t="s">
        <v>58</v>
      </c>
      <c r="C1082" s="4" t="s">
        <v>33</v>
      </c>
      <c r="D1082" s="5">
        <v>1988</v>
      </c>
      <c r="E1082" s="6">
        <v>57566</v>
      </c>
      <c r="F1082" t="s">
        <v>8</v>
      </c>
    </row>
    <row r="1083" spans="1:6" x14ac:dyDescent="0.15">
      <c r="A1083" s="7">
        <v>2020</v>
      </c>
      <c r="B1083" s="7" t="s">
        <v>58</v>
      </c>
      <c r="C1083" s="7" t="s">
        <v>34</v>
      </c>
      <c r="D1083" s="8">
        <v>2066</v>
      </c>
      <c r="E1083" s="9">
        <v>64543</v>
      </c>
      <c r="F1083" t="s">
        <v>8</v>
      </c>
    </row>
    <row r="1084" spans="1:6" x14ac:dyDescent="0.15">
      <c r="A1084" s="4">
        <v>2020</v>
      </c>
      <c r="B1084" s="4" t="s">
        <v>58</v>
      </c>
      <c r="C1084" s="4" t="s">
        <v>35</v>
      </c>
      <c r="D1084" s="5">
        <v>2032</v>
      </c>
      <c r="E1084" s="6">
        <v>77722</v>
      </c>
      <c r="F1084" t="s">
        <v>10</v>
      </c>
    </row>
    <row r="1085" spans="1:6" x14ac:dyDescent="0.15">
      <c r="A1085" s="7">
        <v>2020</v>
      </c>
      <c r="B1085" s="7" t="s">
        <v>58</v>
      </c>
      <c r="C1085" s="7" t="s">
        <v>36</v>
      </c>
      <c r="D1085" s="8">
        <v>8976</v>
      </c>
      <c r="E1085" s="9">
        <v>86088</v>
      </c>
      <c r="F1085" t="s">
        <v>8</v>
      </c>
    </row>
    <row r="1086" spans="1:6" x14ac:dyDescent="0.15">
      <c r="A1086" s="4">
        <v>2020</v>
      </c>
      <c r="B1086" s="4" t="s">
        <v>58</v>
      </c>
      <c r="C1086" s="4" t="s">
        <v>37</v>
      </c>
      <c r="D1086" s="5">
        <v>1768</v>
      </c>
      <c r="E1086" s="6">
        <v>59139</v>
      </c>
      <c r="F1086" t="s">
        <v>8</v>
      </c>
    </row>
    <row r="1087" spans="1:6" x14ac:dyDescent="0.15">
      <c r="A1087" s="7">
        <v>2020</v>
      </c>
      <c r="B1087" s="7" t="s">
        <v>58</v>
      </c>
      <c r="C1087" s="7" t="s">
        <v>38</v>
      </c>
      <c r="D1087" s="8">
        <v>16910</v>
      </c>
      <c r="E1087" s="9">
        <v>73614</v>
      </c>
      <c r="F1087" t="s">
        <v>10</v>
      </c>
    </row>
    <row r="1088" spans="1:6" x14ac:dyDescent="0.15">
      <c r="A1088" s="4">
        <v>2020</v>
      </c>
      <c r="B1088" s="4" t="s">
        <v>58</v>
      </c>
      <c r="C1088" s="4" t="s">
        <v>39</v>
      </c>
      <c r="D1088" s="5">
        <v>10219</v>
      </c>
      <c r="E1088" s="6">
        <v>65827</v>
      </c>
      <c r="F1088" t="s">
        <v>10</v>
      </c>
    </row>
    <row r="1089" spans="1:6" x14ac:dyDescent="0.15">
      <c r="A1089" s="7">
        <v>2020</v>
      </c>
      <c r="B1089" s="7" t="s">
        <v>58</v>
      </c>
      <c r="C1089" s="7" t="s">
        <v>40</v>
      </c>
      <c r="D1089" s="7">
        <v>807</v>
      </c>
      <c r="E1089" s="9">
        <v>59882</v>
      </c>
      <c r="F1089" t="s">
        <v>8</v>
      </c>
    </row>
    <row r="1090" spans="1:6" x14ac:dyDescent="0.15">
      <c r="A1090" s="4">
        <v>2020</v>
      </c>
      <c r="B1090" s="4" t="s">
        <v>58</v>
      </c>
      <c r="C1090" s="4" t="s">
        <v>41</v>
      </c>
      <c r="D1090" s="5">
        <v>15409</v>
      </c>
      <c r="E1090" s="6">
        <v>67487</v>
      </c>
      <c r="F1090" t="s">
        <v>8</v>
      </c>
    </row>
    <row r="1091" spans="1:6" x14ac:dyDescent="0.15">
      <c r="A1091" s="7">
        <v>2020</v>
      </c>
      <c r="B1091" s="7" t="s">
        <v>58</v>
      </c>
      <c r="C1091" s="7" t="s">
        <v>42</v>
      </c>
      <c r="D1091" s="8">
        <v>4164</v>
      </c>
      <c r="E1091" s="9">
        <v>64770</v>
      </c>
      <c r="F1091" t="s">
        <v>10</v>
      </c>
    </row>
    <row r="1092" spans="1:6" x14ac:dyDescent="0.15">
      <c r="A1092" s="4">
        <v>2020</v>
      </c>
      <c r="B1092" s="4" t="s">
        <v>58</v>
      </c>
      <c r="C1092" s="4" t="s">
        <v>43</v>
      </c>
      <c r="D1092" s="5">
        <v>6240</v>
      </c>
      <c r="E1092" s="6">
        <v>76641</v>
      </c>
      <c r="F1092" t="s">
        <v>8</v>
      </c>
    </row>
    <row r="1093" spans="1:6" x14ac:dyDescent="0.15">
      <c r="A1093" s="7">
        <v>2020</v>
      </c>
      <c r="B1093" s="7" t="s">
        <v>58</v>
      </c>
      <c r="C1093" s="7" t="s">
        <v>44</v>
      </c>
      <c r="D1093" s="8">
        <v>14407</v>
      </c>
      <c r="E1093" s="9">
        <v>68561</v>
      </c>
      <c r="F1093" t="s">
        <v>10</v>
      </c>
    </row>
    <row r="1094" spans="1:6" x14ac:dyDescent="0.15">
      <c r="A1094" s="4">
        <v>2020</v>
      </c>
      <c r="B1094" s="4" t="s">
        <v>58</v>
      </c>
      <c r="C1094" s="4" t="s">
        <v>45</v>
      </c>
      <c r="D1094" s="5">
        <v>1572</v>
      </c>
      <c r="E1094" s="6">
        <v>64468</v>
      </c>
      <c r="F1094" t="s">
        <v>8</v>
      </c>
    </row>
    <row r="1095" spans="1:6" x14ac:dyDescent="0.15">
      <c r="A1095" s="7">
        <v>2020</v>
      </c>
      <c r="B1095" s="7" t="s">
        <v>58</v>
      </c>
      <c r="C1095" s="7" t="s">
        <v>46</v>
      </c>
      <c r="D1095" s="8">
        <v>6087</v>
      </c>
      <c r="E1095" s="9">
        <v>65522</v>
      </c>
      <c r="F1095" t="s">
        <v>8</v>
      </c>
    </row>
    <row r="1096" spans="1:6" x14ac:dyDescent="0.15">
      <c r="A1096" s="4">
        <v>2020</v>
      </c>
      <c r="B1096" s="4" t="s">
        <v>58</v>
      </c>
      <c r="C1096" s="4" t="s">
        <v>47</v>
      </c>
      <c r="D1096" s="5">
        <v>1084</v>
      </c>
      <c r="E1096" s="6">
        <v>55320</v>
      </c>
      <c r="F1096" t="s">
        <v>10</v>
      </c>
    </row>
    <row r="1097" spans="1:6" x14ac:dyDescent="0.15">
      <c r="A1097" s="7">
        <v>2020</v>
      </c>
      <c r="B1097" s="7" t="s">
        <v>58</v>
      </c>
      <c r="C1097" s="7" t="s">
        <v>48</v>
      </c>
      <c r="D1097" s="8">
        <v>7051</v>
      </c>
      <c r="E1097" s="9">
        <v>65495</v>
      </c>
      <c r="F1097" t="s">
        <v>10</v>
      </c>
    </row>
    <row r="1098" spans="1:6" x14ac:dyDescent="0.15">
      <c r="A1098" s="4">
        <v>2020</v>
      </c>
      <c r="B1098" s="4" t="s">
        <v>58</v>
      </c>
      <c r="C1098" s="4" t="s">
        <v>49</v>
      </c>
      <c r="D1098" s="5">
        <v>24758</v>
      </c>
      <c r="E1098" s="6">
        <v>83648</v>
      </c>
      <c r="F1098" t="s">
        <v>8</v>
      </c>
    </row>
    <row r="1099" spans="1:6" x14ac:dyDescent="0.15">
      <c r="A1099" s="7">
        <v>2020</v>
      </c>
      <c r="B1099" s="7" t="s">
        <v>58</v>
      </c>
      <c r="C1099" s="7" t="s">
        <v>50</v>
      </c>
      <c r="D1099" s="8">
        <v>4386</v>
      </c>
      <c r="E1099" s="9">
        <v>64006</v>
      </c>
      <c r="F1099" t="s">
        <v>8</v>
      </c>
    </row>
    <row r="1100" spans="1:6" x14ac:dyDescent="0.15">
      <c r="A1100" s="4">
        <v>2020</v>
      </c>
      <c r="B1100" s="4" t="s">
        <v>58</v>
      </c>
      <c r="C1100" s="4" t="s">
        <v>51</v>
      </c>
      <c r="D1100" s="5">
        <v>1108</v>
      </c>
      <c r="E1100" s="6">
        <v>65390</v>
      </c>
      <c r="F1100" t="s">
        <v>10</v>
      </c>
    </row>
    <row r="1101" spans="1:6" x14ac:dyDescent="0.15">
      <c r="A1101" s="7">
        <v>2020</v>
      </c>
      <c r="B1101" s="7" t="s">
        <v>58</v>
      </c>
      <c r="C1101" s="7" t="s">
        <v>52</v>
      </c>
      <c r="D1101" s="8">
        <v>6750</v>
      </c>
      <c r="E1101" s="9">
        <v>65974</v>
      </c>
      <c r="F1101" t="s">
        <v>10</v>
      </c>
    </row>
    <row r="1102" spans="1:6" x14ac:dyDescent="0.15">
      <c r="A1102" s="4">
        <v>2020</v>
      </c>
      <c r="B1102" s="4" t="s">
        <v>58</v>
      </c>
      <c r="C1102" s="4" t="s">
        <v>53</v>
      </c>
      <c r="D1102" s="5">
        <v>7798</v>
      </c>
      <c r="E1102" s="6">
        <v>85321</v>
      </c>
      <c r="F1102" t="s">
        <v>10</v>
      </c>
    </row>
    <row r="1103" spans="1:6" x14ac:dyDescent="0.15">
      <c r="A1103" s="7">
        <v>2020</v>
      </c>
      <c r="B1103" s="7" t="s">
        <v>58</v>
      </c>
      <c r="C1103" s="7" t="s">
        <v>54</v>
      </c>
      <c r="D1103" s="8">
        <v>1268</v>
      </c>
      <c r="E1103" s="9">
        <v>66459</v>
      </c>
      <c r="F1103" t="s">
        <v>10</v>
      </c>
    </row>
    <row r="1104" spans="1:6" x14ac:dyDescent="0.15">
      <c r="A1104" s="4">
        <v>2020</v>
      </c>
      <c r="B1104" s="4" t="s">
        <v>58</v>
      </c>
      <c r="C1104" s="4" t="s">
        <v>55</v>
      </c>
      <c r="D1104" s="5">
        <v>9432</v>
      </c>
      <c r="E1104" s="6">
        <v>64047</v>
      </c>
      <c r="F1104" t="s">
        <v>10</v>
      </c>
    </row>
    <row r="1105" spans="1:6" x14ac:dyDescent="0.15">
      <c r="A1105" s="7">
        <v>2020</v>
      </c>
      <c r="B1105" s="7" t="s">
        <v>58</v>
      </c>
      <c r="C1105" s="7" t="s">
        <v>56</v>
      </c>
      <c r="D1105" s="7">
        <v>600</v>
      </c>
      <c r="E1105" s="9">
        <v>73060</v>
      </c>
      <c r="F1105" t="s">
        <v>8</v>
      </c>
    </row>
    <row r="1106" spans="1:6" x14ac:dyDescent="0.15">
      <c r="A1106" s="4">
        <v>2020</v>
      </c>
      <c r="B1106" s="4" t="s">
        <v>59</v>
      </c>
      <c r="C1106" s="4" t="s">
        <v>7</v>
      </c>
      <c r="D1106" s="5">
        <v>32481</v>
      </c>
      <c r="E1106" s="6">
        <v>47970</v>
      </c>
      <c r="F1106" t="s">
        <v>8</v>
      </c>
    </row>
    <row r="1107" spans="1:6" x14ac:dyDescent="0.15">
      <c r="A1107" s="7">
        <v>2020</v>
      </c>
      <c r="B1107" s="7" t="s">
        <v>59</v>
      </c>
      <c r="C1107" s="7" t="s">
        <v>9</v>
      </c>
      <c r="D1107" s="8">
        <v>31775</v>
      </c>
      <c r="E1107" s="9">
        <v>52734</v>
      </c>
      <c r="F1107" t="s">
        <v>10</v>
      </c>
    </row>
    <row r="1108" spans="1:6" x14ac:dyDescent="0.15">
      <c r="A1108" s="4">
        <v>2020</v>
      </c>
      <c r="B1108" s="4" t="s">
        <v>59</v>
      </c>
      <c r="C1108" s="4" t="s">
        <v>11</v>
      </c>
      <c r="D1108" s="5">
        <v>21642</v>
      </c>
      <c r="E1108" s="6">
        <v>47450</v>
      </c>
      <c r="F1108" t="s">
        <v>8</v>
      </c>
    </row>
    <row r="1109" spans="1:6" x14ac:dyDescent="0.15">
      <c r="A1109" s="7">
        <v>2020</v>
      </c>
      <c r="B1109" s="7" t="s">
        <v>59</v>
      </c>
      <c r="C1109" s="7" t="s">
        <v>12</v>
      </c>
      <c r="D1109" s="8">
        <v>196511</v>
      </c>
      <c r="E1109" s="9">
        <v>58020</v>
      </c>
      <c r="F1109" t="s">
        <v>8</v>
      </c>
    </row>
    <row r="1110" spans="1:6" x14ac:dyDescent="0.15">
      <c r="A1110" s="4">
        <v>2020</v>
      </c>
      <c r="B1110" s="4" t="s">
        <v>59</v>
      </c>
      <c r="C1110" s="4" t="s">
        <v>13</v>
      </c>
      <c r="D1110" s="5">
        <v>35891</v>
      </c>
      <c r="E1110" s="6">
        <v>56043</v>
      </c>
      <c r="F1110" t="s">
        <v>10</v>
      </c>
    </row>
    <row r="1111" spans="1:6" x14ac:dyDescent="0.15">
      <c r="A1111" s="7">
        <v>2020</v>
      </c>
      <c r="B1111" s="7" t="s">
        <v>59</v>
      </c>
      <c r="C1111" s="7" t="s">
        <v>14</v>
      </c>
      <c r="D1111" s="8">
        <v>24902</v>
      </c>
      <c r="E1111" s="9">
        <v>57041</v>
      </c>
      <c r="F1111" t="s">
        <v>10</v>
      </c>
    </row>
    <row r="1112" spans="1:6" x14ac:dyDescent="0.15">
      <c r="A1112" s="4">
        <v>2020</v>
      </c>
      <c r="B1112" s="4" t="s">
        <v>59</v>
      </c>
      <c r="C1112" s="4" t="s">
        <v>15</v>
      </c>
      <c r="D1112" s="5">
        <v>6850</v>
      </c>
      <c r="E1112" s="6">
        <v>46843</v>
      </c>
      <c r="F1112" t="s">
        <v>8</v>
      </c>
    </row>
    <row r="1113" spans="1:6" x14ac:dyDescent="0.15">
      <c r="A1113" s="7">
        <v>2020</v>
      </c>
      <c r="B1113" s="7" t="s">
        <v>59</v>
      </c>
      <c r="C1113" s="7" t="s">
        <v>16</v>
      </c>
      <c r="D1113" s="8">
        <v>139486</v>
      </c>
      <c r="E1113" s="9">
        <v>50766</v>
      </c>
      <c r="F1113" t="s">
        <v>8</v>
      </c>
    </row>
    <row r="1114" spans="1:6" x14ac:dyDescent="0.15">
      <c r="A1114" s="4">
        <v>2020</v>
      </c>
      <c r="B1114" s="4" t="s">
        <v>59</v>
      </c>
      <c r="C1114" s="4" t="s">
        <v>17</v>
      </c>
      <c r="D1114" s="5">
        <v>60996</v>
      </c>
      <c r="E1114" s="6">
        <v>55352</v>
      </c>
      <c r="F1114" t="s">
        <v>10</v>
      </c>
    </row>
    <row r="1115" spans="1:6" x14ac:dyDescent="0.15">
      <c r="A1115" s="7">
        <v>2020</v>
      </c>
      <c r="B1115" s="7" t="s">
        <v>59</v>
      </c>
      <c r="C1115" s="7" t="s">
        <v>18</v>
      </c>
      <c r="D1115" s="8">
        <v>11969</v>
      </c>
      <c r="E1115" s="9">
        <v>45972</v>
      </c>
      <c r="F1115" t="s">
        <v>8</v>
      </c>
    </row>
    <row r="1116" spans="1:6" x14ac:dyDescent="0.15">
      <c r="A1116" s="4">
        <v>2020</v>
      </c>
      <c r="B1116" s="4" t="s">
        <v>59</v>
      </c>
      <c r="C1116" s="4" t="s">
        <v>19</v>
      </c>
      <c r="D1116" s="5">
        <v>78063</v>
      </c>
      <c r="E1116" s="6">
        <v>57570</v>
      </c>
      <c r="F1116" t="s">
        <v>10</v>
      </c>
    </row>
    <row r="1117" spans="1:6" x14ac:dyDescent="0.15">
      <c r="A1117" s="7">
        <v>2020</v>
      </c>
      <c r="B1117" s="7" t="s">
        <v>59</v>
      </c>
      <c r="C1117" s="7" t="s">
        <v>20</v>
      </c>
      <c r="D1117" s="8">
        <v>40681</v>
      </c>
      <c r="E1117" s="9">
        <v>48092</v>
      </c>
      <c r="F1117" t="s">
        <v>8</v>
      </c>
    </row>
    <row r="1118" spans="1:6" x14ac:dyDescent="0.15">
      <c r="A1118" s="4">
        <v>2020</v>
      </c>
      <c r="B1118" s="4" t="s">
        <v>59</v>
      </c>
      <c r="C1118" s="4" t="s">
        <v>21</v>
      </c>
      <c r="D1118" s="5">
        <v>23521</v>
      </c>
      <c r="E1118" s="6">
        <v>46539</v>
      </c>
      <c r="F1118" t="s">
        <v>8</v>
      </c>
    </row>
    <row r="1119" spans="1:6" x14ac:dyDescent="0.15">
      <c r="A1119" s="7">
        <v>2020</v>
      </c>
      <c r="B1119" s="7" t="s">
        <v>59</v>
      </c>
      <c r="C1119" s="7" t="s">
        <v>22</v>
      </c>
      <c r="D1119" s="8">
        <v>20370</v>
      </c>
      <c r="E1119" s="9">
        <v>48235</v>
      </c>
      <c r="F1119" t="s">
        <v>10</v>
      </c>
    </row>
    <row r="1120" spans="1:6" x14ac:dyDescent="0.15">
      <c r="A1120" s="4">
        <v>2020</v>
      </c>
      <c r="B1120" s="4" t="s">
        <v>59</v>
      </c>
      <c r="C1120" s="4" t="s">
        <v>23</v>
      </c>
      <c r="D1120" s="5">
        <v>28056</v>
      </c>
      <c r="E1120" s="6">
        <v>48623</v>
      </c>
      <c r="F1120" t="s">
        <v>10</v>
      </c>
    </row>
    <row r="1121" spans="1:6" x14ac:dyDescent="0.15">
      <c r="A1121" s="7">
        <v>2020</v>
      </c>
      <c r="B1121" s="7" t="s">
        <v>59</v>
      </c>
      <c r="C1121" s="7" t="s">
        <v>24</v>
      </c>
      <c r="D1121" s="8">
        <v>30545</v>
      </c>
      <c r="E1121" s="9">
        <v>48196</v>
      </c>
      <c r="F1121" t="s">
        <v>8</v>
      </c>
    </row>
    <row r="1122" spans="1:6" x14ac:dyDescent="0.15">
      <c r="A1122" s="4">
        <v>2020</v>
      </c>
      <c r="B1122" s="4" t="s">
        <v>59</v>
      </c>
      <c r="C1122" s="4" t="s">
        <v>25</v>
      </c>
      <c r="D1122" s="5">
        <v>10761</v>
      </c>
      <c r="E1122" s="6">
        <v>43589</v>
      </c>
      <c r="F1122" t="s">
        <v>8</v>
      </c>
    </row>
    <row r="1123" spans="1:6" x14ac:dyDescent="0.15">
      <c r="A1123" s="7">
        <v>2020</v>
      </c>
      <c r="B1123" s="7" t="s">
        <v>59</v>
      </c>
      <c r="C1123" s="7" t="s">
        <v>26</v>
      </c>
      <c r="D1123" s="8">
        <v>32767</v>
      </c>
      <c r="E1123" s="9">
        <v>52648</v>
      </c>
      <c r="F1123" t="s">
        <v>10</v>
      </c>
    </row>
    <row r="1124" spans="1:6" x14ac:dyDescent="0.15">
      <c r="A1124" s="4">
        <v>2020</v>
      </c>
      <c r="B1124" s="4" t="s">
        <v>59</v>
      </c>
      <c r="C1124" s="4" t="s">
        <v>27</v>
      </c>
      <c r="D1124" s="5">
        <v>42171</v>
      </c>
      <c r="E1124" s="6">
        <v>58937</v>
      </c>
      <c r="F1124" t="s">
        <v>10</v>
      </c>
    </row>
    <row r="1125" spans="1:6" x14ac:dyDescent="0.15">
      <c r="A1125" s="7">
        <v>2020</v>
      </c>
      <c r="B1125" s="7" t="s">
        <v>59</v>
      </c>
      <c r="C1125" s="7" t="s">
        <v>28</v>
      </c>
      <c r="D1125" s="8">
        <v>52459</v>
      </c>
      <c r="E1125" s="9">
        <v>53200</v>
      </c>
      <c r="F1125" t="s">
        <v>10</v>
      </c>
    </row>
    <row r="1126" spans="1:6" x14ac:dyDescent="0.15">
      <c r="A1126" s="4">
        <v>2020</v>
      </c>
      <c r="B1126" s="4" t="s">
        <v>59</v>
      </c>
      <c r="C1126" s="4" t="s">
        <v>29</v>
      </c>
      <c r="D1126" s="5">
        <v>37272</v>
      </c>
      <c r="E1126" s="6">
        <v>55570</v>
      </c>
      <c r="F1126" t="s">
        <v>10</v>
      </c>
    </row>
    <row r="1127" spans="1:6" x14ac:dyDescent="0.15">
      <c r="A1127" s="7">
        <v>2020</v>
      </c>
      <c r="B1127" s="7" t="s">
        <v>59</v>
      </c>
      <c r="C1127" s="7" t="s">
        <v>30</v>
      </c>
      <c r="D1127" s="8">
        <v>19763</v>
      </c>
      <c r="E1127" s="9">
        <v>42497</v>
      </c>
      <c r="F1127" t="s">
        <v>10</v>
      </c>
    </row>
    <row r="1128" spans="1:6" x14ac:dyDescent="0.15">
      <c r="A1128" s="4">
        <v>2020</v>
      </c>
      <c r="B1128" s="4" t="s">
        <v>59</v>
      </c>
      <c r="C1128" s="4" t="s">
        <v>31</v>
      </c>
      <c r="D1128" s="5">
        <v>38808</v>
      </c>
      <c r="E1128" s="6">
        <v>48469</v>
      </c>
      <c r="F1128" t="s">
        <v>8</v>
      </c>
    </row>
    <row r="1129" spans="1:6" x14ac:dyDescent="0.15">
      <c r="A1129" s="7">
        <v>2020</v>
      </c>
      <c r="B1129" s="7" t="s">
        <v>59</v>
      </c>
      <c r="C1129" s="7" t="s">
        <v>32</v>
      </c>
      <c r="D1129" s="8">
        <v>9250</v>
      </c>
      <c r="E1129" s="9">
        <v>45170</v>
      </c>
      <c r="F1129" t="s">
        <v>8</v>
      </c>
    </row>
    <row r="1130" spans="1:6" x14ac:dyDescent="0.15">
      <c r="A1130" s="4">
        <v>2020</v>
      </c>
      <c r="B1130" s="4" t="s">
        <v>59</v>
      </c>
      <c r="C1130" s="4" t="s">
        <v>33</v>
      </c>
      <c r="D1130" s="5">
        <v>14923</v>
      </c>
      <c r="E1130" s="6">
        <v>45891</v>
      </c>
      <c r="F1130" t="s">
        <v>10</v>
      </c>
    </row>
    <row r="1131" spans="1:6" x14ac:dyDescent="0.15">
      <c r="A1131" s="7">
        <v>2020</v>
      </c>
      <c r="B1131" s="7" t="s">
        <v>59</v>
      </c>
      <c r="C1131" s="7" t="s">
        <v>34</v>
      </c>
      <c r="D1131" s="8">
        <v>15829</v>
      </c>
      <c r="E1131" s="9">
        <v>50190</v>
      </c>
      <c r="F1131" t="s">
        <v>8</v>
      </c>
    </row>
    <row r="1132" spans="1:6" x14ac:dyDescent="0.15">
      <c r="A1132" s="4">
        <v>2020</v>
      </c>
      <c r="B1132" s="4" t="s">
        <v>59</v>
      </c>
      <c r="C1132" s="4" t="s">
        <v>35</v>
      </c>
      <c r="D1132" s="5">
        <v>12509</v>
      </c>
      <c r="E1132" s="6">
        <v>53777</v>
      </c>
      <c r="F1132" t="s">
        <v>8</v>
      </c>
    </row>
    <row r="1133" spans="1:6" x14ac:dyDescent="0.15">
      <c r="A1133" s="7">
        <v>2020</v>
      </c>
      <c r="B1133" s="7" t="s">
        <v>59</v>
      </c>
      <c r="C1133" s="7" t="s">
        <v>36</v>
      </c>
      <c r="D1133" s="8">
        <v>54238</v>
      </c>
      <c r="E1133" s="9">
        <v>59723</v>
      </c>
      <c r="F1133" t="s">
        <v>10</v>
      </c>
    </row>
    <row r="1134" spans="1:6" x14ac:dyDescent="0.15">
      <c r="A1134" s="4">
        <v>2020</v>
      </c>
      <c r="B1134" s="4" t="s">
        <v>59</v>
      </c>
      <c r="C1134" s="4" t="s">
        <v>37</v>
      </c>
      <c r="D1134" s="5">
        <v>10758</v>
      </c>
      <c r="E1134" s="6">
        <v>44078</v>
      </c>
      <c r="F1134" t="s">
        <v>10</v>
      </c>
    </row>
    <row r="1135" spans="1:6" x14ac:dyDescent="0.15">
      <c r="A1135" s="7">
        <v>2020</v>
      </c>
      <c r="B1135" s="7" t="s">
        <v>59</v>
      </c>
      <c r="C1135" s="7" t="s">
        <v>38</v>
      </c>
      <c r="D1135" s="8">
        <v>123741</v>
      </c>
      <c r="E1135" s="9">
        <v>57832</v>
      </c>
      <c r="F1135" t="s">
        <v>8</v>
      </c>
    </row>
    <row r="1136" spans="1:6" x14ac:dyDescent="0.15">
      <c r="A1136" s="4">
        <v>2020</v>
      </c>
      <c r="B1136" s="4" t="s">
        <v>59</v>
      </c>
      <c r="C1136" s="4" t="s">
        <v>39</v>
      </c>
      <c r="D1136" s="5">
        <v>61525</v>
      </c>
      <c r="E1136" s="6">
        <v>49092</v>
      </c>
      <c r="F1136" t="s">
        <v>8</v>
      </c>
    </row>
    <row r="1137" spans="1:6" x14ac:dyDescent="0.15">
      <c r="A1137" s="7">
        <v>2020</v>
      </c>
      <c r="B1137" s="7" t="s">
        <v>59</v>
      </c>
      <c r="C1137" s="7" t="s">
        <v>40</v>
      </c>
      <c r="D1137" s="8">
        <v>7753</v>
      </c>
      <c r="E1137" s="9">
        <v>55819</v>
      </c>
      <c r="F1137" t="s">
        <v>10</v>
      </c>
    </row>
    <row r="1138" spans="1:6" x14ac:dyDescent="0.15">
      <c r="A1138" s="4">
        <v>2020</v>
      </c>
      <c r="B1138" s="4" t="s">
        <v>59</v>
      </c>
      <c r="C1138" s="4" t="s">
        <v>41</v>
      </c>
      <c r="D1138" s="5">
        <v>68615</v>
      </c>
      <c r="E1138" s="6">
        <v>50247</v>
      </c>
      <c r="F1138" t="s">
        <v>8</v>
      </c>
    </row>
    <row r="1139" spans="1:6" x14ac:dyDescent="0.15">
      <c r="A1139" s="7">
        <v>2020</v>
      </c>
      <c r="B1139" s="7" t="s">
        <v>59</v>
      </c>
      <c r="C1139" s="7" t="s">
        <v>42</v>
      </c>
      <c r="D1139" s="8">
        <v>23748</v>
      </c>
      <c r="E1139" s="9">
        <v>47554</v>
      </c>
      <c r="F1139" t="s">
        <v>10</v>
      </c>
    </row>
    <row r="1140" spans="1:6" x14ac:dyDescent="0.15">
      <c r="A1140" s="4">
        <v>2020</v>
      </c>
      <c r="B1140" s="4" t="s">
        <v>59</v>
      </c>
      <c r="C1140" s="4" t="s">
        <v>43</v>
      </c>
      <c r="D1140" s="5">
        <v>26503</v>
      </c>
      <c r="E1140" s="6">
        <v>50347</v>
      </c>
      <c r="F1140" t="s">
        <v>8</v>
      </c>
    </row>
    <row r="1141" spans="1:6" x14ac:dyDescent="0.15">
      <c r="A1141" s="7">
        <v>2020</v>
      </c>
      <c r="B1141" s="7" t="s">
        <v>59</v>
      </c>
      <c r="C1141" s="7" t="s">
        <v>44</v>
      </c>
      <c r="D1141" s="8">
        <v>74845</v>
      </c>
      <c r="E1141" s="9">
        <v>51000</v>
      </c>
      <c r="F1141" t="s">
        <v>8</v>
      </c>
    </row>
    <row r="1142" spans="1:6" x14ac:dyDescent="0.15">
      <c r="A1142" s="4">
        <v>2020</v>
      </c>
      <c r="B1142" s="4" t="s">
        <v>59</v>
      </c>
      <c r="C1142" s="4" t="s">
        <v>45</v>
      </c>
      <c r="D1142" s="5">
        <v>7658</v>
      </c>
      <c r="E1142" s="6">
        <v>49902</v>
      </c>
      <c r="F1142" t="s">
        <v>10</v>
      </c>
    </row>
    <row r="1143" spans="1:6" x14ac:dyDescent="0.15">
      <c r="A1143" s="7">
        <v>2020</v>
      </c>
      <c r="B1143" s="7" t="s">
        <v>59</v>
      </c>
      <c r="C1143" s="7" t="s">
        <v>46</v>
      </c>
      <c r="D1143" s="8">
        <v>30013</v>
      </c>
      <c r="E1143" s="9">
        <v>45429</v>
      </c>
      <c r="F1143" t="s">
        <v>10</v>
      </c>
    </row>
    <row r="1144" spans="1:6" x14ac:dyDescent="0.15">
      <c r="A1144" s="4">
        <v>2020</v>
      </c>
      <c r="B1144" s="4" t="s">
        <v>59</v>
      </c>
      <c r="C1144" s="4" t="s">
        <v>47</v>
      </c>
      <c r="D1144" s="5">
        <v>8059</v>
      </c>
      <c r="E1144" s="6">
        <v>45650</v>
      </c>
      <c r="F1144" t="s">
        <v>8</v>
      </c>
    </row>
    <row r="1145" spans="1:6" x14ac:dyDescent="0.15">
      <c r="A1145" s="7">
        <v>2020</v>
      </c>
      <c r="B1145" s="7" t="s">
        <v>59</v>
      </c>
      <c r="C1145" s="7" t="s">
        <v>48</v>
      </c>
      <c r="D1145" s="8">
        <v>40040</v>
      </c>
      <c r="E1145" s="9">
        <v>52137</v>
      </c>
      <c r="F1145" t="s">
        <v>8</v>
      </c>
    </row>
    <row r="1146" spans="1:6" x14ac:dyDescent="0.15">
      <c r="A1146" s="4">
        <v>2020</v>
      </c>
      <c r="B1146" s="4" t="s">
        <v>59</v>
      </c>
      <c r="C1146" s="4" t="s">
        <v>49</v>
      </c>
      <c r="D1146" s="5">
        <v>147447</v>
      </c>
      <c r="E1146" s="6">
        <v>58337</v>
      </c>
      <c r="F1146" t="s">
        <v>10</v>
      </c>
    </row>
    <row r="1147" spans="1:6" x14ac:dyDescent="0.15">
      <c r="A1147" s="7">
        <v>2020</v>
      </c>
      <c r="B1147" s="7" t="s">
        <v>59</v>
      </c>
      <c r="C1147" s="7" t="s">
        <v>50</v>
      </c>
      <c r="D1147" s="8">
        <v>19531</v>
      </c>
      <c r="E1147" s="9">
        <v>50163</v>
      </c>
      <c r="F1147" t="s">
        <v>8</v>
      </c>
    </row>
    <row r="1148" spans="1:6" x14ac:dyDescent="0.15">
      <c r="A1148" s="4">
        <v>2020</v>
      </c>
      <c r="B1148" s="4" t="s">
        <v>59</v>
      </c>
      <c r="C1148" s="4" t="s">
        <v>51</v>
      </c>
      <c r="D1148" s="5">
        <v>5084</v>
      </c>
      <c r="E1148" s="6">
        <v>46351</v>
      </c>
      <c r="F1148" t="s">
        <v>8</v>
      </c>
    </row>
    <row r="1149" spans="1:6" x14ac:dyDescent="0.15">
      <c r="A1149" s="7">
        <v>2020</v>
      </c>
      <c r="B1149" s="7" t="s">
        <v>59</v>
      </c>
      <c r="C1149" s="7" t="s">
        <v>52</v>
      </c>
      <c r="D1149" s="8">
        <v>43180</v>
      </c>
      <c r="E1149" s="9">
        <v>49886</v>
      </c>
      <c r="F1149" t="s">
        <v>10</v>
      </c>
    </row>
    <row r="1150" spans="1:6" x14ac:dyDescent="0.15">
      <c r="A1150" s="4">
        <v>2020</v>
      </c>
      <c r="B1150" s="4" t="s">
        <v>59</v>
      </c>
      <c r="C1150" s="4" t="s">
        <v>53</v>
      </c>
      <c r="D1150" s="5">
        <v>39324</v>
      </c>
      <c r="E1150" s="6">
        <v>69994</v>
      </c>
      <c r="F1150" t="s">
        <v>8</v>
      </c>
    </row>
    <row r="1151" spans="1:6" x14ac:dyDescent="0.15">
      <c r="A1151" s="7">
        <v>2020</v>
      </c>
      <c r="B1151" s="7" t="s">
        <v>59</v>
      </c>
      <c r="C1151" s="7" t="s">
        <v>54</v>
      </c>
      <c r="D1151" s="8">
        <v>10925</v>
      </c>
      <c r="E1151" s="9">
        <v>44698</v>
      </c>
      <c r="F1151" t="s">
        <v>8</v>
      </c>
    </row>
    <row r="1152" spans="1:6" x14ac:dyDescent="0.15">
      <c r="A1152" s="4">
        <v>2020</v>
      </c>
      <c r="B1152" s="4" t="s">
        <v>59</v>
      </c>
      <c r="C1152" s="4" t="s">
        <v>55</v>
      </c>
      <c r="D1152" s="5">
        <v>36496</v>
      </c>
      <c r="E1152" s="6">
        <v>47512</v>
      </c>
      <c r="F1152" t="s">
        <v>10</v>
      </c>
    </row>
    <row r="1153" spans="1:6" x14ac:dyDescent="0.15">
      <c r="A1153" s="7">
        <v>2020</v>
      </c>
      <c r="B1153" s="7" t="s">
        <v>59</v>
      </c>
      <c r="C1153" s="7" t="s">
        <v>56</v>
      </c>
      <c r="D1153" s="8">
        <v>4830</v>
      </c>
      <c r="E1153" s="9">
        <v>48737</v>
      </c>
      <c r="F1153" t="s">
        <v>8</v>
      </c>
    </row>
    <row r="1154" spans="1:6" x14ac:dyDescent="0.15">
      <c r="A1154" s="4">
        <v>2020</v>
      </c>
      <c r="B1154" s="4" t="s">
        <v>60</v>
      </c>
      <c r="C1154" s="4" t="s">
        <v>7</v>
      </c>
      <c r="D1154" s="5">
        <v>2168</v>
      </c>
      <c r="E1154" s="6">
        <v>66025</v>
      </c>
      <c r="F1154" t="s">
        <v>8</v>
      </c>
    </row>
    <row r="1155" spans="1:6" x14ac:dyDescent="0.15">
      <c r="A1155" s="7">
        <v>2020</v>
      </c>
      <c r="B1155" s="7" t="s">
        <v>60</v>
      </c>
      <c r="C1155" s="7" t="s">
        <v>9</v>
      </c>
      <c r="D1155" s="8">
        <v>3113</v>
      </c>
      <c r="E1155" s="9">
        <v>81499</v>
      </c>
      <c r="F1155" t="s">
        <v>10</v>
      </c>
    </row>
    <row r="1156" spans="1:6" x14ac:dyDescent="0.15">
      <c r="A1156" s="4">
        <v>2020</v>
      </c>
      <c r="B1156" s="4" t="s">
        <v>60</v>
      </c>
      <c r="C1156" s="4" t="s">
        <v>11</v>
      </c>
      <c r="D1156" s="5">
        <v>1210</v>
      </c>
      <c r="E1156" s="6">
        <v>59828</v>
      </c>
      <c r="F1156" t="s">
        <v>8</v>
      </c>
    </row>
    <row r="1157" spans="1:6" x14ac:dyDescent="0.15">
      <c r="A1157" s="7">
        <v>2020</v>
      </c>
      <c r="B1157" s="7" t="s">
        <v>60</v>
      </c>
      <c r="C1157" s="7" t="s">
        <v>12</v>
      </c>
      <c r="D1157" s="8">
        <v>26592</v>
      </c>
      <c r="E1157" s="9">
        <v>194173</v>
      </c>
      <c r="F1157" t="s">
        <v>8</v>
      </c>
    </row>
    <row r="1158" spans="1:6" x14ac:dyDescent="0.15">
      <c r="A1158" s="4">
        <v>2020</v>
      </c>
      <c r="B1158" s="4" t="s">
        <v>60</v>
      </c>
      <c r="C1158" s="4" t="s">
        <v>13</v>
      </c>
      <c r="D1158" s="5">
        <v>4173</v>
      </c>
      <c r="E1158" s="6">
        <v>106735</v>
      </c>
      <c r="F1158" t="s">
        <v>10</v>
      </c>
    </row>
    <row r="1159" spans="1:6" x14ac:dyDescent="0.15">
      <c r="A1159" s="7">
        <v>2020</v>
      </c>
      <c r="B1159" s="7" t="s">
        <v>60</v>
      </c>
      <c r="C1159" s="7" t="s">
        <v>14</v>
      </c>
      <c r="D1159" s="8">
        <v>2306</v>
      </c>
      <c r="E1159" s="9">
        <v>116642</v>
      </c>
      <c r="F1159" t="s">
        <v>8</v>
      </c>
    </row>
    <row r="1160" spans="1:6" x14ac:dyDescent="0.15">
      <c r="A1160" s="4">
        <v>2020</v>
      </c>
      <c r="B1160" s="4" t="s">
        <v>60</v>
      </c>
      <c r="C1160" s="4" t="s">
        <v>15</v>
      </c>
      <c r="D1160" s="4">
        <v>433</v>
      </c>
      <c r="E1160" s="6">
        <v>71782</v>
      </c>
      <c r="F1160" t="s">
        <v>8</v>
      </c>
    </row>
    <row r="1161" spans="1:6" x14ac:dyDescent="0.15">
      <c r="A1161" s="7">
        <v>2020</v>
      </c>
      <c r="B1161" s="7" t="s">
        <v>60</v>
      </c>
      <c r="C1161" s="7" t="s">
        <v>16</v>
      </c>
      <c r="D1161" s="8">
        <v>11205</v>
      </c>
      <c r="E1161" s="9">
        <v>87168</v>
      </c>
      <c r="F1161" t="s">
        <v>10</v>
      </c>
    </row>
    <row r="1162" spans="1:6" x14ac:dyDescent="0.15">
      <c r="A1162" s="4">
        <v>2020</v>
      </c>
      <c r="B1162" s="4" t="s">
        <v>60</v>
      </c>
      <c r="C1162" s="4" t="s">
        <v>17</v>
      </c>
      <c r="D1162" s="5">
        <v>5113</v>
      </c>
      <c r="E1162" s="6">
        <v>102613</v>
      </c>
      <c r="F1162" t="s">
        <v>8</v>
      </c>
    </row>
    <row r="1163" spans="1:6" x14ac:dyDescent="0.15">
      <c r="A1163" s="7">
        <v>2020</v>
      </c>
      <c r="B1163" s="7" t="s">
        <v>60</v>
      </c>
      <c r="C1163" s="7" t="s">
        <v>18</v>
      </c>
      <c r="D1163" s="8">
        <v>1223</v>
      </c>
      <c r="E1163" s="9">
        <v>58761</v>
      </c>
      <c r="F1163" t="s">
        <v>8</v>
      </c>
    </row>
    <row r="1164" spans="1:6" x14ac:dyDescent="0.15">
      <c r="A1164" s="4">
        <v>2020</v>
      </c>
      <c r="B1164" s="4" t="s">
        <v>60</v>
      </c>
      <c r="C1164" s="4" t="s">
        <v>19</v>
      </c>
      <c r="D1164" s="5">
        <v>6688</v>
      </c>
      <c r="E1164" s="6">
        <v>97164</v>
      </c>
      <c r="F1164" t="s">
        <v>10</v>
      </c>
    </row>
    <row r="1165" spans="1:6" x14ac:dyDescent="0.15">
      <c r="A1165" s="7">
        <v>2020</v>
      </c>
      <c r="B1165" s="7" t="s">
        <v>60</v>
      </c>
      <c r="C1165" s="7" t="s">
        <v>20</v>
      </c>
      <c r="D1165" s="8">
        <v>2123</v>
      </c>
      <c r="E1165" s="9">
        <v>66371</v>
      </c>
      <c r="F1165" t="s">
        <v>8</v>
      </c>
    </row>
    <row r="1166" spans="1:6" x14ac:dyDescent="0.15">
      <c r="A1166" s="4">
        <v>2020</v>
      </c>
      <c r="B1166" s="4" t="s">
        <v>60</v>
      </c>
      <c r="C1166" s="4" t="s">
        <v>21</v>
      </c>
      <c r="D1166" s="5">
        <v>1742</v>
      </c>
      <c r="E1166" s="6">
        <v>64519</v>
      </c>
      <c r="F1166" t="s">
        <v>8</v>
      </c>
    </row>
    <row r="1167" spans="1:6" x14ac:dyDescent="0.15">
      <c r="A1167" s="7">
        <v>2020</v>
      </c>
      <c r="B1167" s="7" t="s">
        <v>60</v>
      </c>
      <c r="C1167" s="7" t="s">
        <v>22</v>
      </c>
      <c r="D1167" s="8">
        <v>1308</v>
      </c>
      <c r="E1167" s="9">
        <v>69399</v>
      </c>
      <c r="F1167" t="s">
        <v>10</v>
      </c>
    </row>
    <row r="1168" spans="1:6" x14ac:dyDescent="0.15">
      <c r="A1168" s="4">
        <v>2020</v>
      </c>
      <c r="B1168" s="4" t="s">
        <v>60</v>
      </c>
      <c r="C1168" s="4" t="s">
        <v>23</v>
      </c>
      <c r="D1168" s="5">
        <v>1785</v>
      </c>
      <c r="E1168" s="6">
        <v>60629</v>
      </c>
      <c r="F1168" t="s">
        <v>8</v>
      </c>
    </row>
    <row r="1169" spans="1:6" x14ac:dyDescent="0.15">
      <c r="A1169" s="7">
        <v>2020</v>
      </c>
      <c r="B1169" s="7" t="s">
        <v>60</v>
      </c>
      <c r="C1169" s="7" t="s">
        <v>24</v>
      </c>
      <c r="D1169" s="8">
        <v>1716</v>
      </c>
      <c r="E1169" s="9">
        <v>64223</v>
      </c>
      <c r="F1169" t="s">
        <v>8</v>
      </c>
    </row>
    <row r="1170" spans="1:6" x14ac:dyDescent="0.15">
      <c r="A1170" s="4">
        <v>2020</v>
      </c>
      <c r="B1170" s="4" t="s">
        <v>60</v>
      </c>
      <c r="C1170" s="4" t="s">
        <v>25</v>
      </c>
      <c r="D1170" s="4">
        <v>849</v>
      </c>
      <c r="E1170" s="6">
        <v>60502</v>
      </c>
      <c r="F1170" t="s">
        <v>10</v>
      </c>
    </row>
    <row r="1171" spans="1:6" x14ac:dyDescent="0.15">
      <c r="A1171" s="7">
        <v>2020</v>
      </c>
      <c r="B1171" s="7" t="s">
        <v>60</v>
      </c>
      <c r="C1171" s="7" t="s">
        <v>26</v>
      </c>
      <c r="D1171" s="8">
        <v>2737</v>
      </c>
      <c r="E1171" s="9">
        <v>98844</v>
      </c>
      <c r="F1171" t="s">
        <v>8</v>
      </c>
    </row>
    <row r="1172" spans="1:6" x14ac:dyDescent="0.15">
      <c r="A1172" s="4">
        <v>2020</v>
      </c>
      <c r="B1172" s="4" t="s">
        <v>60</v>
      </c>
      <c r="C1172" s="4" t="s">
        <v>27</v>
      </c>
      <c r="D1172" s="5">
        <v>5379</v>
      </c>
      <c r="E1172" s="6">
        <v>129118</v>
      </c>
      <c r="F1172" t="s">
        <v>8</v>
      </c>
    </row>
    <row r="1173" spans="1:6" x14ac:dyDescent="0.15">
      <c r="A1173" s="7">
        <v>2020</v>
      </c>
      <c r="B1173" s="7" t="s">
        <v>60</v>
      </c>
      <c r="C1173" s="7" t="s">
        <v>28</v>
      </c>
      <c r="D1173" s="8">
        <v>6287</v>
      </c>
      <c r="E1173" s="9">
        <v>79556</v>
      </c>
      <c r="F1173" t="s">
        <v>10</v>
      </c>
    </row>
    <row r="1174" spans="1:6" x14ac:dyDescent="0.15">
      <c r="A1174" s="4">
        <v>2020</v>
      </c>
      <c r="B1174" s="4" t="s">
        <v>60</v>
      </c>
      <c r="C1174" s="4" t="s">
        <v>29</v>
      </c>
      <c r="D1174" s="5">
        <v>3977</v>
      </c>
      <c r="E1174" s="6">
        <v>84903</v>
      </c>
      <c r="F1174" t="s">
        <v>8</v>
      </c>
    </row>
    <row r="1175" spans="1:6" x14ac:dyDescent="0.15">
      <c r="A1175" s="7">
        <v>2020</v>
      </c>
      <c r="B1175" s="7" t="s">
        <v>60</v>
      </c>
      <c r="C1175" s="7" t="s">
        <v>30</v>
      </c>
      <c r="D1175" s="7">
        <v>940</v>
      </c>
      <c r="E1175" s="9">
        <v>55173</v>
      </c>
      <c r="F1175" t="s">
        <v>8</v>
      </c>
    </row>
    <row r="1176" spans="1:6" x14ac:dyDescent="0.15">
      <c r="A1176" s="4">
        <v>2020</v>
      </c>
      <c r="B1176" s="4" t="s">
        <v>60</v>
      </c>
      <c r="C1176" s="4" t="s">
        <v>31</v>
      </c>
      <c r="D1176" s="5">
        <v>3049</v>
      </c>
      <c r="E1176" s="6">
        <v>87842</v>
      </c>
      <c r="F1176" t="s">
        <v>10</v>
      </c>
    </row>
    <row r="1177" spans="1:6" x14ac:dyDescent="0.15">
      <c r="A1177" s="7">
        <v>2020</v>
      </c>
      <c r="B1177" s="7" t="s">
        <v>60</v>
      </c>
      <c r="C1177" s="7" t="s">
        <v>32</v>
      </c>
      <c r="D1177" s="7">
        <v>801</v>
      </c>
      <c r="E1177" s="9">
        <v>60475</v>
      </c>
      <c r="F1177" t="s">
        <v>8</v>
      </c>
    </row>
    <row r="1178" spans="1:6" x14ac:dyDescent="0.15">
      <c r="A1178" s="4">
        <v>2020</v>
      </c>
      <c r="B1178" s="4" t="s">
        <v>60</v>
      </c>
      <c r="C1178" s="4" t="s">
        <v>33</v>
      </c>
      <c r="D1178" s="4">
        <v>973</v>
      </c>
      <c r="E1178" s="6">
        <v>70407</v>
      </c>
      <c r="F1178" t="s">
        <v>8</v>
      </c>
    </row>
    <row r="1179" spans="1:6" x14ac:dyDescent="0.15">
      <c r="A1179" s="7">
        <v>2020</v>
      </c>
      <c r="B1179" s="7" t="s">
        <v>60</v>
      </c>
      <c r="C1179" s="7" t="s">
        <v>34</v>
      </c>
      <c r="D1179" s="8">
        <v>1541</v>
      </c>
      <c r="E1179" s="9">
        <v>76292</v>
      </c>
      <c r="F1179" t="s">
        <v>10</v>
      </c>
    </row>
    <row r="1180" spans="1:6" x14ac:dyDescent="0.15">
      <c r="A1180" s="4">
        <v>2020</v>
      </c>
      <c r="B1180" s="4" t="s">
        <v>60</v>
      </c>
      <c r="C1180" s="4" t="s">
        <v>35</v>
      </c>
      <c r="D1180" s="4">
        <v>892</v>
      </c>
      <c r="E1180" s="6">
        <v>99599</v>
      </c>
      <c r="F1180" t="s">
        <v>10</v>
      </c>
    </row>
    <row r="1181" spans="1:6" x14ac:dyDescent="0.15">
      <c r="A1181" s="7">
        <v>2020</v>
      </c>
      <c r="B1181" s="7" t="s">
        <v>60</v>
      </c>
      <c r="C1181" s="7" t="s">
        <v>36</v>
      </c>
      <c r="D1181" s="8">
        <v>3722</v>
      </c>
      <c r="E1181" s="9">
        <v>120630</v>
      </c>
      <c r="F1181" t="s">
        <v>8</v>
      </c>
    </row>
    <row r="1182" spans="1:6" x14ac:dyDescent="0.15">
      <c r="A1182" s="4">
        <v>2020</v>
      </c>
      <c r="B1182" s="4" t="s">
        <v>60</v>
      </c>
      <c r="C1182" s="4" t="s">
        <v>37</v>
      </c>
      <c r="D1182" s="4">
        <v>987</v>
      </c>
      <c r="E1182" s="6">
        <v>59204</v>
      </c>
      <c r="F1182" t="s">
        <v>8</v>
      </c>
    </row>
    <row r="1183" spans="1:6" x14ac:dyDescent="0.15">
      <c r="A1183" s="7">
        <v>2020</v>
      </c>
      <c r="B1183" s="7" t="s">
        <v>60</v>
      </c>
      <c r="C1183" s="7" t="s">
        <v>38</v>
      </c>
      <c r="D1183" s="8">
        <v>12672</v>
      </c>
      <c r="E1183" s="9">
        <v>135853</v>
      </c>
      <c r="F1183" t="s">
        <v>10</v>
      </c>
    </row>
    <row r="1184" spans="1:6" x14ac:dyDescent="0.15">
      <c r="A1184" s="4">
        <v>2020</v>
      </c>
      <c r="B1184" s="4" t="s">
        <v>60</v>
      </c>
      <c r="C1184" s="4" t="s">
        <v>39</v>
      </c>
      <c r="D1184" s="5">
        <v>5238</v>
      </c>
      <c r="E1184" s="6">
        <v>89920</v>
      </c>
      <c r="F1184" t="s">
        <v>8</v>
      </c>
    </row>
    <row r="1185" spans="1:6" x14ac:dyDescent="0.15">
      <c r="A1185" s="7">
        <v>2020</v>
      </c>
      <c r="B1185" s="7" t="s">
        <v>60</v>
      </c>
      <c r="C1185" s="7" t="s">
        <v>40</v>
      </c>
      <c r="D1185" s="7">
        <v>395</v>
      </c>
      <c r="E1185" s="9">
        <v>76208</v>
      </c>
      <c r="F1185" t="s">
        <v>10</v>
      </c>
    </row>
    <row r="1186" spans="1:6" x14ac:dyDescent="0.15">
      <c r="A1186" s="4">
        <v>2020</v>
      </c>
      <c r="B1186" s="4" t="s">
        <v>60</v>
      </c>
      <c r="C1186" s="4" t="s">
        <v>41</v>
      </c>
      <c r="D1186" s="5">
        <v>4616</v>
      </c>
      <c r="E1186" s="6">
        <v>76006</v>
      </c>
      <c r="F1186" t="s">
        <v>8</v>
      </c>
    </row>
    <row r="1187" spans="1:6" x14ac:dyDescent="0.15">
      <c r="A1187" s="7">
        <v>2020</v>
      </c>
      <c r="B1187" s="7" t="s">
        <v>60</v>
      </c>
      <c r="C1187" s="7" t="s">
        <v>42</v>
      </c>
      <c r="D1187" s="8">
        <v>1469</v>
      </c>
      <c r="E1187" s="9">
        <v>64997</v>
      </c>
      <c r="F1187" t="s">
        <v>8</v>
      </c>
    </row>
    <row r="1188" spans="1:6" x14ac:dyDescent="0.15">
      <c r="A1188" s="4">
        <v>2020</v>
      </c>
      <c r="B1188" s="4" t="s">
        <v>60</v>
      </c>
      <c r="C1188" s="4" t="s">
        <v>43</v>
      </c>
      <c r="D1188" s="5">
        <v>3768</v>
      </c>
      <c r="E1188" s="6">
        <v>93733</v>
      </c>
      <c r="F1188" t="s">
        <v>10</v>
      </c>
    </row>
    <row r="1189" spans="1:6" x14ac:dyDescent="0.15">
      <c r="A1189" s="7">
        <v>2020</v>
      </c>
      <c r="B1189" s="7" t="s">
        <v>60</v>
      </c>
      <c r="C1189" s="7" t="s">
        <v>44</v>
      </c>
      <c r="D1189" s="8">
        <v>4896</v>
      </c>
      <c r="E1189" s="9">
        <v>93091</v>
      </c>
      <c r="F1189" t="s">
        <v>10</v>
      </c>
    </row>
    <row r="1190" spans="1:6" x14ac:dyDescent="0.15">
      <c r="A1190" s="4">
        <v>2020</v>
      </c>
      <c r="B1190" s="4" t="s">
        <v>60</v>
      </c>
      <c r="C1190" s="4" t="s">
        <v>45</v>
      </c>
      <c r="D1190" s="4">
        <v>715</v>
      </c>
      <c r="E1190" s="6">
        <v>80327</v>
      </c>
      <c r="F1190" t="s">
        <v>8</v>
      </c>
    </row>
    <row r="1191" spans="1:6" x14ac:dyDescent="0.15">
      <c r="A1191" s="7">
        <v>2020</v>
      </c>
      <c r="B1191" s="7" t="s">
        <v>60</v>
      </c>
      <c r="C1191" s="7" t="s">
        <v>46</v>
      </c>
      <c r="D1191" s="8">
        <v>2548</v>
      </c>
      <c r="E1191" s="9">
        <v>67977</v>
      </c>
      <c r="F1191" t="s">
        <v>8</v>
      </c>
    </row>
    <row r="1192" spans="1:6" x14ac:dyDescent="0.15">
      <c r="A1192" s="4">
        <v>2020</v>
      </c>
      <c r="B1192" s="4" t="s">
        <v>60</v>
      </c>
      <c r="C1192" s="4" t="s">
        <v>47</v>
      </c>
      <c r="D1192" s="4">
        <v>561</v>
      </c>
      <c r="E1192" s="6">
        <v>55334</v>
      </c>
      <c r="F1192" t="s">
        <v>10</v>
      </c>
    </row>
    <row r="1193" spans="1:6" x14ac:dyDescent="0.15">
      <c r="A1193" s="7">
        <v>2020</v>
      </c>
      <c r="B1193" s="7" t="s">
        <v>60</v>
      </c>
      <c r="C1193" s="7" t="s">
        <v>48</v>
      </c>
      <c r="D1193" s="8">
        <v>3519</v>
      </c>
      <c r="E1193" s="9">
        <v>79821</v>
      </c>
      <c r="F1193" t="s">
        <v>10</v>
      </c>
    </row>
    <row r="1194" spans="1:6" x14ac:dyDescent="0.15">
      <c r="A1194" s="4">
        <v>2020</v>
      </c>
      <c r="B1194" s="4" t="s">
        <v>60</v>
      </c>
      <c r="C1194" s="4" t="s">
        <v>49</v>
      </c>
      <c r="D1194" s="5">
        <v>9828</v>
      </c>
      <c r="E1194" s="6">
        <v>93085</v>
      </c>
      <c r="F1194" t="s">
        <v>10</v>
      </c>
    </row>
    <row r="1195" spans="1:6" x14ac:dyDescent="0.15">
      <c r="A1195" s="7">
        <v>2020</v>
      </c>
      <c r="B1195" s="7" t="s">
        <v>60</v>
      </c>
      <c r="C1195" s="7" t="s">
        <v>50</v>
      </c>
      <c r="D1195" s="8">
        <v>2489</v>
      </c>
      <c r="E1195" s="9">
        <v>84404</v>
      </c>
      <c r="F1195" t="s">
        <v>10</v>
      </c>
    </row>
    <row r="1196" spans="1:6" x14ac:dyDescent="0.15">
      <c r="A1196" s="4">
        <v>2020</v>
      </c>
      <c r="B1196" s="4" t="s">
        <v>60</v>
      </c>
      <c r="C1196" s="4" t="s">
        <v>51</v>
      </c>
      <c r="D1196" s="4">
        <v>505</v>
      </c>
      <c r="E1196" s="6">
        <v>65800</v>
      </c>
      <c r="F1196" t="s">
        <v>10</v>
      </c>
    </row>
    <row r="1197" spans="1:6" x14ac:dyDescent="0.15">
      <c r="A1197" s="7">
        <v>2020</v>
      </c>
      <c r="B1197" s="7" t="s">
        <v>60</v>
      </c>
      <c r="C1197" s="7" t="s">
        <v>52</v>
      </c>
      <c r="D1197" s="8">
        <v>4379</v>
      </c>
      <c r="E1197" s="9">
        <v>106731</v>
      </c>
      <c r="F1197" t="s">
        <v>8</v>
      </c>
    </row>
    <row r="1198" spans="1:6" x14ac:dyDescent="0.15">
      <c r="A1198" s="4">
        <v>2020</v>
      </c>
      <c r="B1198" s="4" t="s">
        <v>60</v>
      </c>
      <c r="C1198" s="4" t="s">
        <v>53</v>
      </c>
      <c r="D1198" s="5">
        <v>4629</v>
      </c>
      <c r="E1198" s="6">
        <v>200631</v>
      </c>
      <c r="F1198" t="s">
        <v>8</v>
      </c>
    </row>
    <row r="1199" spans="1:6" x14ac:dyDescent="0.15">
      <c r="A1199" s="7">
        <v>2020</v>
      </c>
      <c r="B1199" s="7" t="s">
        <v>60</v>
      </c>
      <c r="C1199" s="7" t="s">
        <v>54</v>
      </c>
      <c r="D1199" s="7">
        <v>789</v>
      </c>
      <c r="E1199" s="9">
        <v>58508</v>
      </c>
      <c r="F1199" t="s">
        <v>10</v>
      </c>
    </row>
    <row r="1200" spans="1:6" x14ac:dyDescent="0.15">
      <c r="A1200" s="4">
        <v>2020</v>
      </c>
      <c r="B1200" s="4" t="s">
        <v>60</v>
      </c>
      <c r="C1200" s="4" t="s">
        <v>55</v>
      </c>
      <c r="D1200" s="5">
        <v>2298</v>
      </c>
      <c r="E1200" s="6">
        <v>81414</v>
      </c>
      <c r="F1200" t="s">
        <v>8</v>
      </c>
    </row>
    <row r="1201" spans="1:6" x14ac:dyDescent="0.15">
      <c r="A1201" s="7">
        <v>2020</v>
      </c>
      <c r="B1201" s="7" t="s">
        <v>60</v>
      </c>
      <c r="C1201" s="7" t="s">
        <v>56</v>
      </c>
      <c r="D1201" s="7">
        <v>398</v>
      </c>
      <c r="E1201" s="9">
        <v>53401</v>
      </c>
      <c r="F1201" t="s">
        <v>8</v>
      </c>
    </row>
    <row r="1202" spans="1:6" x14ac:dyDescent="0.15">
      <c r="A1202" s="4">
        <v>2020</v>
      </c>
      <c r="B1202" s="4" t="s">
        <v>61</v>
      </c>
      <c r="C1202" s="4" t="s">
        <v>7</v>
      </c>
      <c r="D1202" s="5">
        <v>13364</v>
      </c>
      <c r="E1202" s="6">
        <v>75240</v>
      </c>
      <c r="F1202" t="s">
        <v>10</v>
      </c>
    </row>
    <row r="1203" spans="1:6" x14ac:dyDescent="0.15">
      <c r="A1203" s="7">
        <v>2020</v>
      </c>
      <c r="B1203" s="7" t="s">
        <v>61</v>
      </c>
      <c r="C1203" s="7" t="s">
        <v>9</v>
      </c>
      <c r="D1203" s="8">
        <v>17978</v>
      </c>
      <c r="E1203" s="9">
        <v>76877</v>
      </c>
      <c r="F1203" t="s">
        <v>10</v>
      </c>
    </row>
    <row r="1204" spans="1:6" x14ac:dyDescent="0.15">
      <c r="A1204" s="4">
        <v>2020</v>
      </c>
      <c r="B1204" s="4" t="s">
        <v>61</v>
      </c>
      <c r="C1204" s="4" t="s">
        <v>11</v>
      </c>
      <c r="D1204" s="5">
        <v>8418</v>
      </c>
      <c r="E1204" s="6">
        <v>64119</v>
      </c>
      <c r="F1204" t="s">
        <v>8</v>
      </c>
    </row>
    <row r="1205" spans="1:6" x14ac:dyDescent="0.15">
      <c r="A1205" s="7">
        <v>2020</v>
      </c>
      <c r="B1205" s="7" t="s">
        <v>61</v>
      </c>
      <c r="C1205" s="7" t="s">
        <v>12</v>
      </c>
      <c r="D1205" s="8">
        <v>106953</v>
      </c>
      <c r="E1205" s="9">
        <v>113228</v>
      </c>
      <c r="F1205" t="s">
        <v>8</v>
      </c>
    </row>
    <row r="1206" spans="1:6" x14ac:dyDescent="0.15">
      <c r="A1206" s="4">
        <v>2020</v>
      </c>
      <c r="B1206" s="4" t="s">
        <v>61</v>
      </c>
      <c r="C1206" s="4" t="s">
        <v>13</v>
      </c>
      <c r="D1206" s="5">
        <v>23326</v>
      </c>
      <c r="E1206" s="6">
        <v>90615</v>
      </c>
      <c r="F1206" t="s">
        <v>10</v>
      </c>
    </row>
    <row r="1207" spans="1:6" x14ac:dyDescent="0.15">
      <c r="A1207" s="7">
        <v>2020</v>
      </c>
      <c r="B1207" s="7" t="s">
        <v>61</v>
      </c>
      <c r="C1207" s="7" t="s">
        <v>14</v>
      </c>
      <c r="D1207" s="8">
        <v>10879</v>
      </c>
      <c r="E1207" s="9">
        <v>161433</v>
      </c>
      <c r="F1207" t="s">
        <v>8</v>
      </c>
    </row>
    <row r="1208" spans="1:6" x14ac:dyDescent="0.15">
      <c r="A1208" s="4">
        <v>2020</v>
      </c>
      <c r="B1208" s="4" t="s">
        <v>61</v>
      </c>
      <c r="C1208" s="4" t="s">
        <v>15</v>
      </c>
      <c r="D1208" s="5">
        <v>2859</v>
      </c>
      <c r="E1208" s="6">
        <v>101574</v>
      </c>
      <c r="F1208" t="s">
        <v>10</v>
      </c>
    </row>
    <row r="1209" spans="1:6" x14ac:dyDescent="0.15">
      <c r="A1209" s="7">
        <v>2020</v>
      </c>
      <c r="B1209" s="7" t="s">
        <v>61</v>
      </c>
      <c r="C1209" s="7" t="s">
        <v>16</v>
      </c>
      <c r="D1209" s="8">
        <v>73412</v>
      </c>
      <c r="E1209" s="9">
        <v>81337</v>
      </c>
      <c r="F1209" t="s">
        <v>8</v>
      </c>
    </row>
    <row r="1210" spans="1:6" x14ac:dyDescent="0.15">
      <c r="A1210" s="4">
        <v>2020</v>
      </c>
      <c r="B1210" s="4" t="s">
        <v>61</v>
      </c>
      <c r="C1210" s="4" t="s">
        <v>17</v>
      </c>
      <c r="D1210" s="5">
        <v>26225</v>
      </c>
      <c r="E1210" s="6">
        <v>90587</v>
      </c>
      <c r="F1210" t="s">
        <v>8</v>
      </c>
    </row>
    <row r="1211" spans="1:6" x14ac:dyDescent="0.15">
      <c r="A1211" s="7">
        <v>2020</v>
      </c>
      <c r="B1211" s="7" t="s">
        <v>61</v>
      </c>
      <c r="C1211" s="7" t="s">
        <v>18</v>
      </c>
      <c r="D1211" s="8">
        <v>5824</v>
      </c>
      <c r="E1211" s="9">
        <v>62024</v>
      </c>
      <c r="F1211" t="s">
        <v>10</v>
      </c>
    </row>
    <row r="1212" spans="1:6" x14ac:dyDescent="0.15">
      <c r="A1212" s="4">
        <v>2020</v>
      </c>
      <c r="B1212" s="4" t="s">
        <v>61</v>
      </c>
      <c r="C1212" s="4" t="s">
        <v>19</v>
      </c>
      <c r="D1212" s="5">
        <v>32448</v>
      </c>
      <c r="E1212" s="6">
        <v>115598</v>
      </c>
      <c r="F1212" t="s">
        <v>10</v>
      </c>
    </row>
    <row r="1213" spans="1:6" x14ac:dyDescent="0.15">
      <c r="A1213" s="7">
        <v>2020</v>
      </c>
      <c r="B1213" s="7" t="s">
        <v>61</v>
      </c>
      <c r="C1213" s="7" t="s">
        <v>20</v>
      </c>
      <c r="D1213" s="8">
        <v>16542</v>
      </c>
      <c r="E1213" s="9">
        <v>71167</v>
      </c>
      <c r="F1213" t="s">
        <v>8</v>
      </c>
    </row>
    <row r="1214" spans="1:6" x14ac:dyDescent="0.15">
      <c r="A1214" s="4">
        <v>2020</v>
      </c>
      <c r="B1214" s="4" t="s">
        <v>61</v>
      </c>
      <c r="C1214" s="4" t="s">
        <v>21</v>
      </c>
      <c r="D1214" s="5">
        <v>10213</v>
      </c>
      <c r="E1214" s="6">
        <v>79894</v>
      </c>
      <c r="F1214" t="s">
        <v>8</v>
      </c>
    </row>
    <row r="1215" spans="1:6" x14ac:dyDescent="0.15">
      <c r="A1215" s="7">
        <v>2020</v>
      </c>
      <c r="B1215" s="7" t="s">
        <v>61</v>
      </c>
      <c r="C1215" s="7" t="s">
        <v>22</v>
      </c>
      <c r="D1215" s="8">
        <v>8870</v>
      </c>
      <c r="E1215" s="9">
        <v>73710</v>
      </c>
      <c r="F1215" t="s">
        <v>10</v>
      </c>
    </row>
    <row r="1216" spans="1:6" x14ac:dyDescent="0.15">
      <c r="A1216" s="4">
        <v>2020</v>
      </c>
      <c r="B1216" s="4" t="s">
        <v>61</v>
      </c>
      <c r="C1216" s="4" t="s">
        <v>23</v>
      </c>
      <c r="D1216" s="5">
        <v>11035</v>
      </c>
      <c r="E1216" s="6">
        <v>73733</v>
      </c>
      <c r="F1216" t="s">
        <v>10</v>
      </c>
    </row>
    <row r="1217" spans="1:6" x14ac:dyDescent="0.15">
      <c r="A1217" s="7">
        <v>2020</v>
      </c>
      <c r="B1217" s="7" t="s">
        <v>61</v>
      </c>
      <c r="C1217" s="7" t="s">
        <v>24</v>
      </c>
      <c r="D1217" s="8">
        <v>13754</v>
      </c>
      <c r="E1217" s="9">
        <v>68731</v>
      </c>
      <c r="F1217" t="s">
        <v>10</v>
      </c>
    </row>
    <row r="1218" spans="1:6" x14ac:dyDescent="0.15">
      <c r="A1218" s="4">
        <v>2020</v>
      </c>
      <c r="B1218" s="4" t="s">
        <v>61</v>
      </c>
      <c r="C1218" s="4" t="s">
        <v>25</v>
      </c>
      <c r="D1218" s="5">
        <v>3804</v>
      </c>
      <c r="E1218" s="6">
        <v>74174</v>
      </c>
      <c r="F1218" t="s">
        <v>10</v>
      </c>
    </row>
    <row r="1219" spans="1:6" x14ac:dyDescent="0.15">
      <c r="A1219" s="7">
        <v>2020</v>
      </c>
      <c r="B1219" s="7" t="s">
        <v>61</v>
      </c>
      <c r="C1219" s="7" t="s">
        <v>26</v>
      </c>
      <c r="D1219" s="8">
        <v>15277</v>
      </c>
      <c r="E1219" s="9">
        <v>100201</v>
      </c>
      <c r="F1219" t="s">
        <v>10</v>
      </c>
    </row>
    <row r="1220" spans="1:6" x14ac:dyDescent="0.15">
      <c r="A1220" s="4">
        <v>2020</v>
      </c>
      <c r="B1220" s="4" t="s">
        <v>61</v>
      </c>
      <c r="C1220" s="4" t="s">
        <v>27</v>
      </c>
      <c r="D1220" s="5">
        <v>17504</v>
      </c>
      <c r="E1220" s="6">
        <v>150514</v>
      </c>
      <c r="F1220" t="s">
        <v>8</v>
      </c>
    </row>
    <row r="1221" spans="1:6" x14ac:dyDescent="0.15">
      <c r="A1221" s="7">
        <v>2020</v>
      </c>
      <c r="B1221" s="7" t="s">
        <v>61</v>
      </c>
      <c r="C1221" s="7" t="s">
        <v>28</v>
      </c>
      <c r="D1221" s="8">
        <v>19082</v>
      </c>
      <c r="E1221" s="9">
        <v>77568</v>
      </c>
      <c r="F1221" t="s">
        <v>8</v>
      </c>
    </row>
    <row r="1222" spans="1:6" x14ac:dyDescent="0.15">
      <c r="A1222" s="4">
        <v>2020</v>
      </c>
      <c r="B1222" s="4" t="s">
        <v>61</v>
      </c>
      <c r="C1222" s="4" t="s">
        <v>29</v>
      </c>
      <c r="D1222" s="5">
        <v>15877</v>
      </c>
      <c r="E1222" s="6">
        <v>101604</v>
      </c>
      <c r="F1222" t="s">
        <v>10</v>
      </c>
    </row>
    <row r="1223" spans="1:6" x14ac:dyDescent="0.15">
      <c r="A1223" s="7">
        <v>2020</v>
      </c>
      <c r="B1223" s="7" t="s">
        <v>61</v>
      </c>
      <c r="C1223" s="7" t="s">
        <v>30</v>
      </c>
      <c r="D1223" s="8">
        <v>7959</v>
      </c>
      <c r="E1223" s="9">
        <v>59281</v>
      </c>
      <c r="F1223" t="s">
        <v>8</v>
      </c>
    </row>
    <row r="1224" spans="1:6" x14ac:dyDescent="0.15">
      <c r="A1224" s="4">
        <v>2020</v>
      </c>
      <c r="B1224" s="4" t="s">
        <v>61</v>
      </c>
      <c r="C1224" s="4" t="s">
        <v>31</v>
      </c>
      <c r="D1224" s="5">
        <v>17251</v>
      </c>
      <c r="E1224" s="6">
        <v>78947</v>
      </c>
      <c r="F1224" t="s">
        <v>8</v>
      </c>
    </row>
    <row r="1225" spans="1:6" x14ac:dyDescent="0.15">
      <c r="A1225" s="7">
        <v>2020</v>
      </c>
      <c r="B1225" s="7" t="s">
        <v>61</v>
      </c>
      <c r="C1225" s="7" t="s">
        <v>32</v>
      </c>
      <c r="D1225" s="8">
        <v>4297</v>
      </c>
      <c r="E1225" s="9">
        <v>65315</v>
      </c>
      <c r="F1225" t="s">
        <v>10</v>
      </c>
    </row>
    <row r="1226" spans="1:6" x14ac:dyDescent="0.15">
      <c r="A1226" s="4">
        <v>2020</v>
      </c>
      <c r="B1226" s="4" t="s">
        <v>61</v>
      </c>
      <c r="C1226" s="4" t="s">
        <v>33</v>
      </c>
      <c r="D1226" s="5">
        <v>6683</v>
      </c>
      <c r="E1226" s="6">
        <v>72817</v>
      </c>
      <c r="F1226" t="s">
        <v>10</v>
      </c>
    </row>
    <row r="1227" spans="1:6" x14ac:dyDescent="0.15">
      <c r="A1227" s="7">
        <v>2020</v>
      </c>
      <c r="B1227" s="7" t="s">
        <v>61</v>
      </c>
      <c r="C1227" s="7" t="s">
        <v>34</v>
      </c>
      <c r="D1227" s="8">
        <v>9082</v>
      </c>
      <c r="E1227" s="9">
        <v>72612</v>
      </c>
      <c r="F1227" t="s">
        <v>8</v>
      </c>
    </row>
    <row r="1228" spans="1:6" x14ac:dyDescent="0.15">
      <c r="A1228" s="4">
        <v>2020</v>
      </c>
      <c r="B1228" s="4" t="s">
        <v>61</v>
      </c>
      <c r="C1228" s="4" t="s">
        <v>35</v>
      </c>
      <c r="D1228" s="5">
        <v>3838</v>
      </c>
      <c r="E1228" s="6">
        <v>100889</v>
      </c>
      <c r="F1228" t="s">
        <v>8</v>
      </c>
    </row>
    <row r="1229" spans="1:6" x14ac:dyDescent="0.15">
      <c r="A1229" s="7">
        <v>2020</v>
      </c>
      <c r="B1229" s="7" t="s">
        <v>61</v>
      </c>
      <c r="C1229" s="7" t="s">
        <v>36</v>
      </c>
      <c r="D1229" s="8">
        <v>19963</v>
      </c>
      <c r="E1229" s="9">
        <v>121066</v>
      </c>
      <c r="F1229" t="s">
        <v>10</v>
      </c>
    </row>
    <row r="1230" spans="1:6" x14ac:dyDescent="0.15">
      <c r="A1230" s="4">
        <v>2020</v>
      </c>
      <c r="B1230" s="4" t="s">
        <v>61</v>
      </c>
      <c r="C1230" s="4" t="s">
        <v>37</v>
      </c>
      <c r="D1230" s="5">
        <v>5293</v>
      </c>
      <c r="E1230" s="6">
        <v>62048</v>
      </c>
      <c r="F1230" t="s">
        <v>8</v>
      </c>
    </row>
    <row r="1231" spans="1:6" x14ac:dyDescent="0.15">
      <c r="A1231" s="7">
        <v>2020</v>
      </c>
      <c r="B1231" s="7" t="s">
        <v>61</v>
      </c>
      <c r="C1231" s="7" t="s">
        <v>38</v>
      </c>
      <c r="D1231" s="8">
        <v>64317</v>
      </c>
      <c r="E1231" s="9">
        <v>192871</v>
      </c>
      <c r="F1231" t="s">
        <v>10</v>
      </c>
    </row>
    <row r="1232" spans="1:6" x14ac:dyDescent="0.15">
      <c r="A1232" s="4">
        <v>2020</v>
      </c>
      <c r="B1232" s="4" t="s">
        <v>61</v>
      </c>
      <c r="C1232" s="4" t="s">
        <v>39</v>
      </c>
      <c r="D1232" s="5">
        <v>27776</v>
      </c>
      <c r="E1232" s="6">
        <v>93311</v>
      </c>
      <c r="F1232" t="s">
        <v>8</v>
      </c>
    </row>
    <row r="1233" spans="1:6" x14ac:dyDescent="0.15">
      <c r="A1233" s="7">
        <v>2020</v>
      </c>
      <c r="B1233" s="7" t="s">
        <v>61</v>
      </c>
      <c r="C1233" s="7" t="s">
        <v>40</v>
      </c>
      <c r="D1233" s="8">
        <v>2995</v>
      </c>
      <c r="E1233" s="9">
        <v>69251</v>
      </c>
      <c r="F1233" t="s">
        <v>8</v>
      </c>
    </row>
    <row r="1234" spans="1:6" x14ac:dyDescent="0.15">
      <c r="A1234" s="4">
        <v>2020</v>
      </c>
      <c r="B1234" s="4" t="s">
        <v>61</v>
      </c>
      <c r="C1234" s="4" t="s">
        <v>41</v>
      </c>
      <c r="D1234" s="5">
        <v>28783</v>
      </c>
      <c r="E1234" s="6">
        <v>78736</v>
      </c>
      <c r="F1234" t="s">
        <v>10</v>
      </c>
    </row>
    <row r="1235" spans="1:6" x14ac:dyDescent="0.15">
      <c r="A1235" s="7">
        <v>2020</v>
      </c>
      <c r="B1235" s="7" t="s">
        <v>61</v>
      </c>
      <c r="C1235" s="7" t="s">
        <v>42</v>
      </c>
      <c r="D1235" s="8">
        <v>11458</v>
      </c>
      <c r="E1235" s="9">
        <v>64044</v>
      </c>
      <c r="F1235" t="s">
        <v>10</v>
      </c>
    </row>
    <row r="1236" spans="1:6" x14ac:dyDescent="0.15">
      <c r="A1236" s="4">
        <v>2020</v>
      </c>
      <c r="B1236" s="4" t="s">
        <v>61</v>
      </c>
      <c r="C1236" s="4" t="s">
        <v>43</v>
      </c>
      <c r="D1236" s="5">
        <v>13030</v>
      </c>
      <c r="E1236" s="6">
        <v>75649</v>
      </c>
      <c r="F1236" t="s">
        <v>8</v>
      </c>
    </row>
    <row r="1237" spans="1:6" x14ac:dyDescent="0.15">
      <c r="A1237" s="7">
        <v>2020</v>
      </c>
      <c r="B1237" s="7" t="s">
        <v>61</v>
      </c>
      <c r="C1237" s="7" t="s">
        <v>44</v>
      </c>
      <c r="D1237" s="8">
        <v>28823</v>
      </c>
      <c r="E1237" s="9">
        <v>94831</v>
      </c>
      <c r="F1237" t="s">
        <v>8</v>
      </c>
    </row>
    <row r="1238" spans="1:6" x14ac:dyDescent="0.15">
      <c r="A1238" s="4">
        <v>2020</v>
      </c>
      <c r="B1238" s="4" t="s">
        <v>61</v>
      </c>
      <c r="C1238" s="4" t="s">
        <v>45</v>
      </c>
      <c r="D1238" s="5">
        <v>2869</v>
      </c>
      <c r="E1238" s="6">
        <v>94061</v>
      </c>
      <c r="F1238" t="s">
        <v>10</v>
      </c>
    </row>
    <row r="1239" spans="1:6" x14ac:dyDescent="0.15">
      <c r="A1239" s="7">
        <v>2020</v>
      </c>
      <c r="B1239" s="7" t="s">
        <v>61</v>
      </c>
      <c r="C1239" s="7" t="s">
        <v>46</v>
      </c>
      <c r="D1239" s="8">
        <v>13166</v>
      </c>
      <c r="E1239" s="9">
        <v>67713</v>
      </c>
      <c r="F1239" t="s">
        <v>10</v>
      </c>
    </row>
    <row r="1240" spans="1:6" x14ac:dyDescent="0.15">
      <c r="A1240" s="4">
        <v>2020</v>
      </c>
      <c r="B1240" s="4" t="s">
        <v>61</v>
      </c>
      <c r="C1240" s="4" t="s">
        <v>47</v>
      </c>
      <c r="D1240" s="5">
        <v>3259</v>
      </c>
      <c r="E1240" s="6">
        <v>66160</v>
      </c>
      <c r="F1240" t="s">
        <v>10</v>
      </c>
    </row>
    <row r="1241" spans="1:6" x14ac:dyDescent="0.15">
      <c r="A1241" s="7">
        <v>2020</v>
      </c>
      <c r="B1241" s="7" t="s">
        <v>61</v>
      </c>
      <c r="C1241" s="7" t="s">
        <v>48</v>
      </c>
      <c r="D1241" s="8">
        <v>15698</v>
      </c>
      <c r="E1241" s="9">
        <v>82718</v>
      </c>
      <c r="F1241" t="s">
        <v>10</v>
      </c>
    </row>
    <row r="1242" spans="1:6" x14ac:dyDescent="0.15">
      <c r="A1242" s="4">
        <v>2020</v>
      </c>
      <c r="B1242" s="4" t="s">
        <v>61</v>
      </c>
      <c r="C1242" s="4" t="s">
        <v>49</v>
      </c>
      <c r="D1242" s="5">
        <v>73679</v>
      </c>
      <c r="E1242" s="6">
        <v>89356</v>
      </c>
      <c r="F1242" t="s">
        <v>10</v>
      </c>
    </row>
    <row r="1243" spans="1:6" x14ac:dyDescent="0.15">
      <c r="A1243" s="7">
        <v>2020</v>
      </c>
      <c r="B1243" s="7" t="s">
        <v>61</v>
      </c>
      <c r="C1243" s="7" t="s">
        <v>50</v>
      </c>
      <c r="D1243" s="8">
        <v>11520</v>
      </c>
      <c r="E1243" s="9">
        <v>73933</v>
      </c>
      <c r="F1243" t="s">
        <v>8</v>
      </c>
    </row>
    <row r="1244" spans="1:6" x14ac:dyDescent="0.15">
      <c r="A1244" s="4">
        <v>2020</v>
      </c>
      <c r="B1244" s="4" t="s">
        <v>61</v>
      </c>
      <c r="C1244" s="4" t="s">
        <v>51</v>
      </c>
      <c r="D1244" s="5">
        <v>1694</v>
      </c>
      <c r="E1244" s="6">
        <v>78078</v>
      </c>
      <c r="F1244" t="s">
        <v>8</v>
      </c>
    </row>
    <row r="1245" spans="1:6" x14ac:dyDescent="0.15">
      <c r="A1245" s="7">
        <v>2020</v>
      </c>
      <c r="B1245" s="7" t="s">
        <v>61</v>
      </c>
      <c r="C1245" s="7" t="s">
        <v>52</v>
      </c>
      <c r="D1245" s="8">
        <v>21938</v>
      </c>
      <c r="E1245" s="9">
        <v>91723</v>
      </c>
      <c r="F1245" t="s">
        <v>10</v>
      </c>
    </row>
    <row r="1246" spans="1:6" x14ac:dyDescent="0.15">
      <c r="A1246" s="4">
        <v>2020</v>
      </c>
      <c r="B1246" s="4" t="s">
        <v>61</v>
      </c>
      <c r="C1246" s="4" t="s">
        <v>53</v>
      </c>
      <c r="D1246" s="5">
        <v>17577</v>
      </c>
      <c r="E1246" s="6">
        <v>86466</v>
      </c>
      <c r="F1246" t="s">
        <v>8</v>
      </c>
    </row>
    <row r="1247" spans="1:6" x14ac:dyDescent="0.15">
      <c r="A1247" s="7">
        <v>2020</v>
      </c>
      <c r="B1247" s="7" t="s">
        <v>61</v>
      </c>
      <c r="C1247" s="7" t="s">
        <v>54</v>
      </c>
      <c r="D1247" s="8">
        <v>4029</v>
      </c>
      <c r="E1247" s="9">
        <v>59206</v>
      </c>
      <c r="F1247" t="s">
        <v>8</v>
      </c>
    </row>
    <row r="1248" spans="1:6" x14ac:dyDescent="0.15">
      <c r="A1248" s="4">
        <v>2020</v>
      </c>
      <c r="B1248" s="4" t="s">
        <v>61</v>
      </c>
      <c r="C1248" s="4" t="s">
        <v>55</v>
      </c>
      <c r="D1248" s="5">
        <v>13917</v>
      </c>
      <c r="E1248" s="6">
        <v>77561</v>
      </c>
      <c r="F1248" t="s">
        <v>10</v>
      </c>
    </row>
    <row r="1249" spans="1:6" x14ac:dyDescent="0.15">
      <c r="A1249" s="7">
        <v>2020</v>
      </c>
      <c r="B1249" s="7" t="s">
        <v>61</v>
      </c>
      <c r="C1249" s="7" t="s">
        <v>56</v>
      </c>
      <c r="D1249" s="8">
        <v>2283</v>
      </c>
      <c r="E1249" s="9">
        <v>63486</v>
      </c>
      <c r="F1249" t="s">
        <v>10</v>
      </c>
    </row>
    <row r="1250" spans="1:6" x14ac:dyDescent="0.15">
      <c r="A1250" s="4">
        <v>2020</v>
      </c>
      <c r="B1250" s="4" t="s">
        <v>62</v>
      </c>
      <c r="C1250" s="4" t="s">
        <v>7</v>
      </c>
      <c r="D1250" s="5">
        <v>21888</v>
      </c>
      <c r="E1250" s="6">
        <v>61653</v>
      </c>
      <c r="F1250" t="s">
        <v>8</v>
      </c>
    </row>
    <row r="1251" spans="1:6" x14ac:dyDescent="0.15">
      <c r="A1251" s="7">
        <v>2020</v>
      </c>
      <c r="B1251" s="7" t="s">
        <v>62</v>
      </c>
      <c r="C1251" s="7" t="s">
        <v>9</v>
      </c>
      <c r="D1251" s="8">
        <v>35993</v>
      </c>
      <c r="E1251" s="9">
        <v>62745</v>
      </c>
      <c r="F1251" t="s">
        <v>8</v>
      </c>
    </row>
    <row r="1252" spans="1:6" x14ac:dyDescent="0.15">
      <c r="A1252" s="4">
        <v>2020</v>
      </c>
      <c r="B1252" s="4" t="s">
        <v>62</v>
      </c>
      <c r="C1252" s="4" t="s">
        <v>11</v>
      </c>
      <c r="D1252" s="5">
        <v>14308</v>
      </c>
      <c r="E1252" s="6">
        <v>66316</v>
      </c>
      <c r="F1252" t="s">
        <v>10</v>
      </c>
    </row>
    <row r="1253" spans="1:6" x14ac:dyDescent="0.15">
      <c r="A1253" s="7">
        <v>2020</v>
      </c>
      <c r="B1253" s="7" t="s">
        <v>62</v>
      </c>
      <c r="C1253" s="7" t="s">
        <v>12</v>
      </c>
      <c r="D1253" s="8">
        <v>208425</v>
      </c>
      <c r="E1253" s="9">
        <v>97070</v>
      </c>
      <c r="F1253" t="s">
        <v>8</v>
      </c>
    </row>
    <row r="1254" spans="1:6" x14ac:dyDescent="0.15">
      <c r="A1254" s="4">
        <v>2020</v>
      </c>
      <c r="B1254" s="4" t="s">
        <v>62</v>
      </c>
      <c r="C1254" s="4" t="s">
        <v>13</v>
      </c>
      <c r="D1254" s="5">
        <v>52525</v>
      </c>
      <c r="E1254" s="6">
        <v>87401</v>
      </c>
      <c r="F1254" t="s">
        <v>10</v>
      </c>
    </row>
    <row r="1255" spans="1:6" x14ac:dyDescent="0.15">
      <c r="A1255" s="7">
        <v>2020</v>
      </c>
      <c r="B1255" s="7" t="s">
        <v>62</v>
      </c>
      <c r="C1255" s="7" t="s">
        <v>14</v>
      </c>
      <c r="D1255" s="8">
        <v>23279</v>
      </c>
      <c r="E1255" s="9">
        <v>93958</v>
      </c>
      <c r="F1255" t="s">
        <v>8</v>
      </c>
    </row>
    <row r="1256" spans="1:6" x14ac:dyDescent="0.15">
      <c r="A1256" s="4">
        <v>2020</v>
      </c>
      <c r="B1256" s="4" t="s">
        <v>62</v>
      </c>
      <c r="C1256" s="4" t="s">
        <v>15</v>
      </c>
      <c r="D1256" s="5">
        <v>8956</v>
      </c>
      <c r="E1256" s="6">
        <v>86066</v>
      </c>
      <c r="F1256" t="s">
        <v>8</v>
      </c>
    </row>
    <row r="1257" spans="1:6" x14ac:dyDescent="0.15">
      <c r="A1257" s="7">
        <v>2020</v>
      </c>
      <c r="B1257" s="7" t="s">
        <v>62</v>
      </c>
      <c r="C1257" s="7" t="s">
        <v>16</v>
      </c>
      <c r="D1257" s="8">
        <v>161890</v>
      </c>
      <c r="E1257" s="9">
        <v>66914</v>
      </c>
      <c r="F1257" t="s">
        <v>10</v>
      </c>
    </row>
    <row r="1258" spans="1:6" x14ac:dyDescent="0.15">
      <c r="A1258" s="4">
        <v>2020</v>
      </c>
      <c r="B1258" s="4" t="s">
        <v>62</v>
      </c>
      <c r="C1258" s="4" t="s">
        <v>17</v>
      </c>
      <c r="D1258" s="5">
        <v>54714</v>
      </c>
      <c r="E1258" s="6">
        <v>72989</v>
      </c>
      <c r="F1258" t="s">
        <v>10</v>
      </c>
    </row>
    <row r="1259" spans="1:6" x14ac:dyDescent="0.15">
      <c r="A1259" s="7">
        <v>2020</v>
      </c>
      <c r="B1259" s="7" t="s">
        <v>62</v>
      </c>
      <c r="C1259" s="7" t="s">
        <v>18</v>
      </c>
      <c r="D1259" s="8">
        <v>11562</v>
      </c>
      <c r="E1259" s="9">
        <v>57695</v>
      </c>
      <c r="F1259" t="s">
        <v>8</v>
      </c>
    </row>
    <row r="1260" spans="1:6" x14ac:dyDescent="0.15">
      <c r="A1260" s="4">
        <v>2020</v>
      </c>
      <c r="B1260" s="4" t="s">
        <v>62</v>
      </c>
      <c r="C1260" s="4" t="s">
        <v>19</v>
      </c>
      <c r="D1260" s="5">
        <v>74587</v>
      </c>
      <c r="E1260" s="6">
        <v>82586</v>
      </c>
      <c r="F1260" t="s">
        <v>8</v>
      </c>
    </row>
    <row r="1261" spans="1:6" x14ac:dyDescent="0.15">
      <c r="A1261" s="7">
        <v>2020</v>
      </c>
      <c r="B1261" s="7" t="s">
        <v>62</v>
      </c>
      <c r="C1261" s="7" t="s">
        <v>20</v>
      </c>
      <c r="D1261" s="8">
        <v>29755</v>
      </c>
      <c r="E1261" s="9">
        <v>58468</v>
      </c>
      <c r="F1261" t="s">
        <v>10</v>
      </c>
    </row>
    <row r="1262" spans="1:6" x14ac:dyDescent="0.15">
      <c r="A1262" s="4">
        <v>2020</v>
      </c>
      <c r="B1262" s="4" t="s">
        <v>62</v>
      </c>
      <c r="C1262" s="4" t="s">
        <v>21</v>
      </c>
      <c r="D1262" s="5">
        <v>15839</v>
      </c>
      <c r="E1262" s="6">
        <v>60071</v>
      </c>
      <c r="F1262" t="s">
        <v>10</v>
      </c>
    </row>
    <row r="1263" spans="1:6" x14ac:dyDescent="0.15">
      <c r="A1263" s="7">
        <v>2020</v>
      </c>
      <c r="B1263" s="7" t="s">
        <v>62</v>
      </c>
      <c r="C1263" s="7" t="s">
        <v>22</v>
      </c>
      <c r="D1263" s="8">
        <v>16731</v>
      </c>
      <c r="E1263" s="9">
        <v>67288</v>
      </c>
      <c r="F1263" t="s">
        <v>10</v>
      </c>
    </row>
    <row r="1264" spans="1:6" x14ac:dyDescent="0.15">
      <c r="A1264" s="4">
        <v>2020</v>
      </c>
      <c r="B1264" s="4" t="s">
        <v>62</v>
      </c>
      <c r="C1264" s="4" t="s">
        <v>23</v>
      </c>
      <c r="D1264" s="5">
        <v>20542</v>
      </c>
      <c r="E1264" s="6">
        <v>56087</v>
      </c>
      <c r="F1264" t="s">
        <v>10</v>
      </c>
    </row>
    <row r="1265" spans="1:6" x14ac:dyDescent="0.15">
      <c r="A1265" s="7">
        <v>2020</v>
      </c>
      <c r="B1265" s="7" t="s">
        <v>62</v>
      </c>
      <c r="C1265" s="7" t="s">
        <v>24</v>
      </c>
      <c r="D1265" s="8">
        <v>24537</v>
      </c>
      <c r="E1265" s="9">
        <v>62446</v>
      </c>
      <c r="F1265" t="s">
        <v>10</v>
      </c>
    </row>
    <row r="1266" spans="1:6" x14ac:dyDescent="0.15">
      <c r="A1266" s="4">
        <v>2020</v>
      </c>
      <c r="B1266" s="4" t="s">
        <v>62</v>
      </c>
      <c r="C1266" s="4" t="s">
        <v>25</v>
      </c>
      <c r="D1266" s="5">
        <v>9940</v>
      </c>
      <c r="E1266" s="6">
        <v>63328</v>
      </c>
      <c r="F1266" t="s">
        <v>8</v>
      </c>
    </row>
    <row r="1267" spans="1:6" x14ac:dyDescent="0.15">
      <c r="A1267" s="7">
        <v>2020</v>
      </c>
      <c r="B1267" s="7" t="s">
        <v>62</v>
      </c>
      <c r="C1267" s="7" t="s">
        <v>26</v>
      </c>
      <c r="D1267" s="8">
        <v>42809</v>
      </c>
      <c r="E1267" s="9">
        <v>85500</v>
      </c>
      <c r="F1267" t="s">
        <v>8</v>
      </c>
    </row>
    <row r="1268" spans="1:6" x14ac:dyDescent="0.15">
      <c r="A1268" s="4">
        <v>2020</v>
      </c>
      <c r="B1268" s="4" t="s">
        <v>62</v>
      </c>
      <c r="C1268" s="4" t="s">
        <v>27</v>
      </c>
      <c r="D1268" s="5">
        <v>47416</v>
      </c>
      <c r="E1268" s="6">
        <v>113875</v>
      </c>
      <c r="F1268" t="s">
        <v>10</v>
      </c>
    </row>
    <row r="1269" spans="1:6" x14ac:dyDescent="0.15">
      <c r="A1269" s="7">
        <v>2020</v>
      </c>
      <c r="B1269" s="7" t="s">
        <v>62</v>
      </c>
      <c r="C1269" s="7" t="s">
        <v>28</v>
      </c>
      <c r="D1269" s="8">
        <v>42545</v>
      </c>
      <c r="E1269" s="9">
        <v>75377</v>
      </c>
      <c r="F1269" t="s">
        <v>8</v>
      </c>
    </row>
    <row r="1270" spans="1:6" x14ac:dyDescent="0.15">
      <c r="A1270" s="4">
        <v>2020</v>
      </c>
      <c r="B1270" s="4" t="s">
        <v>62</v>
      </c>
      <c r="C1270" s="4" t="s">
        <v>29</v>
      </c>
      <c r="D1270" s="5">
        <v>32020</v>
      </c>
      <c r="E1270" s="6">
        <v>88535</v>
      </c>
      <c r="F1270" t="s">
        <v>8</v>
      </c>
    </row>
    <row r="1271" spans="1:6" x14ac:dyDescent="0.15">
      <c r="A1271" s="7">
        <v>2020</v>
      </c>
      <c r="B1271" s="7" t="s">
        <v>62</v>
      </c>
      <c r="C1271" s="7" t="s">
        <v>30</v>
      </c>
      <c r="D1271" s="8">
        <v>12259</v>
      </c>
      <c r="E1271" s="9">
        <v>48132</v>
      </c>
      <c r="F1271" t="s">
        <v>10</v>
      </c>
    </row>
    <row r="1272" spans="1:6" x14ac:dyDescent="0.15">
      <c r="A1272" s="4">
        <v>2020</v>
      </c>
      <c r="B1272" s="4" t="s">
        <v>62</v>
      </c>
      <c r="C1272" s="4" t="s">
        <v>31</v>
      </c>
      <c r="D1272" s="5">
        <v>32577</v>
      </c>
      <c r="E1272" s="6">
        <v>72429</v>
      </c>
      <c r="F1272" t="s">
        <v>10</v>
      </c>
    </row>
    <row r="1273" spans="1:6" x14ac:dyDescent="0.15">
      <c r="A1273" s="7">
        <v>2020</v>
      </c>
      <c r="B1273" s="7" t="s">
        <v>62</v>
      </c>
      <c r="C1273" s="7" t="s">
        <v>32</v>
      </c>
      <c r="D1273" s="8">
        <v>9359</v>
      </c>
      <c r="E1273" s="9">
        <v>58271</v>
      </c>
      <c r="F1273" t="s">
        <v>8</v>
      </c>
    </row>
    <row r="1274" spans="1:6" x14ac:dyDescent="0.15">
      <c r="A1274" s="4">
        <v>2020</v>
      </c>
      <c r="B1274" s="4" t="s">
        <v>62</v>
      </c>
      <c r="C1274" s="4" t="s">
        <v>33</v>
      </c>
      <c r="D1274" s="5">
        <v>11582</v>
      </c>
      <c r="E1274" s="6">
        <v>64836</v>
      </c>
      <c r="F1274" t="s">
        <v>8</v>
      </c>
    </row>
    <row r="1275" spans="1:6" x14ac:dyDescent="0.15">
      <c r="A1275" s="7">
        <v>2020</v>
      </c>
      <c r="B1275" s="7" t="s">
        <v>62</v>
      </c>
      <c r="C1275" s="7" t="s">
        <v>34</v>
      </c>
      <c r="D1275" s="8">
        <v>19970</v>
      </c>
      <c r="E1275" s="9">
        <v>67821</v>
      </c>
      <c r="F1275" t="s">
        <v>10</v>
      </c>
    </row>
    <row r="1276" spans="1:6" x14ac:dyDescent="0.15">
      <c r="A1276" s="4">
        <v>2020</v>
      </c>
      <c r="B1276" s="4" t="s">
        <v>62</v>
      </c>
      <c r="C1276" s="4" t="s">
        <v>35</v>
      </c>
      <c r="D1276" s="5">
        <v>12323</v>
      </c>
      <c r="E1276" s="6">
        <v>83486</v>
      </c>
      <c r="F1276" t="s">
        <v>8</v>
      </c>
    </row>
    <row r="1277" spans="1:6" x14ac:dyDescent="0.15">
      <c r="A1277" s="7">
        <v>2020</v>
      </c>
      <c r="B1277" s="7" t="s">
        <v>62</v>
      </c>
      <c r="C1277" s="7" t="s">
        <v>36</v>
      </c>
      <c r="D1277" s="8">
        <v>51837</v>
      </c>
      <c r="E1277" s="9">
        <v>96784</v>
      </c>
      <c r="F1277" t="s">
        <v>10</v>
      </c>
    </row>
    <row r="1278" spans="1:6" x14ac:dyDescent="0.15">
      <c r="A1278" s="4">
        <v>2020</v>
      </c>
      <c r="B1278" s="4" t="s">
        <v>62</v>
      </c>
      <c r="C1278" s="4" t="s">
        <v>37</v>
      </c>
      <c r="D1278" s="5">
        <v>10669</v>
      </c>
      <c r="E1278" s="6">
        <v>67899</v>
      </c>
      <c r="F1278" t="s">
        <v>8</v>
      </c>
    </row>
    <row r="1279" spans="1:6" x14ac:dyDescent="0.15">
      <c r="A1279" s="7">
        <v>2020</v>
      </c>
      <c r="B1279" s="7" t="s">
        <v>62</v>
      </c>
      <c r="C1279" s="7" t="s">
        <v>38</v>
      </c>
      <c r="D1279" s="8">
        <v>112471</v>
      </c>
      <c r="E1279" s="9">
        <v>101057</v>
      </c>
      <c r="F1279" t="s">
        <v>8</v>
      </c>
    </row>
    <row r="1280" spans="1:6" x14ac:dyDescent="0.15">
      <c r="A1280" s="4">
        <v>2020</v>
      </c>
      <c r="B1280" s="4" t="s">
        <v>62</v>
      </c>
      <c r="C1280" s="4" t="s">
        <v>39</v>
      </c>
      <c r="D1280" s="5">
        <v>58892</v>
      </c>
      <c r="E1280" s="6">
        <v>71609</v>
      </c>
      <c r="F1280" t="s">
        <v>10</v>
      </c>
    </row>
    <row r="1281" spans="1:6" x14ac:dyDescent="0.15">
      <c r="A1281" s="7">
        <v>2020</v>
      </c>
      <c r="B1281" s="7" t="s">
        <v>62</v>
      </c>
      <c r="C1281" s="7" t="s">
        <v>40</v>
      </c>
      <c r="D1281" s="8">
        <v>5130</v>
      </c>
      <c r="E1281" s="9">
        <v>67774</v>
      </c>
      <c r="F1281" t="s">
        <v>10</v>
      </c>
    </row>
    <row r="1282" spans="1:6" x14ac:dyDescent="0.15">
      <c r="A1282" s="4">
        <v>2020</v>
      </c>
      <c r="B1282" s="4" t="s">
        <v>62</v>
      </c>
      <c r="C1282" s="4" t="s">
        <v>41</v>
      </c>
      <c r="D1282" s="5">
        <v>53280</v>
      </c>
      <c r="E1282" s="6">
        <v>70006</v>
      </c>
      <c r="F1282" t="s">
        <v>8</v>
      </c>
    </row>
    <row r="1283" spans="1:6" x14ac:dyDescent="0.15">
      <c r="A1283" s="7">
        <v>2020</v>
      </c>
      <c r="B1283" s="7" t="s">
        <v>62</v>
      </c>
      <c r="C1283" s="7" t="s">
        <v>42</v>
      </c>
      <c r="D1283" s="8">
        <v>20594</v>
      </c>
      <c r="E1283" s="9">
        <v>58227</v>
      </c>
      <c r="F1283" t="s">
        <v>8</v>
      </c>
    </row>
    <row r="1284" spans="1:6" x14ac:dyDescent="0.15">
      <c r="A1284" s="4">
        <v>2020</v>
      </c>
      <c r="B1284" s="4" t="s">
        <v>62</v>
      </c>
      <c r="C1284" s="4" t="s">
        <v>43</v>
      </c>
      <c r="D1284" s="5">
        <v>25462</v>
      </c>
      <c r="E1284" s="6">
        <v>75806</v>
      </c>
      <c r="F1284" t="s">
        <v>10</v>
      </c>
    </row>
    <row r="1285" spans="1:6" x14ac:dyDescent="0.15">
      <c r="A1285" s="7">
        <v>2020</v>
      </c>
      <c r="B1285" s="7" t="s">
        <v>62</v>
      </c>
      <c r="C1285" s="7" t="s">
        <v>44</v>
      </c>
      <c r="D1285" s="8">
        <v>63415</v>
      </c>
      <c r="E1285" s="9">
        <v>84092</v>
      </c>
      <c r="F1285" t="s">
        <v>10</v>
      </c>
    </row>
    <row r="1286" spans="1:6" x14ac:dyDescent="0.15">
      <c r="A1286" s="4">
        <v>2020</v>
      </c>
      <c r="B1286" s="4" t="s">
        <v>62</v>
      </c>
      <c r="C1286" s="4" t="s">
        <v>45</v>
      </c>
      <c r="D1286" s="5">
        <v>8651</v>
      </c>
      <c r="E1286" s="6">
        <v>74957</v>
      </c>
      <c r="F1286" t="s">
        <v>10</v>
      </c>
    </row>
    <row r="1287" spans="1:6" x14ac:dyDescent="0.15">
      <c r="A1287" s="7">
        <v>2020</v>
      </c>
      <c r="B1287" s="7" t="s">
        <v>62</v>
      </c>
      <c r="C1287" s="7" t="s">
        <v>46</v>
      </c>
      <c r="D1287" s="8">
        <v>26993</v>
      </c>
      <c r="E1287" s="9">
        <v>56391</v>
      </c>
      <c r="F1287" t="s">
        <v>10</v>
      </c>
    </row>
    <row r="1288" spans="1:6" x14ac:dyDescent="0.15">
      <c r="A1288" s="4">
        <v>2020</v>
      </c>
      <c r="B1288" s="4" t="s">
        <v>62</v>
      </c>
      <c r="C1288" s="4" t="s">
        <v>47</v>
      </c>
      <c r="D1288" s="5">
        <v>5205</v>
      </c>
      <c r="E1288" s="6">
        <v>62384</v>
      </c>
      <c r="F1288" t="s">
        <v>10</v>
      </c>
    </row>
    <row r="1289" spans="1:6" x14ac:dyDescent="0.15">
      <c r="A1289" s="7">
        <v>2020</v>
      </c>
      <c r="B1289" s="7" t="s">
        <v>62</v>
      </c>
      <c r="C1289" s="7" t="s">
        <v>48</v>
      </c>
      <c r="D1289" s="8">
        <v>29519</v>
      </c>
      <c r="E1289" s="9">
        <v>65851</v>
      </c>
      <c r="F1289" t="s">
        <v>8</v>
      </c>
    </row>
    <row r="1290" spans="1:6" x14ac:dyDescent="0.15">
      <c r="A1290" s="4">
        <v>2020</v>
      </c>
      <c r="B1290" s="4" t="s">
        <v>62</v>
      </c>
      <c r="C1290" s="4" t="s">
        <v>49</v>
      </c>
      <c r="D1290" s="5">
        <v>134025</v>
      </c>
      <c r="E1290" s="6">
        <v>80443</v>
      </c>
      <c r="F1290" t="s">
        <v>8</v>
      </c>
    </row>
    <row r="1291" spans="1:6" x14ac:dyDescent="0.15">
      <c r="A1291" s="7">
        <v>2020</v>
      </c>
      <c r="B1291" s="7" t="s">
        <v>62</v>
      </c>
      <c r="C1291" s="7" t="s">
        <v>50</v>
      </c>
      <c r="D1291" s="8">
        <v>23036</v>
      </c>
      <c r="E1291" s="9">
        <v>65543</v>
      </c>
      <c r="F1291" t="s">
        <v>10</v>
      </c>
    </row>
    <row r="1292" spans="1:6" x14ac:dyDescent="0.15">
      <c r="A1292" s="4">
        <v>2020</v>
      </c>
      <c r="B1292" s="4" t="s">
        <v>62</v>
      </c>
      <c r="C1292" s="4" t="s">
        <v>51</v>
      </c>
      <c r="D1292" s="5">
        <v>5661</v>
      </c>
      <c r="E1292" s="6">
        <v>70917</v>
      </c>
      <c r="F1292" t="s">
        <v>8</v>
      </c>
    </row>
    <row r="1293" spans="1:6" x14ac:dyDescent="0.15">
      <c r="A1293" s="7">
        <v>2020</v>
      </c>
      <c r="B1293" s="7" t="s">
        <v>62</v>
      </c>
      <c r="C1293" s="7" t="s">
        <v>52</v>
      </c>
      <c r="D1293" s="8">
        <v>58849</v>
      </c>
      <c r="E1293" s="9">
        <v>93511</v>
      </c>
      <c r="F1293" t="s">
        <v>8</v>
      </c>
    </row>
    <row r="1294" spans="1:6" x14ac:dyDescent="0.15">
      <c r="A1294" s="4">
        <v>2020</v>
      </c>
      <c r="B1294" s="4" t="s">
        <v>62</v>
      </c>
      <c r="C1294" s="4" t="s">
        <v>53</v>
      </c>
      <c r="D1294" s="5">
        <v>40209</v>
      </c>
      <c r="E1294" s="6">
        <v>88245</v>
      </c>
      <c r="F1294" t="s">
        <v>10</v>
      </c>
    </row>
    <row r="1295" spans="1:6" x14ac:dyDescent="0.15">
      <c r="A1295" s="7">
        <v>2020</v>
      </c>
      <c r="B1295" s="7" t="s">
        <v>62</v>
      </c>
      <c r="C1295" s="7" t="s">
        <v>54</v>
      </c>
      <c r="D1295" s="8">
        <v>8323</v>
      </c>
      <c r="E1295" s="9">
        <v>57745</v>
      </c>
      <c r="F1295" t="s">
        <v>10</v>
      </c>
    </row>
    <row r="1296" spans="1:6" x14ac:dyDescent="0.15">
      <c r="A1296" s="4">
        <v>2020</v>
      </c>
      <c r="B1296" s="4" t="s">
        <v>62</v>
      </c>
      <c r="C1296" s="4" t="s">
        <v>55</v>
      </c>
      <c r="D1296" s="5">
        <v>25856</v>
      </c>
      <c r="E1296" s="6">
        <v>66773</v>
      </c>
      <c r="F1296" t="s">
        <v>8</v>
      </c>
    </row>
    <row r="1297" spans="1:6" x14ac:dyDescent="0.15">
      <c r="A1297" s="7">
        <v>2020</v>
      </c>
      <c r="B1297" s="7" t="s">
        <v>62</v>
      </c>
      <c r="C1297" s="7" t="s">
        <v>56</v>
      </c>
      <c r="D1297" s="8">
        <v>4559</v>
      </c>
      <c r="E1297" s="9">
        <v>58783</v>
      </c>
      <c r="F1297" t="s">
        <v>8</v>
      </c>
    </row>
    <row r="1298" spans="1:6" x14ac:dyDescent="0.15">
      <c r="A1298" s="4">
        <v>2020</v>
      </c>
      <c r="B1298" s="4" t="s">
        <v>63</v>
      </c>
      <c r="C1298" s="4" t="s">
        <v>7</v>
      </c>
      <c r="D1298" s="5">
        <v>12678</v>
      </c>
      <c r="E1298" s="6">
        <v>52432</v>
      </c>
      <c r="F1298" t="s">
        <v>10</v>
      </c>
    </row>
    <row r="1299" spans="1:6" x14ac:dyDescent="0.15">
      <c r="A1299" s="7">
        <v>2020</v>
      </c>
      <c r="B1299" s="7" t="s">
        <v>63</v>
      </c>
      <c r="C1299" s="7" t="s">
        <v>9</v>
      </c>
      <c r="D1299" s="8">
        <v>18037</v>
      </c>
      <c r="E1299" s="9">
        <v>57125</v>
      </c>
      <c r="F1299" t="s">
        <v>8</v>
      </c>
    </row>
    <row r="1300" spans="1:6" x14ac:dyDescent="0.15">
      <c r="A1300" s="4">
        <v>2020</v>
      </c>
      <c r="B1300" s="4" t="s">
        <v>63</v>
      </c>
      <c r="C1300" s="4" t="s">
        <v>11</v>
      </c>
      <c r="D1300" s="5">
        <v>15788</v>
      </c>
      <c r="E1300" s="6">
        <v>48468</v>
      </c>
      <c r="F1300" t="s">
        <v>10</v>
      </c>
    </row>
    <row r="1301" spans="1:6" x14ac:dyDescent="0.15">
      <c r="A1301" s="7">
        <v>2020</v>
      </c>
      <c r="B1301" s="7" t="s">
        <v>63</v>
      </c>
      <c r="C1301" s="7" t="s">
        <v>12</v>
      </c>
      <c r="D1301" s="8">
        <v>618901</v>
      </c>
      <c r="E1301" s="9">
        <v>58187</v>
      </c>
      <c r="F1301" t="s">
        <v>8</v>
      </c>
    </row>
    <row r="1302" spans="1:6" x14ac:dyDescent="0.15">
      <c r="A1302" s="4">
        <v>2020</v>
      </c>
      <c r="B1302" s="4" t="s">
        <v>63</v>
      </c>
      <c r="C1302" s="4" t="s">
        <v>13</v>
      </c>
      <c r="D1302" s="5">
        <v>21666</v>
      </c>
      <c r="E1302" s="6">
        <v>56156</v>
      </c>
      <c r="F1302" t="s">
        <v>8</v>
      </c>
    </row>
    <row r="1303" spans="1:6" x14ac:dyDescent="0.15">
      <c r="A1303" s="7">
        <v>2020</v>
      </c>
      <c r="B1303" s="7" t="s">
        <v>63</v>
      </c>
      <c r="C1303" s="7" t="s">
        <v>14</v>
      </c>
      <c r="D1303" s="8">
        <v>13090</v>
      </c>
      <c r="E1303" s="9">
        <v>61369</v>
      </c>
      <c r="F1303" t="s">
        <v>10</v>
      </c>
    </row>
    <row r="1304" spans="1:6" x14ac:dyDescent="0.15">
      <c r="A1304" s="4">
        <v>2020</v>
      </c>
      <c r="B1304" s="4" t="s">
        <v>63</v>
      </c>
      <c r="C1304" s="4" t="s">
        <v>15</v>
      </c>
      <c r="D1304" s="5">
        <v>5063</v>
      </c>
      <c r="E1304" s="6">
        <v>59795</v>
      </c>
      <c r="F1304" t="s">
        <v>10</v>
      </c>
    </row>
    <row r="1305" spans="1:6" x14ac:dyDescent="0.15">
      <c r="A1305" s="7">
        <v>2020</v>
      </c>
      <c r="B1305" s="7" t="s">
        <v>63</v>
      </c>
      <c r="C1305" s="7" t="s">
        <v>16</v>
      </c>
      <c r="D1305" s="8">
        <v>73761</v>
      </c>
      <c r="E1305" s="9">
        <v>56781</v>
      </c>
      <c r="F1305" t="s">
        <v>8</v>
      </c>
    </row>
    <row r="1306" spans="1:6" x14ac:dyDescent="0.15">
      <c r="A1306" s="4">
        <v>2020</v>
      </c>
      <c r="B1306" s="4" t="s">
        <v>63</v>
      </c>
      <c r="C1306" s="4" t="s">
        <v>17</v>
      </c>
      <c r="D1306" s="5">
        <v>28952</v>
      </c>
      <c r="E1306" s="6">
        <v>58062</v>
      </c>
      <c r="F1306" t="s">
        <v>8</v>
      </c>
    </row>
    <row r="1307" spans="1:6" x14ac:dyDescent="0.15">
      <c r="A1307" s="7">
        <v>2020</v>
      </c>
      <c r="B1307" s="7" t="s">
        <v>63</v>
      </c>
      <c r="C1307" s="7" t="s">
        <v>18</v>
      </c>
      <c r="D1307" s="8">
        <v>7824</v>
      </c>
      <c r="E1307" s="9">
        <v>48047</v>
      </c>
      <c r="F1307" t="s">
        <v>10</v>
      </c>
    </row>
    <row r="1308" spans="1:6" x14ac:dyDescent="0.15">
      <c r="A1308" s="4">
        <v>2020</v>
      </c>
      <c r="B1308" s="4" t="s">
        <v>63</v>
      </c>
      <c r="C1308" s="4" t="s">
        <v>19</v>
      </c>
      <c r="D1308" s="5">
        <v>34720</v>
      </c>
      <c r="E1308" s="6">
        <v>56959</v>
      </c>
      <c r="F1308" t="s">
        <v>10</v>
      </c>
    </row>
    <row r="1309" spans="1:6" x14ac:dyDescent="0.15">
      <c r="A1309" s="7">
        <v>2020</v>
      </c>
      <c r="B1309" s="7" t="s">
        <v>63</v>
      </c>
      <c r="C1309" s="7" t="s">
        <v>20</v>
      </c>
      <c r="D1309" s="8">
        <v>15692</v>
      </c>
      <c r="E1309" s="9">
        <v>53681</v>
      </c>
      <c r="F1309" t="s">
        <v>10</v>
      </c>
    </row>
    <row r="1310" spans="1:6" x14ac:dyDescent="0.15">
      <c r="A1310" s="4">
        <v>2020</v>
      </c>
      <c r="B1310" s="4" t="s">
        <v>63</v>
      </c>
      <c r="C1310" s="4" t="s">
        <v>21</v>
      </c>
      <c r="D1310" s="5">
        <v>11589</v>
      </c>
      <c r="E1310" s="6">
        <v>49022</v>
      </c>
      <c r="F1310" t="s">
        <v>10</v>
      </c>
    </row>
    <row r="1311" spans="1:6" x14ac:dyDescent="0.15">
      <c r="A1311" s="7">
        <v>2020</v>
      </c>
      <c r="B1311" s="7" t="s">
        <v>63</v>
      </c>
      <c r="C1311" s="7" t="s">
        <v>22</v>
      </c>
      <c r="D1311" s="8">
        <v>10277</v>
      </c>
      <c r="E1311" s="9">
        <v>48586</v>
      </c>
      <c r="F1311" t="s">
        <v>10</v>
      </c>
    </row>
    <row r="1312" spans="1:6" x14ac:dyDescent="0.15">
      <c r="A1312" s="4">
        <v>2020</v>
      </c>
      <c r="B1312" s="4" t="s">
        <v>63</v>
      </c>
      <c r="C1312" s="4" t="s">
        <v>23</v>
      </c>
      <c r="D1312" s="5">
        <v>18161</v>
      </c>
      <c r="E1312" s="6">
        <v>54210</v>
      </c>
      <c r="F1312" t="s">
        <v>8</v>
      </c>
    </row>
    <row r="1313" spans="1:6" x14ac:dyDescent="0.15">
      <c r="A1313" s="7">
        <v>2020</v>
      </c>
      <c r="B1313" s="7" t="s">
        <v>63</v>
      </c>
      <c r="C1313" s="7" t="s">
        <v>24</v>
      </c>
      <c r="D1313" s="8">
        <v>15480</v>
      </c>
      <c r="E1313" s="9">
        <v>49339</v>
      </c>
      <c r="F1313" t="s">
        <v>8</v>
      </c>
    </row>
    <row r="1314" spans="1:6" x14ac:dyDescent="0.15">
      <c r="A1314" s="4">
        <v>2020</v>
      </c>
      <c r="B1314" s="4" t="s">
        <v>63</v>
      </c>
      <c r="C1314" s="4" t="s">
        <v>25</v>
      </c>
      <c r="D1314" s="5">
        <v>5483</v>
      </c>
      <c r="E1314" s="6">
        <v>53535</v>
      </c>
      <c r="F1314" t="s">
        <v>10</v>
      </c>
    </row>
    <row r="1315" spans="1:6" x14ac:dyDescent="0.15">
      <c r="A1315" s="7">
        <v>2020</v>
      </c>
      <c r="B1315" s="7" t="s">
        <v>63</v>
      </c>
      <c r="C1315" s="7" t="s">
        <v>26</v>
      </c>
      <c r="D1315" s="8">
        <v>20856</v>
      </c>
      <c r="E1315" s="9">
        <v>60310</v>
      </c>
      <c r="F1315" t="s">
        <v>8</v>
      </c>
    </row>
    <row r="1316" spans="1:6" x14ac:dyDescent="0.15">
      <c r="A1316" s="4">
        <v>2020</v>
      </c>
      <c r="B1316" s="4" t="s">
        <v>63</v>
      </c>
      <c r="C1316" s="4" t="s">
        <v>27</v>
      </c>
      <c r="D1316" s="5">
        <v>66364</v>
      </c>
      <c r="E1316" s="6">
        <v>64448</v>
      </c>
      <c r="F1316" t="s">
        <v>8</v>
      </c>
    </row>
    <row r="1317" spans="1:6" x14ac:dyDescent="0.15">
      <c r="A1317" s="7">
        <v>2020</v>
      </c>
      <c r="B1317" s="7" t="s">
        <v>63</v>
      </c>
      <c r="C1317" s="7" t="s">
        <v>28</v>
      </c>
      <c r="D1317" s="8">
        <v>24822</v>
      </c>
      <c r="E1317" s="9">
        <v>55739</v>
      </c>
      <c r="F1317" t="s">
        <v>10</v>
      </c>
    </row>
    <row r="1318" spans="1:6" x14ac:dyDescent="0.15">
      <c r="A1318" s="4">
        <v>2020</v>
      </c>
      <c r="B1318" s="4" t="s">
        <v>63</v>
      </c>
      <c r="C1318" s="4" t="s">
        <v>29</v>
      </c>
      <c r="D1318" s="5">
        <v>19210</v>
      </c>
      <c r="E1318" s="6">
        <v>57469</v>
      </c>
      <c r="F1318" t="s">
        <v>10</v>
      </c>
    </row>
    <row r="1319" spans="1:6" x14ac:dyDescent="0.15">
      <c r="A1319" s="7">
        <v>2020</v>
      </c>
      <c r="B1319" s="7" t="s">
        <v>63</v>
      </c>
      <c r="C1319" s="7" t="s">
        <v>30</v>
      </c>
      <c r="D1319" s="8">
        <v>7531</v>
      </c>
      <c r="E1319" s="9">
        <v>47620</v>
      </c>
      <c r="F1319" t="s">
        <v>8</v>
      </c>
    </row>
    <row r="1320" spans="1:6" x14ac:dyDescent="0.15">
      <c r="A1320" s="4">
        <v>2020</v>
      </c>
      <c r="B1320" s="4" t="s">
        <v>63</v>
      </c>
      <c r="C1320" s="4" t="s">
        <v>31</v>
      </c>
      <c r="D1320" s="5">
        <v>48555</v>
      </c>
      <c r="E1320" s="6">
        <v>52127</v>
      </c>
      <c r="F1320" t="s">
        <v>8</v>
      </c>
    </row>
    <row r="1321" spans="1:6" x14ac:dyDescent="0.15">
      <c r="A1321" s="7">
        <v>2020</v>
      </c>
      <c r="B1321" s="7" t="s">
        <v>63</v>
      </c>
      <c r="C1321" s="7" t="s">
        <v>32</v>
      </c>
      <c r="D1321" s="8">
        <v>4637</v>
      </c>
      <c r="E1321" s="9">
        <v>53539</v>
      </c>
      <c r="F1321" t="s">
        <v>10</v>
      </c>
    </row>
    <row r="1322" spans="1:6" x14ac:dyDescent="0.15">
      <c r="A1322" s="4">
        <v>2020</v>
      </c>
      <c r="B1322" s="4" t="s">
        <v>63</v>
      </c>
      <c r="C1322" s="4" t="s">
        <v>33</v>
      </c>
      <c r="D1322" s="5">
        <v>12205</v>
      </c>
      <c r="E1322" s="6">
        <v>52678</v>
      </c>
      <c r="F1322" t="s">
        <v>8</v>
      </c>
    </row>
    <row r="1323" spans="1:6" x14ac:dyDescent="0.15">
      <c r="A1323" s="7">
        <v>2020</v>
      </c>
      <c r="B1323" s="7" t="s">
        <v>63</v>
      </c>
      <c r="C1323" s="7" t="s">
        <v>34</v>
      </c>
      <c r="D1323" s="8">
        <v>8913</v>
      </c>
      <c r="E1323" s="9">
        <v>60167</v>
      </c>
      <c r="F1323" t="s">
        <v>10</v>
      </c>
    </row>
    <row r="1324" spans="1:6" x14ac:dyDescent="0.15">
      <c r="A1324" s="4">
        <v>2020</v>
      </c>
      <c r="B1324" s="4" t="s">
        <v>63</v>
      </c>
      <c r="C1324" s="4" t="s">
        <v>35</v>
      </c>
      <c r="D1324" s="5">
        <v>4700</v>
      </c>
      <c r="E1324" s="6">
        <v>62317</v>
      </c>
      <c r="F1324" t="s">
        <v>8</v>
      </c>
    </row>
    <row r="1325" spans="1:6" x14ac:dyDescent="0.15">
      <c r="A1325" s="7">
        <v>2020</v>
      </c>
      <c r="B1325" s="7" t="s">
        <v>63</v>
      </c>
      <c r="C1325" s="7" t="s">
        <v>36</v>
      </c>
      <c r="D1325" s="8">
        <v>37328</v>
      </c>
      <c r="E1325" s="9">
        <v>59402</v>
      </c>
      <c r="F1325" t="s">
        <v>8</v>
      </c>
    </row>
    <row r="1326" spans="1:6" x14ac:dyDescent="0.15">
      <c r="A1326" s="4">
        <v>2020</v>
      </c>
      <c r="B1326" s="4" t="s">
        <v>63</v>
      </c>
      <c r="C1326" s="4" t="s">
        <v>37</v>
      </c>
      <c r="D1326" s="5">
        <v>10221</v>
      </c>
      <c r="E1326" s="6">
        <v>47645</v>
      </c>
      <c r="F1326" t="s">
        <v>10</v>
      </c>
    </row>
    <row r="1327" spans="1:6" x14ac:dyDescent="0.15">
      <c r="A1327" s="7">
        <v>2020</v>
      </c>
      <c r="B1327" s="7" t="s">
        <v>63</v>
      </c>
      <c r="C1327" s="7" t="s">
        <v>38</v>
      </c>
      <c r="D1327" s="8">
        <v>67399</v>
      </c>
      <c r="E1327" s="9">
        <v>59467</v>
      </c>
      <c r="F1327" t="s">
        <v>10</v>
      </c>
    </row>
    <row r="1328" spans="1:6" x14ac:dyDescent="0.15">
      <c r="A1328" s="4">
        <v>2020</v>
      </c>
      <c r="B1328" s="4" t="s">
        <v>63</v>
      </c>
      <c r="C1328" s="4" t="s">
        <v>39</v>
      </c>
      <c r="D1328" s="5">
        <v>27210</v>
      </c>
      <c r="E1328" s="6">
        <v>54381</v>
      </c>
      <c r="F1328" t="s">
        <v>8</v>
      </c>
    </row>
    <row r="1329" spans="1:6" x14ac:dyDescent="0.15">
      <c r="A1329" s="7">
        <v>2020</v>
      </c>
      <c r="B1329" s="7" t="s">
        <v>63</v>
      </c>
      <c r="C1329" s="7" t="s">
        <v>40</v>
      </c>
      <c r="D1329" s="8">
        <v>2558</v>
      </c>
      <c r="E1329" s="9">
        <v>57404</v>
      </c>
      <c r="F1329" t="s">
        <v>8</v>
      </c>
    </row>
    <row r="1330" spans="1:6" x14ac:dyDescent="0.15">
      <c r="A1330" s="4">
        <v>2020</v>
      </c>
      <c r="B1330" s="4" t="s">
        <v>63</v>
      </c>
      <c r="C1330" s="4" t="s">
        <v>41</v>
      </c>
      <c r="D1330" s="5">
        <v>34508</v>
      </c>
      <c r="E1330" s="6">
        <v>52408</v>
      </c>
      <c r="F1330" t="s">
        <v>10</v>
      </c>
    </row>
    <row r="1331" spans="1:6" x14ac:dyDescent="0.15">
      <c r="A1331" s="7">
        <v>2020</v>
      </c>
      <c r="B1331" s="7" t="s">
        <v>63</v>
      </c>
      <c r="C1331" s="7" t="s">
        <v>42</v>
      </c>
      <c r="D1331" s="8">
        <v>13563</v>
      </c>
      <c r="E1331" s="9">
        <v>51570</v>
      </c>
      <c r="F1331" t="s">
        <v>10</v>
      </c>
    </row>
    <row r="1332" spans="1:6" x14ac:dyDescent="0.15">
      <c r="A1332" s="4">
        <v>2020</v>
      </c>
      <c r="B1332" s="4" t="s">
        <v>63</v>
      </c>
      <c r="C1332" s="4" t="s">
        <v>43</v>
      </c>
      <c r="D1332" s="5">
        <v>15708</v>
      </c>
      <c r="E1332" s="6">
        <v>56107</v>
      </c>
      <c r="F1332" t="s">
        <v>10</v>
      </c>
    </row>
    <row r="1333" spans="1:6" x14ac:dyDescent="0.15">
      <c r="A1333" s="7">
        <v>2020</v>
      </c>
      <c r="B1333" s="7" t="s">
        <v>63</v>
      </c>
      <c r="C1333" s="7" t="s">
        <v>44</v>
      </c>
      <c r="D1333" s="8">
        <v>57768</v>
      </c>
      <c r="E1333" s="9">
        <v>57808</v>
      </c>
      <c r="F1333" t="s">
        <v>10</v>
      </c>
    </row>
    <row r="1334" spans="1:6" x14ac:dyDescent="0.15">
      <c r="A1334" s="4">
        <v>2020</v>
      </c>
      <c r="B1334" s="4" t="s">
        <v>63</v>
      </c>
      <c r="C1334" s="4" t="s">
        <v>45</v>
      </c>
      <c r="D1334" s="5">
        <v>4545</v>
      </c>
      <c r="E1334" s="6">
        <v>54716</v>
      </c>
      <c r="F1334" t="s">
        <v>10</v>
      </c>
    </row>
    <row r="1335" spans="1:6" x14ac:dyDescent="0.15">
      <c r="A1335" s="7">
        <v>2020</v>
      </c>
      <c r="B1335" s="7" t="s">
        <v>63</v>
      </c>
      <c r="C1335" s="7" t="s">
        <v>46</v>
      </c>
      <c r="D1335" s="8">
        <v>11971</v>
      </c>
      <c r="E1335" s="9">
        <v>51993</v>
      </c>
      <c r="F1335" t="s">
        <v>8</v>
      </c>
    </row>
    <row r="1336" spans="1:6" x14ac:dyDescent="0.15">
      <c r="A1336" s="4">
        <v>2020</v>
      </c>
      <c r="B1336" s="4" t="s">
        <v>63</v>
      </c>
      <c r="C1336" s="4" t="s">
        <v>47</v>
      </c>
      <c r="D1336" s="5">
        <v>2839</v>
      </c>
      <c r="E1336" s="6">
        <v>56399</v>
      </c>
      <c r="F1336" t="s">
        <v>8</v>
      </c>
    </row>
    <row r="1337" spans="1:6" x14ac:dyDescent="0.15">
      <c r="A1337" s="7">
        <v>2020</v>
      </c>
      <c r="B1337" s="7" t="s">
        <v>63</v>
      </c>
      <c r="C1337" s="7" t="s">
        <v>48</v>
      </c>
      <c r="D1337" s="8">
        <v>16127</v>
      </c>
      <c r="E1337" s="9">
        <v>58099</v>
      </c>
      <c r="F1337" t="s">
        <v>10</v>
      </c>
    </row>
    <row r="1338" spans="1:6" x14ac:dyDescent="0.15">
      <c r="A1338" s="4">
        <v>2020</v>
      </c>
      <c r="B1338" s="4" t="s">
        <v>63</v>
      </c>
      <c r="C1338" s="4" t="s">
        <v>49</v>
      </c>
      <c r="D1338" s="5">
        <v>90552</v>
      </c>
      <c r="E1338" s="6">
        <v>54036</v>
      </c>
      <c r="F1338" t="s">
        <v>8</v>
      </c>
    </row>
    <row r="1339" spans="1:6" x14ac:dyDescent="0.15">
      <c r="A1339" s="7">
        <v>2020</v>
      </c>
      <c r="B1339" s="7" t="s">
        <v>63</v>
      </c>
      <c r="C1339" s="7" t="s">
        <v>50</v>
      </c>
      <c r="D1339" s="8">
        <v>12264</v>
      </c>
      <c r="E1339" s="9">
        <v>49696</v>
      </c>
      <c r="F1339" t="s">
        <v>8</v>
      </c>
    </row>
    <row r="1340" spans="1:6" x14ac:dyDescent="0.15">
      <c r="A1340" s="4">
        <v>2020</v>
      </c>
      <c r="B1340" s="4" t="s">
        <v>63</v>
      </c>
      <c r="C1340" s="4" t="s">
        <v>51</v>
      </c>
      <c r="D1340" s="5">
        <v>2463</v>
      </c>
      <c r="E1340" s="6">
        <v>52699</v>
      </c>
      <c r="F1340" t="s">
        <v>10</v>
      </c>
    </row>
    <row r="1341" spans="1:6" x14ac:dyDescent="0.15">
      <c r="A1341" s="7">
        <v>2020</v>
      </c>
      <c r="B1341" s="7" t="s">
        <v>63</v>
      </c>
      <c r="C1341" s="7" t="s">
        <v>52</v>
      </c>
      <c r="D1341" s="8">
        <v>43566</v>
      </c>
      <c r="E1341" s="9">
        <v>55627</v>
      </c>
      <c r="F1341" t="s">
        <v>10</v>
      </c>
    </row>
    <row r="1342" spans="1:6" x14ac:dyDescent="0.15">
      <c r="A1342" s="4">
        <v>2020</v>
      </c>
      <c r="B1342" s="4" t="s">
        <v>63</v>
      </c>
      <c r="C1342" s="4" t="s">
        <v>53</v>
      </c>
      <c r="D1342" s="5">
        <v>61026</v>
      </c>
      <c r="E1342" s="6">
        <v>57354</v>
      </c>
      <c r="F1342" t="s">
        <v>8</v>
      </c>
    </row>
    <row r="1343" spans="1:6" x14ac:dyDescent="0.15">
      <c r="A1343" s="7">
        <v>2020</v>
      </c>
      <c r="B1343" s="7" t="s">
        <v>63</v>
      </c>
      <c r="C1343" s="7" t="s">
        <v>54</v>
      </c>
      <c r="D1343" s="8">
        <v>5765</v>
      </c>
      <c r="E1343" s="9">
        <v>52182</v>
      </c>
      <c r="F1343" t="s">
        <v>8</v>
      </c>
    </row>
    <row r="1344" spans="1:6" x14ac:dyDescent="0.15">
      <c r="A1344" s="4">
        <v>2020</v>
      </c>
      <c r="B1344" s="4" t="s">
        <v>63</v>
      </c>
      <c r="C1344" s="4" t="s">
        <v>55</v>
      </c>
      <c r="D1344" s="5">
        <v>28013</v>
      </c>
      <c r="E1344" s="6">
        <v>55195</v>
      </c>
      <c r="F1344" t="s">
        <v>10</v>
      </c>
    </row>
    <row r="1345" spans="1:6" x14ac:dyDescent="0.15">
      <c r="A1345" s="7">
        <v>2020</v>
      </c>
      <c r="B1345" s="7" t="s">
        <v>63</v>
      </c>
      <c r="C1345" s="7" t="s">
        <v>56</v>
      </c>
      <c r="D1345" s="8">
        <v>3338</v>
      </c>
      <c r="E1345" s="9">
        <v>48906</v>
      </c>
      <c r="F1345" t="s">
        <v>8</v>
      </c>
    </row>
    <row r="1346" spans="1:6" x14ac:dyDescent="0.15">
      <c r="A1346" s="4">
        <v>2020</v>
      </c>
      <c r="B1346" s="4" t="s">
        <v>64</v>
      </c>
      <c r="C1346" s="4" t="s">
        <v>7</v>
      </c>
      <c r="D1346" s="5">
        <v>10993</v>
      </c>
      <c r="E1346" s="6">
        <v>22798</v>
      </c>
      <c r="F1346" t="s">
        <v>10</v>
      </c>
    </row>
    <row r="1347" spans="1:6" x14ac:dyDescent="0.15">
      <c r="A1347" s="7">
        <v>2020</v>
      </c>
      <c r="B1347" s="7" t="s">
        <v>64</v>
      </c>
      <c r="C1347" s="7" t="s">
        <v>9</v>
      </c>
      <c r="D1347" s="8">
        <v>13627</v>
      </c>
      <c r="E1347" s="9">
        <v>30580</v>
      </c>
      <c r="F1347" t="s">
        <v>8</v>
      </c>
    </row>
    <row r="1348" spans="1:6" x14ac:dyDescent="0.15">
      <c r="A1348" s="4">
        <v>2020</v>
      </c>
      <c r="B1348" s="4" t="s">
        <v>64</v>
      </c>
      <c r="C1348" s="4" t="s">
        <v>11</v>
      </c>
      <c r="D1348" s="5">
        <v>7168</v>
      </c>
      <c r="E1348" s="6">
        <v>22536</v>
      </c>
      <c r="F1348" t="s">
        <v>8</v>
      </c>
    </row>
    <row r="1349" spans="1:6" x14ac:dyDescent="0.15">
      <c r="A1349" s="7">
        <v>2020</v>
      </c>
      <c r="B1349" s="7" t="s">
        <v>64</v>
      </c>
      <c r="C1349" s="7" t="s">
        <v>12</v>
      </c>
      <c r="D1349" s="8">
        <v>111455</v>
      </c>
      <c r="E1349" s="9">
        <v>36527</v>
      </c>
      <c r="F1349" t="s">
        <v>10</v>
      </c>
    </row>
    <row r="1350" spans="1:6" x14ac:dyDescent="0.15">
      <c r="A1350" s="4">
        <v>2020</v>
      </c>
      <c r="B1350" s="4" t="s">
        <v>64</v>
      </c>
      <c r="C1350" s="4" t="s">
        <v>13</v>
      </c>
      <c r="D1350" s="5">
        <v>16939</v>
      </c>
      <c r="E1350" s="6">
        <v>31878</v>
      </c>
      <c r="F1350" t="s">
        <v>10</v>
      </c>
    </row>
    <row r="1351" spans="1:6" x14ac:dyDescent="0.15">
      <c r="A1351" s="7">
        <v>2020</v>
      </c>
      <c r="B1351" s="7" t="s">
        <v>64</v>
      </c>
      <c r="C1351" s="7" t="s">
        <v>14</v>
      </c>
      <c r="D1351" s="8">
        <v>10668</v>
      </c>
      <c r="E1351" s="9">
        <v>29705</v>
      </c>
      <c r="F1351" t="s">
        <v>8</v>
      </c>
    </row>
    <row r="1352" spans="1:6" x14ac:dyDescent="0.15">
      <c r="A1352" s="4">
        <v>2020</v>
      </c>
      <c r="B1352" s="4" t="s">
        <v>64</v>
      </c>
      <c r="C1352" s="4" t="s">
        <v>15</v>
      </c>
      <c r="D1352" s="5">
        <v>2637</v>
      </c>
      <c r="E1352" s="6">
        <v>26414</v>
      </c>
      <c r="F1352" t="s">
        <v>8</v>
      </c>
    </row>
    <row r="1353" spans="1:6" x14ac:dyDescent="0.15">
      <c r="A1353" s="7">
        <v>2020</v>
      </c>
      <c r="B1353" s="7" t="s">
        <v>64</v>
      </c>
      <c r="C1353" s="7" t="s">
        <v>16</v>
      </c>
      <c r="D1353" s="8">
        <v>56587</v>
      </c>
      <c r="E1353" s="9">
        <v>31881</v>
      </c>
      <c r="F1353" t="s">
        <v>10</v>
      </c>
    </row>
    <row r="1354" spans="1:6" x14ac:dyDescent="0.15">
      <c r="A1354" s="4">
        <v>2020</v>
      </c>
      <c r="B1354" s="4" t="s">
        <v>64</v>
      </c>
      <c r="C1354" s="4" t="s">
        <v>17</v>
      </c>
      <c r="D1354" s="5">
        <v>24275</v>
      </c>
      <c r="E1354" s="6">
        <v>26604</v>
      </c>
      <c r="F1354" t="s">
        <v>10</v>
      </c>
    </row>
    <row r="1355" spans="1:6" x14ac:dyDescent="0.15">
      <c r="A1355" s="7">
        <v>2020</v>
      </c>
      <c r="B1355" s="7" t="s">
        <v>64</v>
      </c>
      <c r="C1355" s="7" t="s">
        <v>18</v>
      </c>
      <c r="D1355" s="8">
        <v>5008</v>
      </c>
      <c r="E1355" s="9">
        <v>23141</v>
      </c>
      <c r="F1355" t="s">
        <v>10</v>
      </c>
    </row>
    <row r="1356" spans="1:6" x14ac:dyDescent="0.15">
      <c r="A1356" s="4">
        <v>2020</v>
      </c>
      <c r="B1356" s="4" t="s">
        <v>64</v>
      </c>
      <c r="C1356" s="4" t="s">
        <v>19</v>
      </c>
      <c r="D1356" s="5">
        <v>32619</v>
      </c>
      <c r="E1356" s="6">
        <v>29765</v>
      </c>
      <c r="F1356" t="s">
        <v>10</v>
      </c>
    </row>
    <row r="1357" spans="1:6" x14ac:dyDescent="0.15">
      <c r="A1357" s="7">
        <v>2020</v>
      </c>
      <c r="B1357" s="7" t="s">
        <v>64</v>
      </c>
      <c r="C1357" s="7" t="s">
        <v>20</v>
      </c>
      <c r="D1357" s="8">
        <v>15564</v>
      </c>
      <c r="E1357" s="9">
        <v>24981</v>
      </c>
      <c r="F1357" t="s">
        <v>10</v>
      </c>
    </row>
    <row r="1358" spans="1:6" x14ac:dyDescent="0.15">
      <c r="A1358" s="4">
        <v>2020</v>
      </c>
      <c r="B1358" s="4" t="s">
        <v>64</v>
      </c>
      <c r="C1358" s="4" t="s">
        <v>21</v>
      </c>
      <c r="D1358" s="5">
        <v>8670</v>
      </c>
      <c r="E1358" s="6">
        <v>22799</v>
      </c>
      <c r="F1358" t="s">
        <v>8</v>
      </c>
    </row>
    <row r="1359" spans="1:6" x14ac:dyDescent="0.15">
      <c r="A1359" s="7">
        <v>2020</v>
      </c>
      <c r="B1359" s="7" t="s">
        <v>64</v>
      </c>
      <c r="C1359" s="7" t="s">
        <v>22</v>
      </c>
      <c r="D1359" s="8">
        <v>6895</v>
      </c>
      <c r="E1359" s="9">
        <v>22764</v>
      </c>
      <c r="F1359" t="s">
        <v>8</v>
      </c>
    </row>
    <row r="1360" spans="1:6" x14ac:dyDescent="0.15">
      <c r="A1360" s="4">
        <v>2020</v>
      </c>
      <c r="B1360" s="4" t="s">
        <v>64</v>
      </c>
      <c r="C1360" s="4" t="s">
        <v>23</v>
      </c>
      <c r="D1360" s="5">
        <v>10080</v>
      </c>
      <c r="E1360" s="6">
        <v>23719</v>
      </c>
      <c r="F1360" t="s">
        <v>10</v>
      </c>
    </row>
    <row r="1361" spans="1:6" x14ac:dyDescent="0.15">
      <c r="A1361" s="7">
        <v>2020</v>
      </c>
      <c r="B1361" s="7" t="s">
        <v>64</v>
      </c>
      <c r="C1361" s="7" t="s">
        <v>24</v>
      </c>
      <c r="D1361" s="8">
        <v>12415</v>
      </c>
      <c r="E1361" s="9">
        <v>27264</v>
      </c>
      <c r="F1361" t="s">
        <v>8</v>
      </c>
    </row>
    <row r="1362" spans="1:6" x14ac:dyDescent="0.15">
      <c r="A1362" s="4">
        <v>2020</v>
      </c>
      <c r="B1362" s="4" t="s">
        <v>64</v>
      </c>
      <c r="C1362" s="4" t="s">
        <v>25</v>
      </c>
      <c r="D1362" s="5">
        <v>5047</v>
      </c>
      <c r="E1362" s="6">
        <v>28087</v>
      </c>
      <c r="F1362" t="s">
        <v>8</v>
      </c>
    </row>
    <row r="1363" spans="1:6" x14ac:dyDescent="0.15">
      <c r="A1363" s="7">
        <v>2020</v>
      </c>
      <c r="B1363" s="7" t="s">
        <v>64</v>
      </c>
      <c r="C1363" s="7" t="s">
        <v>26</v>
      </c>
      <c r="D1363" s="8">
        <v>14772</v>
      </c>
      <c r="E1363" s="9">
        <v>30012</v>
      </c>
      <c r="F1363" t="s">
        <v>10</v>
      </c>
    </row>
    <row r="1364" spans="1:6" x14ac:dyDescent="0.15">
      <c r="A1364" s="4">
        <v>2020</v>
      </c>
      <c r="B1364" s="4" t="s">
        <v>64</v>
      </c>
      <c r="C1364" s="4" t="s">
        <v>27</v>
      </c>
      <c r="D1364" s="5">
        <v>20642</v>
      </c>
      <c r="E1364" s="6">
        <v>33758</v>
      </c>
      <c r="F1364" t="s">
        <v>10</v>
      </c>
    </row>
    <row r="1365" spans="1:6" x14ac:dyDescent="0.15">
      <c r="A1365" s="7">
        <v>2020</v>
      </c>
      <c r="B1365" s="7" t="s">
        <v>64</v>
      </c>
      <c r="C1365" s="7" t="s">
        <v>28</v>
      </c>
      <c r="D1365" s="8">
        <v>22025</v>
      </c>
      <c r="E1365" s="9">
        <v>26566</v>
      </c>
      <c r="F1365" t="s">
        <v>8</v>
      </c>
    </row>
    <row r="1366" spans="1:6" x14ac:dyDescent="0.15">
      <c r="A1366" s="4">
        <v>2020</v>
      </c>
      <c r="B1366" s="4" t="s">
        <v>64</v>
      </c>
      <c r="C1366" s="4" t="s">
        <v>29</v>
      </c>
      <c r="D1366" s="5">
        <v>15294</v>
      </c>
      <c r="E1366" s="6">
        <v>28507</v>
      </c>
      <c r="F1366" t="s">
        <v>8</v>
      </c>
    </row>
    <row r="1367" spans="1:6" x14ac:dyDescent="0.15">
      <c r="A1367" s="7">
        <v>2020</v>
      </c>
      <c r="B1367" s="7" t="s">
        <v>64</v>
      </c>
      <c r="C1367" s="7" t="s">
        <v>30</v>
      </c>
      <c r="D1367" s="8">
        <v>6464</v>
      </c>
      <c r="E1367" s="9">
        <v>23523</v>
      </c>
      <c r="F1367" t="s">
        <v>10</v>
      </c>
    </row>
    <row r="1368" spans="1:6" x14ac:dyDescent="0.15">
      <c r="A1368" s="4">
        <v>2020</v>
      </c>
      <c r="B1368" s="4" t="s">
        <v>64</v>
      </c>
      <c r="C1368" s="4" t="s">
        <v>31</v>
      </c>
      <c r="D1368" s="5">
        <v>14797</v>
      </c>
      <c r="E1368" s="6">
        <v>26892</v>
      </c>
      <c r="F1368" t="s">
        <v>8</v>
      </c>
    </row>
    <row r="1369" spans="1:6" x14ac:dyDescent="0.15">
      <c r="A1369" s="7">
        <v>2020</v>
      </c>
      <c r="B1369" s="7" t="s">
        <v>64</v>
      </c>
      <c r="C1369" s="7" t="s">
        <v>32</v>
      </c>
      <c r="D1369" s="8">
        <v>5071</v>
      </c>
      <c r="E1369" s="9">
        <v>25150</v>
      </c>
      <c r="F1369" t="s">
        <v>10</v>
      </c>
    </row>
    <row r="1370" spans="1:6" x14ac:dyDescent="0.15">
      <c r="A1370" s="4">
        <v>2020</v>
      </c>
      <c r="B1370" s="4" t="s">
        <v>64</v>
      </c>
      <c r="C1370" s="4" t="s">
        <v>33</v>
      </c>
      <c r="D1370" s="5">
        <v>5561</v>
      </c>
      <c r="E1370" s="6">
        <v>22715</v>
      </c>
      <c r="F1370" t="s">
        <v>8</v>
      </c>
    </row>
    <row r="1371" spans="1:6" x14ac:dyDescent="0.15">
      <c r="A1371" s="7">
        <v>2020</v>
      </c>
      <c r="B1371" s="7" t="s">
        <v>64</v>
      </c>
      <c r="C1371" s="7" t="s">
        <v>34</v>
      </c>
      <c r="D1371" s="8">
        <v>8499</v>
      </c>
      <c r="E1371" s="9">
        <v>39688</v>
      </c>
      <c r="F1371" t="s">
        <v>8</v>
      </c>
    </row>
    <row r="1372" spans="1:6" x14ac:dyDescent="0.15">
      <c r="A1372" s="4">
        <v>2020</v>
      </c>
      <c r="B1372" s="4" t="s">
        <v>64</v>
      </c>
      <c r="C1372" s="4" t="s">
        <v>35</v>
      </c>
      <c r="D1372" s="5">
        <v>4595</v>
      </c>
      <c r="E1372" s="6">
        <v>27945</v>
      </c>
      <c r="F1372" t="s">
        <v>10</v>
      </c>
    </row>
    <row r="1373" spans="1:6" x14ac:dyDescent="0.15">
      <c r="A1373" s="7">
        <v>2020</v>
      </c>
      <c r="B1373" s="7" t="s">
        <v>64</v>
      </c>
      <c r="C1373" s="7" t="s">
        <v>36</v>
      </c>
      <c r="D1373" s="8">
        <v>24132</v>
      </c>
      <c r="E1373" s="9">
        <v>32316</v>
      </c>
      <c r="F1373" t="s">
        <v>10</v>
      </c>
    </row>
    <row r="1374" spans="1:6" x14ac:dyDescent="0.15">
      <c r="A1374" s="4">
        <v>2020</v>
      </c>
      <c r="B1374" s="4" t="s">
        <v>64</v>
      </c>
      <c r="C1374" s="4" t="s">
        <v>37</v>
      </c>
      <c r="D1374" s="5">
        <v>5107</v>
      </c>
      <c r="E1374" s="6">
        <v>24651</v>
      </c>
      <c r="F1374" t="s">
        <v>8</v>
      </c>
    </row>
    <row r="1375" spans="1:6" x14ac:dyDescent="0.15">
      <c r="A1375" s="7">
        <v>2020</v>
      </c>
      <c r="B1375" s="7" t="s">
        <v>64</v>
      </c>
      <c r="C1375" s="7" t="s">
        <v>38</v>
      </c>
      <c r="D1375" s="8">
        <v>66285</v>
      </c>
      <c r="E1375" s="9">
        <v>39850</v>
      </c>
      <c r="F1375" t="s">
        <v>8</v>
      </c>
    </row>
    <row r="1376" spans="1:6" x14ac:dyDescent="0.15">
      <c r="A1376" s="4">
        <v>2020</v>
      </c>
      <c r="B1376" s="4" t="s">
        <v>64</v>
      </c>
      <c r="C1376" s="4" t="s">
        <v>39</v>
      </c>
      <c r="D1376" s="5">
        <v>25859</v>
      </c>
      <c r="E1376" s="6">
        <v>25767</v>
      </c>
      <c r="F1376" t="s">
        <v>10</v>
      </c>
    </row>
    <row r="1377" spans="1:6" x14ac:dyDescent="0.15">
      <c r="A1377" s="7">
        <v>2020</v>
      </c>
      <c r="B1377" s="7" t="s">
        <v>64</v>
      </c>
      <c r="C1377" s="7" t="s">
        <v>40</v>
      </c>
      <c r="D1377" s="8">
        <v>2627</v>
      </c>
      <c r="E1377" s="9">
        <v>23889</v>
      </c>
      <c r="F1377" t="s">
        <v>10</v>
      </c>
    </row>
    <row r="1378" spans="1:6" x14ac:dyDescent="0.15">
      <c r="A1378" s="4">
        <v>2020</v>
      </c>
      <c r="B1378" s="4" t="s">
        <v>64</v>
      </c>
      <c r="C1378" s="4" t="s">
        <v>41</v>
      </c>
      <c r="D1378" s="5">
        <v>28523</v>
      </c>
      <c r="E1378" s="6">
        <v>25459</v>
      </c>
      <c r="F1378" t="s">
        <v>10</v>
      </c>
    </row>
    <row r="1379" spans="1:6" x14ac:dyDescent="0.15">
      <c r="A1379" s="7">
        <v>2020</v>
      </c>
      <c r="B1379" s="7" t="s">
        <v>64</v>
      </c>
      <c r="C1379" s="7" t="s">
        <v>42</v>
      </c>
      <c r="D1379" s="8">
        <v>9140</v>
      </c>
      <c r="E1379" s="9">
        <v>24204</v>
      </c>
      <c r="F1379" t="s">
        <v>10</v>
      </c>
    </row>
    <row r="1380" spans="1:6" x14ac:dyDescent="0.15">
      <c r="A1380" s="4">
        <v>2020</v>
      </c>
      <c r="B1380" s="4" t="s">
        <v>64</v>
      </c>
      <c r="C1380" s="4" t="s">
        <v>43</v>
      </c>
      <c r="D1380" s="5">
        <v>13794</v>
      </c>
      <c r="E1380" s="6">
        <v>28754</v>
      </c>
      <c r="F1380" t="s">
        <v>10</v>
      </c>
    </row>
    <row r="1381" spans="1:6" x14ac:dyDescent="0.15">
      <c r="A1381" s="7">
        <v>2020</v>
      </c>
      <c r="B1381" s="7" t="s">
        <v>64</v>
      </c>
      <c r="C1381" s="7" t="s">
        <v>44</v>
      </c>
      <c r="D1381" s="8">
        <v>33471</v>
      </c>
      <c r="E1381" s="9">
        <v>27102</v>
      </c>
      <c r="F1381" t="s">
        <v>8</v>
      </c>
    </row>
    <row r="1382" spans="1:6" x14ac:dyDescent="0.15">
      <c r="A1382" s="4">
        <v>2020</v>
      </c>
      <c r="B1382" s="4" t="s">
        <v>64</v>
      </c>
      <c r="C1382" s="4" t="s">
        <v>45</v>
      </c>
      <c r="D1382" s="5">
        <v>3748</v>
      </c>
      <c r="E1382" s="6">
        <v>28818</v>
      </c>
      <c r="F1382" t="s">
        <v>8</v>
      </c>
    </row>
    <row r="1383" spans="1:6" x14ac:dyDescent="0.15">
      <c r="A1383" s="7">
        <v>2020</v>
      </c>
      <c r="B1383" s="7" t="s">
        <v>64</v>
      </c>
      <c r="C1383" s="7" t="s">
        <v>46</v>
      </c>
      <c r="D1383" s="8">
        <v>12841</v>
      </c>
      <c r="E1383" s="9">
        <v>23991</v>
      </c>
      <c r="F1383" t="s">
        <v>10</v>
      </c>
    </row>
    <row r="1384" spans="1:6" x14ac:dyDescent="0.15">
      <c r="A1384" s="4">
        <v>2020</v>
      </c>
      <c r="B1384" s="4" t="s">
        <v>64</v>
      </c>
      <c r="C1384" s="4" t="s">
        <v>47</v>
      </c>
      <c r="D1384" s="5">
        <v>3149</v>
      </c>
      <c r="E1384" s="6">
        <v>22954</v>
      </c>
      <c r="F1384" t="s">
        <v>8</v>
      </c>
    </row>
    <row r="1385" spans="1:6" x14ac:dyDescent="0.15">
      <c r="A1385" s="7">
        <v>2020</v>
      </c>
      <c r="B1385" s="7" t="s">
        <v>64</v>
      </c>
      <c r="C1385" s="7" t="s">
        <v>48</v>
      </c>
      <c r="D1385" s="8">
        <v>16427</v>
      </c>
      <c r="E1385" s="9">
        <v>29524</v>
      </c>
      <c r="F1385" t="s">
        <v>8</v>
      </c>
    </row>
    <row r="1386" spans="1:6" x14ac:dyDescent="0.15">
      <c r="A1386" s="4">
        <v>2020</v>
      </c>
      <c r="B1386" s="4" t="s">
        <v>64</v>
      </c>
      <c r="C1386" s="4" t="s">
        <v>49</v>
      </c>
      <c r="D1386" s="5">
        <v>62760</v>
      </c>
      <c r="E1386" s="6">
        <v>27861</v>
      </c>
      <c r="F1386" t="s">
        <v>10</v>
      </c>
    </row>
    <row r="1387" spans="1:6" x14ac:dyDescent="0.15">
      <c r="A1387" s="7">
        <v>2020</v>
      </c>
      <c r="B1387" s="7" t="s">
        <v>64</v>
      </c>
      <c r="C1387" s="7" t="s">
        <v>50</v>
      </c>
      <c r="D1387" s="8">
        <v>7374</v>
      </c>
      <c r="E1387" s="9">
        <v>26121</v>
      </c>
      <c r="F1387" t="s">
        <v>10</v>
      </c>
    </row>
    <row r="1388" spans="1:6" x14ac:dyDescent="0.15">
      <c r="A1388" s="4">
        <v>2020</v>
      </c>
      <c r="B1388" s="4" t="s">
        <v>64</v>
      </c>
      <c r="C1388" s="4" t="s">
        <v>51</v>
      </c>
      <c r="D1388" s="5">
        <v>2279</v>
      </c>
      <c r="E1388" s="6">
        <v>29107</v>
      </c>
      <c r="F1388" t="s">
        <v>8</v>
      </c>
    </row>
    <row r="1389" spans="1:6" x14ac:dyDescent="0.15">
      <c r="A1389" s="7">
        <v>2020</v>
      </c>
      <c r="B1389" s="7" t="s">
        <v>64</v>
      </c>
      <c r="C1389" s="7" t="s">
        <v>52</v>
      </c>
      <c r="D1389" s="8">
        <v>20479</v>
      </c>
      <c r="E1389" s="9">
        <v>26678</v>
      </c>
      <c r="F1389" t="s">
        <v>8</v>
      </c>
    </row>
    <row r="1390" spans="1:6" x14ac:dyDescent="0.15">
      <c r="A1390" s="4">
        <v>2020</v>
      </c>
      <c r="B1390" s="4" t="s">
        <v>64</v>
      </c>
      <c r="C1390" s="4" t="s">
        <v>53</v>
      </c>
      <c r="D1390" s="5">
        <v>20431</v>
      </c>
      <c r="E1390" s="6">
        <v>31357</v>
      </c>
      <c r="F1390" t="s">
        <v>10</v>
      </c>
    </row>
    <row r="1391" spans="1:6" x14ac:dyDescent="0.15">
      <c r="A1391" s="7">
        <v>2020</v>
      </c>
      <c r="B1391" s="7" t="s">
        <v>64</v>
      </c>
      <c r="C1391" s="7" t="s">
        <v>54</v>
      </c>
      <c r="D1391" s="8">
        <v>4722</v>
      </c>
      <c r="E1391" s="9">
        <v>23916</v>
      </c>
      <c r="F1391" t="s">
        <v>8</v>
      </c>
    </row>
    <row r="1392" spans="1:6" x14ac:dyDescent="0.15">
      <c r="A1392" s="4">
        <v>2020</v>
      </c>
      <c r="B1392" s="4" t="s">
        <v>64</v>
      </c>
      <c r="C1392" s="4" t="s">
        <v>55</v>
      </c>
      <c r="D1392" s="5">
        <v>16931</v>
      </c>
      <c r="E1392" s="6">
        <v>24305</v>
      </c>
      <c r="F1392" t="s">
        <v>10</v>
      </c>
    </row>
    <row r="1393" spans="1:6" x14ac:dyDescent="0.15">
      <c r="A1393" s="7">
        <v>2020</v>
      </c>
      <c r="B1393" s="7" t="s">
        <v>64</v>
      </c>
      <c r="C1393" s="7" t="s">
        <v>56</v>
      </c>
      <c r="D1393" s="8">
        <v>2383</v>
      </c>
      <c r="E1393" s="9">
        <v>27270</v>
      </c>
      <c r="F1393" t="s">
        <v>8</v>
      </c>
    </row>
    <row r="1394" spans="1:6" x14ac:dyDescent="0.15">
      <c r="A1394" s="4">
        <v>2020</v>
      </c>
      <c r="B1394" s="4" t="s">
        <v>65</v>
      </c>
      <c r="C1394" s="4" t="s">
        <v>7</v>
      </c>
      <c r="D1394" s="5">
        <v>10102</v>
      </c>
      <c r="E1394" s="6">
        <v>43839</v>
      </c>
      <c r="F1394" t="s">
        <v>8</v>
      </c>
    </row>
    <row r="1395" spans="1:6" x14ac:dyDescent="0.15">
      <c r="A1395" s="7">
        <v>2020</v>
      </c>
      <c r="B1395" s="7" t="s">
        <v>65</v>
      </c>
      <c r="C1395" s="7" t="s">
        <v>9</v>
      </c>
      <c r="D1395" s="8">
        <v>11119</v>
      </c>
      <c r="E1395" s="9">
        <v>43697</v>
      </c>
      <c r="F1395" t="s">
        <v>10</v>
      </c>
    </row>
    <row r="1396" spans="1:6" x14ac:dyDescent="0.15">
      <c r="A1396" s="4">
        <v>2020</v>
      </c>
      <c r="B1396" s="4" t="s">
        <v>65</v>
      </c>
      <c r="C1396" s="4" t="s">
        <v>11</v>
      </c>
      <c r="D1396" s="5">
        <v>5345</v>
      </c>
      <c r="E1396" s="6">
        <v>40843</v>
      </c>
      <c r="F1396" t="s">
        <v>10</v>
      </c>
    </row>
    <row r="1397" spans="1:6" x14ac:dyDescent="0.15">
      <c r="A1397" s="7">
        <v>2020</v>
      </c>
      <c r="B1397" s="7" t="s">
        <v>65</v>
      </c>
      <c r="C1397" s="7" t="s">
        <v>12</v>
      </c>
      <c r="D1397" s="8">
        <v>95398</v>
      </c>
      <c r="E1397" s="9">
        <v>46668</v>
      </c>
      <c r="F1397" t="s">
        <v>8</v>
      </c>
    </row>
    <row r="1398" spans="1:6" x14ac:dyDescent="0.15">
      <c r="A1398" s="4">
        <v>2020</v>
      </c>
      <c r="B1398" s="4" t="s">
        <v>65</v>
      </c>
      <c r="C1398" s="4" t="s">
        <v>13</v>
      </c>
      <c r="D1398" s="5">
        <v>16405</v>
      </c>
      <c r="E1398" s="6">
        <v>46987</v>
      </c>
      <c r="F1398" t="s">
        <v>8</v>
      </c>
    </row>
    <row r="1399" spans="1:6" x14ac:dyDescent="0.15">
      <c r="A1399" s="7">
        <v>2020</v>
      </c>
      <c r="B1399" s="7" t="s">
        <v>65</v>
      </c>
      <c r="C1399" s="7" t="s">
        <v>14</v>
      </c>
      <c r="D1399" s="8">
        <v>17517</v>
      </c>
      <c r="E1399" s="9">
        <v>39615</v>
      </c>
      <c r="F1399" t="s">
        <v>10</v>
      </c>
    </row>
    <row r="1400" spans="1:6" x14ac:dyDescent="0.15">
      <c r="A1400" s="4">
        <v>2020</v>
      </c>
      <c r="B1400" s="4" t="s">
        <v>65</v>
      </c>
      <c r="C1400" s="4" t="s">
        <v>15</v>
      </c>
      <c r="D1400" s="5">
        <v>2054</v>
      </c>
      <c r="E1400" s="6">
        <v>40259</v>
      </c>
      <c r="F1400" t="s">
        <v>10</v>
      </c>
    </row>
    <row r="1401" spans="1:6" x14ac:dyDescent="0.15">
      <c r="A1401" s="7">
        <v>2020</v>
      </c>
      <c r="B1401" s="7" t="s">
        <v>65</v>
      </c>
      <c r="C1401" s="7" t="s">
        <v>16</v>
      </c>
      <c r="D1401" s="8">
        <v>55687</v>
      </c>
      <c r="E1401" s="9">
        <v>42402</v>
      </c>
      <c r="F1401" t="s">
        <v>10</v>
      </c>
    </row>
    <row r="1402" spans="1:6" x14ac:dyDescent="0.15">
      <c r="A1402" s="4">
        <v>2020</v>
      </c>
      <c r="B1402" s="4" t="s">
        <v>65</v>
      </c>
      <c r="C1402" s="4" t="s">
        <v>17</v>
      </c>
      <c r="D1402" s="5">
        <v>17999</v>
      </c>
      <c r="E1402" s="6">
        <v>42377</v>
      </c>
      <c r="F1402" t="s">
        <v>10</v>
      </c>
    </row>
    <row r="1403" spans="1:6" x14ac:dyDescent="0.15">
      <c r="A1403" s="7">
        <v>2020</v>
      </c>
      <c r="B1403" s="7" t="s">
        <v>65</v>
      </c>
      <c r="C1403" s="7" t="s">
        <v>18</v>
      </c>
      <c r="D1403" s="8">
        <v>3985</v>
      </c>
      <c r="E1403" s="9">
        <v>37284</v>
      </c>
      <c r="F1403" t="s">
        <v>10</v>
      </c>
    </row>
    <row r="1404" spans="1:6" x14ac:dyDescent="0.15">
      <c r="A1404" s="4">
        <v>2020</v>
      </c>
      <c r="B1404" s="4" t="s">
        <v>65</v>
      </c>
      <c r="C1404" s="4" t="s">
        <v>19</v>
      </c>
      <c r="D1404" s="5">
        <v>39449</v>
      </c>
      <c r="E1404" s="6">
        <v>48392</v>
      </c>
      <c r="F1404" t="s">
        <v>8</v>
      </c>
    </row>
    <row r="1405" spans="1:6" x14ac:dyDescent="0.15">
      <c r="A1405" s="7">
        <v>2020</v>
      </c>
      <c r="B1405" s="7" t="s">
        <v>65</v>
      </c>
      <c r="C1405" s="7" t="s">
        <v>20</v>
      </c>
      <c r="D1405" s="8">
        <v>13122</v>
      </c>
      <c r="E1405" s="9">
        <v>38900</v>
      </c>
      <c r="F1405" t="s">
        <v>8</v>
      </c>
    </row>
    <row r="1406" spans="1:6" x14ac:dyDescent="0.15">
      <c r="A1406" s="4">
        <v>2020</v>
      </c>
      <c r="B1406" s="4" t="s">
        <v>65</v>
      </c>
      <c r="C1406" s="4" t="s">
        <v>21</v>
      </c>
      <c r="D1406" s="5">
        <v>8669</v>
      </c>
      <c r="E1406" s="6">
        <v>40313</v>
      </c>
      <c r="F1406" t="s">
        <v>10</v>
      </c>
    </row>
    <row r="1407" spans="1:6" x14ac:dyDescent="0.15">
      <c r="A1407" s="7">
        <v>2020</v>
      </c>
      <c r="B1407" s="7" t="s">
        <v>65</v>
      </c>
      <c r="C1407" s="7" t="s">
        <v>22</v>
      </c>
      <c r="D1407" s="8">
        <v>5983</v>
      </c>
      <c r="E1407" s="9">
        <v>40478</v>
      </c>
      <c r="F1407" t="s">
        <v>8</v>
      </c>
    </row>
    <row r="1408" spans="1:6" x14ac:dyDescent="0.15">
      <c r="A1408" s="4">
        <v>2020</v>
      </c>
      <c r="B1408" s="4" t="s">
        <v>65</v>
      </c>
      <c r="C1408" s="4" t="s">
        <v>23</v>
      </c>
      <c r="D1408" s="5">
        <v>10697</v>
      </c>
      <c r="E1408" s="6">
        <v>39616</v>
      </c>
      <c r="F1408" t="s">
        <v>8</v>
      </c>
    </row>
    <row r="1409" spans="1:6" x14ac:dyDescent="0.15">
      <c r="A1409" s="7">
        <v>2020</v>
      </c>
      <c r="B1409" s="7" t="s">
        <v>65</v>
      </c>
      <c r="C1409" s="7" t="s">
        <v>24</v>
      </c>
      <c r="D1409" s="8">
        <v>9230</v>
      </c>
      <c r="E1409" s="9">
        <v>43854</v>
      </c>
      <c r="F1409" t="s">
        <v>10</v>
      </c>
    </row>
    <row r="1410" spans="1:6" x14ac:dyDescent="0.15">
      <c r="A1410" s="4">
        <v>2020</v>
      </c>
      <c r="B1410" s="4" t="s">
        <v>65</v>
      </c>
      <c r="C1410" s="4" t="s">
        <v>25</v>
      </c>
      <c r="D1410" s="5">
        <v>3832</v>
      </c>
      <c r="E1410" s="6">
        <v>39967</v>
      </c>
      <c r="F1410" t="s">
        <v>10</v>
      </c>
    </row>
    <row r="1411" spans="1:6" x14ac:dyDescent="0.15">
      <c r="A1411" s="7">
        <v>2020</v>
      </c>
      <c r="B1411" s="7" t="s">
        <v>65</v>
      </c>
      <c r="C1411" s="7" t="s">
        <v>26</v>
      </c>
      <c r="D1411" s="8">
        <v>19354</v>
      </c>
      <c r="E1411" s="9">
        <v>49222</v>
      </c>
      <c r="F1411" t="s">
        <v>8</v>
      </c>
    </row>
    <row r="1412" spans="1:6" x14ac:dyDescent="0.15">
      <c r="A1412" s="4">
        <v>2020</v>
      </c>
      <c r="B1412" s="4" t="s">
        <v>65</v>
      </c>
      <c r="C1412" s="4" t="s">
        <v>27</v>
      </c>
      <c r="D1412" s="5">
        <v>21621</v>
      </c>
      <c r="E1412" s="6">
        <v>44569</v>
      </c>
      <c r="F1412" t="s">
        <v>8</v>
      </c>
    </row>
    <row r="1413" spans="1:6" x14ac:dyDescent="0.15">
      <c r="A1413" s="7">
        <v>2020</v>
      </c>
      <c r="B1413" s="7" t="s">
        <v>65</v>
      </c>
      <c r="C1413" s="7" t="s">
        <v>28</v>
      </c>
      <c r="D1413" s="8">
        <v>31024</v>
      </c>
      <c r="E1413" s="9">
        <v>39275</v>
      </c>
      <c r="F1413" t="s">
        <v>10</v>
      </c>
    </row>
    <row r="1414" spans="1:6" x14ac:dyDescent="0.15">
      <c r="A1414" s="4">
        <v>2020</v>
      </c>
      <c r="B1414" s="4" t="s">
        <v>65</v>
      </c>
      <c r="C1414" s="4" t="s">
        <v>29</v>
      </c>
      <c r="D1414" s="5">
        <v>17099</v>
      </c>
      <c r="E1414" s="6">
        <v>40221</v>
      </c>
      <c r="F1414" t="s">
        <v>8</v>
      </c>
    </row>
    <row r="1415" spans="1:6" x14ac:dyDescent="0.15">
      <c r="A1415" s="7">
        <v>2020</v>
      </c>
      <c r="B1415" s="7" t="s">
        <v>65</v>
      </c>
      <c r="C1415" s="7" t="s">
        <v>30</v>
      </c>
      <c r="D1415" s="8">
        <v>4645</v>
      </c>
      <c r="E1415" s="9">
        <v>40491</v>
      </c>
      <c r="F1415" t="s">
        <v>10</v>
      </c>
    </row>
    <row r="1416" spans="1:6" x14ac:dyDescent="0.15">
      <c r="A1416" s="4">
        <v>2020</v>
      </c>
      <c r="B1416" s="4" t="s">
        <v>65</v>
      </c>
      <c r="C1416" s="4" t="s">
        <v>31</v>
      </c>
      <c r="D1416" s="5">
        <v>12996</v>
      </c>
      <c r="E1416" s="6">
        <v>40075</v>
      </c>
      <c r="F1416" t="s">
        <v>8</v>
      </c>
    </row>
    <row r="1417" spans="1:6" x14ac:dyDescent="0.15">
      <c r="A1417" s="7">
        <v>2020</v>
      </c>
      <c r="B1417" s="7" t="s">
        <v>65</v>
      </c>
      <c r="C1417" s="7" t="s">
        <v>32</v>
      </c>
      <c r="D1417" s="8">
        <v>4285</v>
      </c>
      <c r="E1417" s="9">
        <v>36293</v>
      </c>
      <c r="F1417" t="s">
        <v>8</v>
      </c>
    </row>
    <row r="1418" spans="1:6" x14ac:dyDescent="0.15">
      <c r="A1418" s="4">
        <v>2020</v>
      </c>
      <c r="B1418" s="4" t="s">
        <v>65</v>
      </c>
      <c r="C1418" s="4" t="s">
        <v>33</v>
      </c>
      <c r="D1418" s="5">
        <v>4614</v>
      </c>
      <c r="E1418" s="6">
        <v>38212</v>
      </c>
      <c r="F1418" t="s">
        <v>10</v>
      </c>
    </row>
    <row r="1419" spans="1:6" x14ac:dyDescent="0.15">
      <c r="A1419" s="7">
        <v>2020</v>
      </c>
      <c r="B1419" s="7" t="s">
        <v>65</v>
      </c>
      <c r="C1419" s="7" t="s">
        <v>34</v>
      </c>
      <c r="D1419" s="8">
        <v>5080</v>
      </c>
      <c r="E1419" s="9">
        <v>43484</v>
      </c>
      <c r="F1419" t="s">
        <v>10</v>
      </c>
    </row>
    <row r="1420" spans="1:6" x14ac:dyDescent="0.15">
      <c r="A1420" s="4">
        <v>2020</v>
      </c>
      <c r="B1420" s="4" t="s">
        <v>65</v>
      </c>
      <c r="C1420" s="4" t="s">
        <v>35</v>
      </c>
      <c r="D1420" s="5">
        <v>3934</v>
      </c>
      <c r="E1420" s="6">
        <v>43927</v>
      </c>
      <c r="F1420" t="s">
        <v>8</v>
      </c>
    </row>
    <row r="1421" spans="1:6" x14ac:dyDescent="0.15">
      <c r="A1421" s="7">
        <v>2020</v>
      </c>
      <c r="B1421" s="7" t="s">
        <v>65</v>
      </c>
      <c r="C1421" s="7" t="s">
        <v>36</v>
      </c>
      <c r="D1421" s="8">
        <v>24105</v>
      </c>
      <c r="E1421" s="9">
        <v>42518</v>
      </c>
      <c r="F1421" t="s">
        <v>8</v>
      </c>
    </row>
    <row r="1422" spans="1:6" x14ac:dyDescent="0.15">
      <c r="A1422" s="4">
        <v>2020</v>
      </c>
      <c r="B1422" s="4" t="s">
        <v>65</v>
      </c>
      <c r="C1422" s="4" t="s">
        <v>37</v>
      </c>
      <c r="D1422" s="5">
        <v>4073</v>
      </c>
      <c r="E1422" s="6">
        <v>40365</v>
      </c>
      <c r="F1422" t="s">
        <v>10</v>
      </c>
    </row>
    <row r="1423" spans="1:6" x14ac:dyDescent="0.15">
      <c r="A1423" s="7">
        <v>2020</v>
      </c>
      <c r="B1423" s="7" t="s">
        <v>65</v>
      </c>
      <c r="C1423" s="7" t="s">
        <v>38</v>
      </c>
      <c r="D1423" s="8">
        <v>73275</v>
      </c>
      <c r="E1423" s="9">
        <v>47910</v>
      </c>
      <c r="F1423" t="s">
        <v>10</v>
      </c>
    </row>
    <row r="1424" spans="1:6" x14ac:dyDescent="0.15">
      <c r="A1424" s="4">
        <v>2020</v>
      </c>
      <c r="B1424" s="4" t="s">
        <v>65</v>
      </c>
      <c r="C1424" s="4" t="s">
        <v>39</v>
      </c>
      <c r="D1424" s="5">
        <v>23444</v>
      </c>
      <c r="E1424" s="6">
        <v>41102</v>
      </c>
      <c r="F1424" t="s">
        <v>10</v>
      </c>
    </row>
    <row r="1425" spans="1:6" x14ac:dyDescent="0.15">
      <c r="A1425" s="7">
        <v>2020</v>
      </c>
      <c r="B1425" s="7" t="s">
        <v>65</v>
      </c>
      <c r="C1425" s="7" t="s">
        <v>40</v>
      </c>
      <c r="D1425" s="8">
        <v>2051</v>
      </c>
      <c r="E1425" s="9">
        <v>43216</v>
      </c>
      <c r="F1425" t="s">
        <v>10</v>
      </c>
    </row>
    <row r="1426" spans="1:6" x14ac:dyDescent="0.15">
      <c r="A1426" s="4">
        <v>2020</v>
      </c>
      <c r="B1426" s="4" t="s">
        <v>65</v>
      </c>
      <c r="C1426" s="4" t="s">
        <v>41</v>
      </c>
      <c r="D1426" s="5">
        <v>23542</v>
      </c>
      <c r="E1426" s="6">
        <v>40001</v>
      </c>
      <c r="F1426" t="s">
        <v>10</v>
      </c>
    </row>
    <row r="1427" spans="1:6" x14ac:dyDescent="0.15">
      <c r="A1427" s="7">
        <v>2020</v>
      </c>
      <c r="B1427" s="7" t="s">
        <v>65</v>
      </c>
      <c r="C1427" s="7" t="s">
        <v>42</v>
      </c>
      <c r="D1427" s="8">
        <v>6640</v>
      </c>
      <c r="E1427" s="9">
        <v>41221</v>
      </c>
      <c r="F1427" t="s">
        <v>8</v>
      </c>
    </row>
    <row r="1428" spans="1:6" x14ac:dyDescent="0.15">
      <c r="A1428" s="4">
        <v>2020</v>
      </c>
      <c r="B1428" s="4" t="s">
        <v>65</v>
      </c>
      <c r="C1428" s="4" t="s">
        <v>43</v>
      </c>
      <c r="D1428" s="5">
        <v>24302</v>
      </c>
      <c r="E1428" s="6">
        <v>40031</v>
      </c>
      <c r="F1428" t="s">
        <v>8</v>
      </c>
    </row>
    <row r="1429" spans="1:6" x14ac:dyDescent="0.15">
      <c r="A1429" s="7">
        <v>2020</v>
      </c>
      <c r="B1429" s="7" t="s">
        <v>65</v>
      </c>
      <c r="C1429" s="7" t="s">
        <v>44</v>
      </c>
      <c r="D1429" s="8">
        <v>32530</v>
      </c>
      <c r="E1429" s="9">
        <v>39988</v>
      </c>
      <c r="F1429" t="s">
        <v>10</v>
      </c>
    </row>
    <row r="1430" spans="1:6" x14ac:dyDescent="0.15">
      <c r="A1430" s="4">
        <v>2020</v>
      </c>
      <c r="B1430" s="4" t="s">
        <v>65</v>
      </c>
      <c r="C1430" s="4" t="s">
        <v>45</v>
      </c>
      <c r="D1430" s="5">
        <v>3459</v>
      </c>
      <c r="E1430" s="6">
        <v>39322</v>
      </c>
      <c r="F1430" t="s">
        <v>8</v>
      </c>
    </row>
    <row r="1431" spans="1:6" x14ac:dyDescent="0.15">
      <c r="A1431" s="7">
        <v>2020</v>
      </c>
      <c r="B1431" s="7" t="s">
        <v>65</v>
      </c>
      <c r="C1431" s="7" t="s">
        <v>46</v>
      </c>
      <c r="D1431" s="8">
        <v>11329</v>
      </c>
      <c r="E1431" s="9">
        <v>38985</v>
      </c>
      <c r="F1431" t="s">
        <v>8</v>
      </c>
    </row>
    <row r="1432" spans="1:6" x14ac:dyDescent="0.15">
      <c r="A1432" s="4">
        <v>2020</v>
      </c>
      <c r="B1432" s="4" t="s">
        <v>65</v>
      </c>
      <c r="C1432" s="4" t="s">
        <v>47</v>
      </c>
      <c r="D1432" s="5">
        <v>2201</v>
      </c>
      <c r="E1432" s="6">
        <v>38874</v>
      </c>
      <c r="F1432" t="s">
        <v>10</v>
      </c>
    </row>
    <row r="1433" spans="1:6" x14ac:dyDescent="0.15">
      <c r="A1433" s="7">
        <v>2020</v>
      </c>
      <c r="B1433" s="7" t="s">
        <v>65</v>
      </c>
      <c r="C1433" s="7" t="s">
        <v>48</v>
      </c>
      <c r="D1433" s="8">
        <v>15494</v>
      </c>
      <c r="E1433" s="9">
        <v>41137</v>
      </c>
      <c r="F1433" t="s">
        <v>10</v>
      </c>
    </row>
    <row r="1434" spans="1:6" x14ac:dyDescent="0.15">
      <c r="A1434" s="4">
        <v>2020</v>
      </c>
      <c r="B1434" s="4" t="s">
        <v>65</v>
      </c>
      <c r="C1434" s="4" t="s">
        <v>49</v>
      </c>
      <c r="D1434" s="5">
        <v>56598</v>
      </c>
      <c r="E1434" s="6">
        <v>45429</v>
      </c>
      <c r="F1434" t="s">
        <v>8</v>
      </c>
    </row>
    <row r="1435" spans="1:6" x14ac:dyDescent="0.15">
      <c r="A1435" s="7">
        <v>2020</v>
      </c>
      <c r="B1435" s="7" t="s">
        <v>65</v>
      </c>
      <c r="C1435" s="7" t="s">
        <v>50</v>
      </c>
      <c r="D1435" s="8">
        <v>6320</v>
      </c>
      <c r="E1435" s="9">
        <v>41627</v>
      </c>
      <c r="F1435" t="s">
        <v>8</v>
      </c>
    </row>
    <row r="1436" spans="1:6" x14ac:dyDescent="0.15">
      <c r="A1436" s="4">
        <v>2020</v>
      </c>
      <c r="B1436" s="4" t="s">
        <v>65</v>
      </c>
      <c r="C1436" s="4" t="s">
        <v>51</v>
      </c>
      <c r="D1436" s="5">
        <v>1954</v>
      </c>
      <c r="E1436" s="6">
        <v>42288</v>
      </c>
      <c r="F1436" t="s">
        <v>10</v>
      </c>
    </row>
    <row r="1437" spans="1:6" x14ac:dyDescent="0.15">
      <c r="A1437" s="7">
        <v>2020</v>
      </c>
      <c r="B1437" s="7" t="s">
        <v>65</v>
      </c>
      <c r="C1437" s="7" t="s">
        <v>52</v>
      </c>
      <c r="D1437" s="8">
        <v>36204</v>
      </c>
      <c r="E1437" s="9">
        <v>48804</v>
      </c>
      <c r="F1437" t="s">
        <v>8</v>
      </c>
    </row>
    <row r="1438" spans="1:6" x14ac:dyDescent="0.15">
      <c r="A1438" s="4">
        <v>2020</v>
      </c>
      <c r="B1438" s="4" t="s">
        <v>65</v>
      </c>
      <c r="C1438" s="4" t="s">
        <v>53</v>
      </c>
      <c r="D1438" s="5">
        <v>19893</v>
      </c>
      <c r="E1438" s="6">
        <v>46310</v>
      </c>
      <c r="F1438" t="s">
        <v>10</v>
      </c>
    </row>
    <row r="1439" spans="1:6" x14ac:dyDescent="0.15">
      <c r="A1439" s="7">
        <v>2020</v>
      </c>
      <c r="B1439" s="7" t="s">
        <v>65</v>
      </c>
      <c r="C1439" s="7" t="s">
        <v>54</v>
      </c>
      <c r="D1439" s="8">
        <v>5536</v>
      </c>
      <c r="E1439" s="9">
        <v>37425</v>
      </c>
      <c r="F1439" t="s">
        <v>8</v>
      </c>
    </row>
    <row r="1440" spans="1:6" x14ac:dyDescent="0.15">
      <c r="A1440" s="4">
        <v>2020</v>
      </c>
      <c r="B1440" s="4" t="s">
        <v>65</v>
      </c>
      <c r="C1440" s="4" t="s">
        <v>55</v>
      </c>
      <c r="D1440" s="5">
        <v>14009</v>
      </c>
      <c r="E1440" s="6">
        <v>36593</v>
      </c>
      <c r="F1440" t="s">
        <v>8</v>
      </c>
    </row>
    <row r="1441" spans="1:6" x14ac:dyDescent="0.15">
      <c r="A1441" s="7">
        <v>2020</v>
      </c>
      <c r="B1441" s="7" t="s">
        <v>65</v>
      </c>
      <c r="C1441" s="7" t="s">
        <v>56</v>
      </c>
      <c r="D1441" s="8">
        <v>1664</v>
      </c>
      <c r="E1441" s="9">
        <v>43155</v>
      </c>
      <c r="F1441" t="s">
        <v>10</v>
      </c>
    </row>
    <row r="1442" spans="1:6" x14ac:dyDescent="0.15">
      <c r="A1442" s="4">
        <v>2019</v>
      </c>
      <c r="B1442" s="4" t="s">
        <v>6</v>
      </c>
      <c r="C1442" s="4" t="s">
        <v>7</v>
      </c>
      <c r="D1442" s="5">
        <v>1815</v>
      </c>
      <c r="E1442" s="6">
        <v>58748</v>
      </c>
      <c r="F1442" t="s">
        <v>10</v>
      </c>
    </row>
    <row r="1443" spans="1:6" x14ac:dyDescent="0.15">
      <c r="A1443" s="7">
        <v>2019</v>
      </c>
      <c r="B1443" s="7" t="s">
        <v>6</v>
      </c>
      <c r="C1443" s="7" t="s">
        <v>9</v>
      </c>
      <c r="D1443" s="8">
        <v>1257</v>
      </c>
      <c r="E1443" s="9">
        <v>53116</v>
      </c>
      <c r="F1443" t="s">
        <v>8</v>
      </c>
    </row>
    <row r="1444" spans="1:6" x14ac:dyDescent="0.15">
      <c r="A1444" s="4">
        <v>2019</v>
      </c>
      <c r="B1444" s="4" t="s">
        <v>6</v>
      </c>
      <c r="C1444" s="4" t="s">
        <v>11</v>
      </c>
      <c r="D1444" s="5">
        <v>2551</v>
      </c>
      <c r="E1444" s="6">
        <v>52191</v>
      </c>
      <c r="F1444" t="s">
        <v>8</v>
      </c>
    </row>
    <row r="1445" spans="1:6" x14ac:dyDescent="0.15">
      <c r="A1445" s="7">
        <v>2019</v>
      </c>
      <c r="B1445" s="7" t="s">
        <v>6</v>
      </c>
      <c r="C1445" s="7" t="s">
        <v>12</v>
      </c>
      <c r="D1445" s="8">
        <v>17021</v>
      </c>
      <c r="E1445" s="9">
        <v>43249</v>
      </c>
      <c r="F1445" t="s">
        <v>10</v>
      </c>
    </row>
    <row r="1446" spans="1:6" x14ac:dyDescent="0.15">
      <c r="A1446" s="4">
        <v>2019</v>
      </c>
      <c r="B1446" s="4" t="s">
        <v>6</v>
      </c>
      <c r="C1446" s="4" t="s">
        <v>13</v>
      </c>
      <c r="D1446" s="5">
        <v>3202</v>
      </c>
      <c r="E1446" s="6">
        <v>90161</v>
      </c>
      <c r="F1446" t="s">
        <v>10</v>
      </c>
    </row>
    <row r="1447" spans="1:6" x14ac:dyDescent="0.15">
      <c r="A1447" s="7">
        <v>2019</v>
      </c>
      <c r="B1447" s="7" t="s">
        <v>6</v>
      </c>
      <c r="C1447" s="7" t="s">
        <v>14</v>
      </c>
      <c r="D1447" s="7">
        <v>433</v>
      </c>
      <c r="E1447" s="9">
        <v>46017</v>
      </c>
      <c r="F1447" t="s">
        <v>10</v>
      </c>
    </row>
    <row r="1448" spans="1:6" x14ac:dyDescent="0.15">
      <c r="A1448" s="4">
        <v>2019</v>
      </c>
      <c r="B1448" s="4" t="s">
        <v>6</v>
      </c>
      <c r="C1448" s="4" t="s">
        <v>15</v>
      </c>
      <c r="D1448" s="4">
        <v>177</v>
      </c>
      <c r="E1448" s="6">
        <v>45651</v>
      </c>
      <c r="F1448" t="s">
        <v>10</v>
      </c>
    </row>
    <row r="1449" spans="1:6" x14ac:dyDescent="0.15">
      <c r="A1449" s="7">
        <v>2019</v>
      </c>
      <c r="B1449" s="7" t="s">
        <v>6</v>
      </c>
      <c r="C1449" s="7" t="s">
        <v>16</v>
      </c>
      <c r="D1449" s="8">
        <v>5285</v>
      </c>
      <c r="E1449" s="9">
        <v>38773</v>
      </c>
      <c r="F1449" t="s">
        <v>10</v>
      </c>
    </row>
    <row r="1450" spans="1:6" x14ac:dyDescent="0.15">
      <c r="A1450" s="4">
        <v>2019</v>
      </c>
      <c r="B1450" s="4" t="s">
        <v>6</v>
      </c>
      <c r="C1450" s="4" t="s">
        <v>17</v>
      </c>
      <c r="D1450" s="5">
        <v>2594</v>
      </c>
      <c r="E1450" s="6">
        <v>47048</v>
      </c>
      <c r="F1450" t="s">
        <v>8</v>
      </c>
    </row>
    <row r="1451" spans="1:6" x14ac:dyDescent="0.15">
      <c r="A1451" s="7">
        <v>2019</v>
      </c>
      <c r="B1451" s="7" t="s">
        <v>6</v>
      </c>
      <c r="C1451" s="7" t="s">
        <v>18</v>
      </c>
      <c r="D1451" s="8">
        <v>2448</v>
      </c>
      <c r="E1451" s="9">
        <v>44417</v>
      </c>
      <c r="F1451" t="s">
        <v>8</v>
      </c>
    </row>
    <row r="1452" spans="1:6" x14ac:dyDescent="0.15">
      <c r="A1452" s="4">
        <v>2019</v>
      </c>
      <c r="B1452" s="4" t="s">
        <v>6</v>
      </c>
      <c r="C1452" s="4" t="s">
        <v>19</v>
      </c>
      <c r="D1452" s="5">
        <v>2730</v>
      </c>
      <c r="E1452" s="6">
        <v>54549</v>
      </c>
      <c r="F1452" t="s">
        <v>10</v>
      </c>
    </row>
    <row r="1453" spans="1:6" x14ac:dyDescent="0.15">
      <c r="A1453" s="7">
        <v>2019</v>
      </c>
      <c r="B1453" s="7" t="s">
        <v>6</v>
      </c>
      <c r="C1453" s="7" t="s">
        <v>20</v>
      </c>
      <c r="D1453" s="8">
        <v>2183</v>
      </c>
      <c r="E1453" s="9">
        <v>53269</v>
      </c>
      <c r="F1453" t="s">
        <v>8</v>
      </c>
    </row>
    <row r="1454" spans="1:6" x14ac:dyDescent="0.15">
      <c r="A1454" s="4">
        <v>2019</v>
      </c>
      <c r="B1454" s="4" t="s">
        <v>6</v>
      </c>
      <c r="C1454" s="4" t="s">
        <v>21</v>
      </c>
      <c r="D1454" s="5">
        <v>2766</v>
      </c>
      <c r="E1454" s="6">
        <v>47388</v>
      </c>
      <c r="F1454" t="s">
        <v>8</v>
      </c>
    </row>
    <row r="1455" spans="1:6" x14ac:dyDescent="0.15">
      <c r="A1455" s="7">
        <v>2019</v>
      </c>
      <c r="B1455" s="7" t="s">
        <v>6</v>
      </c>
      <c r="C1455" s="7" t="s">
        <v>22</v>
      </c>
      <c r="D1455" s="8">
        <v>2686</v>
      </c>
      <c r="E1455" s="9">
        <v>51105</v>
      </c>
      <c r="F1455" t="s">
        <v>10</v>
      </c>
    </row>
    <row r="1456" spans="1:6" x14ac:dyDescent="0.15">
      <c r="A1456" s="4">
        <v>2019</v>
      </c>
      <c r="B1456" s="4" t="s">
        <v>6</v>
      </c>
      <c r="C1456" s="4" t="s">
        <v>23</v>
      </c>
      <c r="D1456" s="5">
        <v>1584</v>
      </c>
      <c r="E1456" s="6">
        <v>60943</v>
      </c>
      <c r="F1456" t="s">
        <v>10</v>
      </c>
    </row>
    <row r="1457" spans="1:6" x14ac:dyDescent="0.15">
      <c r="A1457" s="7">
        <v>2019</v>
      </c>
      <c r="B1457" s="7" t="s">
        <v>6</v>
      </c>
      <c r="C1457" s="7" t="s">
        <v>24</v>
      </c>
      <c r="D1457" s="8">
        <v>3082</v>
      </c>
      <c r="E1457" s="9">
        <v>86128</v>
      </c>
      <c r="F1457" t="s">
        <v>8</v>
      </c>
    </row>
    <row r="1458" spans="1:6" x14ac:dyDescent="0.15">
      <c r="A1458" s="4">
        <v>2019</v>
      </c>
      <c r="B1458" s="4" t="s">
        <v>6</v>
      </c>
      <c r="C1458" s="4" t="s">
        <v>25</v>
      </c>
      <c r="D1458" s="5">
        <v>1370</v>
      </c>
      <c r="E1458" s="6">
        <v>46118</v>
      </c>
      <c r="F1458" t="s">
        <v>8</v>
      </c>
    </row>
    <row r="1459" spans="1:6" x14ac:dyDescent="0.15">
      <c r="A1459" s="7">
        <v>2019</v>
      </c>
      <c r="B1459" s="7" t="s">
        <v>6</v>
      </c>
      <c r="C1459" s="7" t="s">
        <v>26</v>
      </c>
      <c r="D1459" s="7">
        <v>723</v>
      </c>
      <c r="E1459" s="9">
        <v>48478</v>
      </c>
      <c r="F1459" t="s">
        <v>10</v>
      </c>
    </row>
    <row r="1460" spans="1:6" x14ac:dyDescent="0.15">
      <c r="A1460" s="4">
        <v>2019</v>
      </c>
      <c r="B1460" s="4" t="s">
        <v>6</v>
      </c>
      <c r="C1460" s="4" t="s">
        <v>27</v>
      </c>
      <c r="D1460" s="5">
        <v>1030</v>
      </c>
      <c r="E1460" s="6">
        <v>67286</v>
      </c>
      <c r="F1460" t="s">
        <v>8</v>
      </c>
    </row>
    <row r="1461" spans="1:6" x14ac:dyDescent="0.15">
      <c r="A1461" s="7">
        <v>2019</v>
      </c>
      <c r="B1461" s="7" t="s">
        <v>6</v>
      </c>
      <c r="C1461" s="7" t="s">
        <v>28</v>
      </c>
      <c r="D1461" s="8">
        <v>3203</v>
      </c>
      <c r="E1461" s="9">
        <v>44160</v>
      </c>
      <c r="F1461" t="s">
        <v>10</v>
      </c>
    </row>
    <row r="1462" spans="1:6" x14ac:dyDescent="0.15">
      <c r="A1462" s="4">
        <v>2019</v>
      </c>
      <c r="B1462" s="4" t="s">
        <v>6</v>
      </c>
      <c r="C1462" s="4" t="s">
        <v>29</v>
      </c>
      <c r="D1462" s="5">
        <v>2992</v>
      </c>
      <c r="E1462" s="6">
        <v>53599</v>
      </c>
      <c r="F1462" t="s">
        <v>8</v>
      </c>
    </row>
    <row r="1463" spans="1:6" x14ac:dyDescent="0.15">
      <c r="A1463" s="7">
        <v>2019</v>
      </c>
      <c r="B1463" s="7" t="s">
        <v>6</v>
      </c>
      <c r="C1463" s="7" t="s">
        <v>30</v>
      </c>
      <c r="D1463" s="8">
        <v>2168</v>
      </c>
      <c r="E1463" s="9">
        <v>51681</v>
      </c>
      <c r="F1463" t="s">
        <v>8</v>
      </c>
    </row>
    <row r="1464" spans="1:6" x14ac:dyDescent="0.15">
      <c r="A1464" s="4">
        <v>2019</v>
      </c>
      <c r="B1464" s="4" t="s">
        <v>6</v>
      </c>
      <c r="C1464" s="4" t="s">
        <v>31</v>
      </c>
      <c r="D1464" s="5">
        <v>1950</v>
      </c>
      <c r="E1464" s="6">
        <v>48894</v>
      </c>
      <c r="F1464" t="s">
        <v>10</v>
      </c>
    </row>
    <row r="1465" spans="1:6" x14ac:dyDescent="0.15">
      <c r="A1465" s="7">
        <v>2019</v>
      </c>
      <c r="B1465" s="7" t="s">
        <v>6</v>
      </c>
      <c r="C1465" s="7" t="s">
        <v>32</v>
      </c>
      <c r="D1465" s="8">
        <v>1753</v>
      </c>
      <c r="E1465" s="9">
        <v>70781</v>
      </c>
      <c r="F1465" t="s">
        <v>10</v>
      </c>
    </row>
    <row r="1466" spans="1:6" x14ac:dyDescent="0.15">
      <c r="A1466" s="4">
        <v>2019</v>
      </c>
      <c r="B1466" s="4" t="s">
        <v>6</v>
      </c>
      <c r="C1466" s="4" t="s">
        <v>33</v>
      </c>
      <c r="D1466" s="5">
        <v>2337</v>
      </c>
      <c r="E1466" s="6">
        <v>45544</v>
      </c>
      <c r="F1466" t="s">
        <v>8</v>
      </c>
    </row>
    <row r="1467" spans="1:6" x14ac:dyDescent="0.15">
      <c r="A1467" s="7">
        <v>2019</v>
      </c>
      <c r="B1467" s="7" t="s">
        <v>6</v>
      </c>
      <c r="C1467" s="7" t="s">
        <v>34</v>
      </c>
      <c r="D1467" s="7">
        <v>612</v>
      </c>
      <c r="E1467" s="9">
        <v>88999</v>
      </c>
      <c r="F1467" t="s">
        <v>8</v>
      </c>
    </row>
    <row r="1468" spans="1:6" x14ac:dyDescent="0.15">
      <c r="A1468" s="4">
        <v>2019</v>
      </c>
      <c r="B1468" s="4" t="s">
        <v>6</v>
      </c>
      <c r="C1468" s="4" t="s">
        <v>35</v>
      </c>
      <c r="D1468" s="4">
        <v>350</v>
      </c>
      <c r="E1468" s="6">
        <v>47972</v>
      </c>
      <c r="F1468" t="s">
        <v>10</v>
      </c>
    </row>
    <row r="1469" spans="1:6" x14ac:dyDescent="0.15">
      <c r="A1469" s="7">
        <v>2019</v>
      </c>
      <c r="B1469" s="7" t="s">
        <v>6</v>
      </c>
      <c r="C1469" s="7" t="s">
        <v>36</v>
      </c>
      <c r="D1469" s="8">
        <v>1018</v>
      </c>
      <c r="E1469" s="9">
        <v>43279</v>
      </c>
      <c r="F1469" t="s">
        <v>10</v>
      </c>
    </row>
    <row r="1470" spans="1:6" x14ac:dyDescent="0.15">
      <c r="A1470" s="4">
        <v>2019</v>
      </c>
      <c r="B1470" s="4" t="s">
        <v>6</v>
      </c>
      <c r="C1470" s="4" t="s">
        <v>37</v>
      </c>
      <c r="D1470" s="5">
        <v>1991</v>
      </c>
      <c r="E1470" s="6">
        <v>65989</v>
      </c>
      <c r="F1470" t="s">
        <v>10</v>
      </c>
    </row>
    <row r="1471" spans="1:6" x14ac:dyDescent="0.15">
      <c r="A1471" s="7">
        <v>2019</v>
      </c>
      <c r="B1471" s="7" t="s">
        <v>6</v>
      </c>
      <c r="C1471" s="7" t="s">
        <v>38</v>
      </c>
      <c r="D1471" s="8">
        <v>3023</v>
      </c>
      <c r="E1471" s="9">
        <v>45487</v>
      </c>
      <c r="F1471" t="s">
        <v>10</v>
      </c>
    </row>
    <row r="1472" spans="1:6" x14ac:dyDescent="0.15">
      <c r="A1472" s="4">
        <v>2019</v>
      </c>
      <c r="B1472" s="4" t="s">
        <v>6</v>
      </c>
      <c r="C1472" s="4" t="s">
        <v>39</v>
      </c>
      <c r="D1472" s="5">
        <v>3306</v>
      </c>
      <c r="E1472" s="6">
        <v>43636</v>
      </c>
      <c r="F1472" t="s">
        <v>10</v>
      </c>
    </row>
    <row r="1473" spans="1:6" x14ac:dyDescent="0.15">
      <c r="A1473" s="7">
        <v>2019</v>
      </c>
      <c r="B1473" s="7" t="s">
        <v>6</v>
      </c>
      <c r="C1473" s="7" t="s">
        <v>40</v>
      </c>
      <c r="D1473" s="8">
        <v>1771</v>
      </c>
      <c r="E1473" s="9">
        <v>95578</v>
      </c>
      <c r="F1473" t="s">
        <v>8</v>
      </c>
    </row>
    <row r="1474" spans="1:6" x14ac:dyDescent="0.15">
      <c r="A1474" s="4">
        <v>2019</v>
      </c>
      <c r="B1474" s="4" t="s">
        <v>6</v>
      </c>
      <c r="C1474" s="4" t="s">
        <v>41</v>
      </c>
      <c r="D1474" s="5">
        <v>2483</v>
      </c>
      <c r="E1474" s="6">
        <v>54849</v>
      </c>
      <c r="F1474" t="s">
        <v>8</v>
      </c>
    </row>
    <row r="1475" spans="1:6" x14ac:dyDescent="0.15">
      <c r="A1475" s="7">
        <v>2019</v>
      </c>
      <c r="B1475" s="7" t="s">
        <v>6</v>
      </c>
      <c r="C1475" s="7" t="s">
        <v>42</v>
      </c>
      <c r="D1475" s="8">
        <v>4333</v>
      </c>
      <c r="E1475" s="9">
        <v>94899</v>
      </c>
      <c r="F1475" t="s">
        <v>10</v>
      </c>
    </row>
    <row r="1476" spans="1:6" x14ac:dyDescent="0.15">
      <c r="A1476" s="4">
        <v>2019</v>
      </c>
      <c r="B1476" s="4" t="s">
        <v>6</v>
      </c>
      <c r="C1476" s="4" t="s">
        <v>43</v>
      </c>
      <c r="D1476" s="5">
        <v>4453</v>
      </c>
      <c r="E1476" s="6">
        <v>41362</v>
      </c>
      <c r="F1476" t="s">
        <v>8</v>
      </c>
    </row>
    <row r="1477" spans="1:6" x14ac:dyDescent="0.15">
      <c r="A1477" s="7">
        <v>2019</v>
      </c>
      <c r="B1477" s="7" t="s">
        <v>6</v>
      </c>
      <c r="C1477" s="7" t="s">
        <v>44</v>
      </c>
      <c r="D1477" s="8">
        <v>3498</v>
      </c>
      <c r="E1477" s="9">
        <v>69021</v>
      </c>
      <c r="F1477" t="s">
        <v>8</v>
      </c>
    </row>
    <row r="1478" spans="1:6" x14ac:dyDescent="0.15">
      <c r="A1478" s="4">
        <v>2019</v>
      </c>
      <c r="B1478" s="4" t="s">
        <v>6</v>
      </c>
      <c r="C1478" s="4" t="s">
        <v>46</v>
      </c>
      <c r="D1478" s="5">
        <v>1230</v>
      </c>
      <c r="E1478" s="6">
        <v>46520</v>
      </c>
      <c r="F1478" t="s">
        <v>10</v>
      </c>
    </row>
    <row r="1479" spans="1:6" x14ac:dyDescent="0.15">
      <c r="A1479" s="7">
        <v>2019</v>
      </c>
      <c r="B1479" s="7" t="s">
        <v>6</v>
      </c>
      <c r="C1479" s="7" t="s">
        <v>47</v>
      </c>
      <c r="D1479" s="8">
        <v>1026</v>
      </c>
      <c r="E1479" s="9">
        <v>47459</v>
      </c>
      <c r="F1479" t="s">
        <v>10</v>
      </c>
    </row>
    <row r="1480" spans="1:6" x14ac:dyDescent="0.15">
      <c r="A1480" s="4">
        <v>2019</v>
      </c>
      <c r="B1480" s="4" t="s">
        <v>6</v>
      </c>
      <c r="C1480" s="4" t="s">
        <v>48</v>
      </c>
      <c r="D1480" s="5">
        <v>1071</v>
      </c>
      <c r="E1480" s="6">
        <v>49908</v>
      </c>
      <c r="F1480" t="s">
        <v>8</v>
      </c>
    </row>
    <row r="1481" spans="1:6" x14ac:dyDescent="0.15">
      <c r="A1481" s="7">
        <v>2019</v>
      </c>
      <c r="B1481" s="7" t="s">
        <v>6</v>
      </c>
      <c r="C1481" s="7" t="s">
        <v>49</v>
      </c>
      <c r="D1481" s="8">
        <v>19580</v>
      </c>
      <c r="E1481" s="9">
        <v>113415</v>
      </c>
      <c r="F1481" t="s">
        <v>8</v>
      </c>
    </row>
    <row r="1482" spans="1:6" x14ac:dyDescent="0.15">
      <c r="A1482" s="4">
        <v>2019</v>
      </c>
      <c r="B1482" s="4" t="s">
        <v>6</v>
      </c>
      <c r="C1482" s="4" t="s">
        <v>50</v>
      </c>
      <c r="D1482" s="5">
        <v>1034</v>
      </c>
      <c r="E1482" s="6">
        <v>65120</v>
      </c>
      <c r="F1482" t="s">
        <v>10</v>
      </c>
    </row>
    <row r="1483" spans="1:6" x14ac:dyDescent="0.15">
      <c r="A1483" s="7">
        <v>2019</v>
      </c>
      <c r="B1483" s="7" t="s">
        <v>6</v>
      </c>
      <c r="C1483" s="7" t="s">
        <v>51</v>
      </c>
      <c r="D1483" s="7">
        <v>551</v>
      </c>
      <c r="E1483" s="9">
        <v>43223</v>
      </c>
      <c r="F1483" t="s">
        <v>8</v>
      </c>
    </row>
    <row r="1484" spans="1:6" x14ac:dyDescent="0.15">
      <c r="A1484" s="4">
        <v>2019</v>
      </c>
      <c r="B1484" s="4" t="s">
        <v>6</v>
      </c>
      <c r="C1484" s="4" t="s">
        <v>52</v>
      </c>
      <c r="D1484" s="5">
        <v>2061</v>
      </c>
      <c r="E1484" s="6">
        <v>50371</v>
      </c>
      <c r="F1484" t="s">
        <v>10</v>
      </c>
    </row>
    <row r="1485" spans="1:6" x14ac:dyDescent="0.15">
      <c r="A1485" s="7">
        <v>2019</v>
      </c>
      <c r="B1485" s="7" t="s">
        <v>6</v>
      </c>
      <c r="C1485" s="7" t="s">
        <v>53</v>
      </c>
      <c r="D1485" s="8">
        <v>7493</v>
      </c>
      <c r="E1485" s="9">
        <v>38082</v>
      </c>
      <c r="F1485" t="s">
        <v>8</v>
      </c>
    </row>
    <row r="1486" spans="1:6" x14ac:dyDescent="0.15">
      <c r="A1486" s="4">
        <v>2019</v>
      </c>
      <c r="B1486" s="4" t="s">
        <v>6</v>
      </c>
      <c r="C1486" s="4" t="s">
        <v>54</v>
      </c>
      <c r="D1486" s="5">
        <v>1221</v>
      </c>
      <c r="E1486" s="6">
        <v>82848</v>
      </c>
      <c r="F1486" t="s">
        <v>8</v>
      </c>
    </row>
    <row r="1487" spans="1:6" x14ac:dyDescent="0.15">
      <c r="A1487" s="7">
        <v>2019</v>
      </c>
      <c r="B1487" s="7" t="s">
        <v>6</v>
      </c>
      <c r="C1487" s="7" t="s">
        <v>55</v>
      </c>
      <c r="D1487" s="8">
        <v>2865</v>
      </c>
      <c r="E1487" s="9">
        <v>43981</v>
      </c>
      <c r="F1487" t="s">
        <v>10</v>
      </c>
    </row>
    <row r="1488" spans="1:6" x14ac:dyDescent="0.15">
      <c r="A1488" s="4">
        <v>2019</v>
      </c>
      <c r="B1488" s="4" t="s">
        <v>6</v>
      </c>
      <c r="C1488" s="4" t="s">
        <v>56</v>
      </c>
      <c r="D1488" s="5">
        <v>1442</v>
      </c>
      <c r="E1488" s="6">
        <v>87163</v>
      </c>
      <c r="F1488" t="s">
        <v>10</v>
      </c>
    </row>
    <row r="1489" spans="1:6" x14ac:dyDescent="0.15">
      <c r="A1489" s="7">
        <v>2019</v>
      </c>
      <c r="B1489" s="7" t="s">
        <v>57</v>
      </c>
      <c r="C1489" s="7" t="s">
        <v>7</v>
      </c>
      <c r="D1489" s="8">
        <v>9645</v>
      </c>
      <c r="E1489" s="9">
        <v>58230</v>
      </c>
      <c r="F1489" t="s">
        <v>8</v>
      </c>
    </row>
    <row r="1490" spans="1:6" x14ac:dyDescent="0.15">
      <c r="A1490" s="4">
        <v>2019</v>
      </c>
      <c r="B1490" s="4" t="s">
        <v>57</v>
      </c>
      <c r="C1490" s="4" t="s">
        <v>9</v>
      </c>
      <c r="D1490" s="5">
        <v>11368</v>
      </c>
      <c r="E1490" s="6">
        <v>59440</v>
      </c>
      <c r="F1490" t="s">
        <v>8</v>
      </c>
    </row>
    <row r="1491" spans="1:6" x14ac:dyDescent="0.15">
      <c r="A1491" s="7">
        <v>2019</v>
      </c>
      <c r="B1491" s="7" t="s">
        <v>57</v>
      </c>
      <c r="C1491" s="7" t="s">
        <v>11</v>
      </c>
      <c r="D1491" s="8">
        <v>6817</v>
      </c>
      <c r="E1491" s="9">
        <v>53283</v>
      </c>
      <c r="F1491" t="s">
        <v>10</v>
      </c>
    </row>
    <row r="1492" spans="1:6" x14ac:dyDescent="0.15">
      <c r="A1492" s="4">
        <v>2019</v>
      </c>
      <c r="B1492" s="4" t="s">
        <v>57</v>
      </c>
      <c r="C1492" s="4" t="s">
        <v>12</v>
      </c>
      <c r="D1492" s="5">
        <v>72972</v>
      </c>
      <c r="E1492" s="6">
        <v>73561</v>
      </c>
      <c r="F1492" t="s">
        <v>10</v>
      </c>
    </row>
    <row r="1493" spans="1:6" x14ac:dyDescent="0.15">
      <c r="A1493" s="7">
        <v>2019</v>
      </c>
      <c r="B1493" s="7" t="s">
        <v>57</v>
      </c>
      <c r="C1493" s="7" t="s">
        <v>13</v>
      </c>
      <c r="D1493" s="8">
        <v>19243</v>
      </c>
      <c r="E1493" s="9">
        <v>65444</v>
      </c>
      <c r="F1493" t="s">
        <v>10</v>
      </c>
    </row>
    <row r="1494" spans="1:6" x14ac:dyDescent="0.15">
      <c r="A1494" s="4">
        <v>2019</v>
      </c>
      <c r="B1494" s="4" t="s">
        <v>57</v>
      </c>
      <c r="C1494" s="4" t="s">
        <v>14</v>
      </c>
      <c r="D1494" s="5">
        <v>9351</v>
      </c>
      <c r="E1494" s="6">
        <v>74641</v>
      </c>
      <c r="F1494" t="s">
        <v>10</v>
      </c>
    </row>
    <row r="1495" spans="1:6" x14ac:dyDescent="0.15">
      <c r="A1495" s="7">
        <v>2019</v>
      </c>
      <c r="B1495" s="7" t="s">
        <v>57</v>
      </c>
      <c r="C1495" s="7" t="s">
        <v>15</v>
      </c>
      <c r="D1495" s="8">
        <v>2777</v>
      </c>
      <c r="E1495" s="9">
        <v>65040</v>
      </c>
      <c r="F1495" t="s">
        <v>10</v>
      </c>
    </row>
    <row r="1496" spans="1:6" x14ac:dyDescent="0.15">
      <c r="A1496" s="4">
        <v>2019</v>
      </c>
      <c r="B1496" s="4" t="s">
        <v>57</v>
      </c>
      <c r="C1496" s="4" t="s">
        <v>16</v>
      </c>
      <c r="D1496" s="5">
        <v>67384</v>
      </c>
      <c r="E1496" s="6">
        <v>55256</v>
      </c>
      <c r="F1496" t="s">
        <v>8</v>
      </c>
    </row>
    <row r="1497" spans="1:6" x14ac:dyDescent="0.15">
      <c r="A1497" s="7">
        <v>2019</v>
      </c>
      <c r="B1497" s="7" t="s">
        <v>57</v>
      </c>
      <c r="C1497" s="7" t="s">
        <v>17</v>
      </c>
      <c r="D1497" s="8">
        <v>20135</v>
      </c>
      <c r="E1497" s="9">
        <v>64213</v>
      </c>
      <c r="F1497" t="s">
        <v>8</v>
      </c>
    </row>
    <row r="1498" spans="1:6" x14ac:dyDescent="0.15">
      <c r="A1498" s="4">
        <v>2019</v>
      </c>
      <c r="B1498" s="4" t="s">
        <v>57</v>
      </c>
      <c r="C1498" s="4" t="s">
        <v>18</v>
      </c>
      <c r="D1498" s="5">
        <v>7660</v>
      </c>
      <c r="E1498" s="6">
        <v>48865</v>
      </c>
      <c r="F1498" t="s">
        <v>10</v>
      </c>
    </row>
    <row r="1499" spans="1:6" x14ac:dyDescent="0.15">
      <c r="A1499" s="7">
        <v>2019</v>
      </c>
      <c r="B1499" s="7" t="s">
        <v>57</v>
      </c>
      <c r="C1499" s="7" t="s">
        <v>19</v>
      </c>
      <c r="D1499" s="8">
        <v>31422</v>
      </c>
      <c r="E1499" s="9">
        <v>76893</v>
      </c>
      <c r="F1499" t="s">
        <v>8</v>
      </c>
    </row>
    <row r="1500" spans="1:6" x14ac:dyDescent="0.15">
      <c r="A1500" s="4">
        <v>2019</v>
      </c>
      <c r="B1500" s="4" t="s">
        <v>57</v>
      </c>
      <c r="C1500" s="4" t="s">
        <v>20</v>
      </c>
      <c r="D1500" s="5">
        <v>14839</v>
      </c>
      <c r="E1500" s="6">
        <v>63099</v>
      </c>
      <c r="F1500" t="s">
        <v>8</v>
      </c>
    </row>
    <row r="1501" spans="1:6" x14ac:dyDescent="0.15">
      <c r="A1501" s="7">
        <v>2019</v>
      </c>
      <c r="B1501" s="7" t="s">
        <v>57</v>
      </c>
      <c r="C1501" s="7" t="s">
        <v>21</v>
      </c>
      <c r="D1501" s="8">
        <v>9417</v>
      </c>
      <c r="E1501" s="9">
        <v>61415</v>
      </c>
      <c r="F1501" t="s">
        <v>10</v>
      </c>
    </row>
    <row r="1502" spans="1:6" x14ac:dyDescent="0.15">
      <c r="A1502" s="4">
        <v>2019</v>
      </c>
      <c r="B1502" s="4" t="s">
        <v>57</v>
      </c>
      <c r="C1502" s="4" t="s">
        <v>22</v>
      </c>
      <c r="D1502" s="5">
        <v>7584</v>
      </c>
      <c r="E1502" s="6">
        <v>58807</v>
      </c>
      <c r="F1502" t="s">
        <v>10</v>
      </c>
    </row>
    <row r="1503" spans="1:6" x14ac:dyDescent="0.15">
      <c r="A1503" s="7">
        <v>2019</v>
      </c>
      <c r="B1503" s="7" t="s">
        <v>57</v>
      </c>
      <c r="C1503" s="7" t="s">
        <v>23</v>
      </c>
      <c r="D1503" s="8">
        <v>9339</v>
      </c>
      <c r="E1503" s="9">
        <v>59194</v>
      </c>
      <c r="F1503" t="s">
        <v>8</v>
      </c>
    </row>
    <row r="1504" spans="1:6" x14ac:dyDescent="0.15">
      <c r="A1504" s="4">
        <v>2019</v>
      </c>
      <c r="B1504" s="4" t="s">
        <v>57</v>
      </c>
      <c r="C1504" s="4" t="s">
        <v>24</v>
      </c>
      <c r="D1504" s="5">
        <v>10825</v>
      </c>
      <c r="E1504" s="6">
        <v>67781</v>
      </c>
      <c r="F1504" t="s">
        <v>8</v>
      </c>
    </row>
    <row r="1505" spans="1:6" x14ac:dyDescent="0.15">
      <c r="A1505" s="7">
        <v>2019</v>
      </c>
      <c r="B1505" s="7" t="s">
        <v>57</v>
      </c>
      <c r="C1505" s="7" t="s">
        <v>25</v>
      </c>
      <c r="D1505" s="8">
        <v>5502</v>
      </c>
      <c r="E1505" s="9">
        <v>53930</v>
      </c>
      <c r="F1505" t="s">
        <v>10</v>
      </c>
    </row>
    <row r="1506" spans="1:6" x14ac:dyDescent="0.15">
      <c r="A1506" s="4">
        <v>2019</v>
      </c>
      <c r="B1506" s="4" t="s">
        <v>57</v>
      </c>
      <c r="C1506" s="4" t="s">
        <v>26</v>
      </c>
      <c r="D1506" s="5">
        <v>16463</v>
      </c>
      <c r="E1506" s="6">
        <v>71027</v>
      </c>
      <c r="F1506" t="s">
        <v>8</v>
      </c>
    </row>
    <row r="1507" spans="1:6" x14ac:dyDescent="0.15">
      <c r="A1507" s="7">
        <v>2019</v>
      </c>
      <c r="B1507" s="7" t="s">
        <v>57</v>
      </c>
      <c r="C1507" s="7" t="s">
        <v>27</v>
      </c>
      <c r="D1507" s="8">
        <v>21055</v>
      </c>
      <c r="E1507" s="9">
        <v>81405</v>
      </c>
      <c r="F1507" t="s">
        <v>10</v>
      </c>
    </row>
    <row r="1508" spans="1:6" x14ac:dyDescent="0.15">
      <c r="A1508" s="4">
        <v>2019</v>
      </c>
      <c r="B1508" s="4" t="s">
        <v>57</v>
      </c>
      <c r="C1508" s="4" t="s">
        <v>28</v>
      </c>
      <c r="D1508" s="5">
        <v>19544</v>
      </c>
      <c r="E1508" s="6">
        <v>67511</v>
      </c>
      <c r="F1508" t="s">
        <v>8</v>
      </c>
    </row>
    <row r="1509" spans="1:6" x14ac:dyDescent="0.15">
      <c r="A1509" s="7">
        <v>2019</v>
      </c>
      <c r="B1509" s="7" t="s">
        <v>57</v>
      </c>
      <c r="C1509" s="7" t="s">
        <v>29</v>
      </c>
      <c r="D1509" s="8">
        <v>15746</v>
      </c>
      <c r="E1509" s="9">
        <v>71464</v>
      </c>
      <c r="F1509" t="s">
        <v>8</v>
      </c>
    </row>
    <row r="1510" spans="1:6" x14ac:dyDescent="0.15">
      <c r="A1510" s="4">
        <v>2019</v>
      </c>
      <c r="B1510" s="4" t="s">
        <v>57</v>
      </c>
      <c r="C1510" s="4" t="s">
        <v>30</v>
      </c>
      <c r="D1510" s="5">
        <v>5670</v>
      </c>
      <c r="E1510" s="6">
        <v>54782</v>
      </c>
      <c r="F1510" t="s">
        <v>10</v>
      </c>
    </row>
    <row r="1511" spans="1:6" x14ac:dyDescent="0.15">
      <c r="A1511" s="7">
        <v>2019</v>
      </c>
      <c r="B1511" s="7" t="s">
        <v>57</v>
      </c>
      <c r="C1511" s="7" t="s">
        <v>31</v>
      </c>
      <c r="D1511" s="8">
        <v>15141</v>
      </c>
      <c r="E1511" s="9">
        <v>63823</v>
      </c>
      <c r="F1511" t="s">
        <v>10</v>
      </c>
    </row>
    <row r="1512" spans="1:6" x14ac:dyDescent="0.15">
      <c r="A1512" s="4">
        <v>2019</v>
      </c>
      <c r="B1512" s="4" t="s">
        <v>57</v>
      </c>
      <c r="C1512" s="4" t="s">
        <v>32</v>
      </c>
      <c r="D1512" s="5">
        <v>6287</v>
      </c>
      <c r="E1512" s="6">
        <v>56369</v>
      </c>
      <c r="F1512" t="s">
        <v>8</v>
      </c>
    </row>
    <row r="1513" spans="1:6" x14ac:dyDescent="0.15">
      <c r="A1513" s="7">
        <v>2019</v>
      </c>
      <c r="B1513" s="7" t="s">
        <v>57</v>
      </c>
      <c r="C1513" s="7" t="s">
        <v>33</v>
      </c>
      <c r="D1513" s="8">
        <v>7053</v>
      </c>
      <c r="E1513" s="9">
        <v>55634</v>
      </c>
      <c r="F1513" t="s">
        <v>8</v>
      </c>
    </row>
    <row r="1514" spans="1:6" x14ac:dyDescent="0.15">
      <c r="A1514" s="4">
        <v>2019</v>
      </c>
      <c r="B1514" s="4" t="s">
        <v>57</v>
      </c>
      <c r="C1514" s="4" t="s">
        <v>34</v>
      </c>
      <c r="D1514" s="5">
        <v>5859</v>
      </c>
      <c r="E1514" s="6">
        <v>64071</v>
      </c>
      <c r="F1514" t="s">
        <v>10</v>
      </c>
    </row>
    <row r="1515" spans="1:6" x14ac:dyDescent="0.15">
      <c r="A1515" s="7">
        <v>2019</v>
      </c>
      <c r="B1515" s="7" t="s">
        <v>57</v>
      </c>
      <c r="C1515" s="7" t="s">
        <v>35</v>
      </c>
      <c r="D1515" s="8">
        <v>4363</v>
      </c>
      <c r="E1515" s="9">
        <v>67497</v>
      </c>
      <c r="F1515" t="s">
        <v>10</v>
      </c>
    </row>
    <row r="1516" spans="1:6" x14ac:dyDescent="0.15">
      <c r="A1516" s="4">
        <v>2019</v>
      </c>
      <c r="B1516" s="4" t="s">
        <v>57</v>
      </c>
      <c r="C1516" s="4" t="s">
        <v>36</v>
      </c>
      <c r="D1516" s="5">
        <v>21672</v>
      </c>
      <c r="E1516" s="6">
        <v>77145</v>
      </c>
      <c r="F1516" t="s">
        <v>10</v>
      </c>
    </row>
    <row r="1517" spans="1:6" x14ac:dyDescent="0.15">
      <c r="A1517" s="7">
        <v>2019</v>
      </c>
      <c r="B1517" s="7" t="s">
        <v>57</v>
      </c>
      <c r="C1517" s="7" t="s">
        <v>37</v>
      </c>
      <c r="D1517" s="8">
        <v>5141</v>
      </c>
      <c r="E1517" s="9">
        <v>52369</v>
      </c>
      <c r="F1517" t="s">
        <v>10</v>
      </c>
    </row>
    <row r="1518" spans="1:6" x14ac:dyDescent="0.15">
      <c r="A1518" s="4">
        <v>2019</v>
      </c>
      <c r="B1518" s="4" t="s">
        <v>57</v>
      </c>
      <c r="C1518" s="4" t="s">
        <v>38</v>
      </c>
      <c r="D1518" s="5">
        <v>50064</v>
      </c>
      <c r="E1518" s="6">
        <v>77408</v>
      </c>
      <c r="F1518" t="s">
        <v>10</v>
      </c>
    </row>
    <row r="1519" spans="1:6" x14ac:dyDescent="0.15">
      <c r="A1519" s="7">
        <v>2019</v>
      </c>
      <c r="B1519" s="7" t="s">
        <v>57</v>
      </c>
      <c r="C1519" s="7" t="s">
        <v>39</v>
      </c>
      <c r="D1519" s="8">
        <v>26057</v>
      </c>
      <c r="E1519" s="9">
        <v>58372</v>
      </c>
      <c r="F1519" t="s">
        <v>8</v>
      </c>
    </row>
    <row r="1520" spans="1:6" x14ac:dyDescent="0.15">
      <c r="A1520" s="4">
        <v>2019</v>
      </c>
      <c r="B1520" s="4" t="s">
        <v>57</v>
      </c>
      <c r="C1520" s="4" t="s">
        <v>40</v>
      </c>
      <c r="D1520" s="5">
        <v>4035</v>
      </c>
      <c r="E1520" s="6">
        <v>69029</v>
      </c>
      <c r="F1520" t="s">
        <v>8</v>
      </c>
    </row>
    <row r="1521" spans="1:6" x14ac:dyDescent="0.15">
      <c r="A1521" s="7">
        <v>2019</v>
      </c>
      <c r="B1521" s="7" t="s">
        <v>57</v>
      </c>
      <c r="C1521" s="7" t="s">
        <v>41</v>
      </c>
      <c r="D1521" s="8">
        <v>23022</v>
      </c>
      <c r="E1521" s="9">
        <v>66831</v>
      </c>
      <c r="F1521" t="s">
        <v>10</v>
      </c>
    </row>
    <row r="1522" spans="1:6" x14ac:dyDescent="0.15">
      <c r="A1522" s="4">
        <v>2019</v>
      </c>
      <c r="B1522" s="4" t="s">
        <v>57</v>
      </c>
      <c r="C1522" s="4" t="s">
        <v>42</v>
      </c>
      <c r="D1522" s="5">
        <v>9823</v>
      </c>
      <c r="E1522" s="6">
        <v>56585</v>
      </c>
      <c r="F1522" t="s">
        <v>8</v>
      </c>
    </row>
    <row r="1523" spans="1:6" x14ac:dyDescent="0.15">
      <c r="A1523" s="7">
        <v>2019</v>
      </c>
      <c r="B1523" s="7" t="s">
        <v>57</v>
      </c>
      <c r="C1523" s="7" t="s">
        <v>43</v>
      </c>
      <c r="D1523" s="8">
        <v>13468</v>
      </c>
      <c r="E1523" s="9">
        <v>63987</v>
      </c>
      <c r="F1523" t="s">
        <v>8</v>
      </c>
    </row>
    <row r="1524" spans="1:6" x14ac:dyDescent="0.15">
      <c r="A1524" s="4">
        <v>2019</v>
      </c>
      <c r="B1524" s="4" t="s">
        <v>57</v>
      </c>
      <c r="C1524" s="4" t="s">
        <v>44</v>
      </c>
      <c r="D1524" s="5">
        <v>28397</v>
      </c>
      <c r="E1524" s="6">
        <v>70769</v>
      </c>
      <c r="F1524" t="s">
        <v>10</v>
      </c>
    </row>
    <row r="1525" spans="1:6" x14ac:dyDescent="0.15">
      <c r="A1525" s="7">
        <v>2019</v>
      </c>
      <c r="B1525" s="7" t="s">
        <v>57</v>
      </c>
      <c r="C1525" s="7" t="s">
        <v>46</v>
      </c>
      <c r="D1525" s="8">
        <v>11635</v>
      </c>
      <c r="E1525" s="9">
        <v>59542</v>
      </c>
      <c r="F1525" t="s">
        <v>10</v>
      </c>
    </row>
    <row r="1526" spans="1:6" x14ac:dyDescent="0.15">
      <c r="A1526" s="4">
        <v>2019</v>
      </c>
      <c r="B1526" s="4" t="s">
        <v>57</v>
      </c>
      <c r="C1526" s="4" t="s">
        <v>47</v>
      </c>
      <c r="D1526" s="5">
        <v>3883</v>
      </c>
      <c r="E1526" s="6">
        <v>53385</v>
      </c>
      <c r="F1526" t="s">
        <v>8</v>
      </c>
    </row>
    <row r="1527" spans="1:6" x14ac:dyDescent="0.15">
      <c r="A1527" s="7">
        <v>2019</v>
      </c>
      <c r="B1527" s="7" t="s">
        <v>57</v>
      </c>
      <c r="C1527" s="7" t="s">
        <v>48</v>
      </c>
      <c r="D1527" s="8">
        <v>11745</v>
      </c>
      <c r="E1527" s="9">
        <v>62642</v>
      </c>
      <c r="F1527" t="s">
        <v>8</v>
      </c>
    </row>
    <row r="1528" spans="1:6" x14ac:dyDescent="0.15">
      <c r="A1528" s="4">
        <v>2019</v>
      </c>
      <c r="B1528" s="4" t="s">
        <v>57</v>
      </c>
      <c r="C1528" s="4" t="s">
        <v>49</v>
      </c>
      <c r="D1528" s="5">
        <v>49310</v>
      </c>
      <c r="E1528" s="6">
        <v>69219</v>
      </c>
      <c r="F1528" t="s">
        <v>10</v>
      </c>
    </row>
    <row r="1529" spans="1:6" x14ac:dyDescent="0.15">
      <c r="A1529" s="7">
        <v>2019</v>
      </c>
      <c r="B1529" s="7" t="s">
        <v>57</v>
      </c>
      <c r="C1529" s="7" t="s">
        <v>50</v>
      </c>
      <c r="D1529" s="8">
        <v>10886</v>
      </c>
      <c r="E1529" s="9">
        <v>55132</v>
      </c>
      <c r="F1529" t="s">
        <v>8</v>
      </c>
    </row>
    <row r="1530" spans="1:6" x14ac:dyDescent="0.15">
      <c r="A1530" s="4">
        <v>2019</v>
      </c>
      <c r="B1530" s="4" t="s">
        <v>57</v>
      </c>
      <c r="C1530" s="4" t="s">
        <v>51</v>
      </c>
      <c r="D1530" s="5">
        <v>2865</v>
      </c>
      <c r="E1530" s="6">
        <v>56125</v>
      </c>
      <c r="F1530" t="s">
        <v>10</v>
      </c>
    </row>
    <row r="1531" spans="1:6" x14ac:dyDescent="0.15">
      <c r="A1531" s="7">
        <v>2019</v>
      </c>
      <c r="B1531" s="7" t="s">
        <v>57</v>
      </c>
      <c r="C1531" s="7" t="s">
        <v>52</v>
      </c>
      <c r="D1531" s="8">
        <v>21256</v>
      </c>
      <c r="E1531" s="9">
        <v>62166</v>
      </c>
      <c r="F1531" t="s">
        <v>8</v>
      </c>
    </row>
    <row r="1532" spans="1:6" x14ac:dyDescent="0.15">
      <c r="A1532" s="4">
        <v>2019</v>
      </c>
      <c r="B1532" s="4" t="s">
        <v>57</v>
      </c>
      <c r="C1532" s="4" t="s">
        <v>53</v>
      </c>
      <c r="D1532" s="5">
        <v>25279</v>
      </c>
      <c r="E1532" s="6">
        <v>67249</v>
      </c>
      <c r="F1532" t="s">
        <v>8</v>
      </c>
    </row>
    <row r="1533" spans="1:6" x14ac:dyDescent="0.15">
      <c r="A1533" s="7">
        <v>2019</v>
      </c>
      <c r="B1533" s="7" t="s">
        <v>57</v>
      </c>
      <c r="C1533" s="7" t="s">
        <v>54</v>
      </c>
      <c r="D1533" s="8">
        <v>4402</v>
      </c>
      <c r="E1533" s="9">
        <v>63987</v>
      </c>
      <c r="F1533" t="s">
        <v>10</v>
      </c>
    </row>
    <row r="1534" spans="1:6" x14ac:dyDescent="0.15">
      <c r="A1534" s="4">
        <v>2019</v>
      </c>
      <c r="B1534" s="4" t="s">
        <v>57</v>
      </c>
      <c r="C1534" s="4" t="s">
        <v>55</v>
      </c>
      <c r="D1534" s="5">
        <v>14158</v>
      </c>
      <c r="E1534" s="6">
        <v>66136</v>
      </c>
      <c r="F1534" t="s">
        <v>10</v>
      </c>
    </row>
    <row r="1535" spans="1:6" x14ac:dyDescent="0.15">
      <c r="A1535" s="7">
        <v>2019</v>
      </c>
      <c r="B1535" s="7" t="s">
        <v>57</v>
      </c>
      <c r="C1535" s="7" t="s">
        <v>56</v>
      </c>
      <c r="D1535" s="8">
        <v>3427</v>
      </c>
      <c r="E1535" s="9">
        <v>56877</v>
      </c>
      <c r="F1535" t="s">
        <v>8</v>
      </c>
    </row>
    <row r="1536" spans="1:6" x14ac:dyDescent="0.15">
      <c r="A1536" s="4">
        <v>2019</v>
      </c>
      <c r="B1536" s="4" t="s">
        <v>58</v>
      </c>
      <c r="C1536" s="4" t="s">
        <v>7</v>
      </c>
      <c r="D1536" s="5">
        <v>5447</v>
      </c>
      <c r="E1536" s="6">
        <v>61197</v>
      </c>
      <c r="F1536" t="s">
        <v>8</v>
      </c>
    </row>
    <row r="1537" spans="1:6" x14ac:dyDescent="0.15">
      <c r="A1537" s="7">
        <v>2019</v>
      </c>
      <c r="B1537" s="7" t="s">
        <v>58</v>
      </c>
      <c r="C1537" s="7" t="s">
        <v>9</v>
      </c>
      <c r="D1537" s="8">
        <v>4657</v>
      </c>
      <c r="E1537" s="9">
        <v>79528</v>
      </c>
      <c r="F1537" t="s">
        <v>10</v>
      </c>
    </row>
    <row r="1538" spans="1:6" x14ac:dyDescent="0.15">
      <c r="A1538" s="4">
        <v>2019</v>
      </c>
      <c r="B1538" s="4" t="s">
        <v>58</v>
      </c>
      <c r="C1538" s="4" t="s">
        <v>11</v>
      </c>
      <c r="D1538" s="5">
        <v>2928</v>
      </c>
      <c r="E1538" s="6">
        <v>52766</v>
      </c>
      <c r="F1538" t="s">
        <v>10</v>
      </c>
    </row>
    <row r="1539" spans="1:6" x14ac:dyDescent="0.15">
      <c r="A1539" s="7">
        <v>2019</v>
      </c>
      <c r="B1539" s="7" t="s">
        <v>58</v>
      </c>
      <c r="C1539" s="7" t="s">
        <v>12</v>
      </c>
      <c r="D1539" s="8">
        <v>42215</v>
      </c>
      <c r="E1539" s="9">
        <v>98246</v>
      </c>
      <c r="F1539" t="s">
        <v>10</v>
      </c>
    </row>
    <row r="1540" spans="1:6" x14ac:dyDescent="0.15">
      <c r="A1540" s="4">
        <v>2019</v>
      </c>
      <c r="B1540" s="4" t="s">
        <v>58</v>
      </c>
      <c r="C1540" s="4" t="s">
        <v>13</v>
      </c>
      <c r="D1540" s="5">
        <v>5750</v>
      </c>
      <c r="E1540" s="6">
        <v>75446</v>
      </c>
      <c r="F1540" t="s">
        <v>10</v>
      </c>
    </row>
    <row r="1541" spans="1:6" x14ac:dyDescent="0.15">
      <c r="A1541" s="7">
        <v>2019</v>
      </c>
      <c r="B1541" s="7" t="s">
        <v>58</v>
      </c>
      <c r="C1541" s="7" t="s">
        <v>14</v>
      </c>
      <c r="D1541" s="8">
        <v>4460</v>
      </c>
      <c r="E1541" s="9">
        <v>87864</v>
      </c>
      <c r="F1541" t="s">
        <v>10</v>
      </c>
    </row>
    <row r="1542" spans="1:6" x14ac:dyDescent="0.15">
      <c r="A1542" s="4">
        <v>2019</v>
      </c>
      <c r="B1542" s="4" t="s">
        <v>58</v>
      </c>
      <c r="C1542" s="4" t="s">
        <v>15</v>
      </c>
      <c r="D1542" s="4">
        <v>688</v>
      </c>
      <c r="E1542" s="6">
        <v>68417</v>
      </c>
      <c r="F1542" t="s">
        <v>8</v>
      </c>
    </row>
    <row r="1543" spans="1:6" x14ac:dyDescent="0.15">
      <c r="A1543" s="7">
        <v>2019</v>
      </c>
      <c r="B1543" s="7" t="s">
        <v>58</v>
      </c>
      <c r="C1543" s="7" t="s">
        <v>16</v>
      </c>
      <c r="D1543" s="8">
        <v>20513</v>
      </c>
      <c r="E1543" s="9">
        <v>65389</v>
      </c>
      <c r="F1543" t="s">
        <v>8</v>
      </c>
    </row>
    <row r="1544" spans="1:6" x14ac:dyDescent="0.15">
      <c r="A1544" s="4">
        <v>2019</v>
      </c>
      <c r="B1544" s="4" t="s">
        <v>58</v>
      </c>
      <c r="C1544" s="4" t="s">
        <v>17</v>
      </c>
      <c r="D1544" s="5">
        <v>9745</v>
      </c>
      <c r="E1544" s="6">
        <v>63889</v>
      </c>
      <c r="F1544" t="s">
        <v>10</v>
      </c>
    </row>
    <row r="1545" spans="1:6" x14ac:dyDescent="0.15">
      <c r="A1545" s="7">
        <v>2019</v>
      </c>
      <c r="B1545" s="7" t="s">
        <v>58</v>
      </c>
      <c r="C1545" s="7" t="s">
        <v>18</v>
      </c>
      <c r="D1545" s="8">
        <v>2750</v>
      </c>
      <c r="E1545" s="9">
        <v>67543</v>
      </c>
      <c r="F1545" t="s">
        <v>8</v>
      </c>
    </row>
    <row r="1546" spans="1:6" x14ac:dyDescent="0.15">
      <c r="A1546" s="4">
        <v>2019</v>
      </c>
      <c r="B1546" s="4" t="s">
        <v>58</v>
      </c>
      <c r="C1546" s="4" t="s">
        <v>19</v>
      </c>
      <c r="D1546" s="5">
        <v>17979</v>
      </c>
      <c r="E1546" s="6">
        <v>76174</v>
      </c>
      <c r="F1546" t="s">
        <v>8</v>
      </c>
    </row>
    <row r="1547" spans="1:6" x14ac:dyDescent="0.15">
      <c r="A1547" s="7">
        <v>2019</v>
      </c>
      <c r="B1547" s="7" t="s">
        <v>58</v>
      </c>
      <c r="C1547" s="7" t="s">
        <v>20</v>
      </c>
      <c r="D1547" s="8">
        <v>8554</v>
      </c>
      <c r="E1547" s="9">
        <v>67118</v>
      </c>
      <c r="F1547" t="s">
        <v>10</v>
      </c>
    </row>
    <row r="1548" spans="1:6" x14ac:dyDescent="0.15">
      <c r="A1548" s="4">
        <v>2019</v>
      </c>
      <c r="B1548" s="4" t="s">
        <v>58</v>
      </c>
      <c r="C1548" s="4" t="s">
        <v>21</v>
      </c>
      <c r="D1548" s="5">
        <v>4125</v>
      </c>
      <c r="E1548" s="6">
        <v>64617</v>
      </c>
      <c r="F1548" t="s">
        <v>10</v>
      </c>
    </row>
    <row r="1549" spans="1:6" x14ac:dyDescent="0.15">
      <c r="A1549" s="7">
        <v>2019</v>
      </c>
      <c r="B1549" s="7" t="s">
        <v>58</v>
      </c>
      <c r="C1549" s="7" t="s">
        <v>22</v>
      </c>
      <c r="D1549" s="8">
        <v>3164</v>
      </c>
      <c r="E1549" s="9">
        <v>63532</v>
      </c>
      <c r="F1549" t="s">
        <v>8</v>
      </c>
    </row>
    <row r="1550" spans="1:6" x14ac:dyDescent="0.15">
      <c r="A1550" s="4">
        <v>2019</v>
      </c>
      <c r="B1550" s="4" t="s">
        <v>58</v>
      </c>
      <c r="C1550" s="4" t="s">
        <v>23</v>
      </c>
      <c r="D1550" s="5">
        <v>4368</v>
      </c>
      <c r="E1550" s="6">
        <v>64143</v>
      </c>
      <c r="F1550" t="s">
        <v>8</v>
      </c>
    </row>
    <row r="1551" spans="1:6" x14ac:dyDescent="0.15">
      <c r="A1551" s="7">
        <v>2019</v>
      </c>
      <c r="B1551" s="7" t="s">
        <v>58</v>
      </c>
      <c r="C1551" s="7" t="s">
        <v>24</v>
      </c>
      <c r="D1551" s="8">
        <v>4464</v>
      </c>
      <c r="E1551" s="9">
        <v>78604</v>
      </c>
      <c r="F1551" t="s">
        <v>10</v>
      </c>
    </row>
    <row r="1552" spans="1:6" x14ac:dyDescent="0.15">
      <c r="A1552" s="4">
        <v>2019</v>
      </c>
      <c r="B1552" s="4" t="s">
        <v>58</v>
      </c>
      <c r="C1552" s="4" t="s">
        <v>25</v>
      </c>
      <c r="D1552" s="5">
        <v>1877</v>
      </c>
      <c r="E1552" s="6">
        <v>61458</v>
      </c>
      <c r="F1552" t="s">
        <v>8</v>
      </c>
    </row>
    <row r="1553" spans="1:6" x14ac:dyDescent="0.15">
      <c r="A1553" s="7">
        <v>2019</v>
      </c>
      <c r="B1553" s="7" t="s">
        <v>58</v>
      </c>
      <c r="C1553" s="7" t="s">
        <v>26</v>
      </c>
      <c r="D1553" s="8">
        <v>3901</v>
      </c>
      <c r="E1553" s="9">
        <v>83289</v>
      </c>
      <c r="F1553" t="s">
        <v>10</v>
      </c>
    </row>
    <row r="1554" spans="1:6" x14ac:dyDescent="0.15">
      <c r="A1554" s="4">
        <v>2019</v>
      </c>
      <c r="B1554" s="4" t="s">
        <v>58</v>
      </c>
      <c r="C1554" s="4" t="s">
        <v>27</v>
      </c>
      <c r="D1554" s="5">
        <v>6850</v>
      </c>
      <c r="E1554" s="6">
        <v>94132</v>
      </c>
      <c r="F1554" t="s">
        <v>8</v>
      </c>
    </row>
    <row r="1555" spans="1:6" x14ac:dyDescent="0.15">
      <c r="A1555" s="7">
        <v>2019</v>
      </c>
      <c r="B1555" s="7" t="s">
        <v>58</v>
      </c>
      <c r="C1555" s="7" t="s">
        <v>28</v>
      </c>
      <c r="D1555" s="8">
        <v>15721</v>
      </c>
      <c r="E1555" s="9">
        <v>72395</v>
      </c>
      <c r="F1555" t="s">
        <v>8</v>
      </c>
    </row>
    <row r="1556" spans="1:6" x14ac:dyDescent="0.15">
      <c r="A1556" s="4">
        <v>2019</v>
      </c>
      <c r="B1556" s="4" t="s">
        <v>58</v>
      </c>
      <c r="C1556" s="4" t="s">
        <v>29</v>
      </c>
      <c r="D1556" s="5">
        <v>8369</v>
      </c>
      <c r="E1556" s="6">
        <v>71734</v>
      </c>
      <c r="F1556" t="s">
        <v>10</v>
      </c>
    </row>
    <row r="1557" spans="1:6" x14ac:dyDescent="0.15">
      <c r="A1557" s="7">
        <v>2019</v>
      </c>
      <c r="B1557" s="7" t="s">
        <v>58</v>
      </c>
      <c r="C1557" s="7" t="s">
        <v>30</v>
      </c>
      <c r="D1557" s="8">
        <v>2441</v>
      </c>
      <c r="E1557" s="9">
        <v>54199</v>
      </c>
      <c r="F1557" t="s">
        <v>10</v>
      </c>
    </row>
    <row r="1558" spans="1:6" x14ac:dyDescent="0.15">
      <c r="A1558" s="4">
        <v>2019</v>
      </c>
      <c r="B1558" s="4" t="s">
        <v>58</v>
      </c>
      <c r="C1558" s="4" t="s">
        <v>31</v>
      </c>
      <c r="D1558" s="5">
        <v>6636</v>
      </c>
      <c r="E1558" s="6">
        <v>63139</v>
      </c>
      <c r="F1558" t="s">
        <v>8</v>
      </c>
    </row>
    <row r="1559" spans="1:6" x14ac:dyDescent="0.15">
      <c r="A1559" s="7">
        <v>2019</v>
      </c>
      <c r="B1559" s="7" t="s">
        <v>58</v>
      </c>
      <c r="C1559" s="7" t="s">
        <v>32</v>
      </c>
      <c r="D1559" s="8">
        <v>1572</v>
      </c>
      <c r="E1559" s="9">
        <v>54758</v>
      </c>
      <c r="F1559" t="s">
        <v>8</v>
      </c>
    </row>
    <row r="1560" spans="1:6" x14ac:dyDescent="0.15">
      <c r="A1560" s="4">
        <v>2019</v>
      </c>
      <c r="B1560" s="4" t="s">
        <v>58</v>
      </c>
      <c r="C1560" s="4" t="s">
        <v>33</v>
      </c>
      <c r="D1560" s="5">
        <v>1977</v>
      </c>
      <c r="E1560" s="6">
        <v>55568</v>
      </c>
      <c r="F1560" t="s">
        <v>10</v>
      </c>
    </row>
    <row r="1561" spans="1:6" x14ac:dyDescent="0.15">
      <c r="A1561" s="7">
        <v>2019</v>
      </c>
      <c r="B1561" s="7" t="s">
        <v>58</v>
      </c>
      <c r="C1561" s="7" t="s">
        <v>34</v>
      </c>
      <c r="D1561" s="8">
        <v>2043</v>
      </c>
      <c r="E1561" s="9">
        <v>62486</v>
      </c>
      <c r="F1561" t="s">
        <v>10</v>
      </c>
    </row>
    <row r="1562" spans="1:6" x14ac:dyDescent="0.15">
      <c r="A1562" s="4">
        <v>2019</v>
      </c>
      <c r="B1562" s="4" t="s">
        <v>58</v>
      </c>
      <c r="C1562" s="4" t="s">
        <v>35</v>
      </c>
      <c r="D1562" s="5">
        <v>2011</v>
      </c>
      <c r="E1562" s="6">
        <v>76482</v>
      </c>
      <c r="F1562" t="s">
        <v>10</v>
      </c>
    </row>
    <row r="1563" spans="1:6" x14ac:dyDescent="0.15">
      <c r="A1563" s="7">
        <v>2019</v>
      </c>
      <c r="B1563" s="7" t="s">
        <v>58</v>
      </c>
      <c r="C1563" s="7" t="s">
        <v>36</v>
      </c>
      <c r="D1563" s="8">
        <v>8962</v>
      </c>
      <c r="E1563" s="9">
        <v>84813</v>
      </c>
      <c r="F1563" t="s">
        <v>10</v>
      </c>
    </row>
    <row r="1564" spans="1:6" x14ac:dyDescent="0.15">
      <c r="A1564" s="4">
        <v>2019</v>
      </c>
      <c r="B1564" s="4" t="s">
        <v>58</v>
      </c>
      <c r="C1564" s="4" t="s">
        <v>37</v>
      </c>
      <c r="D1564" s="5">
        <v>1724</v>
      </c>
      <c r="E1564" s="6">
        <v>59328</v>
      </c>
      <c r="F1564" t="s">
        <v>10</v>
      </c>
    </row>
    <row r="1565" spans="1:6" x14ac:dyDescent="0.15">
      <c r="A1565" s="7">
        <v>2019</v>
      </c>
      <c r="B1565" s="7" t="s">
        <v>58</v>
      </c>
      <c r="C1565" s="7" t="s">
        <v>38</v>
      </c>
      <c r="D1565" s="8">
        <v>17319</v>
      </c>
      <c r="E1565" s="9">
        <v>71899</v>
      </c>
      <c r="F1565" t="s">
        <v>8</v>
      </c>
    </row>
    <row r="1566" spans="1:6" x14ac:dyDescent="0.15">
      <c r="A1566" s="4">
        <v>2019</v>
      </c>
      <c r="B1566" s="4" t="s">
        <v>58</v>
      </c>
      <c r="C1566" s="4" t="s">
        <v>39</v>
      </c>
      <c r="D1566" s="5">
        <v>10287</v>
      </c>
      <c r="E1566" s="6">
        <v>64368</v>
      </c>
      <c r="F1566" t="s">
        <v>8</v>
      </c>
    </row>
    <row r="1567" spans="1:6" x14ac:dyDescent="0.15">
      <c r="A1567" s="7">
        <v>2019</v>
      </c>
      <c r="B1567" s="7" t="s">
        <v>58</v>
      </c>
      <c r="C1567" s="7" t="s">
        <v>40</v>
      </c>
      <c r="D1567" s="7">
        <v>810</v>
      </c>
      <c r="E1567" s="9">
        <v>58594</v>
      </c>
      <c r="F1567" t="s">
        <v>10</v>
      </c>
    </row>
    <row r="1568" spans="1:6" x14ac:dyDescent="0.15">
      <c r="A1568" s="4">
        <v>2019</v>
      </c>
      <c r="B1568" s="4" t="s">
        <v>58</v>
      </c>
      <c r="C1568" s="4" t="s">
        <v>41</v>
      </c>
      <c r="D1568" s="5">
        <v>15430</v>
      </c>
      <c r="E1568" s="6">
        <v>66002</v>
      </c>
      <c r="F1568" t="s">
        <v>8</v>
      </c>
    </row>
    <row r="1569" spans="1:6" x14ac:dyDescent="0.15">
      <c r="A1569" s="7">
        <v>2019</v>
      </c>
      <c r="B1569" s="7" t="s">
        <v>58</v>
      </c>
      <c r="C1569" s="7" t="s">
        <v>42</v>
      </c>
      <c r="D1569" s="8">
        <v>4230</v>
      </c>
      <c r="E1569" s="9">
        <v>61496</v>
      </c>
      <c r="F1569" t="s">
        <v>8</v>
      </c>
    </row>
    <row r="1570" spans="1:6" x14ac:dyDescent="0.15">
      <c r="A1570" s="4">
        <v>2019</v>
      </c>
      <c r="B1570" s="4" t="s">
        <v>58</v>
      </c>
      <c r="C1570" s="4" t="s">
        <v>43</v>
      </c>
      <c r="D1570" s="5">
        <v>6175</v>
      </c>
      <c r="E1570" s="6">
        <v>74161</v>
      </c>
      <c r="F1570" t="s">
        <v>10</v>
      </c>
    </row>
    <row r="1571" spans="1:6" x14ac:dyDescent="0.15">
      <c r="A1571" s="7">
        <v>2019</v>
      </c>
      <c r="B1571" s="7" t="s">
        <v>58</v>
      </c>
      <c r="C1571" s="7" t="s">
        <v>44</v>
      </c>
      <c r="D1571" s="8">
        <v>14414</v>
      </c>
      <c r="E1571" s="9">
        <v>67111</v>
      </c>
      <c r="F1571" t="s">
        <v>10</v>
      </c>
    </row>
    <row r="1572" spans="1:6" x14ac:dyDescent="0.15">
      <c r="A1572" s="4">
        <v>2019</v>
      </c>
      <c r="B1572" s="4" t="s">
        <v>58</v>
      </c>
      <c r="C1572" s="4" t="s">
        <v>45</v>
      </c>
      <c r="D1572" s="5">
        <v>1567</v>
      </c>
      <c r="E1572" s="6">
        <v>63616</v>
      </c>
      <c r="F1572" t="s">
        <v>8</v>
      </c>
    </row>
    <row r="1573" spans="1:6" x14ac:dyDescent="0.15">
      <c r="A1573" s="7">
        <v>2019</v>
      </c>
      <c r="B1573" s="7" t="s">
        <v>58</v>
      </c>
      <c r="C1573" s="7" t="s">
        <v>46</v>
      </c>
      <c r="D1573" s="8">
        <v>5906</v>
      </c>
      <c r="E1573" s="9">
        <v>64927</v>
      </c>
      <c r="F1573" t="s">
        <v>8</v>
      </c>
    </row>
    <row r="1574" spans="1:6" x14ac:dyDescent="0.15">
      <c r="A1574" s="4">
        <v>2019</v>
      </c>
      <c r="B1574" s="4" t="s">
        <v>58</v>
      </c>
      <c r="C1574" s="4" t="s">
        <v>47</v>
      </c>
      <c r="D1574" s="5">
        <v>1091</v>
      </c>
      <c r="E1574" s="6">
        <v>53877</v>
      </c>
      <c r="F1574" t="s">
        <v>10</v>
      </c>
    </row>
    <row r="1575" spans="1:6" x14ac:dyDescent="0.15">
      <c r="A1575" s="7">
        <v>2019</v>
      </c>
      <c r="B1575" s="7" t="s">
        <v>58</v>
      </c>
      <c r="C1575" s="7" t="s">
        <v>48</v>
      </c>
      <c r="D1575" s="8">
        <v>6835</v>
      </c>
      <c r="E1575" s="9">
        <v>65526</v>
      </c>
      <c r="F1575" t="s">
        <v>8</v>
      </c>
    </row>
    <row r="1576" spans="1:6" x14ac:dyDescent="0.15">
      <c r="A1576" s="4">
        <v>2019</v>
      </c>
      <c r="B1576" s="4" t="s">
        <v>58</v>
      </c>
      <c r="C1576" s="4" t="s">
        <v>49</v>
      </c>
      <c r="D1576" s="5">
        <v>24275</v>
      </c>
      <c r="E1576" s="6">
        <v>81813</v>
      </c>
      <c r="F1576" t="s">
        <v>10</v>
      </c>
    </row>
    <row r="1577" spans="1:6" x14ac:dyDescent="0.15">
      <c r="A1577" s="7">
        <v>2019</v>
      </c>
      <c r="B1577" s="7" t="s">
        <v>58</v>
      </c>
      <c r="C1577" s="7" t="s">
        <v>50</v>
      </c>
      <c r="D1577" s="8">
        <v>4248</v>
      </c>
      <c r="E1577" s="9">
        <v>62723</v>
      </c>
      <c r="F1577" t="s">
        <v>8</v>
      </c>
    </row>
    <row r="1578" spans="1:6" x14ac:dyDescent="0.15">
      <c r="A1578" s="4">
        <v>2019</v>
      </c>
      <c r="B1578" s="4" t="s">
        <v>58</v>
      </c>
      <c r="C1578" s="4" t="s">
        <v>51</v>
      </c>
      <c r="D1578" s="5">
        <v>1105</v>
      </c>
      <c r="E1578" s="6">
        <v>64004</v>
      </c>
      <c r="F1578" t="s">
        <v>8</v>
      </c>
    </row>
    <row r="1579" spans="1:6" x14ac:dyDescent="0.15">
      <c r="A1579" s="7">
        <v>2019</v>
      </c>
      <c r="B1579" s="7" t="s">
        <v>58</v>
      </c>
      <c r="C1579" s="7" t="s">
        <v>52</v>
      </c>
      <c r="D1579" s="8">
        <v>6475</v>
      </c>
      <c r="E1579" s="9">
        <v>63894</v>
      </c>
      <c r="F1579" t="s">
        <v>10</v>
      </c>
    </row>
    <row r="1580" spans="1:6" x14ac:dyDescent="0.15">
      <c r="A1580" s="4">
        <v>2019</v>
      </c>
      <c r="B1580" s="4" t="s">
        <v>58</v>
      </c>
      <c r="C1580" s="4" t="s">
        <v>53</v>
      </c>
      <c r="D1580" s="5">
        <v>7671</v>
      </c>
      <c r="E1580" s="6">
        <v>82290</v>
      </c>
      <c r="F1580" t="s">
        <v>10</v>
      </c>
    </row>
    <row r="1581" spans="1:6" x14ac:dyDescent="0.15">
      <c r="A1581" s="7">
        <v>2019</v>
      </c>
      <c r="B1581" s="7" t="s">
        <v>58</v>
      </c>
      <c r="C1581" s="7" t="s">
        <v>54</v>
      </c>
      <c r="D1581" s="8">
        <v>1272</v>
      </c>
      <c r="E1581" s="9">
        <v>64624</v>
      </c>
      <c r="F1581" t="s">
        <v>8</v>
      </c>
    </row>
    <row r="1582" spans="1:6" x14ac:dyDescent="0.15">
      <c r="A1582" s="4">
        <v>2019</v>
      </c>
      <c r="B1582" s="4" t="s">
        <v>58</v>
      </c>
      <c r="C1582" s="4" t="s">
        <v>55</v>
      </c>
      <c r="D1582" s="5">
        <v>9356</v>
      </c>
      <c r="E1582" s="6">
        <v>63001</v>
      </c>
      <c r="F1582" t="s">
        <v>8</v>
      </c>
    </row>
    <row r="1583" spans="1:6" x14ac:dyDescent="0.15">
      <c r="A1583" s="7">
        <v>2019</v>
      </c>
      <c r="B1583" s="7" t="s">
        <v>58</v>
      </c>
      <c r="C1583" s="7" t="s">
        <v>56</v>
      </c>
      <c r="D1583" s="7">
        <v>598</v>
      </c>
      <c r="E1583" s="9">
        <v>71834</v>
      </c>
      <c r="F1583" t="s">
        <v>10</v>
      </c>
    </row>
    <row r="1584" spans="1:6" x14ac:dyDescent="0.15">
      <c r="A1584" s="4">
        <v>2019</v>
      </c>
      <c r="B1584" s="4" t="s">
        <v>59</v>
      </c>
      <c r="C1584" s="4" t="s">
        <v>7</v>
      </c>
      <c r="D1584" s="5">
        <v>32410</v>
      </c>
      <c r="E1584" s="6">
        <v>46518</v>
      </c>
      <c r="F1584" t="s">
        <v>10</v>
      </c>
    </row>
    <row r="1585" spans="1:6" x14ac:dyDescent="0.15">
      <c r="A1585" s="7">
        <v>2019</v>
      </c>
      <c r="B1585" s="7" t="s">
        <v>59</v>
      </c>
      <c r="C1585" s="7" t="s">
        <v>9</v>
      </c>
      <c r="D1585" s="8">
        <v>29489</v>
      </c>
      <c r="E1585" s="9">
        <v>51126</v>
      </c>
      <c r="F1585" t="s">
        <v>10</v>
      </c>
    </row>
    <row r="1586" spans="1:6" x14ac:dyDescent="0.15">
      <c r="A1586" s="4">
        <v>2019</v>
      </c>
      <c r="B1586" s="4" t="s">
        <v>59</v>
      </c>
      <c r="C1586" s="4" t="s">
        <v>11</v>
      </c>
      <c r="D1586" s="5">
        <v>21486</v>
      </c>
      <c r="E1586" s="6">
        <v>46275</v>
      </c>
      <c r="F1586" t="s">
        <v>10</v>
      </c>
    </row>
    <row r="1587" spans="1:6" x14ac:dyDescent="0.15">
      <c r="A1587" s="7">
        <v>2019</v>
      </c>
      <c r="B1587" s="7" t="s">
        <v>59</v>
      </c>
      <c r="C1587" s="7" t="s">
        <v>12</v>
      </c>
      <c r="D1587" s="8">
        <v>185826</v>
      </c>
      <c r="E1587" s="9">
        <v>57095</v>
      </c>
      <c r="F1587" t="s">
        <v>10</v>
      </c>
    </row>
    <row r="1588" spans="1:6" x14ac:dyDescent="0.15">
      <c r="A1588" s="4">
        <v>2019</v>
      </c>
      <c r="B1588" s="4" t="s">
        <v>59</v>
      </c>
      <c r="C1588" s="4" t="s">
        <v>13</v>
      </c>
      <c r="D1588" s="5">
        <v>35715</v>
      </c>
      <c r="E1588" s="6">
        <v>54601</v>
      </c>
      <c r="F1588" t="s">
        <v>8</v>
      </c>
    </row>
    <row r="1589" spans="1:6" x14ac:dyDescent="0.15">
      <c r="A1589" s="7">
        <v>2019</v>
      </c>
      <c r="B1589" s="7" t="s">
        <v>59</v>
      </c>
      <c r="C1589" s="7" t="s">
        <v>14</v>
      </c>
      <c r="D1589" s="8">
        <v>25027</v>
      </c>
      <c r="E1589" s="9">
        <v>56064</v>
      </c>
      <c r="F1589" t="s">
        <v>8</v>
      </c>
    </row>
    <row r="1590" spans="1:6" x14ac:dyDescent="0.15">
      <c r="A1590" s="4">
        <v>2019</v>
      </c>
      <c r="B1590" s="4" t="s">
        <v>59</v>
      </c>
      <c r="C1590" s="4" t="s">
        <v>15</v>
      </c>
      <c r="D1590" s="5">
        <v>6681</v>
      </c>
      <c r="E1590" s="6">
        <v>45700</v>
      </c>
      <c r="F1590" t="s">
        <v>10</v>
      </c>
    </row>
    <row r="1591" spans="1:6" x14ac:dyDescent="0.15">
      <c r="A1591" s="7">
        <v>2019</v>
      </c>
      <c r="B1591" s="7" t="s">
        <v>59</v>
      </c>
      <c r="C1591" s="7" t="s">
        <v>16</v>
      </c>
      <c r="D1591" s="8">
        <v>139501</v>
      </c>
      <c r="E1591" s="9">
        <v>49229</v>
      </c>
      <c r="F1591" t="s">
        <v>8</v>
      </c>
    </row>
    <row r="1592" spans="1:6" x14ac:dyDescent="0.15">
      <c r="A1592" s="4">
        <v>2019</v>
      </c>
      <c r="B1592" s="4" t="s">
        <v>59</v>
      </c>
      <c r="C1592" s="4" t="s">
        <v>17</v>
      </c>
      <c r="D1592" s="5">
        <v>60382</v>
      </c>
      <c r="E1592" s="6">
        <v>54763</v>
      </c>
      <c r="F1592" t="s">
        <v>8</v>
      </c>
    </row>
    <row r="1593" spans="1:6" x14ac:dyDescent="0.15">
      <c r="A1593" s="7">
        <v>2019</v>
      </c>
      <c r="B1593" s="7" t="s">
        <v>59</v>
      </c>
      <c r="C1593" s="7" t="s">
        <v>18</v>
      </c>
      <c r="D1593" s="8">
        <v>11706</v>
      </c>
      <c r="E1593" s="9">
        <v>44856</v>
      </c>
      <c r="F1593" t="s">
        <v>10</v>
      </c>
    </row>
    <row r="1594" spans="1:6" x14ac:dyDescent="0.15">
      <c r="A1594" s="4">
        <v>2019</v>
      </c>
      <c r="B1594" s="4" t="s">
        <v>59</v>
      </c>
      <c r="C1594" s="4" t="s">
        <v>19</v>
      </c>
      <c r="D1594" s="5">
        <v>77273</v>
      </c>
      <c r="E1594" s="6">
        <v>56025</v>
      </c>
      <c r="F1594" t="s">
        <v>10</v>
      </c>
    </row>
    <row r="1595" spans="1:6" x14ac:dyDescent="0.15">
      <c r="A1595" s="7">
        <v>2019</v>
      </c>
      <c r="B1595" s="7" t="s">
        <v>59</v>
      </c>
      <c r="C1595" s="7" t="s">
        <v>20</v>
      </c>
      <c r="D1595" s="8">
        <v>40630</v>
      </c>
      <c r="E1595" s="9">
        <v>46479</v>
      </c>
      <c r="F1595" t="s">
        <v>8</v>
      </c>
    </row>
    <row r="1596" spans="1:6" x14ac:dyDescent="0.15">
      <c r="A1596" s="4">
        <v>2019</v>
      </c>
      <c r="B1596" s="4" t="s">
        <v>59</v>
      </c>
      <c r="C1596" s="4" t="s">
        <v>21</v>
      </c>
      <c r="D1596" s="5">
        <v>23446</v>
      </c>
      <c r="E1596" s="6">
        <v>45025</v>
      </c>
      <c r="F1596" t="s">
        <v>8</v>
      </c>
    </row>
    <row r="1597" spans="1:6" x14ac:dyDescent="0.15">
      <c r="A1597" s="7">
        <v>2019</v>
      </c>
      <c r="B1597" s="7" t="s">
        <v>59</v>
      </c>
      <c r="C1597" s="7" t="s">
        <v>22</v>
      </c>
      <c r="D1597" s="8">
        <v>20676</v>
      </c>
      <c r="E1597" s="9">
        <v>46705</v>
      </c>
      <c r="F1597" t="s">
        <v>10</v>
      </c>
    </row>
    <row r="1598" spans="1:6" x14ac:dyDescent="0.15">
      <c r="A1598" s="4">
        <v>2019</v>
      </c>
      <c r="B1598" s="4" t="s">
        <v>59</v>
      </c>
      <c r="C1598" s="4" t="s">
        <v>23</v>
      </c>
      <c r="D1598" s="5">
        <v>27941</v>
      </c>
      <c r="E1598" s="6">
        <v>47261</v>
      </c>
      <c r="F1598" t="s">
        <v>8</v>
      </c>
    </row>
    <row r="1599" spans="1:6" x14ac:dyDescent="0.15">
      <c r="A1599" s="7">
        <v>2019</v>
      </c>
      <c r="B1599" s="7" t="s">
        <v>59</v>
      </c>
      <c r="C1599" s="7" t="s">
        <v>24</v>
      </c>
      <c r="D1599" s="8">
        <v>30444</v>
      </c>
      <c r="E1599" s="9">
        <v>46938</v>
      </c>
      <c r="F1599" t="s">
        <v>10</v>
      </c>
    </row>
    <row r="1600" spans="1:6" x14ac:dyDescent="0.15">
      <c r="A1600" s="4">
        <v>2019</v>
      </c>
      <c r="B1600" s="4" t="s">
        <v>59</v>
      </c>
      <c r="C1600" s="4" t="s">
        <v>25</v>
      </c>
      <c r="D1600" s="5">
        <v>11060</v>
      </c>
      <c r="E1600" s="6">
        <v>42287</v>
      </c>
      <c r="F1600" t="s">
        <v>8</v>
      </c>
    </row>
    <row r="1601" spans="1:6" x14ac:dyDescent="0.15">
      <c r="A1601" s="7">
        <v>2019</v>
      </c>
      <c r="B1601" s="7" t="s">
        <v>59</v>
      </c>
      <c r="C1601" s="7" t="s">
        <v>26</v>
      </c>
      <c r="D1601" s="8">
        <v>33064</v>
      </c>
      <c r="E1601" s="9">
        <v>51367</v>
      </c>
      <c r="F1601" t="s">
        <v>8</v>
      </c>
    </row>
    <row r="1602" spans="1:6" x14ac:dyDescent="0.15">
      <c r="A1602" s="4">
        <v>2019</v>
      </c>
      <c r="B1602" s="4" t="s">
        <v>59</v>
      </c>
      <c r="C1602" s="4" t="s">
        <v>27</v>
      </c>
      <c r="D1602" s="5">
        <v>42906</v>
      </c>
      <c r="E1602" s="6">
        <v>57500</v>
      </c>
      <c r="F1602" t="s">
        <v>10</v>
      </c>
    </row>
    <row r="1603" spans="1:6" x14ac:dyDescent="0.15">
      <c r="A1603" s="7">
        <v>2019</v>
      </c>
      <c r="B1603" s="7" t="s">
        <v>59</v>
      </c>
      <c r="C1603" s="7" t="s">
        <v>28</v>
      </c>
      <c r="D1603" s="8">
        <v>52149</v>
      </c>
      <c r="E1603" s="9">
        <v>51628</v>
      </c>
      <c r="F1603" t="s">
        <v>10</v>
      </c>
    </row>
    <row r="1604" spans="1:6" x14ac:dyDescent="0.15">
      <c r="A1604" s="4">
        <v>2019</v>
      </c>
      <c r="B1604" s="4" t="s">
        <v>59</v>
      </c>
      <c r="C1604" s="4" t="s">
        <v>29</v>
      </c>
      <c r="D1604" s="5">
        <v>36334</v>
      </c>
      <c r="E1604" s="6">
        <v>54273</v>
      </c>
      <c r="F1604" t="s">
        <v>8</v>
      </c>
    </row>
    <row r="1605" spans="1:6" x14ac:dyDescent="0.15">
      <c r="A1605" s="7">
        <v>2019</v>
      </c>
      <c r="B1605" s="7" t="s">
        <v>59</v>
      </c>
      <c r="C1605" s="7" t="s">
        <v>30</v>
      </c>
      <c r="D1605" s="8">
        <v>19589</v>
      </c>
      <c r="E1605" s="9">
        <v>41324</v>
      </c>
      <c r="F1605" t="s">
        <v>8</v>
      </c>
    </row>
    <row r="1606" spans="1:6" x14ac:dyDescent="0.15">
      <c r="A1606" s="4">
        <v>2019</v>
      </c>
      <c r="B1606" s="4" t="s">
        <v>59</v>
      </c>
      <c r="C1606" s="4" t="s">
        <v>31</v>
      </c>
      <c r="D1606" s="5">
        <v>40324</v>
      </c>
      <c r="E1606" s="6">
        <v>47095</v>
      </c>
      <c r="F1606" t="s">
        <v>10</v>
      </c>
    </row>
    <row r="1607" spans="1:6" x14ac:dyDescent="0.15">
      <c r="A1607" s="7">
        <v>2019</v>
      </c>
      <c r="B1607" s="7" t="s">
        <v>59</v>
      </c>
      <c r="C1607" s="7" t="s">
        <v>32</v>
      </c>
      <c r="D1607" s="8">
        <v>9270</v>
      </c>
      <c r="E1607" s="9">
        <v>44067</v>
      </c>
      <c r="F1607" t="s">
        <v>10</v>
      </c>
    </row>
    <row r="1608" spans="1:6" x14ac:dyDescent="0.15">
      <c r="A1608" s="4">
        <v>2019</v>
      </c>
      <c r="B1608" s="4" t="s">
        <v>59</v>
      </c>
      <c r="C1608" s="4" t="s">
        <v>33</v>
      </c>
      <c r="D1608" s="5">
        <v>15024</v>
      </c>
      <c r="E1608" s="6">
        <v>44493</v>
      </c>
      <c r="F1608" t="s">
        <v>10</v>
      </c>
    </row>
    <row r="1609" spans="1:6" x14ac:dyDescent="0.15">
      <c r="A1609" s="7">
        <v>2019</v>
      </c>
      <c r="B1609" s="7" t="s">
        <v>59</v>
      </c>
      <c r="C1609" s="7" t="s">
        <v>34</v>
      </c>
      <c r="D1609" s="8">
        <v>15910</v>
      </c>
      <c r="E1609" s="9">
        <v>48847</v>
      </c>
      <c r="F1609" t="s">
        <v>10</v>
      </c>
    </row>
    <row r="1610" spans="1:6" x14ac:dyDescent="0.15">
      <c r="A1610" s="4">
        <v>2019</v>
      </c>
      <c r="B1610" s="4" t="s">
        <v>59</v>
      </c>
      <c r="C1610" s="4" t="s">
        <v>35</v>
      </c>
      <c r="D1610" s="5">
        <v>12612</v>
      </c>
      <c r="E1610" s="6">
        <v>52101</v>
      </c>
      <c r="F1610" t="s">
        <v>10</v>
      </c>
    </row>
    <row r="1611" spans="1:6" x14ac:dyDescent="0.15">
      <c r="A1611" s="7">
        <v>2019</v>
      </c>
      <c r="B1611" s="7" t="s">
        <v>59</v>
      </c>
      <c r="C1611" s="7" t="s">
        <v>36</v>
      </c>
      <c r="D1611" s="8">
        <v>53977</v>
      </c>
      <c r="E1611" s="9">
        <v>58631</v>
      </c>
      <c r="F1611" t="s">
        <v>8</v>
      </c>
    </row>
    <row r="1612" spans="1:6" x14ac:dyDescent="0.15">
      <c r="A1612" s="4">
        <v>2019</v>
      </c>
      <c r="B1612" s="4" t="s">
        <v>59</v>
      </c>
      <c r="C1612" s="4" t="s">
        <v>37</v>
      </c>
      <c r="D1612" s="5">
        <v>10538</v>
      </c>
      <c r="E1612" s="6">
        <v>42519</v>
      </c>
      <c r="F1612" t="s">
        <v>8</v>
      </c>
    </row>
    <row r="1613" spans="1:6" x14ac:dyDescent="0.15">
      <c r="A1613" s="7">
        <v>2019</v>
      </c>
      <c r="B1613" s="7" t="s">
        <v>59</v>
      </c>
      <c r="C1613" s="7" t="s">
        <v>38</v>
      </c>
      <c r="D1613" s="8">
        <v>126549</v>
      </c>
      <c r="E1613" s="9">
        <v>56389</v>
      </c>
      <c r="F1613" t="s">
        <v>10</v>
      </c>
    </row>
    <row r="1614" spans="1:6" x14ac:dyDescent="0.15">
      <c r="A1614" s="4">
        <v>2019</v>
      </c>
      <c r="B1614" s="4" t="s">
        <v>59</v>
      </c>
      <c r="C1614" s="4" t="s">
        <v>39</v>
      </c>
      <c r="D1614" s="5">
        <v>61042</v>
      </c>
      <c r="E1614" s="6">
        <v>47845</v>
      </c>
      <c r="F1614" t="s">
        <v>8</v>
      </c>
    </row>
    <row r="1615" spans="1:6" x14ac:dyDescent="0.15">
      <c r="A1615" s="7">
        <v>2019</v>
      </c>
      <c r="B1615" s="7" t="s">
        <v>59</v>
      </c>
      <c r="C1615" s="7" t="s">
        <v>40</v>
      </c>
      <c r="D1615" s="8">
        <v>7819</v>
      </c>
      <c r="E1615" s="9">
        <v>53910</v>
      </c>
      <c r="F1615" t="s">
        <v>8</v>
      </c>
    </row>
    <row r="1616" spans="1:6" x14ac:dyDescent="0.15">
      <c r="A1616" s="4">
        <v>2019</v>
      </c>
      <c r="B1616" s="4" t="s">
        <v>59</v>
      </c>
      <c r="C1616" s="4" t="s">
        <v>41</v>
      </c>
      <c r="D1616" s="5">
        <v>68763</v>
      </c>
      <c r="E1616" s="6">
        <v>48564</v>
      </c>
      <c r="F1616" t="s">
        <v>10</v>
      </c>
    </row>
    <row r="1617" spans="1:6" x14ac:dyDescent="0.15">
      <c r="A1617" s="7">
        <v>2019</v>
      </c>
      <c r="B1617" s="7" t="s">
        <v>59</v>
      </c>
      <c r="C1617" s="7" t="s">
        <v>42</v>
      </c>
      <c r="D1617" s="8">
        <v>23838</v>
      </c>
      <c r="E1617" s="9">
        <v>47040</v>
      </c>
      <c r="F1617" t="s">
        <v>10</v>
      </c>
    </row>
    <row r="1618" spans="1:6" x14ac:dyDescent="0.15">
      <c r="A1618" s="4">
        <v>2019</v>
      </c>
      <c r="B1618" s="4" t="s">
        <v>59</v>
      </c>
      <c r="C1618" s="4" t="s">
        <v>43</v>
      </c>
      <c r="D1618" s="5">
        <v>26684</v>
      </c>
      <c r="E1618" s="6">
        <v>48870</v>
      </c>
      <c r="F1618" t="s">
        <v>8</v>
      </c>
    </row>
    <row r="1619" spans="1:6" x14ac:dyDescent="0.15">
      <c r="A1619" s="7">
        <v>2019</v>
      </c>
      <c r="B1619" s="7" t="s">
        <v>59</v>
      </c>
      <c r="C1619" s="7" t="s">
        <v>44</v>
      </c>
      <c r="D1619" s="8">
        <v>75374</v>
      </c>
      <c r="E1619" s="9">
        <v>49972</v>
      </c>
      <c r="F1619" t="s">
        <v>8</v>
      </c>
    </row>
    <row r="1620" spans="1:6" x14ac:dyDescent="0.15">
      <c r="A1620" s="4">
        <v>2019</v>
      </c>
      <c r="B1620" s="4" t="s">
        <v>59</v>
      </c>
      <c r="C1620" s="4" t="s">
        <v>45</v>
      </c>
      <c r="D1620" s="5">
        <v>7674</v>
      </c>
      <c r="E1620" s="6">
        <v>48503</v>
      </c>
      <c r="F1620" t="s">
        <v>10</v>
      </c>
    </row>
    <row r="1621" spans="1:6" x14ac:dyDescent="0.15">
      <c r="A1621" s="7">
        <v>2019</v>
      </c>
      <c r="B1621" s="7" t="s">
        <v>59</v>
      </c>
      <c r="C1621" s="7" t="s">
        <v>46</v>
      </c>
      <c r="D1621" s="8">
        <v>29784</v>
      </c>
      <c r="E1621" s="9">
        <v>44973</v>
      </c>
      <c r="F1621" t="s">
        <v>8</v>
      </c>
    </row>
    <row r="1622" spans="1:6" x14ac:dyDescent="0.15">
      <c r="A1622" s="4">
        <v>2019</v>
      </c>
      <c r="B1622" s="4" t="s">
        <v>59</v>
      </c>
      <c r="C1622" s="4" t="s">
        <v>47</v>
      </c>
      <c r="D1622" s="5">
        <v>8036</v>
      </c>
      <c r="E1622" s="6">
        <v>44278</v>
      </c>
      <c r="F1622" t="s">
        <v>10</v>
      </c>
    </row>
    <row r="1623" spans="1:6" x14ac:dyDescent="0.15">
      <c r="A1623" s="7">
        <v>2019</v>
      </c>
      <c r="B1623" s="7" t="s">
        <v>59</v>
      </c>
      <c r="C1623" s="7" t="s">
        <v>48</v>
      </c>
      <c r="D1623" s="8">
        <v>39250</v>
      </c>
      <c r="E1623" s="9">
        <v>50773</v>
      </c>
      <c r="F1623" t="s">
        <v>8</v>
      </c>
    </row>
    <row r="1624" spans="1:6" x14ac:dyDescent="0.15">
      <c r="A1624" s="4">
        <v>2019</v>
      </c>
      <c r="B1624" s="4" t="s">
        <v>59</v>
      </c>
      <c r="C1624" s="4" t="s">
        <v>49</v>
      </c>
      <c r="D1624" s="5">
        <v>145842</v>
      </c>
      <c r="E1624" s="6">
        <v>56316</v>
      </c>
      <c r="F1624" t="s">
        <v>8</v>
      </c>
    </row>
    <row r="1625" spans="1:6" x14ac:dyDescent="0.15">
      <c r="A1625" s="7">
        <v>2019</v>
      </c>
      <c r="B1625" s="7" t="s">
        <v>59</v>
      </c>
      <c r="C1625" s="7" t="s">
        <v>50</v>
      </c>
      <c r="D1625" s="8">
        <v>19048</v>
      </c>
      <c r="E1625" s="9">
        <v>48378</v>
      </c>
      <c r="F1625" t="s">
        <v>10</v>
      </c>
    </row>
    <row r="1626" spans="1:6" x14ac:dyDescent="0.15">
      <c r="A1626" s="4">
        <v>2019</v>
      </c>
      <c r="B1626" s="4" t="s">
        <v>59</v>
      </c>
      <c r="C1626" s="4" t="s">
        <v>51</v>
      </c>
      <c r="D1626" s="5">
        <v>5138</v>
      </c>
      <c r="E1626" s="6">
        <v>44650</v>
      </c>
      <c r="F1626" t="s">
        <v>10</v>
      </c>
    </row>
    <row r="1627" spans="1:6" x14ac:dyDescent="0.15">
      <c r="A1627" s="7">
        <v>2019</v>
      </c>
      <c r="B1627" s="7" t="s">
        <v>59</v>
      </c>
      <c r="C1627" s="7" t="s">
        <v>52</v>
      </c>
      <c r="D1627" s="8">
        <v>42996</v>
      </c>
      <c r="E1627" s="9">
        <v>48291</v>
      </c>
      <c r="F1627" t="s">
        <v>8</v>
      </c>
    </row>
    <row r="1628" spans="1:6" x14ac:dyDescent="0.15">
      <c r="A1628" s="4">
        <v>2019</v>
      </c>
      <c r="B1628" s="4" t="s">
        <v>59</v>
      </c>
      <c r="C1628" s="4" t="s">
        <v>53</v>
      </c>
      <c r="D1628" s="5">
        <v>39715</v>
      </c>
      <c r="E1628" s="6">
        <v>64924</v>
      </c>
      <c r="F1628" t="s">
        <v>8</v>
      </c>
    </row>
    <row r="1629" spans="1:6" x14ac:dyDescent="0.15">
      <c r="A1629" s="7">
        <v>2019</v>
      </c>
      <c r="B1629" s="7" t="s">
        <v>59</v>
      </c>
      <c r="C1629" s="7" t="s">
        <v>54</v>
      </c>
      <c r="D1629" s="8">
        <v>10925</v>
      </c>
      <c r="E1629" s="9">
        <v>43489</v>
      </c>
      <c r="F1629" t="s">
        <v>10</v>
      </c>
    </row>
    <row r="1630" spans="1:6" x14ac:dyDescent="0.15">
      <c r="A1630" s="4">
        <v>2019</v>
      </c>
      <c r="B1630" s="4" t="s">
        <v>59</v>
      </c>
      <c r="C1630" s="4" t="s">
        <v>55</v>
      </c>
      <c r="D1630" s="5">
        <v>35433</v>
      </c>
      <c r="E1630" s="6">
        <v>45831</v>
      </c>
      <c r="F1630" t="s">
        <v>10</v>
      </c>
    </row>
    <row r="1631" spans="1:6" x14ac:dyDescent="0.15">
      <c r="A1631" s="7">
        <v>2019</v>
      </c>
      <c r="B1631" s="7" t="s">
        <v>59</v>
      </c>
      <c r="C1631" s="7" t="s">
        <v>56</v>
      </c>
      <c r="D1631" s="8">
        <v>4822</v>
      </c>
      <c r="E1631" s="9">
        <v>46999</v>
      </c>
      <c r="F1631" t="s">
        <v>10</v>
      </c>
    </row>
    <row r="1632" spans="1:6" x14ac:dyDescent="0.15">
      <c r="A1632" s="4">
        <v>2019</v>
      </c>
      <c r="B1632" s="4" t="s">
        <v>60</v>
      </c>
      <c r="C1632" s="4" t="s">
        <v>7</v>
      </c>
      <c r="D1632" s="5">
        <v>1969</v>
      </c>
      <c r="E1632" s="6">
        <v>64932</v>
      </c>
      <c r="F1632" t="s">
        <v>10</v>
      </c>
    </row>
    <row r="1633" spans="1:6" x14ac:dyDescent="0.15">
      <c r="A1633" s="7">
        <v>2019</v>
      </c>
      <c r="B1633" s="7" t="s">
        <v>60</v>
      </c>
      <c r="C1633" s="7" t="s">
        <v>9</v>
      </c>
      <c r="D1633" s="8">
        <v>2461</v>
      </c>
      <c r="E1633" s="9">
        <v>77171</v>
      </c>
      <c r="F1633" t="s">
        <v>10</v>
      </c>
    </row>
    <row r="1634" spans="1:6" x14ac:dyDescent="0.15">
      <c r="A1634" s="4">
        <v>2019</v>
      </c>
      <c r="B1634" s="4" t="s">
        <v>60</v>
      </c>
      <c r="C1634" s="4" t="s">
        <v>11</v>
      </c>
      <c r="D1634" s="5">
        <v>1123</v>
      </c>
      <c r="E1634" s="6">
        <v>62682</v>
      </c>
      <c r="F1634" t="s">
        <v>8</v>
      </c>
    </row>
    <row r="1635" spans="1:6" x14ac:dyDescent="0.15">
      <c r="A1635" s="7">
        <v>2019</v>
      </c>
      <c r="B1635" s="7" t="s">
        <v>60</v>
      </c>
      <c r="C1635" s="7" t="s">
        <v>12</v>
      </c>
      <c r="D1635" s="8">
        <v>22519</v>
      </c>
      <c r="E1635" s="9">
        <v>178309</v>
      </c>
      <c r="F1635" t="s">
        <v>8</v>
      </c>
    </row>
    <row r="1636" spans="1:6" x14ac:dyDescent="0.15">
      <c r="A1636" s="4">
        <v>2019</v>
      </c>
      <c r="B1636" s="4" t="s">
        <v>60</v>
      </c>
      <c r="C1636" s="4" t="s">
        <v>13</v>
      </c>
      <c r="D1636" s="5">
        <v>3891</v>
      </c>
      <c r="E1636" s="6">
        <v>106781</v>
      </c>
      <c r="F1636" t="s">
        <v>10</v>
      </c>
    </row>
    <row r="1637" spans="1:6" x14ac:dyDescent="0.15">
      <c r="A1637" s="7">
        <v>2019</v>
      </c>
      <c r="B1637" s="7" t="s">
        <v>60</v>
      </c>
      <c r="C1637" s="7" t="s">
        <v>14</v>
      </c>
      <c r="D1637" s="8">
        <v>2146</v>
      </c>
      <c r="E1637" s="9">
        <v>109094</v>
      </c>
      <c r="F1637" t="s">
        <v>8</v>
      </c>
    </row>
    <row r="1638" spans="1:6" x14ac:dyDescent="0.15">
      <c r="A1638" s="4">
        <v>2019</v>
      </c>
      <c r="B1638" s="4" t="s">
        <v>60</v>
      </c>
      <c r="C1638" s="4" t="s">
        <v>15</v>
      </c>
      <c r="D1638" s="4">
        <v>409</v>
      </c>
      <c r="E1638" s="6">
        <v>70686</v>
      </c>
      <c r="F1638" t="s">
        <v>8</v>
      </c>
    </row>
    <row r="1639" spans="1:6" x14ac:dyDescent="0.15">
      <c r="A1639" s="7">
        <v>2019</v>
      </c>
      <c r="B1639" s="7" t="s">
        <v>60</v>
      </c>
      <c r="C1639" s="7" t="s">
        <v>16</v>
      </c>
      <c r="D1639" s="8">
        <v>10983</v>
      </c>
      <c r="E1639" s="9">
        <v>86305</v>
      </c>
      <c r="F1639" t="s">
        <v>10</v>
      </c>
    </row>
    <row r="1640" spans="1:6" x14ac:dyDescent="0.15">
      <c r="A1640" s="4">
        <v>2019</v>
      </c>
      <c r="B1640" s="4" t="s">
        <v>60</v>
      </c>
      <c r="C1640" s="4" t="s">
        <v>17</v>
      </c>
      <c r="D1640" s="5">
        <v>4911</v>
      </c>
      <c r="E1640" s="6">
        <v>102306</v>
      </c>
      <c r="F1640" t="s">
        <v>10</v>
      </c>
    </row>
    <row r="1641" spans="1:6" x14ac:dyDescent="0.15">
      <c r="A1641" s="7">
        <v>2019</v>
      </c>
      <c r="B1641" s="7" t="s">
        <v>60</v>
      </c>
      <c r="C1641" s="7" t="s">
        <v>18</v>
      </c>
      <c r="D1641" s="8">
        <v>1175</v>
      </c>
      <c r="E1641" s="9">
        <v>57032</v>
      </c>
      <c r="F1641" t="s">
        <v>8</v>
      </c>
    </row>
    <row r="1642" spans="1:6" x14ac:dyDescent="0.15">
      <c r="A1642" s="4">
        <v>2019</v>
      </c>
      <c r="B1642" s="4" t="s">
        <v>60</v>
      </c>
      <c r="C1642" s="4" t="s">
        <v>19</v>
      </c>
      <c r="D1642" s="5">
        <v>6534</v>
      </c>
      <c r="E1642" s="6">
        <v>91328</v>
      </c>
      <c r="F1642" t="s">
        <v>8</v>
      </c>
    </row>
    <row r="1643" spans="1:6" x14ac:dyDescent="0.15">
      <c r="A1643" s="7">
        <v>2019</v>
      </c>
      <c r="B1643" s="7" t="s">
        <v>60</v>
      </c>
      <c r="C1643" s="7" t="s">
        <v>20</v>
      </c>
      <c r="D1643" s="8">
        <v>2019</v>
      </c>
      <c r="E1643" s="9">
        <v>65391</v>
      </c>
      <c r="F1643" t="s">
        <v>10</v>
      </c>
    </row>
    <row r="1644" spans="1:6" x14ac:dyDescent="0.15">
      <c r="A1644" s="4">
        <v>2019</v>
      </c>
      <c r="B1644" s="4" t="s">
        <v>60</v>
      </c>
      <c r="C1644" s="4" t="s">
        <v>21</v>
      </c>
      <c r="D1644" s="5">
        <v>1698</v>
      </c>
      <c r="E1644" s="6">
        <v>61957</v>
      </c>
      <c r="F1644" t="s">
        <v>8</v>
      </c>
    </row>
    <row r="1645" spans="1:6" x14ac:dyDescent="0.15">
      <c r="A1645" s="7">
        <v>2019</v>
      </c>
      <c r="B1645" s="7" t="s">
        <v>60</v>
      </c>
      <c r="C1645" s="7" t="s">
        <v>22</v>
      </c>
      <c r="D1645" s="8">
        <v>1260</v>
      </c>
      <c r="E1645" s="9">
        <v>67084</v>
      </c>
      <c r="F1645" t="s">
        <v>10</v>
      </c>
    </row>
    <row r="1646" spans="1:6" x14ac:dyDescent="0.15">
      <c r="A1646" s="4">
        <v>2019</v>
      </c>
      <c r="B1646" s="4" t="s">
        <v>60</v>
      </c>
      <c r="C1646" s="4" t="s">
        <v>23</v>
      </c>
      <c r="D1646" s="5">
        <v>1697</v>
      </c>
      <c r="E1646" s="6">
        <v>60857</v>
      </c>
      <c r="F1646" t="s">
        <v>8</v>
      </c>
    </row>
    <row r="1647" spans="1:6" x14ac:dyDescent="0.15">
      <c r="A1647" s="7">
        <v>2019</v>
      </c>
      <c r="B1647" s="7" t="s">
        <v>60</v>
      </c>
      <c r="C1647" s="7" t="s">
        <v>24</v>
      </c>
      <c r="D1647" s="8">
        <v>1650</v>
      </c>
      <c r="E1647" s="9">
        <v>61038</v>
      </c>
      <c r="F1647" t="s">
        <v>8</v>
      </c>
    </row>
    <row r="1648" spans="1:6" x14ac:dyDescent="0.15">
      <c r="A1648" s="4">
        <v>2019</v>
      </c>
      <c r="B1648" s="4" t="s">
        <v>60</v>
      </c>
      <c r="C1648" s="4" t="s">
        <v>25</v>
      </c>
      <c r="D1648" s="4">
        <v>843</v>
      </c>
      <c r="E1648" s="6">
        <v>58561</v>
      </c>
      <c r="F1648" t="s">
        <v>10</v>
      </c>
    </row>
    <row r="1649" spans="1:6" x14ac:dyDescent="0.15">
      <c r="A1649" s="7">
        <v>2019</v>
      </c>
      <c r="B1649" s="7" t="s">
        <v>60</v>
      </c>
      <c r="C1649" s="7" t="s">
        <v>26</v>
      </c>
      <c r="D1649" s="8">
        <v>2719</v>
      </c>
      <c r="E1649" s="9">
        <v>94009</v>
      </c>
      <c r="F1649" t="s">
        <v>10</v>
      </c>
    </row>
    <row r="1650" spans="1:6" x14ac:dyDescent="0.15">
      <c r="A1650" s="4">
        <v>2019</v>
      </c>
      <c r="B1650" s="4" t="s">
        <v>60</v>
      </c>
      <c r="C1650" s="4" t="s">
        <v>27</v>
      </c>
      <c r="D1650" s="5">
        <v>5143</v>
      </c>
      <c r="E1650" s="6">
        <v>120166</v>
      </c>
      <c r="F1650" t="s">
        <v>8</v>
      </c>
    </row>
    <row r="1651" spans="1:6" x14ac:dyDescent="0.15">
      <c r="A1651" s="7">
        <v>2019</v>
      </c>
      <c r="B1651" s="7" t="s">
        <v>60</v>
      </c>
      <c r="C1651" s="7" t="s">
        <v>28</v>
      </c>
      <c r="D1651" s="8">
        <v>5934</v>
      </c>
      <c r="E1651" s="9">
        <v>76884</v>
      </c>
      <c r="F1651" t="s">
        <v>8</v>
      </c>
    </row>
    <row r="1652" spans="1:6" x14ac:dyDescent="0.15">
      <c r="A1652" s="4">
        <v>2019</v>
      </c>
      <c r="B1652" s="4" t="s">
        <v>60</v>
      </c>
      <c r="C1652" s="4" t="s">
        <v>29</v>
      </c>
      <c r="D1652" s="5">
        <v>3663</v>
      </c>
      <c r="E1652" s="6">
        <v>81459</v>
      </c>
      <c r="F1652" t="s">
        <v>10</v>
      </c>
    </row>
    <row r="1653" spans="1:6" x14ac:dyDescent="0.15">
      <c r="A1653" s="7">
        <v>2019</v>
      </c>
      <c r="B1653" s="7" t="s">
        <v>60</v>
      </c>
      <c r="C1653" s="7" t="s">
        <v>30</v>
      </c>
      <c r="D1653" s="7">
        <v>962</v>
      </c>
      <c r="E1653" s="9">
        <v>54002</v>
      </c>
      <c r="F1653" t="s">
        <v>10</v>
      </c>
    </row>
    <row r="1654" spans="1:6" x14ac:dyDescent="0.15">
      <c r="A1654" s="4">
        <v>2019</v>
      </c>
      <c r="B1654" s="4" t="s">
        <v>60</v>
      </c>
      <c r="C1654" s="4" t="s">
        <v>31</v>
      </c>
      <c r="D1654" s="5">
        <v>3051</v>
      </c>
      <c r="E1654" s="6">
        <v>79665</v>
      </c>
      <c r="F1654" t="s">
        <v>10</v>
      </c>
    </row>
    <row r="1655" spans="1:6" x14ac:dyDescent="0.15">
      <c r="A1655" s="7">
        <v>2019</v>
      </c>
      <c r="B1655" s="7" t="s">
        <v>60</v>
      </c>
      <c r="C1655" s="7" t="s">
        <v>32</v>
      </c>
      <c r="D1655" s="7">
        <v>759</v>
      </c>
      <c r="E1655" s="9">
        <v>57903</v>
      </c>
      <c r="F1655" t="s">
        <v>10</v>
      </c>
    </row>
    <row r="1656" spans="1:6" x14ac:dyDescent="0.15">
      <c r="A1656" s="4">
        <v>2019</v>
      </c>
      <c r="B1656" s="4" t="s">
        <v>60</v>
      </c>
      <c r="C1656" s="4" t="s">
        <v>33</v>
      </c>
      <c r="D1656" s="4">
        <v>964</v>
      </c>
      <c r="E1656" s="6">
        <v>67365</v>
      </c>
      <c r="F1656" t="s">
        <v>10</v>
      </c>
    </row>
    <row r="1657" spans="1:6" x14ac:dyDescent="0.15">
      <c r="A1657" s="7">
        <v>2019</v>
      </c>
      <c r="B1657" s="7" t="s">
        <v>60</v>
      </c>
      <c r="C1657" s="7" t="s">
        <v>34</v>
      </c>
      <c r="D1657" s="8">
        <v>1440</v>
      </c>
      <c r="E1657" s="9">
        <v>71866</v>
      </c>
      <c r="F1657" t="s">
        <v>8</v>
      </c>
    </row>
    <row r="1658" spans="1:6" x14ac:dyDescent="0.15">
      <c r="A1658" s="4">
        <v>2019</v>
      </c>
      <c r="B1658" s="4" t="s">
        <v>60</v>
      </c>
      <c r="C1658" s="4" t="s">
        <v>35</v>
      </c>
      <c r="D1658" s="4">
        <v>843</v>
      </c>
      <c r="E1658" s="6">
        <v>94119</v>
      </c>
      <c r="F1658" t="s">
        <v>8</v>
      </c>
    </row>
    <row r="1659" spans="1:6" x14ac:dyDescent="0.15">
      <c r="A1659" s="7">
        <v>2019</v>
      </c>
      <c r="B1659" s="7" t="s">
        <v>60</v>
      </c>
      <c r="C1659" s="7" t="s">
        <v>36</v>
      </c>
      <c r="D1659" s="8">
        <v>3595</v>
      </c>
      <c r="E1659" s="9">
        <v>114638</v>
      </c>
      <c r="F1659" t="s">
        <v>10</v>
      </c>
    </row>
    <row r="1660" spans="1:6" x14ac:dyDescent="0.15">
      <c r="A1660" s="4">
        <v>2019</v>
      </c>
      <c r="B1660" s="4" t="s">
        <v>60</v>
      </c>
      <c r="C1660" s="4" t="s">
        <v>37</v>
      </c>
      <c r="D1660" s="4">
        <v>929</v>
      </c>
      <c r="E1660" s="6">
        <v>57009</v>
      </c>
      <c r="F1660" t="s">
        <v>8</v>
      </c>
    </row>
    <row r="1661" spans="1:6" x14ac:dyDescent="0.15">
      <c r="A1661" s="7">
        <v>2019</v>
      </c>
      <c r="B1661" s="7" t="s">
        <v>60</v>
      </c>
      <c r="C1661" s="7" t="s">
        <v>38</v>
      </c>
      <c r="D1661" s="8">
        <v>12397</v>
      </c>
      <c r="E1661" s="9">
        <v>125508</v>
      </c>
      <c r="F1661" t="s">
        <v>8</v>
      </c>
    </row>
    <row r="1662" spans="1:6" x14ac:dyDescent="0.15">
      <c r="A1662" s="4">
        <v>2019</v>
      </c>
      <c r="B1662" s="4" t="s">
        <v>60</v>
      </c>
      <c r="C1662" s="4" t="s">
        <v>39</v>
      </c>
      <c r="D1662" s="5">
        <v>5042</v>
      </c>
      <c r="E1662" s="6">
        <v>86496</v>
      </c>
      <c r="F1662" t="s">
        <v>10</v>
      </c>
    </row>
    <row r="1663" spans="1:6" x14ac:dyDescent="0.15">
      <c r="A1663" s="7">
        <v>2019</v>
      </c>
      <c r="B1663" s="7" t="s">
        <v>60</v>
      </c>
      <c r="C1663" s="7" t="s">
        <v>40</v>
      </c>
      <c r="D1663" s="7">
        <v>396</v>
      </c>
      <c r="E1663" s="9">
        <v>71114</v>
      </c>
      <c r="F1663" t="s">
        <v>10</v>
      </c>
    </row>
    <row r="1664" spans="1:6" x14ac:dyDescent="0.15">
      <c r="A1664" s="4">
        <v>2019</v>
      </c>
      <c r="B1664" s="4" t="s">
        <v>60</v>
      </c>
      <c r="C1664" s="4" t="s">
        <v>41</v>
      </c>
      <c r="D1664" s="5">
        <v>4456</v>
      </c>
      <c r="E1664" s="6">
        <v>73912</v>
      </c>
      <c r="F1664" t="s">
        <v>8</v>
      </c>
    </row>
    <row r="1665" spans="1:6" x14ac:dyDescent="0.15">
      <c r="A1665" s="7">
        <v>2019</v>
      </c>
      <c r="B1665" s="7" t="s">
        <v>60</v>
      </c>
      <c r="C1665" s="7" t="s">
        <v>42</v>
      </c>
      <c r="D1665" s="8">
        <v>1491</v>
      </c>
      <c r="E1665" s="9">
        <v>63922</v>
      </c>
      <c r="F1665" t="s">
        <v>8</v>
      </c>
    </row>
    <row r="1666" spans="1:6" x14ac:dyDescent="0.15">
      <c r="A1666" s="4">
        <v>2019</v>
      </c>
      <c r="B1666" s="4" t="s">
        <v>60</v>
      </c>
      <c r="C1666" s="4" t="s">
        <v>43</v>
      </c>
      <c r="D1666" s="5">
        <v>3521</v>
      </c>
      <c r="E1666" s="6">
        <v>86210</v>
      </c>
      <c r="F1666" t="s">
        <v>10</v>
      </c>
    </row>
    <row r="1667" spans="1:6" x14ac:dyDescent="0.15">
      <c r="A1667" s="7">
        <v>2019</v>
      </c>
      <c r="B1667" s="7" t="s">
        <v>60</v>
      </c>
      <c r="C1667" s="7" t="s">
        <v>44</v>
      </c>
      <c r="D1667" s="8">
        <v>4664</v>
      </c>
      <c r="E1667" s="9">
        <v>84987</v>
      </c>
      <c r="F1667" t="s">
        <v>8</v>
      </c>
    </row>
    <row r="1668" spans="1:6" x14ac:dyDescent="0.15">
      <c r="A1668" s="4">
        <v>2019</v>
      </c>
      <c r="B1668" s="4" t="s">
        <v>60</v>
      </c>
      <c r="C1668" s="4" t="s">
        <v>45</v>
      </c>
      <c r="D1668" s="4">
        <v>745</v>
      </c>
      <c r="E1668" s="6">
        <v>76660</v>
      </c>
      <c r="F1668" t="s">
        <v>10</v>
      </c>
    </row>
    <row r="1669" spans="1:6" x14ac:dyDescent="0.15">
      <c r="A1669" s="7">
        <v>2019</v>
      </c>
      <c r="B1669" s="7" t="s">
        <v>60</v>
      </c>
      <c r="C1669" s="7" t="s">
        <v>46</v>
      </c>
      <c r="D1669" s="8">
        <v>2430</v>
      </c>
      <c r="E1669" s="9">
        <v>67428</v>
      </c>
      <c r="F1669" t="s">
        <v>8</v>
      </c>
    </row>
    <row r="1670" spans="1:6" x14ac:dyDescent="0.15">
      <c r="A1670" s="4">
        <v>2019</v>
      </c>
      <c r="B1670" s="4" t="s">
        <v>60</v>
      </c>
      <c r="C1670" s="4" t="s">
        <v>47</v>
      </c>
      <c r="D1670" s="4">
        <v>561</v>
      </c>
      <c r="E1670" s="6">
        <v>53231</v>
      </c>
      <c r="F1670" t="s">
        <v>8</v>
      </c>
    </row>
    <row r="1671" spans="1:6" x14ac:dyDescent="0.15">
      <c r="A1671" s="7">
        <v>2019</v>
      </c>
      <c r="B1671" s="7" t="s">
        <v>60</v>
      </c>
      <c r="C1671" s="7" t="s">
        <v>48</v>
      </c>
      <c r="D1671" s="8">
        <v>3260</v>
      </c>
      <c r="E1671" s="9">
        <v>74381</v>
      </c>
      <c r="F1671" t="s">
        <v>10</v>
      </c>
    </row>
    <row r="1672" spans="1:6" x14ac:dyDescent="0.15">
      <c r="A1672" s="4">
        <v>2019</v>
      </c>
      <c r="B1672" s="4" t="s">
        <v>60</v>
      </c>
      <c r="C1672" s="4" t="s">
        <v>49</v>
      </c>
      <c r="D1672" s="5">
        <v>9521</v>
      </c>
      <c r="E1672" s="6">
        <v>90394</v>
      </c>
      <c r="F1672" t="s">
        <v>10</v>
      </c>
    </row>
    <row r="1673" spans="1:6" x14ac:dyDescent="0.15">
      <c r="A1673" s="7">
        <v>2019</v>
      </c>
      <c r="B1673" s="7" t="s">
        <v>60</v>
      </c>
      <c r="C1673" s="7" t="s">
        <v>50</v>
      </c>
      <c r="D1673" s="8">
        <v>2347</v>
      </c>
      <c r="E1673" s="9">
        <v>77167</v>
      </c>
      <c r="F1673" t="s">
        <v>8</v>
      </c>
    </row>
    <row r="1674" spans="1:6" x14ac:dyDescent="0.15">
      <c r="A1674" s="4">
        <v>2019</v>
      </c>
      <c r="B1674" s="4" t="s">
        <v>60</v>
      </c>
      <c r="C1674" s="4" t="s">
        <v>51</v>
      </c>
      <c r="D1674" s="4">
        <v>503</v>
      </c>
      <c r="E1674" s="6">
        <v>64372</v>
      </c>
      <c r="F1674" t="s">
        <v>8</v>
      </c>
    </row>
    <row r="1675" spans="1:6" x14ac:dyDescent="0.15">
      <c r="A1675" s="7">
        <v>2019</v>
      </c>
      <c r="B1675" s="7" t="s">
        <v>60</v>
      </c>
      <c r="C1675" s="7" t="s">
        <v>52</v>
      </c>
      <c r="D1675" s="8">
        <v>4222</v>
      </c>
      <c r="E1675" s="9">
        <v>104219</v>
      </c>
      <c r="F1675" t="s">
        <v>10</v>
      </c>
    </row>
    <row r="1676" spans="1:6" x14ac:dyDescent="0.15">
      <c r="A1676" s="4">
        <v>2019</v>
      </c>
      <c r="B1676" s="4" t="s">
        <v>60</v>
      </c>
      <c r="C1676" s="4" t="s">
        <v>53</v>
      </c>
      <c r="D1676" s="5">
        <v>4271</v>
      </c>
      <c r="E1676" s="6">
        <v>178513</v>
      </c>
      <c r="F1676" t="s">
        <v>10</v>
      </c>
    </row>
    <row r="1677" spans="1:6" x14ac:dyDescent="0.15">
      <c r="A1677" s="7">
        <v>2019</v>
      </c>
      <c r="B1677" s="7" t="s">
        <v>60</v>
      </c>
      <c r="C1677" s="7" t="s">
        <v>54</v>
      </c>
      <c r="D1677" s="7">
        <v>764</v>
      </c>
      <c r="E1677" s="9">
        <v>56474</v>
      </c>
      <c r="F1677" t="s">
        <v>10</v>
      </c>
    </row>
    <row r="1678" spans="1:6" x14ac:dyDescent="0.15">
      <c r="A1678" s="4">
        <v>2019</v>
      </c>
      <c r="B1678" s="4" t="s">
        <v>60</v>
      </c>
      <c r="C1678" s="4" t="s">
        <v>55</v>
      </c>
      <c r="D1678" s="5">
        <v>2126</v>
      </c>
      <c r="E1678" s="6">
        <v>77912</v>
      </c>
      <c r="F1678" t="s">
        <v>10</v>
      </c>
    </row>
    <row r="1679" spans="1:6" x14ac:dyDescent="0.15">
      <c r="A1679" s="7">
        <v>2019</v>
      </c>
      <c r="B1679" s="7" t="s">
        <v>60</v>
      </c>
      <c r="C1679" s="7" t="s">
        <v>56</v>
      </c>
      <c r="D1679" s="7">
        <v>389</v>
      </c>
      <c r="E1679" s="9">
        <v>52375</v>
      </c>
      <c r="F1679" t="s">
        <v>10</v>
      </c>
    </row>
    <row r="1680" spans="1:6" x14ac:dyDescent="0.15">
      <c r="A1680" s="4">
        <v>2019</v>
      </c>
      <c r="B1680" s="4" t="s">
        <v>61</v>
      </c>
      <c r="C1680" s="4" t="s">
        <v>7</v>
      </c>
      <c r="D1680" s="5">
        <v>13089</v>
      </c>
      <c r="E1680" s="6">
        <v>72324</v>
      </c>
      <c r="F1680" t="s">
        <v>8</v>
      </c>
    </row>
    <row r="1681" spans="1:6" x14ac:dyDescent="0.15">
      <c r="A1681" s="7">
        <v>2019</v>
      </c>
      <c r="B1681" s="7" t="s">
        <v>61</v>
      </c>
      <c r="C1681" s="7" t="s">
        <v>9</v>
      </c>
      <c r="D1681" s="8">
        <v>15754</v>
      </c>
      <c r="E1681" s="9">
        <v>74059</v>
      </c>
      <c r="F1681" t="s">
        <v>8</v>
      </c>
    </row>
    <row r="1682" spans="1:6" x14ac:dyDescent="0.15">
      <c r="A1682" s="4">
        <v>2019</v>
      </c>
      <c r="B1682" s="4" t="s">
        <v>61</v>
      </c>
      <c r="C1682" s="4" t="s">
        <v>11</v>
      </c>
      <c r="D1682" s="5">
        <v>8251</v>
      </c>
      <c r="E1682" s="6">
        <v>61939</v>
      </c>
      <c r="F1682" t="s">
        <v>10</v>
      </c>
    </row>
    <row r="1683" spans="1:6" x14ac:dyDescent="0.15">
      <c r="A1683" s="7">
        <v>2019</v>
      </c>
      <c r="B1683" s="7" t="s">
        <v>61</v>
      </c>
      <c r="C1683" s="7" t="s">
        <v>12</v>
      </c>
      <c r="D1683" s="8">
        <v>98024</v>
      </c>
      <c r="E1683" s="9">
        <v>110466</v>
      </c>
      <c r="F1683" t="s">
        <v>8</v>
      </c>
    </row>
    <row r="1684" spans="1:6" x14ac:dyDescent="0.15">
      <c r="A1684" s="4">
        <v>2019</v>
      </c>
      <c r="B1684" s="4" t="s">
        <v>61</v>
      </c>
      <c r="C1684" s="4" t="s">
        <v>13</v>
      </c>
      <c r="D1684" s="5">
        <v>22552</v>
      </c>
      <c r="E1684" s="6">
        <v>87536</v>
      </c>
      <c r="F1684" t="s">
        <v>8</v>
      </c>
    </row>
    <row r="1685" spans="1:6" x14ac:dyDescent="0.15">
      <c r="A1685" s="7">
        <v>2019</v>
      </c>
      <c r="B1685" s="7" t="s">
        <v>61</v>
      </c>
      <c r="C1685" s="7" t="s">
        <v>14</v>
      </c>
      <c r="D1685" s="8">
        <v>10779</v>
      </c>
      <c r="E1685" s="9">
        <v>158598</v>
      </c>
      <c r="F1685" t="s">
        <v>10</v>
      </c>
    </row>
    <row r="1686" spans="1:6" x14ac:dyDescent="0.15">
      <c r="A1686" s="4">
        <v>2019</v>
      </c>
      <c r="B1686" s="4" t="s">
        <v>61</v>
      </c>
      <c r="C1686" s="4" t="s">
        <v>15</v>
      </c>
      <c r="D1686" s="5">
        <v>2800</v>
      </c>
      <c r="E1686" s="6">
        <v>98267</v>
      </c>
      <c r="F1686" t="s">
        <v>10</v>
      </c>
    </row>
    <row r="1687" spans="1:6" x14ac:dyDescent="0.15">
      <c r="A1687" s="7">
        <v>2019</v>
      </c>
      <c r="B1687" s="7" t="s">
        <v>61</v>
      </c>
      <c r="C1687" s="7" t="s">
        <v>16</v>
      </c>
      <c r="D1687" s="8">
        <v>71616</v>
      </c>
      <c r="E1687" s="9">
        <v>78708</v>
      </c>
      <c r="F1687" t="s">
        <v>8</v>
      </c>
    </row>
    <row r="1688" spans="1:6" x14ac:dyDescent="0.15">
      <c r="A1688" s="4">
        <v>2019</v>
      </c>
      <c r="B1688" s="4" t="s">
        <v>61</v>
      </c>
      <c r="C1688" s="4" t="s">
        <v>17</v>
      </c>
      <c r="D1688" s="5">
        <v>25978</v>
      </c>
      <c r="E1688" s="6">
        <v>87197</v>
      </c>
      <c r="F1688" t="s">
        <v>8</v>
      </c>
    </row>
    <row r="1689" spans="1:6" x14ac:dyDescent="0.15">
      <c r="A1689" s="7">
        <v>2019</v>
      </c>
      <c r="B1689" s="7" t="s">
        <v>61</v>
      </c>
      <c r="C1689" s="7" t="s">
        <v>18</v>
      </c>
      <c r="D1689" s="8">
        <v>5522</v>
      </c>
      <c r="E1689" s="9">
        <v>59820</v>
      </c>
      <c r="F1689" t="s">
        <v>10</v>
      </c>
    </row>
    <row r="1690" spans="1:6" x14ac:dyDescent="0.15">
      <c r="A1690" s="4">
        <v>2019</v>
      </c>
      <c r="B1690" s="4" t="s">
        <v>61</v>
      </c>
      <c r="C1690" s="4" t="s">
        <v>19</v>
      </c>
      <c r="D1690" s="5">
        <v>32114</v>
      </c>
      <c r="E1690" s="6">
        <v>110689</v>
      </c>
      <c r="F1690" t="s">
        <v>8</v>
      </c>
    </row>
    <row r="1691" spans="1:6" x14ac:dyDescent="0.15">
      <c r="A1691" s="7">
        <v>2019</v>
      </c>
      <c r="B1691" s="7" t="s">
        <v>61</v>
      </c>
      <c r="C1691" s="7" t="s">
        <v>20</v>
      </c>
      <c r="D1691" s="8">
        <v>16124</v>
      </c>
      <c r="E1691" s="9">
        <v>68518</v>
      </c>
      <c r="F1691" t="s">
        <v>10</v>
      </c>
    </row>
    <row r="1692" spans="1:6" x14ac:dyDescent="0.15">
      <c r="A1692" s="4">
        <v>2019</v>
      </c>
      <c r="B1692" s="4" t="s">
        <v>61</v>
      </c>
      <c r="C1692" s="4" t="s">
        <v>21</v>
      </c>
      <c r="D1692" s="5">
        <v>9983</v>
      </c>
      <c r="E1692" s="6">
        <v>77597</v>
      </c>
      <c r="F1692" t="s">
        <v>8</v>
      </c>
    </row>
    <row r="1693" spans="1:6" x14ac:dyDescent="0.15">
      <c r="A1693" s="7">
        <v>2019</v>
      </c>
      <c r="B1693" s="7" t="s">
        <v>61</v>
      </c>
      <c r="C1693" s="7" t="s">
        <v>22</v>
      </c>
      <c r="D1693" s="8">
        <v>8858</v>
      </c>
      <c r="E1693" s="9">
        <v>71845</v>
      </c>
      <c r="F1693" t="s">
        <v>8</v>
      </c>
    </row>
    <row r="1694" spans="1:6" x14ac:dyDescent="0.15">
      <c r="A1694" s="4">
        <v>2019</v>
      </c>
      <c r="B1694" s="4" t="s">
        <v>61</v>
      </c>
      <c r="C1694" s="4" t="s">
        <v>23</v>
      </c>
      <c r="D1694" s="5">
        <v>10845</v>
      </c>
      <c r="E1694" s="6">
        <v>70967</v>
      </c>
      <c r="F1694" t="s">
        <v>10</v>
      </c>
    </row>
    <row r="1695" spans="1:6" x14ac:dyDescent="0.15">
      <c r="A1695" s="7">
        <v>2019</v>
      </c>
      <c r="B1695" s="7" t="s">
        <v>61</v>
      </c>
      <c r="C1695" s="7" t="s">
        <v>24</v>
      </c>
      <c r="D1695" s="8">
        <v>13618</v>
      </c>
      <c r="E1695" s="9">
        <v>65758</v>
      </c>
      <c r="F1695" t="s">
        <v>10</v>
      </c>
    </row>
    <row r="1696" spans="1:6" x14ac:dyDescent="0.15">
      <c r="A1696" s="4">
        <v>2019</v>
      </c>
      <c r="B1696" s="4" t="s">
        <v>61</v>
      </c>
      <c r="C1696" s="4" t="s">
        <v>25</v>
      </c>
      <c r="D1696" s="5">
        <v>3827</v>
      </c>
      <c r="E1696" s="6">
        <v>71934</v>
      </c>
      <c r="F1696" t="s">
        <v>8</v>
      </c>
    </row>
    <row r="1697" spans="1:6" x14ac:dyDescent="0.15">
      <c r="A1697" s="7">
        <v>2019</v>
      </c>
      <c r="B1697" s="7" t="s">
        <v>61</v>
      </c>
      <c r="C1697" s="7" t="s">
        <v>26</v>
      </c>
      <c r="D1697" s="8">
        <v>15099</v>
      </c>
      <c r="E1697" s="9">
        <v>96791</v>
      </c>
      <c r="F1697" t="s">
        <v>8</v>
      </c>
    </row>
    <row r="1698" spans="1:6" x14ac:dyDescent="0.15">
      <c r="A1698" s="4">
        <v>2019</v>
      </c>
      <c r="B1698" s="4" t="s">
        <v>61</v>
      </c>
      <c r="C1698" s="4" t="s">
        <v>27</v>
      </c>
      <c r="D1698" s="5">
        <v>17270</v>
      </c>
      <c r="E1698" s="6">
        <v>142040</v>
      </c>
      <c r="F1698" t="s">
        <v>10</v>
      </c>
    </row>
    <row r="1699" spans="1:6" x14ac:dyDescent="0.15">
      <c r="A1699" s="7">
        <v>2019</v>
      </c>
      <c r="B1699" s="7" t="s">
        <v>61</v>
      </c>
      <c r="C1699" s="7" t="s">
        <v>28</v>
      </c>
      <c r="D1699" s="8">
        <v>18942</v>
      </c>
      <c r="E1699" s="9">
        <v>75275</v>
      </c>
      <c r="F1699" t="s">
        <v>10</v>
      </c>
    </row>
    <row r="1700" spans="1:6" x14ac:dyDescent="0.15">
      <c r="A1700" s="4">
        <v>2019</v>
      </c>
      <c r="B1700" s="4" t="s">
        <v>61</v>
      </c>
      <c r="C1700" s="4" t="s">
        <v>29</v>
      </c>
      <c r="D1700" s="5">
        <v>15467</v>
      </c>
      <c r="E1700" s="6">
        <v>97036</v>
      </c>
      <c r="F1700" t="s">
        <v>10</v>
      </c>
    </row>
    <row r="1701" spans="1:6" x14ac:dyDescent="0.15">
      <c r="A1701" s="7">
        <v>2019</v>
      </c>
      <c r="B1701" s="7" t="s">
        <v>61</v>
      </c>
      <c r="C1701" s="7" t="s">
        <v>30</v>
      </c>
      <c r="D1701" s="8">
        <v>7854</v>
      </c>
      <c r="E1701" s="9">
        <v>57222</v>
      </c>
      <c r="F1701" t="s">
        <v>10</v>
      </c>
    </row>
    <row r="1702" spans="1:6" x14ac:dyDescent="0.15">
      <c r="A1702" s="4">
        <v>2019</v>
      </c>
      <c r="B1702" s="4" t="s">
        <v>61</v>
      </c>
      <c r="C1702" s="4" t="s">
        <v>31</v>
      </c>
      <c r="D1702" s="5">
        <v>17661</v>
      </c>
      <c r="E1702" s="6">
        <v>74974</v>
      </c>
      <c r="F1702" t="s">
        <v>10</v>
      </c>
    </row>
    <row r="1703" spans="1:6" x14ac:dyDescent="0.15">
      <c r="A1703" s="7">
        <v>2019</v>
      </c>
      <c r="B1703" s="7" t="s">
        <v>61</v>
      </c>
      <c r="C1703" s="7" t="s">
        <v>32</v>
      </c>
      <c r="D1703" s="8">
        <v>4178</v>
      </c>
      <c r="E1703" s="9">
        <v>62708</v>
      </c>
      <c r="F1703" t="s">
        <v>8</v>
      </c>
    </row>
    <row r="1704" spans="1:6" x14ac:dyDescent="0.15">
      <c r="A1704" s="4">
        <v>2019</v>
      </c>
      <c r="B1704" s="4" t="s">
        <v>61</v>
      </c>
      <c r="C1704" s="4" t="s">
        <v>33</v>
      </c>
      <c r="D1704" s="5">
        <v>6481</v>
      </c>
      <c r="E1704" s="6">
        <v>69484</v>
      </c>
      <c r="F1704" t="s">
        <v>8</v>
      </c>
    </row>
    <row r="1705" spans="1:6" x14ac:dyDescent="0.15">
      <c r="A1705" s="7">
        <v>2019</v>
      </c>
      <c r="B1705" s="7" t="s">
        <v>61</v>
      </c>
      <c r="C1705" s="7" t="s">
        <v>34</v>
      </c>
      <c r="D1705" s="8">
        <v>8856</v>
      </c>
      <c r="E1705" s="9">
        <v>69979</v>
      </c>
      <c r="F1705" t="s">
        <v>10</v>
      </c>
    </row>
    <row r="1706" spans="1:6" x14ac:dyDescent="0.15">
      <c r="A1706" s="4">
        <v>2019</v>
      </c>
      <c r="B1706" s="4" t="s">
        <v>61</v>
      </c>
      <c r="C1706" s="4" t="s">
        <v>35</v>
      </c>
      <c r="D1706" s="5">
        <v>3835</v>
      </c>
      <c r="E1706" s="6">
        <v>97139</v>
      </c>
      <c r="F1706" t="s">
        <v>8</v>
      </c>
    </row>
    <row r="1707" spans="1:6" x14ac:dyDescent="0.15">
      <c r="A1707" s="7">
        <v>2019</v>
      </c>
      <c r="B1707" s="7" t="s">
        <v>61</v>
      </c>
      <c r="C1707" s="7" t="s">
        <v>36</v>
      </c>
      <c r="D1707" s="8">
        <v>19625</v>
      </c>
      <c r="E1707" s="9">
        <v>117862</v>
      </c>
      <c r="F1707" t="s">
        <v>8</v>
      </c>
    </row>
    <row r="1708" spans="1:6" x14ac:dyDescent="0.15">
      <c r="A1708" s="4">
        <v>2019</v>
      </c>
      <c r="B1708" s="4" t="s">
        <v>61</v>
      </c>
      <c r="C1708" s="4" t="s">
        <v>37</v>
      </c>
      <c r="D1708" s="5">
        <v>5092</v>
      </c>
      <c r="E1708" s="6">
        <v>59932</v>
      </c>
      <c r="F1708" t="s">
        <v>10</v>
      </c>
    </row>
    <row r="1709" spans="1:6" x14ac:dyDescent="0.15">
      <c r="A1709" s="7">
        <v>2019</v>
      </c>
      <c r="B1709" s="7" t="s">
        <v>61</v>
      </c>
      <c r="C1709" s="7" t="s">
        <v>38</v>
      </c>
      <c r="D1709" s="8">
        <v>65326</v>
      </c>
      <c r="E1709" s="9">
        <v>195559</v>
      </c>
      <c r="F1709" t="s">
        <v>10</v>
      </c>
    </row>
    <row r="1710" spans="1:6" x14ac:dyDescent="0.15">
      <c r="A1710" s="4">
        <v>2019</v>
      </c>
      <c r="B1710" s="4" t="s">
        <v>61</v>
      </c>
      <c r="C1710" s="4" t="s">
        <v>39</v>
      </c>
      <c r="D1710" s="5">
        <v>27332</v>
      </c>
      <c r="E1710" s="6">
        <v>88975</v>
      </c>
      <c r="F1710" t="s">
        <v>8</v>
      </c>
    </row>
    <row r="1711" spans="1:6" x14ac:dyDescent="0.15">
      <c r="A1711" s="7">
        <v>2019</v>
      </c>
      <c r="B1711" s="7" t="s">
        <v>61</v>
      </c>
      <c r="C1711" s="7" t="s">
        <v>40</v>
      </c>
      <c r="D1711" s="8">
        <v>2979</v>
      </c>
      <c r="E1711" s="9">
        <v>66044</v>
      </c>
      <c r="F1711" t="s">
        <v>8</v>
      </c>
    </row>
    <row r="1712" spans="1:6" x14ac:dyDescent="0.15">
      <c r="A1712" s="4">
        <v>2019</v>
      </c>
      <c r="B1712" s="4" t="s">
        <v>61</v>
      </c>
      <c r="C1712" s="4" t="s">
        <v>41</v>
      </c>
      <c r="D1712" s="5">
        <v>28537</v>
      </c>
      <c r="E1712" s="6">
        <v>75967</v>
      </c>
      <c r="F1712" t="s">
        <v>10</v>
      </c>
    </row>
    <row r="1713" spans="1:6" x14ac:dyDescent="0.15">
      <c r="A1713" s="7">
        <v>2019</v>
      </c>
      <c r="B1713" s="7" t="s">
        <v>61</v>
      </c>
      <c r="C1713" s="7" t="s">
        <v>42</v>
      </c>
      <c r="D1713" s="8">
        <v>11379</v>
      </c>
      <c r="E1713" s="9">
        <v>62323</v>
      </c>
      <c r="F1713" t="s">
        <v>8</v>
      </c>
    </row>
    <row r="1714" spans="1:6" x14ac:dyDescent="0.15">
      <c r="A1714" s="4">
        <v>2019</v>
      </c>
      <c r="B1714" s="4" t="s">
        <v>61</v>
      </c>
      <c r="C1714" s="4" t="s">
        <v>43</v>
      </c>
      <c r="D1714" s="5">
        <v>12686</v>
      </c>
      <c r="E1714" s="6">
        <v>73638</v>
      </c>
      <c r="F1714" t="s">
        <v>10</v>
      </c>
    </row>
    <row r="1715" spans="1:6" x14ac:dyDescent="0.15">
      <c r="A1715" s="7">
        <v>2019</v>
      </c>
      <c r="B1715" s="7" t="s">
        <v>61</v>
      </c>
      <c r="C1715" s="7" t="s">
        <v>44</v>
      </c>
      <c r="D1715" s="8">
        <v>28479</v>
      </c>
      <c r="E1715" s="9">
        <v>91405</v>
      </c>
      <c r="F1715" t="s">
        <v>8</v>
      </c>
    </row>
    <row r="1716" spans="1:6" x14ac:dyDescent="0.15">
      <c r="A1716" s="4">
        <v>2019</v>
      </c>
      <c r="B1716" s="4" t="s">
        <v>61</v>
      </c>
      <c r="C1716" s="4" t="s">
        <v>45</v>
      </c>
      <c r="D1716" s="5">
        <v>2802</v>
      </c>
      <c r="E1716" s="6">
        <v>95570</v>
      </c>
      <c r="F1716" t="s">
        <v>8</v>
      </c>
    </row>
    <row r="1717" spans="1:6" x14ac:dyDescent="0.15">
      <c r="A1717" s="7">
        <v>2019</v>
      </c>
      <c r="B1717" s="7" t="s">
        <v>61</v>
      </c>
      <c r="C1717" s="7" t="s">
        <v>46</v>
      </c>
      <c r="D1717" s="8">
        <v>12653</v>
      </c>
      <c r="E1717" s="9">
        <v>65859</v>
      </c>
      <c r="F1717" t="s">
        <v>10</v>
      </c>
    </row>
    <row r="1718" spans="1:6" x14ac:dyDescent="0.15">
      <c r="A1718" s="4">
        <v>2019</v>
      </c>
      <c r="B1718" s="4" t="s">
        <v>61</v>
      </c>
      <c r="C1718" s="4" t="s">
        <v>47</v>
      </c>
      <c r="D1718" s="5">
        <v>3221</v>
      </c>
      <c r="E1718" s="6">
        <v>63506</v>
      </c>
      <c r="F1718" t="s">
        <v>10</v>
      </c>
    </row>
    <row r="1719" spans="1:6" x14ac:dyDescent="0.15">
      <c r="A1719" s="7">
        <v>2019</v>
      </c>
      <c r="B1719" s="7" t="s">
        <v>61</v>
      </c>
      <c r="C1719" s="7" t="s">
        <v>48</v>
      </c>
      <c r="D1719" s="8">
        <v>15531</v>
      </c>
      <c r="E1719" s="9">
        <v>77601</v>
      </c>
      <c r="F1719" t="s">
        <v>8</v>
      </c>
    </row>
    <row r="1720" spans="1:6" x14ac:dyDescent="0.15">
      <c r="A1720" s="4">
        <v>2019</v>
      </c>
      <c r="B1720" s="4" t="s">
        <v>61</v>
      </c>
      <c r="C1720" s="4" t="s">
        <v>49</v>
      </c>
      <c r="D1720" s="5">
        <v>71279</v>
      </c>
      <c r="E1720" s="6">
        <v>86242</v>
      </c>
      <c r="F1720" t="s">
        <v>8</v>
      </c>
    </row>
    <row r="1721" spans="1:6" x14ac:dyDescent="0.15">
      <c r="A1721" s="7">
        <v>2019</v>
      </c>
      <c r="B1721" s="7" t="s">
        <v>61</v>
      </c>
      <c r="C1721" s="7" t="s">
        <v>50</v>
      </c>
      <c r="D1721" s="8">
        <v>11066</v>
      </c>
      <c r="E1721" s="9">
        <v>70760</v>
      </c>
      <c r="F1721" t="s">
        <v>10</v>
      </c>
    </row>
    <row r="1722" spans="1:6" x14ac:dyDescent="0.15">
      <c r="A1722" s="4">
        <v>2019</v>
      </c>
      <c r="B1722" s="4" t="s">
        <v>61</v>
      </c>
      <c r="C1722" s="4" t="s">
        <v>51</v>
      </c>
      <c r="D1722" s="5">
        <v>1700</v>
      </c>
      <c r="E1722" s="6">
        <v>76768</v>
      </c>
      <c r="F1722" t="s">
        <v>10</v>
      </c>
    </row>
    <row r="1723" spans="1:6" x14ac:dyDescent="0.15">
      <c r="A1723" s="7">
        <v>2019</v>
      </c>
      <c r="B1723" s="7" t="s">
        <v>61</v>
      </c>
      <c r="C1723" s="7" t="s">
        <v>52</v>
      </c>
      <c r="D1723" s="8">
        <v>21609</v>
      </c>
      <c r="E1723" s="9">
        <v>88201</v>
      </c>
      <c r="F1723" t="s">
        <v>10</v>
      </c>
    </row>
    <row r="1724" spans="1:6" x14ac:dyDescent="0.15">
      <c r="A1724" s="4">
        <v>2019</v>
      </c>
      <c r="B1724" s="4" t="s">
        <v>61</v>
      </c>
      <c r="C1724" s="4" t="s">
        <v>53</v>
      </c>
      <c r="D1724" s="5">
        <v>17184</v>
      </c>
      <c r="E1724" s="6">
        <v>82957</v>
      </c>
      <c r="F1724" t="s">
        <v>10</v>
      </c>
    </row>
    <row r="1725" spans="1:6" x14ac:dyDescent="0.15">
      <c r="A1725" s="7">
        <v>2019</v>
      </c>
      <c r="B1725" s="7" t="s">
        <v>61</v>
      </c>
      <c r="C1725" s="7" t="s">
        <v>54</v>
      </c>
      <c r="D1725" s="8">
        <v>3992</v>
      </c>
      <c r="E1725" s="9">
        <v>56354</v>
      </c>
      <c r="F1725" t="s">
        <v>10</v>
      </c>
    </row>
    <row r="1726" spans="1:6" x14ac:dyDescent="0.15">
      <c r="A1726" s="4">
        <v>2019</v>
      </c>
      <c r="B1726" s="4" t="s">
        <v>61</v>
      </c>
      <c r="C1726" s="4" t="s">
        <v>55</v>
      </c>
      <c r="D1726" s="5">
        <v>13244</v>
      </c>
      <c r="E1726" s="6">
        <v>74759</v>
      </c>
      <c r="F1726" t="s">
        <v>8</v>
      </c>
    </row>
    <row r="1727" spans="1:6" x14ac:dyDescent="0.15">
      <c r="A1727" s="7">
        <v>2019</v>
      </c>
      <c r="B1727" s="7" t="s">
        <v>61</v>
      </c>
      <c r="C1727" s="7" t="s">
        <v>56</v>
      </c>
      <c r="D1727" s="8">
        <v>2248</v>
      </c>
      <c r="E1727" s="9">
        <v>60692</v>
      </c>
      <c r="F1727" t="s">
        <v>8</v>
      </c>
    </row>
    <row r="1728" spans="1:6" x14ac:dyDescent="0.15">
      <c r="A1728" s="4">
        <v>2019</v>
      </c>
      <c r="B1728" s="4" t="s">
        <v>62</v>
      </c>
      <c r="C1728" s="4" t="s">
        <v>7</v>
      </c>
      <c r="D1728" s="5">
        <v>21426</v>
      </c>
      <c r="E1728" s="6">
        <v>59774</v>
      </c>
      <c r="F1728" t="s">
        <v>10</v>
      </c>
    </row>
    <row r="1729" spans="1:6" x14ac:dyDescent="0.15">
      <c r="A1729" s="7">
        <v>2019</v>
      </c>
      <c r="B1729" s="7" t="s">
        <v>62</v>
      </c>
      <c r="C1729" s="7" t="s">
        <v>9</v>
      </c>
      <c r="D1729" s="8">
        <v>31059</v>
      </c>
      <c r="E1729" s="9">
        <v>61334</v>
      </c>
      <c r="F1729" t="s">
        <v>8</v>
      </c>
    </row>
    <row r="1730" spans="1:6" x14ac:dyDescent="0.15">
      <c r="A1730" s="4">
        <v>2019</v>
      </c>
      <c r="B1730" s="4" t="s">
        <v>62</v>
      </c>
      <c r="C1730" s="4" t="s">
        <v>11</v>
      </c>
      <c r="D1730" s="5">
        <v>13845</v>
      </c>
      <c r="E1730" s="6">
        <v>65263</v>
      </c>
      <c r="F1730" t="s">
        <v>8</v>
      </c>
    </row>
    <row r="1731" spans="1:6" x14ac:dyDescent="0.15">
      <c r="A1731" s="7">
        <v>2019</v>
      </c>
      <c r="B1731" s="7" t="s">
        <v>62</v>
      </c>
      <c r="C1731" s="7" t="s">
        <v>12</v>
      </c>
      <c r="D1731" s="8">
        <v>188712</v>
      </c>
      <c r="E1731" s="9">
        <v>92955</v>
      </c>
      <c r="F1731" t="s">
        <v>10</v>
      </c>
    </row>
    <row r="1732" spans="1:6" x14ac:dyDescent="0.15">
      <c r="A1732" s="4">
        <v>2019</v>
      </c>
      <c r="B1732" s="4" t="s">
        <v>62</v>
      </c>
      <c r="C1732" s="4" t="s">
        <v>13</v>
      </c>
      <c r="D1732" s="5">
        <v>50576</v>
      </c>
      <c r="E1732" s="6">
        <v>84698</v>
      </c>
      <c r="F1732" t="s">
        <v>10</v>
      </c>
    </row>
    <row r="1733" spans="1:6" x14ac:dyDescent="0.15">
      <c r="A1733" s="7">
        <v>2019</v>
      </c>
      <c r="B1733" s="7" t="s">
        <v>62</v>
      </c>
      <c r="C1733" s="7" t="s">
        <v>14</v>
      </c>
      <c r="D1733" s="8">
        <v>22807</v>
      </c>
      <c r="E1733" s="9">
        <v>93307</v>
      </c>
      <c r="F1733" t="s">
        <v>8</v>
      </c>
    </row>
    <row r="1734" spans="1:6" x14ac:dyDescent="0.15">
      <c r="A1734" s="4">
        <v>2019</v>
      </c>
      <c r="B1734" s="4" t="s">
        <v>62</v>
      </c>
      <c r="C1734" s="4" t="s">
        <v>15</v>
      </c>
      <c r="D1734" s="5">
        <v>8644</v>
      </c>
      <c r="E1734" s="6">
        <v>86600</v>
      </c>
      <c r="F1734" t="s">
        <v>8</v>
      </c>
    </row>
    <row r="1735" spans="1:6" x14ac:dyDescent="0.15">
      <c r="A1735" s="7">
        <v>2019</v>
      </c>
      <c r="B1735" s="7" t="s">
        <v>62</v>
      </c>
      <c r="C1735" s="7" t="s">
        <v>16</v>
      </c>
      <c r="D1735" s="8">
        <v>156978</v>
      </c>
      <c r="E1735" s="9">
        <v>64653</v>
      </c>
      <c r="F1735" t="s">
        <v>10</v>
      </c>
    </row>
    <row r="1736" spans="1:6" x14ac:dyDescent="0.15">
      <c r="A1736" s="4">
        <v>2019</v>
      </c>
      <c r="B1736" s="4" t="s">
        <v>62</v>
      </c>
      <c r="C1736" s="4" t="s">
        <v>17</v>
      </c>
      <c r="D1736" s="5">
        <v>54102</v>
      </c>
      <c r="E1736" s="6">
        <v>70724</v>
      </c>
      <c r="F1736" t="s">
        <v>8</v>
      </c>
    </row>
    <row r="1737" spans="1:6" x14ac:dyDescent="0.15">
      <c r="A1737" s="7">
        <v>2019</v>
      </c>
      <c r="B1737" s="7" t="s">
        <v>62</v>
      </c>
      <c r="C1737" s="7" t="s">
        <v>18</v>
      </c>
      <c r="D1737" s="8">
        <v>11075</v>
      </c>
      <c r="E1737" s="9">
        <v>54653</v>
      </c>
      <c r="F1737" t="s">
        <v>10</v>
      </c>
    </row>
    <row r="1738" spans="1:6" x14ac:dyDescent="0.15">
      <c r="A1738" s="4">
        <v>2019</v>
      </c>
      <c r="B1738" s="4" t="s">
        <v>62</v>
      </c>
      <c r="C1738" s="4" t="s">
        <v>19</v>
      </c>
      <c r="D1738" s="5">
        <v>73447</v>
      </c>
      <c r="E1738" s="6">
        <v>79829</v>
      </c>
      <c r="F1738" t="s">
        <v>8</v>
      </c>
    </row>
    <row r="1739" spans="1:6" x14ac:dyDescent="0.15">
      <c r="A1739" s="7">
        <v>2019</v>
      </c>
      <c r="B1739" s="7" t="s">
        <v>62</v>
      </c>
      <c r="C1739" s="7" t="s">
        <v>20</v>
      </c>
      <c r="D1739" s="8">
        <v>29045</v>
      </c>
      <c r="E1739" s="9">
        <v>56796</v>
      </c>
      <c r="F1739" t="s">
        <v>8</v>
      </c>
    </row>
    <row r="1740" spans="1:6" x14ac:dyDescent="0.15">
      <c r="A1740" s="4">
        <v>2019</v>
      </c>
      <c r="B1740" s="4" t="s">
        <v>62</v>
      </c>
      <c r="C1740" s="4" t="s">
        <v>21</v>
      </c>
      <c r="D1740" s="5">
        <v>15401</v>
      </c>
      <c r="E1740" s="6">
        <v>58293</v>
      </c>
      <c r="F1740" t="s">
        <v>10</v>
      </c>
    </row>
    <row r="1741" spans="1:6" x14ac:dyDescent="0.15">
      <c r="A1741" s="7">
        <v>2019</v>
      </c>
      <c r="B1741" s="7" t="s">
        <v>62</v>
      </c>
      <c r="C1741" s="7" t="s">
        <v>22</v>
      </c>
      <c r="D1741" s="8">
        <v>16569</v>
      </c>
      <c r="E1741" s="9">
        <v>65048</v>
      </c>
      <c r="F1741" t="s">
        <v>10</v>
      </c>
    </row>
    <row r="1742" spans="1:6" x14ac:dyDescent="0.15">
      <c r="A1742" s="4">
        <v>2019</v>
      </c>
      <c r="B1742" s="4" t="s">
        <v>62</v>
      </c>
      <c r="C1742" s="4" t="s">
        <v>23</v>
      </c>
      <c r="D1742" s="5">
        <v>20206</v>
      </c>
      <c r="E1742" s="6">
        <v>54829</v>
      </c>
      <c r="F1742" t="s">
        <v>8</v>
      </c>
    </row>
    <row r="1743" spans="1:6" x14ac:dyDescent="0.15">
      <c r="A1743" s="7">
        <v>2019</v>
      </c>
      <c r="B1743" s="7" t="s">
        <v>62</v>
      </c>
      <c r="C1743" s="7" t="s">
        <v>24</v>
      </c>
      <c r="D1743" s="8">
        <v>24001</v>
      </c>
      <c r="E1743" s="9">
        <v>61218</v>
      </c>
      <c r="F1743" t="s">
        <v>8</v>
      </c>
    </row>
    <row r="1744" spans="1:6" x14ac:dyDescent="0.15">
      <c r="A1744" s="4">
        <v>2019</v>
      </c>
      <c r="B1744" s="4" t="s">
        <v>62</v>
      </c>
      <c r="C1744" s="4" t="s">
        <v>25</v>
      </c>
      <c r="D1744" s="5">
        <v>9912</v>
      </c>
      <c r="E1744" s="6">
        <v>61405</v>
      </c>
      <c r="F1744" t="s">
        <v>10</v>
      </c>
    </row>
    <row r="1745" spans="1:6" x14ac:dyDescent="0.15">
      <c r="A1745" s="7">
        <v>2019</v>
      </c>
      <c r="B1745" s="7" t="s">
        <v>62</v>
      </c>
      <c r="C1745" s="7" t="s">
        <v>26</v>
      </c>
      <c r="D1745" s="8">
        <v>42175</v>
      </c>
      <c r="E1745" s="9">
        <v>83259</v>
      </c>
      <c r="F1745" t="s">
        <v>10</v>
      </c>
    </row>
    <row r="1746" spans="1:6" x14ac:dyDescent="0.15">
      <c r="A1746" s="4">
        <v>2019</v>
      </c>
      <c r="B1746" s="4" t="s">
        <v>62</v>
      </c>
      <c r="C1746" s="4" t="s">
        <v>27</v>
      </c>
      <c r="D1746" s="5">
        <v>47186</v>
      </c>
      <c r="E1746" s="6">
        <v>108580</v>
      </c>
      <c r="F1746" t="s">
        <v>10</v>
      </c>
    </row>
    <row r="1747" spans="1:6" x14ac:dyDescent="0.15">
      <c r="A1747" s="7">
        <v>2019</v>
      </c>
      <c r="B1747" s="7" t="s">
        <v>62</v>
      </c>
      <c r="C1747" s="7" t="s">
        <v>28</v>
      </c>
      <c r="D1747" s="8">
        <v>42271</v>
      </c>
      <c r="E1747" s="9">
        <v>74677</v>
      </c>
      <c r="F1747" t="s">
        <v>10</v>
      </c>
    </row>
    <row r="1748" spans="1:6" x14ac:dyDescent="0.15">
      <c r="A1748" s="4">
        <v>2019</v>
      </c>
      <c r="B1748" s="4" t="s">
        <v>62</v>
      </c>
      <c r="C1748" s="4" t="s">
        <v>29</v>
      </c>
      <c r="D1748" s="5">
        <v>29916</v>
      </c>
      <c r="E1748" s="6">
        <v>86794</v>
      </c>
      <c r="F1748" t="s">
        <v>10</v>
      </c>
    </row>
    <row r="1749" spans="1:6" x14ac:dyDescent="0.15">
      <c r="A1749" s="7">
        <v>2019</v>
      </c>
      <c r="B1749" s="7" t="s">
        <v>62</v>
      </c>
      <c r="C1749" s="7" t="s">
        <v>30</v>
      </c>
      <c r="D1749" s="8">
        <v>11953</v>
      </c>
      <c r="E1749" s="9">
        <v>47461</v>
      </c>
      <c r="F1749" t="s">
        <v>8</v>
      </c>
    </row>
    <row r="1750" spans="1:6" x14ac:dyDescent="0.15">
      <c r="A1750" s="4">
        <v>2019</v>
      </c>
      <c r="B1750" s="4" t="s">
        <v>62</v>
      </c>
      <c r="C1750" s="4" t="s">
        <v>31</v>
      </c>
      <c r="D1750" s="5">
        <v>33699</v>
      </c>
      <c r="E1750" s="6">
        <v>69932</v>
      </c>
      <c r="F1750" t="s">
        <v>8</v>
      </c>
    </row>
    <row r="1751" spans="1:6" x14ac:dyDescent="0.15">
      <c r="A1751" s="7">
        <v>2019</v>
      </c>
      <c r="B1751" s="7" t="s">
        <v>62</v>
      </c>
      <c r="C1751" s="7" t="s">
        <v>32</v>
      </c>
      <c r="D1751" s="8">
        <v>8994</v>
      </c>
      <c r="E1751" s="9">
        <v>56921</v>
      </c>
      <c r="F1751" t="s">
        <v>10</v>
      </c>
    </row>
    <row r="1752" spans="1:6" x14ac:dyDescent="0.15">
      <c r="A1752" s="4">
        <v>2019</v>
      </c>
      <c r="B1752" s="4" t="s">
        <v>62</v>
      </c>
      <c r="C1752" s="4" t="s">
        <v>33</v>
      </c>
      <c r="D1752" s="5">
        <v>11395</v>
      </c>
      <c r="E1752" s="6">
        <v>65204</v>
      </c>
      <c r="F1752" t="s">
        <v>8</v>
      </c>
    </row>
    <row r="1753" spans="1:6" x14ac:dyDescent="0.15">
      <c r="A1753" s="7">
        <v>2019</v>
      </c>
      <c r="B1753" s="7" t="s">
        <v>62</v>
      </c>
      <c r="C1753" s="7" t="s">
        <v>34</v>
      </c>
      <c r="D1753" s="8">
        <v>19521</v>
      </c>
      <c r="E1753" s="9">
        <v>64283</v>
      </c>
      <c r="F1753" t="s">
        <v>8</v>
      </c>
    </row>
    <row r="1754" spans="1:6" x14ac:dyDescent="0.15">
      <c r="A1754" s="4">
        <v>2019</v>
      </c>
      <c r="B1754" s="4" t="s">
        <v>62</v>
      </c>
      <c r="C1754" s="4" t="s">
        <v>35</v>
      </c>
      <c r="D1754" s="5">
        <v>11938</v>
      </c>
      <c r="E1754" s="6">
        <v>81584</v>
      </c>
      <c r="F1754" t="s">
        <v>10</v>
      </c>
    </row>
    <row r="1755" spans="1:6" x14ac:dyDescent="0.15">
      <c r="A1755" s="7">
        <v>2019</v>
      </c>
      <c r="B1755" s="7" t="s">
        <v>62</v>
      </c>
      <c r="C1755" s="7" t="s">
        <v>36</v>
      </c>
      <c r="D1755" s="8">
        <v>50907</v>
      </c>
      <c r="E1755" s="9">
        <v>94404</v>
      </c>
      <c r="F1755" t="s">
        <v>10</v>
      </c>
    </row>
    <row r="1756" spans="1:6" x14ac:dyDescent="0.15">
      <c r="A1756" s="4">
        <v>2019</v>
      </c>
      <c r="B1756" s="4" t="s">
        <v>62</v>
      </c>
      <c r="C1756" s="4" t="s">
        <v>37</v>
      </c>
      <c r="D1756" s="5">
        <v>10062</v>
      </c>
      <c r="E1756" s="6">
        <v>66086</v>
      </c>
      <c r="F1756" t="s">
        <v>8</v>
      </c>
    </row>
    <row r="1757" spans="1:6" x14ac:dyDescent="0.15">
      <c r="A1757" s="7">
        <v>2019</v>
      </c>
      <c r="B1757" s="7" t="s">
        <v>62</v>
      </c>
      <c r="C1757" s="7" t="s">
        <v>38</v>
      </c>
      <c r="D1757" s="8">
        <v>111646</v>
      </c>
      <c r="E1757" s="9">
        <v>98549</v>
      </c>
      <c r="F1757" t="s">
        <v>8</v>
      </c>
    </row>
    <row r="1758" spans="1:6" x14ac:dyDescent="0.15">
      <c r="A1758" s="4">
        <v>2019</v>
      </c>
      <c r="B1758" s="4" t="s">
        <v>62</v>
      </c>
      <c r="C1758" s="4" t="s">
        <v>39</v>
      </c>
      <c r="D1758" s="5">
        <v>57179</v>
      </c>
      <c r="E1758" s="6">
        <v>68617</v>
      </c>
      <c r="F1758" t="s">
        <v>10</v>
      </c>
    </row>
    <row r="1759" spans="1:6" x14ac:dyDescent="0.15">
      <c r="A1759" s="7">
        <v>2019</v>
      </c>
      <c r="B1759" s="7" t="s">
        <v>62</v>
      </c>
      <c r="C1759" s="7" t="s">
        <v>40</v>
      </c>
      <c r="D1759" s="8">
        <v>4917</v>
      </c>
      <c r="E1759" s="9">
        <v>65438</v>
      </c>
      <c r="F1759" t="s">
        <v>8</v>
      </c>
    </row>
    <row r="1760" spans="1:6" x14ac:dyDescent="0.15">
      <c r="A1760" s="4">
        <v>2019</v>
      </c>
      <c r="B1760" s="4" t="s">
        <v>62</v>
      </c>
      <c r="C1760" s="4" t="s">
        <v>41</v>
      </c>
      <c r="D1760" s="5">
        <v>52650</v>
      </c>
      <c r="E1760" s="6">
        <v>68445</v>
      </c>
      <c r="F1760" t="s">
        <v>10</v>
      </c>
    </row>
    <row r="1761" spans="1:6" x14ac:dyDescent="0.15">
      <c r="A1761" s="7">
        <v>2019</v>
      </c>
      <c r="B1761" s="7" t="s">
        <v>62</v>
      </c>
      <c r="C1761" s="7" t="s">
        <v>42</v>
      </c>
      <c r="D1761" s="8">
        <v>20434</v>
      </c>
      <c r="E1761" s="9">
        <v>56640</v>
      </c>
      <c r="F1761" t="s">
        <v>8</v>
      </c>
    </row>
    <row r="1762" spans="1:6" x14ac:dyDescent="0.15">
      <c r="A1762" s="4">
        <v>2019</v>
      </c>
      <c r="B1762" s="4" t="s">
        <v>62</v>
      </c>
      <c r="C1762" s="4" t="s">
        <v>43</v>
      </c>
      <c r="D1762" s="5">
        <v>24942</v>
      </c>
      <c r="E1762" s="6">
        <v>73873</v>
      </c>
      <c r="F1762" t="s">
        <v>8</v>
      </c>
    </row>
    <row r="1763" spans="1:6" x14ac:dyDescent="0.15">
      <c r="A1763" s="7">
        <v>2019</v>
      </c>
      <c r="B1763" s="7" t="s">
        <v>62</v>
      </c>
      <c r="C1763" s="7" t="s">
        <v>44</v>
      </c>
      <c r="D1763" s="8">
        <v>61779</v>
      </c>
      <c r="E1763" s="9">
        <v>82029</v>
      </c>
      <c r="F1763" t="s">
        <v>10</v>
      </c>
    </row>
    <row r="1764" spans="1:6" x14ac:dyDescent="0.15">
      <c r="A1764" s="4">
        <v>2019</v>
      </c>
      <c r="B1764" s="4" t="s">
        <v>62</v>
      </c>
      <c r="C1764" s="4" t="s">
        <v>45</v>
      </c>
      <c r="D1764" s="5">
        <v>8350</v>
      </c>
      <c r="E1764" s="6">
        <v>73763</v>
      </c>
      <c r="F1764" t="s">
        <v>10</v>
      </c>
    </row>
    <row r="1765" spans="1:6" x14ac:dyDescent="0.15">
      <c r="A1765" s="7">
        <v>2019</v>
      </c>
      <c r="B1765" s="7" t="s">
        <v>62</v>
      </c>
      <c r="C1765" s="7" t="s">
        <v>46</v>
      </c>
      <c r="D1765" s="8">
        <v>25902</v>
      </c>
      <c r="E1765" s="9">
        <v>55505</v>
      </c>
      <c r="F1765" t="s">
        <v>8</v>
      </c>
    </row>
    <row r="1766" spans="1:6" x14ac:dyDescent="0.15">
      <c r="A1766" s="4">
        <v>2019</v>
      </c>
      <c r="B1766" s="4" t="s">
        <v>62</v>
      </c>
      <c r="C1766" s="4" t="s">
        <v>47</v>
      </c>
      <c r="D1766" s="5">
        <v>5030</v>
      </c>
      <c r="E1766" s="6">
        <v>61293</v>
      </c>
      <c r="F1766" t="s">
        <v>8</v>
      </c>
    </row>
    <row r="1767" spans="1:6" x14ac:dyDescent="0.15">
      <c r="A1767" s="7">
        <v>2019</v>
      </c>
      <c r="B1767" s="7" t="s">
        <v>62</v>
      </c>
      <c r="C1767" s="7" t="s">
        <v>48</v>
      </c>
      <c r="D1767" s="8">
        <v>28315</v>
      </c>
      <c r="E1767" s="9">
        <v>62172</v>
      </c>
      <c r="F1767" t="s">
        <v>10</v>
      </c>
    </row>
    <row r="1768" spans="1:6" x14ac:dyDescent="0.15">
      <c r="A1768" s="4">
        <v>2019</v>
      </c>
      <c r="B1768" s="4" t="s">
        <v>62</v>
      </c>
      <c r="C1768" s="4" t="s">
        <v>49</v>
      </c>
      <c r="D1768" s="5">
        <v>129242</v>
      </c>
      <c r="E1768" s="6">
        <v>77507</v>
      </c>
      <c r="F1768" t="s">
        <v>10</v>
      </c>
    </row>
    <row r="1769" spans="1:6" x14ac:dyDescent="0.15">
      <c r="A1769" s="7">
        <v>2019</v>
      </c>
      <c r="B1769" s="7" t="s">
        <v>62</v>
      </c>
      <c r="C1769" s="7" t="s">
        <v>50</v>
      </c>
      <c r="D1769" s="8">
        <v>21911</v>
      </c>
      <c r="E1769" s="9">
        <v>62815</v>
      </c>
      <c r="F1769" t="s">
        <v>10</v>
      </c>
    </row>
    <row r="1770" spans="1:6" x14ac:dyDescent="0.15">
      <c r="A1770" s="4">
        <v>2019</v>
      </c>
      <c r="B1770" s="4" t="s">
        <v>62</v>
      </c>
      <c r="C1770" s="4" t="s">
        <v>51</v>
      </c>
      <c r="D1770" s="5">
        <v>5488</v>
      </c>
      <c r="E1770" s="6">
        <v>69457</v>
      </c>
      <c r="F1770" t="s">
        <v>10</v>
      </c>
    </row>
    <row r="1771" spans="1:6" x14ac:dyDescent="0.15">
      <c r="A1771" s="7">
        <v>2019</v>
      </c>
      <c r="B1771" s="7" t="s">
        <v>62</v>
      </c>
      <c r="C1771" s="7" t="s">
        <v>52</v>
      </c>
      <c r="D1771" s="8">
        <v>57146</v>
      </c>
      <c r="E1771" s="9">
        <v>90971</v>
      </c>
      <c r="F1771" t="s">
        <v>10</v>
      </c>
    </row>
    <row r="1772" spans="1:6" x14ac:dyDescent="0.15">
      <c r="A1772" s="4">
        <v>2019</v>
      </c>
      <c r="B1772" s="4" t="s">
        <v>62</v>
      </c>
      <c r="C1772" s="4" t="s">
        <v>53</v>
      </c>
      <c r="D1772" s="5">
        <v>39177</v>
      </c>
      <c r="E1772" s="6">
        <v>82348</v>
      </c>
      <c r="F1772" t="s">
        <v>8</v>
      </c>
    </row>
    <row r="1773" spans="1:6" x14ac:dyDescent="0.15">
      <c r="A1773" s="7">
        <v>2019</v>
      </c>
      <c r="B1773" s="7" t="s">
        <v>62</v>
      </c>
      <c r="C1773" s="7" t="s">
        <v>54</v>
      </c>
      <c r="D1773" s="8">
        <v>8077</v>
      </c>
      <c r="E1773" s="9">
        <v>54213</v>
      </c>
      <c r="F1773" t="s">
        <v>8</v>
      </c>
    </row>
    <row r="1774" spans="1:6" x14ac:dyDescent="0.15">
      <c r="A1774" s="4">
        <v>2019</v>
      </c>
      <c r="B1774" s="4" t="s">
        <v>62</v>
      </c>
      <c r="C1774" s="4" t="s">
        <v>55</v>
      </c>
      <c r="D1774" s="5">
        <v>23769</v>
      </c>
      <c r="E1774" s="6">
        <v>63868</v>
      </c>
      <c r="F1774" t="s">
        <v>10</v>
      </c>
    </row>
    <row r="1775" spans="1:6" x14ac:dyDescent="0.15">
      <c r="A1775" s="7">
        <v>2019</v>
      </c>
      <c r="B1775" s="7" t="s">
        <v>62</v>
      </c>
      <c r="C1775" s="7" t="s">
        <v>56</v>
      </c>
      <c r="D1775" s="8">
        <v>4417</v>
      </c>
      <c r="E1775" s="9">
        <v>56226</v>
      </c>
      <c r="F1775" t="s">
        <v>8</v>
      </c>
    </row>
    <row r="1776" spans="1:6" x14ac:dyDescent="0.15">
      <c r="A1776" s="4">
        <v>2019</v>
      </c>
      <c r="B1776" s="4" t="s">
        <v>63</v>
      </c>
      <c r="C1776" s="4" t="s">
        <v>7</v>
      </c>
      <c r="D1776" s="5">
        <v>12429</v>
      </c>
      <c r="E1776" s="6">
        <v>51641</v>
      </c>
      <c r="F1776" t="s">
        <v>8</v>
      </c>
    </row>
    <row r="1777" spans="1:6" x14ac:dyDescent="0.15">
      <c r="A1777" s="7">
        <v>2019</v>
      </c>
      <c r="B1777" s="7" t="s">
        <v>63</v>
      </c>
      <c r="C1777" s="7" t="s">
        <v>9</v>
      </c>
      <c r="D1777" s="8">
        <v>16509</v>
      </c>
      <c r="E1777" s="9">
        <v>56240</v>
      </c>
      <c r="F1777" t="s">
        <v>10</v>
      </c>
    </row>
    <row r="1778" spans="1:6" x14ac:dyDescent="0.15">
      <c r="A1778" s="4">
        <v>2019</v>
      </c>
      <c r="B1778" s="4" t="s">
        <v>63</v>
      </c>
      <c r="C1778" s="4" t="s">
        <v>11</v>
      </c>
      <c r="D1778" s="5">
        <v>15762</v>
      </c>
      <c r="E1778" s="6">
        <v>47521</v>
      </c>
      <c r="F1778" t="s">
        <v>10</v>
      </c>
    </row>
    <row r="1779" spans="1:6" x14ac:dyDescent="0.15">
      <c r="A1779" s="7">
        <v>2019</v>
      </c>
      <c r="B1779" s="7" t="s">
        <v>63</v>
      </c>
      <c r="C1779" s="7" t="s">
        <v>12</v>
      </c>
      <c r="D1779" s="8">
        <v>593987</v>
      </c>
      <c r="E1779" s="9">
        <v>56766</v>
      </c>
      <c r="F1779" t="s">
        <v>8</v>
      </c>
    </row>
    <row r="1780" spans="1:6" x14ac:dyDescent="0.15">
      <c r="A1780" s="4">
        <v>2019</v>
      </c>
      <c r="B1780" s="4" t="s">
        <v>63</v>
      </c>
      <c r="C1780" s="4" t="s">
        <v>13</v>
      </c>
      <c r="D1780" s="5">
        <v>21356</v>
      </c>
      <c r="E1780" s="6">
        <v>54754</v>
      </c>
      <c r="F1780" t="s">
        <v>8</v>
      </c>
    </row>
    <row r="1781" spans="1:6" x14ac:dyDescent="0.15">
      <c r="A1781" s="7">
        <v>2019</v>
      </c>
      <c r="B1781" s="7" t="s">
        <v>63</v>
      </c>
      <c r="C1781" s="7" t="s">
        <v>14</v>
      </c>
      <c r="D1781" s="8">
        <v>12701</v>
      </c>
      <c r="E1781" s="9">
        <v>59993</v>
      </c>
      <c r="F1781" t="s">
        <v>10</v>
      </c>
    </row>
    <row r="1782" spans="1:6" x14ac:dyDescent="0.15">
      <c r="A1782" s="4">
        <v>2019</v>
      </c>
      <c r="B1782" s="4" t="s">
        <v>63</v>
      </c>
      <c r="C1782" s="4" t="s">
        <v>15</v>
      </c>
      <c r="D1782" s="5">
        <v>4626</v>
      </c>
      <c r="E1782" s="6">
        <v>59083</v>
      </c>
      <c r="F1782" t="s">
        <v>8</v>
      </c>
    </row>
    <row r="1783" spans="1:6" x14ac:dyDescent="0.15">
      <c r="A1783" s="7">
        <v>2019</v>
      </c>
      <c r="B1783" s="7" t="s">
        <v>63</v>
      </c>
      <c r="C1783" s="7" t="s">
        <v>16</v>
      </c>
      <c r="D1783" s="8">
        <v>71929</v>
      </c>
      <c r="E1783" s="9">
        <v>55450</v>
      </c>
      <c r="F1783" t="s">
        <v>10</v>
      </c>
    </row>
    <row r="1784" spans="1:6" x14ac:dyDescent="0.15">
      <c r="A1784" s="4">
        <v>2019</v>
      </c>
      <c r="B1784" s="4" t="s">
        <v>63</v>
      </c>
      <c r="C1784" s="4" t="s">
        <v>17</v>
      </c>
      <c r="D1784" s="5">
        <v>28426</v>
      </c>
      <c r="E1784" s="6">
        <v>56819</v>
      </c>
      <c r="F1784" t="s">
        <v>8</v>
      </c>
    </row>
    <row r="1785" spans="1:6" x14ac:dyDescent="0.15">
      <c r="A1785" s="7">
        <v>2019</v>
      </c>
      <c r="B1785" s="7" t="s">
        <v>63</v>
      </c>
      <c r="C1785" s="7" t="s">
        <v>18</v>
      </c>
      <c r="D1785" s="8">
        <v>7292</v>
      </c>
      <c r="E1785" s="9">
        <v>46927</v>
      </c>
      <c r="F1785" t="s">
        <v>8</v>
      </c>
    </row>
    <row r="1786" spans="1:6" x14ac:dyDescent="0.15">
      <c r="A1786" s="4">
        <v>2019</v>
      </c>
      <c r="B1786" s="4" t="s">
        <v>63</v>
      </c>
      <c r="C1786" s="4" t="s">
        <v>19</v>
      </c>
      <c r="D1786" s="5">
        <v>34414</v>
      </c>
      <c r="E1786" s="6">
        <v>55347</v>
      </c>
      <c r="F1786" t="s">
        <v>10</v>
      </c>
    </row>
    <row r="1787" spans="1:6" x14ac:dyDescent="0.15">
      <c r="A1787" s="7">
        <v>2019</v>
      </c>
      <c r="B1787" s="7" t="s">
        <v>63</v>
      </c>
      <c r="C1787" s="7" t="s">
        <v>20</v>
      </c>
      <c r="D1787" s="8">
        <v>15254</v>
      </c>
      <c r="E1787" s="9">
        <v>52791</v>
      </c>
      <c r="F1787" t="s">
        <v>10</v>
      </c>
    </row>
    <row r="1788" spans="1:6" x14ac:dyDescent="0.15">
      <c r="A1788" s="4">
        <v>2019</v>
      </c>
      <c r="B1788" s="4" t="s">
        <v>63</v>
      </c>
      <c r="C1788" s="4" t="s">
        <v>21</v>
      </c>
      <c r="D1788" s="5">
        <v>11324</v>
      </c>
      <c r="E1788" s="6">
        <v>48092</v>
      </c>
      <c r="F1788" t="s">
        <v>8</v>
      </c>
    </row>
    <row r="1789" spans="1:6" x14ac:dyDescent="0.15">
      <c r="A1789" s="7">
        <v>2019</v>
      </c>
      <c r="B1789" s="7" t="s">
        <v>63</v>
      </c>
      <c r="C1789" s="7" t="s">
        <v>22</v>
      </c>
      <c r="D1789" s="8">
        <v>10129</v>
      </c>
      <c r="E1789" s="9">
        <v>47465</v>
      </c>
      <c r="F1789" t="s">
        <v>8</v>
      </c>
    </row>
    <row r="1790" spans="1:6" x14ac:dyDescent="0.15">
      <c r="A1790" s="4">
        <v>2019</v>
      </c>
      <c r="B1790" s="4" t="s">
        <v>63</v>
      </c>
      <c r="C1790" s="4" t="s">
        <v>23</v>
      </c>
      <c r="D1790" s="5">
        <v>17849</v>
      </c>
      <c r="E1790" s="6">
        <v>53340</v>
      </c>
      <c r="F1790" t="s">
        <v>10</v>
      </c>
    </row>
    <row r="1791" spans="1:6" x14ac:dyDescent="0.15">
      <c r="A1791" s="7">
        <v>2019</v>
      </c>
      <c r="B1791" s="7" t="s">
        <v>63</v>
      </c>
      <c r="C1791" s="7" t="s">
        <v>24</v>
      </c>
      <c r="D1791" s="8">
        <v>15003</v>
      </c>
      <c r="E1791" s="9">
        <v>48305</v>
      </c>
      <c r="F1791" t="s">
        <v>10</v>
      </c>
    </row>
    <row r="1792" spans="1:6" x14ac:dyDescent="0.15">
      <c r="A1792" s="4">
        <v>2019</v>
      </c>
      <c r="B1792" s="4" t="s">
        <v>63</v>
      </c>
      <c r="C1792" s="4" t="s">
        <v>25</v>
      </c>
      <c r="D1792" s="5">
        <v>6292</v>
      </c>
      <c r="E1792" s="6">
        <v>51937</v>
      </c>
      <c r="F1792" t="s">
        <v>10</v>
      </c>
    </row>
    <row r="1793" spans="1:6" x14ac:dyDescent="0.15">
      <c r="A1793" s="7">
        <v>2019</v>
      </c>
      <c r="B1793" s="7" t="s">
        <v>63</v>
      </c>
      <c r="C1793" s="7" t="s">
        <v>26</v>
      </c>
      <c r="D1793" s="8">
        <v>20270</v>
      </c>
      <c r="E1793" s="9">
        <v>59201</v>
      </c>
      <c r="F1793" t="s">
        <v>10</v>
      </c>
    </row>
    <row r="1794" spans="1:6" x14ac:dyDescent="0.15">
      <c r="A1794" s="4">
        <v>2019</v>
      </c>
      <c r="B1794" s="4" t="s">
        <v>63</v>
      </c>
      <c r="C1794" s="4" t="s">
        <v>27</v>
      </c>
      <c r="D1794" s="5">
        <v>61589</v>
      </c>
      <c r="E1794" s="6">
        <v>63794</v>
      </c>
      <c r="F1794" t="s">
        <v>10</v>
      </c>
    </row>
    <row r="1795" spans="1:6" x14ac:dyDescent="0.15">
      <c r="A1795" s="7">
        <v>2019</v>
      </c>
      <c r="B1795" s="7" t="s">
        <v>63</v>
      </c>
      <c r="C1795" s="7" t="s">
        <v>28</v>
      </c>
      <c r="D1795" s="8">
        <v>24957</v>
      </c>
      <c r="E1795" s="9">
        <v>54406</v>
      </c>
      <c r="F1795" t="s">
        <v>8</v>
      </c>
    </row>
    <row r="1796" spans="1:6" x14ac:dyDescent="0.15">
      <c r="A1796" s="4">
        <v>2019</v>
      </c>
      <c r="B1796" s="4" t="s">
        <v>63</v>
      </c>
      <c r="C1796" s="4" t="s">
        <v>29</v>
      </c>
      <c r="D1796" s="5">
        <v>17543</v>
      </c>
      <c r="E1796" s="6">
        <v>55720</v>
      </c>
      <c r="F1796" t="s">
        <v>8</v>
      </c>
    </row>
    <row r="1797" spans="1:6" x14ac:dyDescent="0.15">
      <c r="A1797" s="7">
        <v>2019</v>
      </c>
      <c r="B1797" s="7" t="s">
        <v>63</v>
      </c>
      <c r="C1797" s="7" t="s">
        <v>30</v>
      </c>
      <c r="D1797" s="8">
        <v>7420</v>
      </c>
      <c r="E1797" s="9">
        <v>46426</v>
      </c>
      <c r="F1797" t="s">
        <v>10</v>
      </c>
    </row>
    <row r="1798" spans="1:6" x14ac:dyDescent="0.15">
      <c r="A1798" s="4">
        <v>2019</v>
      </c>
      <c r="B1798" s="4" t="s">
        <v>63</v>
      </c>
      <c r="C1798" s="4" t="s">
        <v>31</v>
      </c>
      <c r="D1798" s="5">
        <v>48626</v>
      </c>
      <c r="E1798" s="6">
        <v>50800</v>
      </c>
      <c r="F1798" t="s">
        <v>8</v>
      </c>
    </row>
    <row r="1799" spans="1:6" x14ac:dyDescent="0.15">
      <c r="A1799" s="7">
        <v>2019</v>
      </c>
      <c r="B1799" s="7" t="s">
        <v>63</v>
      </c>
      <c r="C1799" s="7" t="s">
        <v>32</v>
      </c>
      <c r="D1799" s="8">
        <v>4448</v>
      </c>
      <c r="E1799" s="9">
        <v>52171</v>
      </c>
      <c r="F1799" t="s">
        <v>8</v>
      </c>
    </row>
    <row r="1800" spans="1:6" x14ac:dyDescent="0.15">
      <c r="A1800" s="4">
        <v>2019</v>
      </c>
      <c r="B1800" s="4" t="s">
        <v>63</v>
      </c>
      <c r="C1800" s="4" t="s">
        <v>33</v>
      </c>
      <c r="D1800" s="5">
        <v>13241</v>
      </c>
      <c r="E1800" s="6">
        <v>50565</v>
      </c>
      <c r="F1800" t="s">
        <v>10</v>
      </c>
    </row>
    <row r="1801" spans="1:6" x14ac:dyDescent="0.15">
      <c r="A1801" s="7">
        <v>2019</v>
      </c>
      <c r="B1801" s="7" t="s">
        <v>63</v>
      </c>
      <c r="C1801" s="7" t="s">
        <v>34</v>
      </c>
      <c r="D1801" s="8">
        <v>8681</v>
      </c>
      <c r="E1801" s="9">
        <v>59119</v>
      </c>
      <c r="F1801" t="s">
        <v>10</v>
      </c>
    </row>
    <row r="1802" spans="1:6" x14ac:dyDescent="0.15">
      <c r="A1802" s="4">
        <v>2019</v>
      </c>
      <c r="B1802" s="4" t="s">
        <v>63</v>
      </c>
      <c r="C1802" s="4" t="s">
        <v>35</v>
      </c>
      <c r="D1802" s="5">
        <v>4635</v>
      </c>
      <c r="E1802" s="6">
        <v>60599</v>
      </c>
      <c r="F1802" t="s">
        <v>8</v>
      </c>
    </row>
    <row r="1803" spans="1:6" x14ac:dyDescent="0.15">
      <c r="A1803" s="7">
        <v>2019</v>
      </c>
      <c r="B1803" s="7" t="s">
        <v>63</v>
      </c>
      <c r="C1803" s="7" t="s">
        <v>36</v>
      </c>
      <c r="D1803" s="8">
        <v>33411</v>
      </c>
      <c r="E1803" s="9">
        <v>58138</v>
      </c>
      <c r="F1803" t="s">
        <v>8</v>
      </c>
    </row>
    <row r="1804" spans="1:6" x14ac:dyDescent="0.15">
      <c r="A1804" s="4">
        <v>2019</v>
      </c>
      <c r="B1804" s="4" t="s">
        <v>63</v>
      </c>
      <c r="C1804" s="4" t="s">
        <v>37</v>
      </c>
      <c r="D1804" s="5">
        <v>9629</v>
      </c>
      <c r="E1804" s="6">
        <v>46621</v>
      </c>
      <c r="F1804" t="s">
        <v>10</v>
      </c>
    </row>
    <row r="1805" spans="1:6" x14ac:dyDescent="0.15">
      <c r="A1805" s="7">
        <v>2019</v>
      </c>
      <c r="B1805" s="7" t="s">
        <v>63</v>
      </c>
      <c r="C1805" s="7" t="s">
        <v>38</v>
      </c>
      <c r="D1805" s="8">
        <v>67533</v>
      </c>
      <c r="E1805" s="9">
        <v>57932</v>
      </c>
      <c r="F1805" t="s">
        <v>8</v>
      </c>
    </row>
    <row r="1806" spans="1:6" x14ac:dyDescent="0.15">
      <c r="A1806" s="4">
        <v>2019</v>
      </c>
      <c r="B1806" s="4" t="s">
        <v>63</v>
      </c>
      <c r="C1806" s="4" t="s">
        <v>39</v>
      </c>
      <c r="D1806" s="5">
        <v>26885</v>
      </c>
      <c r="E1806" s="6">
        <v>53135</v>
      </c>
      <c r="F1806" t="s">
        <v>10</v>
      </c>
    </row>
    <row r="1807" spans="1:6" x14ac:dyDescent="0.15">
      <c r="A1807" s="7">
        <v>2019</v>
      </c>
      <c r="B1807" s="7" t="s">
        <v>63</v>
      </c>
      <c r="C1807" s="7" t="s">
        <v>40</v>
      </c>
      <c r="D1807" s="8">
        <v>2484</v>
      </c>
      <c r="E1807" s="9">
        <v>55915</v>
      </c>
      <c r="F1807" t="s">
        <v>8</v>
      </c>
    </row>
    <row r="1808" spans="1:6" x14ac:dyDescent="0.15">
      <c r="A1808" s="4">
        <v>2019</v>
      </c>
      <c r="B1808" s="4" t="s">
        <v>63</v>
      </c>
      <c r="C1808" s="4" t="s">
        <v>41</v>
      </c>
      <c r="D1808" s="5">
        <v>34090</v>
      </c>
      <c r="E1808" s="6">
        <v>51314</v>
      </c>
      <c r="F1808" t="s">
        <v>8</v>
      </c>
    </row>
    <row r="1809" spans="1:6" x14ac:dyDescent="0.15">
      <c r="A1809" s="7">
        <v>2019</v>
      </c>
      <c r="B1809" s="7" t="s">
        <v>63</v>
      </c>
      <c r="C1809" s="7" t="s">
        <v>42</v>
      </c>
      <c r="D1809" s="8">
        <v>13367</v>
      </c>
      <c r="E1809" s="9">
        <v>50167</v>
      </c>
      <c r="F1809" t="s">
        <v>10</v>
      </c>
    </row>
    <row r="1810" spans="1:6" x14ac:dyDescent="0.15">
      <c r="A1810" s="4">
        <v>2019</v>
      </c>
      <c r="B1810" s="4" t="s">
        <v>63</v>
      </c>
      <c r="C1810" s="4" t="s">
        <v>43</v>
      </c>
      <c r="D1810" s="5">
        <v>15363</v>
      </c>
      <c r="E1810" s="6">
        <v>56908</v>
      </c>
      <c r="F1810" t="s">
        <v>10</v>
      </c>
    </row>
    <row r="1811" spans="1:6" x14ac:dyDescent="0.15">
      <c r="A1811" s="7">
        <v>2019</v>
      </c>
      <c r="B1811" s="7" t="s">
        <v>63</v>
      </c>
      <c r="C1811" s="7" t="s">
        <v>44</v>
      </c>
      <c r="D1811" s="8">
        <v>58709</v>
      </c>
      <c r="E1811" s="9">
        <v>56500</v>
      </c>
      <c r="F1811" t="s">
        <v>8</v>
      </c>
    </row>
    <row r="1812" spans="1:6" x14ac:dyDescent="0.15">
      <c r="A1812" s="4">
        <v>2019</v>
      </c>
      <c r="B1812" s="4" t="s">
        <v>63</v>
      </c>
      <c r="C1812" s="4" t="s">
        <v>45</v>
      </c>
      <c r="D1812" s="5">
        <v>4485</v>
      </c>
      <c r="E1812" s="6">
        <v>53941</v>
      </c>
      <c r="F1812" t="s">
        <v>8</v>
      </c>
    </row>
    <row r="1813" spans="1:6" x14ac:dyDescent="0.15">
      <c r="A1813" s="7">
        <v>2019</v>
      </c>
      <c r="B1813" s="7" t="s">
        <v>63</v>
      </c>
      <c r="C1813" s="7" t="s">
        <v>46</v>
      </c>
      <c r="D1813" s="8">
        <v>11574</v>
      </c>
      <c r="E1813" s="9">
        <v>51624</v>
      </c>
      <c r="F1813" t="s">
        <v>10</v>
      </c>
    </row>
    <row r="1814" spans="1:6" x14ac:dyDescent="0.15">
      <c r="A1814" s="4">
        <v>2019</v>
      </c>
      <c r="B1814" s="4" t="s">
        <v>63</v>
      </c>
      <c r="C1814" s="4" t="s">
        <v>47</v>
      </c>
      <c r="D1814" s="5">
        <v>2732</v>
      </c>
      <c r="E1814" s="6">
        <v>55512</v>
      </c>
      <c r="F1814" t="s">
        <v>10</v>
      </c>
    </row>
    <row r="1815" spans="1:6" x14ac:dyDescent="0.15">
      <c r="A1815" s="7">
        <v>2019</v>
      </c>
      <c r="B1815" s="7" t="s">
        <v>63</v>
      </c>
      <c r="C1815" s="7" t="s">
        <v>48</v>
      </c>
      <c r="D1815" s="8">
        <v>15761</v>
      </c>
      <c r="E1815" s="9">
        <v>56938</v>
      </c>
      <c r="F1815" t="s">
        <v>10</v>
      </c>
    </row>
    <row r="1816" spans="1:6" x14ac:dyDescent="0.15">
      <c r="A1816" s="4">
        <v>2019</v>
      </c>
      <c r="B1816" s="4" t="s">
        <v>63</v>
      </c>
      <c r="C1816" s="4" t="s">
        <v>49</v>
      </c>
      <c r="D1816" s="5">
        <v>87635</v>
      </c>
      <c r="E1816" s="6">
        <v>53096</v>
      </c>
      <c r="F1816" t="s">
        <v>10</v>
      </c>
    </row>
    <row r="1817" spans="1:6" x14ac:dyDescent="0.15">
      <c r="A1817" s="7">
        <v>2019</v>
      </c>
      <c r="B1817" s="7" t="s">
        <v>63</v>
      </c>
      <c r="C1817" s="7" t="s">
        <v>50</v>
      </c>
      <c r="D1817" s="8">
        <v>11679</v>
      </c>
      <c r="E1817" s="9">
        <v>48492</v>
      </c>
      <c r="F1817" t="s">
        <v>10</v>
      </c>
    </row>
    <row r="1818" spans="1:6" x14ac:dyDescent="0.15">
      <c r="A1818" s="4">
        <v>2019</v>
      </c>
      <c r="B1818" s="4" t="s">
        <v>63</v>
      </c>
      <c r="C1818" s="4" t="s">
        <v>51</v>
      </c>
      <c r="D1818" s="5">
        <v>2460</v>
      </c>
      <c r="E1818" s="6">
        <v>51259</v>
      </c>
      <c r="F1818" t="s">
        <v>8</v>
      </c>
    </row>
    <row r="1819" spans="1:6" x14ac:dyDescent="0.15">
      <c r="A1819" s="7">
        <v>2019</v>
      </c>
      <c r="B1819" s="7" t="s">
        <v>63</v>
      </c>
      <c r="C1819" s="7" t="s">
        <v>52</v>
      </c>
      <c r="D1819" s="8">
        <v>42910</v>
      </c>
      <c r="E1819" s="9">
        <v>54573</v>
      </c>
      <c r="F1819" t="s">
        <v>8</v>
      </c>
    </row>
    <row r="1820" spans="1:6" x14ac:dyDescent="0.15">
      <c r="A1820" s="4">
        <v>2019</v>
      </c>
      <c r="B1820" s="4" t="s">
        <v>63</v>
      </c>
      <c r="C1820" s="4" t="s">
        <v>53</v>
      </c>
      <c r="D1820" s="5">
        <v>56689</v>
      </c>
      <c r="E1820" s="6">
        <v>55782</v>
      </c>
      <c r="F1820" t="s">
        <v>10</v>
      </c>
    </row>
    <row r="1821" spans="1:6" x14ac:dyDescent="0.15">
      <c r="A1821" s="7">
        <v>2019</v>
      </c>
      <c r="B1821" s="7" t="s">
        <v>63</v>
      </c>
      <c r="C1821" s="7" t="s">
        <v>54</v>
      </c>
      <c r="D1821" s="8">
        <v>5679</v>
      </c>
      <c r="E1821" s="9">
        <v>50732</v>
      </c>
      <c r="F1821" t="s">
        <v>8</v>
      </c>
    </row>
    <row r="1822" spans="1:6" x14ac:dyDescent="0.15">
      <c r="A1822" s="4">
        <v>2019</v>
      </c>
      <c r="B1822" s="4" t="s">
        <v>63</v>
      </c>
      <c r="C1822" s="4" t="s">
        <v>55</v>
      </c>
      <c r="D1822" s="5">
        <v>25989</v>
      </c>
      <c r="E1822" s="6">
        <v>53663</v>
      </c>
      <c r="F1822" t="s">
        <v>8</v>
      </c>
    </row>
    <row r="1823" spans="1:6" x14ac:dyDescent="0.15">
      <c r="A1823" s="7">
        <v>2019</v>
      </c>
      <c r="B1823" s="7" t="s">
        <v>63</v>
      </c>
      <c r="C1823" s="7" t="s">
        <v>56</v>
      </c>
      <c r="D1823" s="8">
        <v>3268</v>
      </c>
      <c r="E1823" s="9">
        <v>47913</v>
      </c>
      <c r="F1823" t="s">
        <v>10</v>
      </c>
    </row>
    <row r="1824" spans="1:6" x14ac:dyDescent="0.15">
      <c r="A1824" s="4">
        <v>2019</v>
      </c>
      <c r="B1824" s="4" t="s">
        <v>64</v>
      </c>
      <c r="C1824" s="4" t="s">
        <v>7</v>
      </c>
      <c r="D1824" s="5">
        <v>10741</v>
      </c>
      <c r="E1824" s="6">
        <v>22222</v>
      </c>
      <c r="F1824" t="s">
        <v>10</v>
      </c>
    </row>
    <row r="1825" spans="1:6" x14ac:dyDescent="0.15">
      <c r="A1825" s="7">
        <v>2019</v>
      </c>
      <c r="B1825" s="7" t="s">
        <v>64</v>
      </c>
      <c r="C1825" s="7" t="s">
        <v>9</v>
      </c>
      <c r="D1825" s="8">
        <v>12771</v>
      </c>
      <c r="E1825" s="9">
        <v>29505</v>
      </c>
      <c r="F1825" t="s">
        <v>8</v>
      </c>
    </row>
    <row r="1826" spans="1:6" x14ac:dyDescent="0.15">
      <c r="A1826" s="4">
        <v>2019</v>
      </c>
      <c r="B1826" s="4" t="s">
        <v>64</v>
      </c>
      <c r="C1826" s="4" t="s">
        <v>11</v>
      </c>
      <c r="D1826" s="5">
        <v>7024</v>
      </c>
      <c r="E1826" s="6">
        <v>22181</v>
      </c>
      <c r="F1826" t="s">
        <v>8</v>
      </c>
    </row>
    <row r="1827" spans="1:6" x14ac:dyDescent="0.15">
      <c r="A1827" s="7">
        <v>2019</v>
      </c>
      <c r="B1827" s="7" t="s">
        <v>64</v>
      </c>
      <c r="C1827" s="7" t="s">
        <v>12</v>
      </c>
      <c r="D1827" s="8">
        <v>103495</v>
      </c>
      <c r="E1827" s="9">
        <v>35214</v>
      </c>
      <c r="F1827" t="s">
        <v>10</v>
      </c>
    </row>
    <row r="1828" spans="1:6" x14ac:dyDescent="0.15">
      <c r="A1828" s="4">
        <v>2019</v>
      </c>
      <c r="B1828" s="4" t="s">
        <v>64</v>
      </c>
      <c r="C1828" s="4" t="s">
        <v>13</v>
      </c>
      <c r="D1828" s="5">
        <v>16627</v>
      </c>
      <c r="E1828" s="6">
        <v>30462</v>
      </c>
      <c r="F1828" t="s">
        <v>8</v>
      </c>
    </row>
    <row r="1829" spans="1:6" x14ac:dyDescent="0.15">
      <c r="A1829" s="7">
        <v>2019</v>
      </c>
      <c r="B1829" s="7" t="s">
        <v>64</v>
      </c>
      <c r="C1829" s="7" t="s">
        <v>14</v>
      </c>
      <c r="D1829" s="8">
        <v>10338</v>
      </c>
      <c r="E1829" s="9">
        <v>29066</v>
      </c>
      <c r="F1829" t="s">
        <v>10</v>
      </c>
    </row>
    <row r="1830" spans="1:6" x14ac:dyDescent="0.15">
      <c r="A1830" s="4">
        <v>2019</v>
      </c>
      <c r="B1830" s="4" t="s">
        <v>64</v>
      </c>
      <c r="C1830" s="4" t="s">
        <v>15</v>
      </c>
      <c r="D1830" s="5">
        <v>2565</v>
      </c>
      <c r="E1830" s="6">
        <v>25997</v>
      </c>
      <c r="F1830" t="s">
        <v>8</v>
      </c>
    </row>
    <row r="1831" spans="1:6" x14ac:dyDescent="0.15">
      <c r="A1831" s="7">
        <v>2019</v>
      </c>
      <c r="B1831" s="7" t="s">
        <v>64</v>
      </c>
      <c r="C1831" s="7" t="s">
        <v>16</v>
      </c>
      <c r="D1831" s="8">
        <v>55396</v>
      </c>
      <c r="E1831" s="9">
        <v>30953</v>
      </c>
      <c r="F1831" t="s">
        <v>8</v>
      </c>
    </row>
    <row r="1832" spans="1:6" x14ac:dyDescent="0.15">
      <c r="A1832" s="4">
        <v>2019</v>
      </c>
      <c r="B1832" s="4" t="s">
        <v>64</v>
      </c>
      <c r="C1832" s="4" t="s">
        <v>17</v>
      </c>
      <c r="D1832" s="5">
        <v>23538</v>
      </c>
      <c r="E1832" s="6">
        <v>26142</v>
      </c>
      <c r="F1832" t="s">
        <v>10</v>
      </c>
    </row>
    <row r="1833" spans="1:6" x14ac:dyDescent="0.15">
      <c r="A1833" s="7">
        <v>2019</v>
      </c>
      <c r="B1833" s="7" t="s">
        <v>64</v>
      </c>
      <c r="C1833" s="7" t="s">
        <v>18</v>
      </c>
      <c r="D1833" s="8">
        <v>4906</v>
      </c>
      <c r="E1833" s="9">
        <v>22382</v>
      </c>
      <c r="F1833" t="s">
        <v>10</v>
      </c>
    </row>
    <row r="1834" spans="1:6" x14ac:dyDescent="0.15">
      <c r="A1834" s="4">
        <v>2019</v>
      </c>
      <c r="B1834" s="4" t="s">
        <v>64</v>
      </c>
      <c r="C1834" s="4" t="s">
        <v>19</v>
      </c>
      <c r="D1834" s="5">
        <v>32076</v>
      </c>
      <c r="E1834" s="6">
        <v>28930</v>
      </c>
      <c r="F1834" t="s">
        <v>8</v>
      </c>
    </row>
    <row r="1835" spans="1:6" x14ac:dyDescent="0.15">
      <c r="A1835" s="7">
        <v>2019</v>
      </c>
      <c r="B1835" s="7" t="s">
        <v>64</v>
      </c>
      <c r="C1835" s="7" t="s">
        <v>20</v>
      </c>
      <c r="D1835" s="8">
        <v>15273</v>
      </c>
      <c r="E1835" s="9">
        <v>24223</v>
      </c>
      <c r="F1835" t="s">
        <v>8</v>
      </c>
    </row>
    <row r="1836" spans="1:6" x14ac:dyDescent="0.15">
      <c r="A1836" s="4">
        <v>2019</v>
      </c>
      <c r="B1836" s="4" t="s">
        <v>64</v>
      </c>
      <c r="C1836" s="4" t="s">
        <v>21</v>
      </c>
      <c r="D1836" s="5">
        <v>8532</v>
      </c>
      <c r="E1836" s="6">
        <v>22280</v>
      </c>
      <c r="F1836" t="s">
        <v>10</v>
      </c>
    </row>
    <row r="1837" spans="1:6" x14ac:dyDescent="0.15">
      <c r="A1837" s="7">
        <v>2019</v>
      </c>
      <c r="B1837" s="7" t="s">
        <v>64</v>
      </c>
      <c r="C1837" s="7" t="s">
        <v>22</v>
      </c>
      <c r="D1837" s="8">
        <v>6839</v>
      </c>
      <c r="E1837" s="9">
        <v>22257</v>
      </c>
      <c r="F1837" t="s">
        <v>10</v>
      </c>
    </row>
    <row r="1838" spans="1:6" x14ac:dyDescent="0.15">
      <c r="A1838" s="4">
        <v>2019</v>
      </c>
      <c r="B1838" s="4" t="s">
        <v>64</v>
      </c>
      <c r="C1838" s="4" t="s">
        <v>23</v>
      </c>
      <c r="D1838" s="5">
        <v>10063</v>
      </c>
      <c r="E1838" s="6">
        <v>23160</v>
      </c>
      <c r="F1838" t="s">
        <v>10</v>
      </c>
    </row>
    <row r="1839" spans="1:6" x14ac:dyDescent="0.15">
      <c r="A1839" s="7">
        <v>2019</v>
      </c>
      <c r="B1839" s="7" t="s">
        <v>64</v>
      </c>
      <c r="C1839" s="7" t="s">
        <v>24</v>
      </c>
      <c r="D1839" s="8">
        <v>12015</v>
      </c>
      <c r="E1839" s="9">
        <v>26623</v>
      </c>
      <c r="F1839" t="s">
        <v>10</v>
      </c>
    </row>
    <row r="1840" spans="1:6" x14ac:dyDescent="0.15">
      <c r="A1840" s="4">
        <v>2019</v>
      </c>
      <c r="B1840" s="4" t="s">
        <v>64</v>
      </c>
      <c r="C1840" s="4" t="s">
        <v>25</v>
      </c>
      <c r="D1840" s="5">
        <v>5119</v>
      </c>
      <c r="E1840" s="6">
        <v>27119</v>
      </c>
      <c r="F1840" t="s">
        <v>10</v>
      </c>
    </row>
    <row r="1841" spans="1:6" x14ac:dyDescent="0.15">
      <c r="A1841" s="7">
        <v>2019</v>
      </c>
      <c r="B1841" s="7" t="s">
        <v>64</v>
      </c>
      <c r="C1841" s="7" t="s">
        <v>26</v>
      </c>
      <c r="D1841" s="8">
        <v>14733</v>
      </c>
      <c r="E1841" s="9">
        <v>29436</v>
      </c>
      <c r="F1841" t="s">
        <v>8</v>
      </c>
    </row>
    <row r="1842" spans="1:6" x14ac:dyDescent="0.15">
      <c r="A1842" s="4">
        <v>2019</v>
      </c>
      <c r="B1842" s="4" t="s">
        <v>64</v>
      </c>
      <c r="C1842" s="4" t="s">
        <v>27</v>
      </c>
      <c r="D1842" s="5">
        <v>20695</v>
      </c>
      <c r="E1842" s="6">
        <v>32779</v>
      </c>
      <c r="F1842" t="s">
        <v>8</v>
      </c>
    </row>
    <row r="1843" spans="1:6" x14ac:dyDescent="0.15">
      <c r="A1843" s="7">
        <v>2019</v>
      </c>
      <c r="B1843" s="7" t="s">
        <v>64</v>
      </c>
      <c r="C1843" s="7" t="s">
        <v>28</v>
      </c>
      <c r="D1843" s="8">
        <v>21783</v>
      </c>
      <c r="E1843" s="9">
        <v>25834</v>
      </c>
      <c r="F1843" t="s">
        <v>10</v>
      </c>
    </row>
    <row r="1844" spans="1:6" x14ac:dyDescent="0.15">
      <c r="A1844" s="4">
        <v>2019</v>
      </c>
      <c r="B1844" s="4" t="s">
        <v>64</v>
      </c>
      <c r="C1844" s="4" t="s">
        <v>29</v>
      </c>
      <c r="D1844" s="5">
        <v>14729</v>
      </c>
      <c r="E1844" s="6">
        <v>27386</v>
      </c>
      <c r="F1844" t="s">
        <v>8</v>
      </c>
    </row>
    <row r="1845" spans="1:6" x14ac:dyDescent="0.15">
      <c r="A1845" s="7">
        <v>2019</v>
      </c>
      <c r="B1845" s="7" t="s">
        <v>64</v>
      </c>
      <c r="C1845" s="7" t="s">
        <v>30</v>
      </c>
      <c r="D1845" s="8">
        <v>6381</v>
      </c>
      <c r="E1845" s="9">
        <v>23011</v>
      </c>
      <c r="F1845" t="s">
        <v>8</v>
      </c>
    </row>
    <row r="1846" spans="1:6" x14ac:dyDescent="0.15">
      <c r="A1846" s="4">
        <v>2019</v>
      </c>
      <c r="B1846" s="4" t="s">
        <v>64</v>
      </c>
      <c r="C1846" s="4" t="s">
        <v>31</v>
      </c>
      <c r="D1846" s="5">
        <v>14797</v>
      </c>
      <c r="E1846" s="6">
        <v>26276</v>
      </c>
      <c r="F1846" t="s">
        <v>10</v>
      </c>
    </row>
    <row r="1847" spans="1:6" x14ac:dyDescent="0.15">
      <c r="A1847" s="7">
        <v>2019</v>
      </c>
      <c r="B1847" s="7" t="s">
        <v>64</v>
      </c>
      <c r="C1847" s="7" t="s">
        <v>32</v>
      </c>
      <c r="D1847" s="8">
        <v>4978</v>
      </c>
      <c r="E1847" s="9">
        <v>24625</v>
      </c>
      <c r="F1847" t="s">
        <v>10</v>
      </c>
    </row>
    <row r="1848" spans="1:6" x14ac:dyDescent="0.15">
      <c r="A1848" s="4">
        <v>2019</v>
      </c>
      <c r="B1848" s="4" t="s">
        <v>64</v>
      </c>
      <c r="C1848" s="4" t="s">
        <v>33</v>
      </c>
      <c r="D1848" s="5">
        <v>5508</v>
      </c>
      <c r="E1848" s="6">
        <v>22253</v>
      </c>
      <c r="F1848" t="s">
        <v>8</v>
      </c>
    </row>
    <row r="1849" spans="1:6" x14ac:dyDescent="0.15">
      <c r="A1849" s="7">
        <v>2019</v>
      </c>
      <c r="B1849" s="7" t="s">
        <v>64</v>
      </c>
      <c r="C1849" s="7" t="s">
        <v>34</v>
      </c>
      <c r="D1849" s="8">
        <v>8246</v>
      </c>
      <c r="E1849" s="9">
        <v>39048</v>
      </c>
      <c r="F1849" t="s">
        <v>8</v>
      </c>
    </row>
    <row r="1850" spans="1:6" x14ac:dyDescent="0.15">
      <c r="A1850" s="4">
        <v>2019</v>
      </c>
      <c r="B1850" s="4" t="s">
        <v>64</v>
      </c>
      <c r="C1850" s="4" t="s">
        <v>35</v>
      </c>
      <c r="D1850" s="5">
        <v>4512</v>
      </c>
      <c r="E1850" s="6">
        <v>27058</v>
      </c>
      <c r="F1850" t="s">
        <v>10</v>
      </c>
    </row>
    <row r="1851" spans="1:6" x14ac:dyDescent="0.15">
      <c r="A1851" s="7">
        <v>2019</v>
      </c>
      <c r="B1851" s="7" t="s">
        <v>64</v>
      </c>
      <c r="C1851" s="7" t="s">
        <v>36</v>
      </c>
      <c r="D1851" s="8">
        <v>23501</v>
      </c>
      <c r="E1851" s="9">
        <v>30851</v>
      </c>
      <c r="F1851" t="s">
        <v>8</v>
      </c>
    </row>
    <row r="1852" spans="1:6" x14ac:dyDescent="0.15">
      <c r="A1852" s="4">
        <v>2019</v>
      </c>
      <c r="B1852" s="4" t="s">
        <v>64</v>
      </c>
      <c r="C1852" s="4" t="s">
        <v>37</v>
      </c>
      <c r="D1852" s="5">
        <v>4929</v>
      </c>
      <c r="E1852" s="6">
        <v>23901</v>
      </c>
      <c r="F1852" t="s">
        <v>10</v>
      </c>
    </row>
    <row r="1853" spans="1:6" x14ac:dyDescent="0.15">
      <c r="A1853" s="7">
        <v>2019</v>
      </c>
      <c r="B1853" s="7" t="s">
        <v>64</v>
      </c>
      <c r="C1853" s="7" t="s">
        <v>38</v>
      </c>
      <c r="D1853" s="8">
        <v>66166</v>
      </c>
      <c r="E1853" s="9">
        <v>38365</v>
      </c>
      <c r="F1853" t="s">
        <v>8</v>
      </c>
    </row>
    <row r="1854" spans="1:6" x14ac:dyDescent="0.15">
      <c r="A1854" s="4">
        <v>2019</v>
      </c>
      <c r="B1854" s="4" t="s">
        <v>64</v>
      </c>
      <c r="C1854" s="4" t="s">
        <v>39</v>
      </c>
      <c r="D1854" s="5">
        <v>25235</v>
      </c>
      <c r="E1854" s="6">
        <v>25111</v>
      </c>
      <c r="F1854" t="s">
        <v>8</v>
      </c>
    </row>
    <row r="1855" spans="1:6" x14ac:dyDescent="0.15">
      <c r="A1855" s="7">
        <v>2019</v>
      </c>
      <c r="B1855" s="7" t="s">
        <v>64</v>
      </c>
      <c r="C1855" s="7" t="s">
        <v>40</v>
      </c>
      <c r="D1855" s="8">
        <v>2600</v>
      </c>
      <c r="E1855" s="9">
        <v>23400</v>
      </c>
      <c r="F1855" t="s">
        <v>10</v>
      </c>
    </row>
    <row r="1856" spans="1:6" x14ac:dyDescent="0.15">
      <c r="A1856" s="4">
        <v>2019</v>
      </c>
      <c r="B1856" s="4" t="s">
        <v>64</v>
      </c>
      <c r="C1856" s="4" t="s">
        <v>41</v>
      </c>
      <c r="D1856" s="5">
        <v>28218</v>
      </c>
      <c r="E1856" s="6">
        <v>24856</v>
      </c>
      <c r="F1856" t="s">
        <v>10</v>
      </c>
    </row>
    <row r="1857" spans="1:6" x14ac:dyDescent="0.15">
      <c r="A1857" s="7">
        <v>2019</v>
      </c>
      <c r="B1857" s="7" t="s">
        <v>64</v>
      </c>
      <c r="C1857" s="7" t="s">
        <v>42</v>
      </c>
      <c r="D1857" s="8">
        <v>8969</v>
      </c>
      <c r="E1857" s="9">
        <v>23729</v>
      </c>
      <c r="F1857" t="s">
        <v>8</v>
      </c>
    </row>
    <row r="1858" spans="1:6" x14ac:dyDescent="0.15">
      <c r="A1858" s="4">
        <v>2019</v>
      </c>
      <c r="B1858" s="4" t="s">
        <v>64</v>
      </c>
      <c r="C1858" s="4" t="s">
        <v>43</v>
      </c>
      <c r="D1858" s="5">
        <v>13588</v>
      </c>
      <c r="E1858" s="6">
        <v>27379</v>
      </c>
      <c r="F1858" t="s">
        <v>8</v>
      </c>
    </row>
    <row r="1859" spans="1:6" x14ac:dyDescent="0.15">
      <c r="A1859" s="7">
        <v>2019</v>
      </c>
      <c r="B1859" s="7" t="s">
        <v>64</v>
      </c>
      <c r="C1859" s="7" t="s">
        <v>44</v>
      </c>
      <c r="D1859" s="8">
        <v>33146</v>
      </c>
      <c r="E1859" s="9">
        <v>26389</v>
      </c>
      <c r="F1859" t="s">
        <v>10</v>
      </c>
    </row>
    <row r="1860" spans="1:6" x14ac:dyDescent="0.15">
      <c r="A1860" s="4">
        <v>2019</v>
      </c>
      <c r="B1860" s="4" t="s">
        <v>64</v>
      </c>
      <c r="C1860" s="4" t="s">
        <v>45</v>
      </c>
      <c r="D1860" s="5">
        <v>3683</v>
      </c>
      <c r="E1860" s="6">
        <v>28353</v>
      </c>
      <c r="F1860" t="s">
        <v>10</v>
      </c>
    </row>
    <row r="1861" spans="1:6" x14ac:dyDescent="0.15">
      <c r="A1861" s="7">
        <v>2019</v>
      </c>
      <c r="B1861" s="7" t="s">
        <v>64</v>
      </c>
      <c r="C1861" s="7" t="s">
        <v>46</v>
      </c>
      <c r="D1861" s="8">
        <v>12337</v>
      </c>
      <c r="E1861" s="9">
        <v>23885</v>
      </c>
      <c r="F1861" t="s">
        <v>10</v>
      </c>
    </row>
    <row r="1862" spans="1:6" x14ac:dyDescent="0.15">
      <c r="A1862" s="4">
        <v>2019</v>
      </c>
      <c r="B1862" s="4" t="s">
        <v>64</v>
      </c>
      <c r="C1862" s="4" t="s">
        <v>47</v>
      </c>
      <c r="D1862" s="5">
        <v>3109</v>
      </c>
      <c r="E1862" s="6">
        <v>22460</v>
      </c>
      <c r="F1862" t="s">
        <v>10</v>
      </c>
    </row>
    <row r="1863" spans="1:6" x14ac:dyDescent="0.15">
      <c r="A1863" s="7">
        <v>2019</v>
      </c>
      <c r="B1863" s="7" t="s">
        <v>64</v>
      </c>
      <c r="C1863" s="7" t="s">
        <v>48</v>
      </c>
      <c r="D1863" s="8">
        <v>15932</v>
      </c>
      <c r="E1863" s="9">
        <v>28398</v>
      </c>
      <c r="F1863" t="s">
        <v>10</v>
      </c>
    </row>
    <row r="1864" spans="1:6" x14ac:dyDescent="0.15">
      <c r="A1864" s="4">
        <v>2019</v>
      </c>
      <c r="B1864" s="4" t="s">
        <v>64</v>
      </c>
      <c r="C1864" s="4" t="s">
        <v>49</v>
      </c>
      <c r="D1864" s="5">
        <v>60744</v>
      </c>
      <c r="E1864" s="6">
        <v>27234</v>
      </c>
      <c r="F1864" t="s">
        <v>8</v>
      </c>
    </row>
    <row r="1865" spans="1:6" x14ac:dyDescent="0.15">
      <c r="A1865" s="7">
        <v>2019</v>
      </c>
      <c r="B1865" s="7" t="s">
        <v>64</v>
      </c>
      <c r="C1865" s="7" t="s">
        <v>50</v>
      </c>
      <c r="D1865" s="8">
        <v>7068</v>
      </c>
      <c r="E1865" s="9">
        <v>25510</v>
      </c>
      <c r="F1865" t="s">
        <v>8</v>
      </c>
    </row>
    <row r="1866" spans="1:6" x14ac:dyDescent="0.15">
      <c r="A1866" s="4">
        <v>2019</v>
      </c>
      <c r="B1866" s="4" t="s">
        <v>64</v>
      </c>
      <c r="C1866" s="4" t="s">
        <v>51</v>
      </c>
      <c r="D1866" s="5">
        <v>2266</v>
      </c>
      <c r="E1866" s="6">
        <v>28375</v>
      </c>
      <c r="F1866" t="s">
        <v>10</v>
      </c>
    </row>
    <row r="1867" spans="1:6" x14ac:dyDescent="0.15">
      <c r="A1867" s="7">
        <v>2019</v>
      </c>
      <c r="B1867" s="7" t="s">
        <v>64</v>
      </c>
      <c r="C1867" s="7" t="s">
        <v>52</v>
      </c>
      <c r="D1867" s="8">
        <v>20269</v>
      </c>
      <c r="E1867" s="9">
        <v>26078</v>
      </c>
      <c r="F1867" t="s">
        <v>8</v>
      </c>
    </row>
    <row r="1868" spans="1:6" x14ac:dyDescent="0.15">
      <c r="A1868" s="4">
        <v>2019</v>
      </c>
      <c r="B1868" s="4" t="s">
        <v>64</v>
      </c>
      <c r="C1868" s="4" t="s">
        <v>53</v>
      </c>
      <c r="D1868" s="5">
        <v>20065</v>
      </c>
      <c r="E1868" s="6">
        <v>30250</v>
      </c>
      <c r="F1868" t="s">
        <v>8</v>
      </c>
    </row>
    <row r="1869" spans="1:6" x14ac:dyDescent="0.15">
      <c r="A1869" s="7">
        <v>2019</v>
      </c>
      <c r="B1869" s="7" t="s">
        <v>64</v>
      </c>
      <c r="C1869" s="7" t="s">
        <v>54</v>
      </c>
      <c r="D1869" s="8">
        <v>4646</v>
      </c>
      <c r="E1869" s="9">
        <v>23335</v>
      </c>
      <c r="F1869" t="s">
        <v>10</v>
      </c>
    </row>
    <row r="1870" spans="1:6" x14ac:dyDescent="0.15">
      <c r="A1870" s="4">
        <v>2019</v>
      </c>
      <c r="B1870" s="4" t="s">
        <v>64</v>
      </c>
      <c r="C1870" s="4" t="s">
        <v>55</v>
      </c>
      <c r="D1870" s="5">
        <v>16599</v>
      </c>
      <c r="E1870" s="6">
        <v>23248</v>
      </c>
      <c r="F1870" t="s">
        <v>10</v>
      </c>
    </row>
    <row r="1871" spans="1:6" x14ac:dyDescent="0.15">
      <c r="A1871" s="7">
        <v>2019</v>
      </c>
      <c r="B1871" s="7" t="s">
        <v>64</v>
      </c>
      <c r="C1871" s="7" t="s">
        <v>56</v>
      </c>
      <c r="D1871" s="8">
        <v>2355</v>
      </c>
      <c r="E1871" s="9">
        <v>25867</v>
      </c>
      <c r="F1871" t="s">
        <v>8</v>
      </c>
    </row>
    <row r="1872" spans="1:6" x14ac:dyDescent="0.15">
      <c r="A1872" s="4">
        <v>2019</v>
      </c>
      <c r="B1872" s="4" t="s">
        <v>65</v>
      </c>
      <c r="C1872" s="4" t="s">
        <v>7</v>
      </c>
      <c r="D1872" s="5">
        <v>9603</v>
      </c>
      <c r="E1872" s="6">
        <v>42539</v>
      </c>
      <c r="F1872" t="s">
        <v>8</v>
      </c>
    </row>
    <row r="1873" spans="1:6" x14ac:dyDescent="0.15">
      <c r="A1873" s="7">
        <v>2019</v>
      </c>
      <c r="B1873" s="7" t="s">
        <v>65</v>
      </c>
      <c r="C1873" s="7" t="s">
        <v>9</v>
      </c>
      <c r="D1873" s="8">
        <v>10297</v>
      </c>
      <c r="E1873" s="9">
        <v>43061</v>
      </c>
      <c r="F1873" t="s">
        <v>10</v>
      </c>
    </row>
    <row r="1874" spans="1:6" x14ac:dyDescent="0.15">
      <c r="A1874" s="4">
        <v>2019</v>
      </c>
      <c r="B1874" s="4" t="s">
        <v>65</v>
      </c>
      <c r="C1874" s="4" t="s">
        <v>11</v>
      </c>
      <c r="D1874" s="5">
        <v>5315</v>
      </c>
      <c r="E1874" s="6">
        <v>39179</v>
      </c>
      <c r="F1874" t="s">
        <v>8</v>
      </c>
    </row>
    <row r="1875" spans="1:6" x14ac:dyDescent="0.15">
      <c r="A1875" s="7">
        <v>2019</v>
      </c>
      <c r="B1875" s="7" t="s">
        <v>65</v>
      </c>
      <c r="C1875" s="7" t="s">
        <v>12</v>
      </c>
      <c r="D1875" s="8">
        <v>88470</v>
      </c>
      <c r="E1875" s="9">
        <v>46412</v>
      </c>
      <c r="F1875" t="s">
        <v>10</v>
      </c>
    </row>
    <row r="1876" spans="1:6" x14ac:dyDescent="0.15">
      <c r="A1876" s="4">
        <v>2019</v>
      </c>
      <c r="B1876" s="4" t="s">
        <v>65</v>
      </c>
      <c r="C1876" s="4" t="s">
        <v>13</v>
      </c>
      <c r="D1876" s="5">
        <v>15777</v>
      </c>
      <c r="E1876" s="6">
        <v>45558</v>
      </c>
      <c r="F1876" t="s">
        <v>8</v>
      </c>
    </row>
    <row r="1877" spans="1:6" x14ac:dyDescent="0.15">
      <c r="A1877" s="7">
        <v>2019</v>
      </c>
      <c r="B1877" s="7" t="s">
        <v>65</v>
      </c>
      <c r="C1877" s="7" t="s">
        <v>14</v>
      </c>
      <c r="D1877" s="8">
        <v>16529</v>
      </c>
      <c r="E1877" s="9">
        <v>39397</v>
      </c>
      <c r="F1877" t="s">
        <v>8</v>
      </c>
    </row>
    <row r="1878" spans="1:6" x14ac:dyDescent="0.15">
      <c r="A1878" s="4">
        <v>2019</v>
      </c>
      <c r="B1878" s="4" t="s">
        <v>65</v>
      </c>
      <c r="C1878" s="4" t="s">
        <v>15</v>
      </c>
      <c r="D1878" s="5">
        <v>2003</v>
      </c>
      <c r="E1878" s="6">
        <v>39610</v>
      </c>
      <c r="F1878" t="s">
        <v>10</v>
      </c>
    </row>
    <row r="1879" spans="1:6" x14ac:dyDescent="0.15">
      <c r="A1879" s="7">
        <v>2019</v>
      </c>
      <c r="B1879" s="7" t="s">
        <v>65</v>
      </c>
      <c r="C1879" s="7" t="s">
        <v>16</v>
      </c>
      <c r="D1879" s="8">
        <v>54928</v>
      </c>
      <c r="E1879" s="9">
        <v>41319</v>
      </c>
      <c r="F1879" t="s">
        <v>10</v>
      </c>
    </row>
    <row r="1880" spans="1:6" x14ac:dyDescent="0.15">
      <c r="A1880" s="4">
        <v>2019</v>
      </c>
      <c r="B1880" s="4" t="s">
        <v>65</v>
      </c>
      <c r="C1880" s="4" t="s">
        <v>17</v>
      </c>
      <c r="D1880" s="5">
        <v>18097</v>
      </c>
      <c r="E1880" s="6">
        <v>41520</v>
      </c>
      <c r="F1880" t="s">
        <v>8</v>
      </c>
    </row>
    <row r="1881" spans="1:6" x14ac:dyDescent="0.15">
      <c r="A1881" s="7">
        <v>2019</v>
      </c>
      <c r="B1881" s="7" t="s">
        <v>65</v>
      </c>
      <c r="C1881" s="7" t="s">
        <v>18</v>
      </c>
      <c r="D1881" s="8">
        <v>3888</v>
      </c>
      <c r="E1881" s="9">
        <v>36056</v>
      </c>
      <c r="F1881" t="s">
        <v>8</v>
      </c>
    </row>
    <row r="1882" spans="1:6" x14ac:dyDescent="0.15">
      <c r="A1882" s="4">
        <v>2019</v>
      </c>
      <c r="B1882" s="4" t="s">
        <v>65</v>
      </c>
      <c r="C1882" s="4" t="s">
        <v>19</v>
      </c>
      <c r="D1882" s="5">
        <v>39500</v>
      </c>
      <c r="E1882" s="6">
        <v>47240</v>
      </c>
      <c r="F1882" t="s">
        <v>10</v>
      </c>
    </row>
    <row r="1883" spans="1:6" x14ac:dyDescent="0.15">
      <c r="A1883" s="7">
        <v>2019</v>
      </c>
      <c r="B1883" s="7" t="s">
        <v>65</v>
      </c>
      <c r="C1883" s="7" t="s">
        <v>20</v>
      </c>
      <c r="D1883" s="8">
        <v>13113</v>
      </c>
      <c r="E1883" s="9">
        <v>37882</v>
      </c>
      <c r="F1883" t="s">
        <v>10</v>
      </c>
    </row>
    <row r="1884" spans="1:6" x14ac:dyDescent="0.15">
      <c r="A1884" s="4">
        <v>2019</v>
      </c>
      <c r="B1884" s="4" t="s">
        <v>65</v>
      </c>
      <c r="C1884" s="4" t="s">
        <v>21</v>
      </c>
      <c r="D1884" s="5">
        <v>8710</v>
      </c>
      <c r="E1884" s="6">
        <v>39069</v>
      </c>
      <c r="F1884" t="s">
        <v>10</v>
      </c>
    </row>
    <row r="1885" spans="1:6" x14ac:dyDescent="0.15">
      <c r="A1885" s="7">
        <v>2019</v>
      </c>
      <c r="B1885" s="7" t="s">
        <v>65</v>
      </c>
      <c r="C1885" s="7" t="s">
        <v>22</v>
      </c>
      <c r="D1885" s="8">
        <v>6031</v>
      </c>
      <c r="E1885" s="9">
        <v>39575</v>
      </c>
      <c r="F1885" t="s">
        <v>10</v>
      </c>
    </row>
    <row r="1886" spans="1:6" x14ac:dyDescent="0.15">
      <c r="A1886" s="4">
        <v>2019</v>
      </c>
      <c r="B1886" s="4" t="s">
        <v>65</v>
      </c>
      <c r="C1886" s="4" t="s">
        <v>23</v>
      </c>
      <c r="D1886" s="5">
        <v>10912</v>
      </c>
      <c r="E1886" s="6">
        <v>38330</v>
      </c>
      <c r="F1886" t="s">
        <v>10</v>
      </c>
    </row>
    <row r="1887" spans="1:6" x14ac:dyDescent="0.15">
      <c r="A1887" s="7">
        <v>2019</v>
      </c>
      <c r="B1887" s="7" t="s">
        <v>65</v>
      </c>
      <c r="C1887" s="7" t="s">
        <v>24</v>
      </c>
      <c r="D1887" s="8">
        <v>9250</v>
      </c>
      <c r="E1887" s="9">
        <v>42468</v>
      </c>
      <c r="F1887" t="s">
        <v>8</v>
      </c>
    </row>
    <row r="1888" spans="1:6" x14ac:dyDescent="0.15">
      <c r="A1888" s="4">
        <v>2019</v>
      </c>
      <c r="B1888" s="4" t="s">
        <v>65</v>
      </c>
      <c r="C1888" s="4" t="s">
        <v>25</v>
      </c>
      <c r="D1888" s="5">
        <v>4028</v>
      </c>
      <c r="E1888" s="6">
        <v>38993</v>
      </c>
      <c r="F1888" t="s">
        <v>8</v>
      </c>
    </row>
    <row r="1889" spans="1:6" x14ac:dyDescent="0.15">
      <c r="A1889" s="7">
        <v>2019</v>
      </c>
      <c r="B1889" s="7" t="s">
        <v>65</v>
      </c>
      <c r="C1889" s="7" t="s">
        <v>26</v>
      </c>
      <c r="D1889" s="8">
        <v>19506</v>
      </c>
      <c r="E1889" s="9">
        <v>47793</v>
      </c>
      <c r="F1889" t="s">
        <v>10</v>
      </c>
    </row>
    <row r="1890" spans="1:6" x14ac:dyDescent="0.15">
      <c r="A1890" s="4">
        <v>2019</v>
      </c>
      <c r="B1890" s="4" t="s">
        <v>65</v>
      </c>
      <c r="C1890" s="4" t="s">
        <v>27</v>
      </c>
      <c r="D1890" s="5">
        <v>21677</v>
      </c>
      <c r="E1890" s="6">
        <v>43032</v>
      </c>
      <c r="F1890" t="s">
        <v>8</v>
      </c>
    </row>
    <row r="1891" spans="1:6" x14ac:dyDescent="0.15">
      <c r="A1891" s="7">
        <v>2019</v>
      </c>
      <c r="B1891" s="7" t="s">
        <v>65</v>
      </c>
      <c r="C1891" s="7" t="s">
        <v>28</v>
      </c>
      <c r="D1891" s="8">
        <v>29930</v>
      </c>
      <c r="E1891" s="9">
        <v>38157</v>
      </c>
      <c r="F1891" t="s">
        <v>8</v>
      </c>
    </row>
    <row r="1892" spans="1:6" x14ac:dyDescent="0.15">
      <c r="A1892" s="4">
        <v>2019</v>
      </c>
      <c r="B1892" s="4" t="s">
        <v>65</v>
      </c>
      <c r="C1892" s="4" t="s">
        <v>29</v>
      </c>
      <c r="D1892" s="5">
        <v>16226</v>
      </c>
      <c r="E1892" s="6">
        <v>39237</v>
      </c>
      <c r="F1892" t="s">
        <v>10</v>
      </c>
    </row>
    <row r="1893" spans="1:6" x14ac:dyDescent="0.15">
      <c r="A1893" s="7">
        <v>2019</v>
      </c>
      <c r="B1893" s="7" t="s">
        <v>65</v>
      </c>
      <c r="C1893" s="7" t="s">
        <v>30</v>
      </c>
      <c r="D1893" s="8">
        <v>4726</v>
      </c>
      <c r="E1893" s="9">
        <v>39958</v>
      </c>
      <c r="F1893" t="s">
        <v>10</v>
      </c>
    </row>
    <row r="1894" spans="1:6" x14ac:dyDescent="0.15">
      <c r="A1894" s="4">
        <v>2019</v>
      </c>
      <c r="B1894" s="4" t="s">
        <v>65</v>
      </c>
      <c r="C1894" s="4" t="s">
        <v>31</v>
      </c>
      <c r="D1894" s="5">
        <v>13734</v>
      </c>
      <c r="E1894" s="6">
        <v>38705</v>
      </c>
      <c r="F1894" t="s">
        <v>8</v>
      </c>
    </row>
    <row r="1895" spans="1:6" x14ac:dyDescent="0.15">
      <c r="A1895" s="7">
        <v>2019</v>
      </c>
      <c r="B1895" s="7" t="s">
        <v>65</v>
      </c>
      <c r="C1895" s="7" t="s">
        <v>32</v>
      </c>
      <c r="D1895" s="8">
        <v>4094</v>
      </c>
      <c r="E1895" s="9">
        <v>35177</v>
      </c>
      <c r="F1895" t="s">
        <v>8</v>
      </c>
    </row>
    <row r="1896" spans="1:6" x14ac:dyDescent="0.15">
      <c r="A1896" s="4">
        <v>2019</v>
      </c>
      <c r="B1896" s="4" t="s">
        <v>65</v>
      </c>
      <c r="C1896" s="4" t="s">
        <v>33</v>
      </c>
      <c r="D1896" s="5">
        <v>4671</v>
      </c>
      <c r="E1896" s="6">
        <v>37310</v>
      </c>
      <c r="F1896" t="s">
        <v>10</v>
      </c>
    </row>
    <row r="1897" spans="1:6" x14ac:dyDescent="0.15">
      <c r="A1897" s="7">
        <v>2019</v>
      </c>
      <c r="B1897" s="7" t="s">
        <v>65</v>
      </c>
      <c r="C1897" s="7" t="s">
        <v>34</v>
      </c>
      <c r="D1897" s="8">
        <v>4959</v>
      </c>
      <c r="E1897" s="9">
        <v>42336</v>
      </c>
      <c r="F1897" t="s">
        <v>8</v>
      </c>
    </row>
    <row r="1898" spans="1:6" x14ac:dyDescent="0.15">
      <c r="A1898" s="4">
        <v>2019</v>
      </c>
      <c r="B1898" s="4" t="s">
        <v>65</v>
      </c>
      <c r="C1898" s="4" t="s">
        <v>35</v>
      </c>
      <c r="D1898" s="5">
        <v>3871</v>
      </c>
      <c r="E1898" s="6">
        <v>42646</v>
      </c>
      <c r="F1898" t="s">
        <v>10</v>
      </c>
    </row>
    <row r="1899" spans="1:6" x14ac:dyDescent="0.15">
      <c r="A1899" s="7">
        <v>2019</v>
      </c>
      <c r="B1899" s="7" t="s">
        <v>65</v>
      </c>
      <c r="C1899" s="7" t="s">
        <v>36</v>
      </c>
      <c r="D1899" s="8">
        <v>25881</v>
      </c>
      <c r="E1899" s="9">
        <v>41059</v>
      </c>
      <c r="F1899" t="s">
        <v>8</v>
      </c>
    </row>
    <row r="1900" spans="1:6" x14ac:dyDescent="0.15">
      <c r="A1900" s="4">
        <v>2019</v>
      </c>
      <c r="B1900" s="4" t="s">
        <v>65</v>
      </c>
      <c r="C1900" s="4" t="s">
        <v>37</v>
      </c>
      <c r="D1900" s="5">
        <v>3961</v>
      </c>
      <c r="E1900" s="6">
        <v>38578</v>
      </c>
      <c r="F1900" t="s">
        <v>8</v>
      </c>
    </row>
    <row r="1901" spans="1:6" x14ac:dyDescent="0.15">
      <c r="A1901" s="7">
        <v>2019</v>
      </c>
      <c r="B1901" s="7" t="s">
        <v>65</v>
      </c>
      <c r="C1901" s="7" t="s">
        <v>38</v>
      </c>
      <c r="D1901" s="8">
        <v>74536</v>
      </c>
      <c r="E1901" s="9">
        <v>46436</v>
      </c>
      <c r="F1901" t="s">
        <v>10</v>
      </c>
    </row>
    <row r="1902" spans="1:6" x14ac:dyDescent="0.15">
      <c r="A1902" s="4">
        <v>2019</v>
      </c>
      <c r="B1902" s="4" t="s">
        <v>65</v>
      </c>
      <c r="C1902" s="4" t="s">
        <v>39</v>
      </c>
      <c r="D1902" s="5">
        <v>23024</v>
      </c>
      <c r="E1902" s="6">
        <v>39978</v>
      </c>
      <c r="F1902" t="s">
        <v>10</v>
      </c>
    </row>
    <row r="1903" spans="1:6" x14ac:dyDescent="0.15">
      <c r="A1903" s="7">
        <v>2019</v>
      </c>
      <c r="B1903" s="7" t="s">
        <v>65</v>
      </c>
      <c r="C1903" s="7" t="s">
        <v>40</v>
      </c>
      <c r="D1903" s="8">
        <v>2040</v>
      </c>
      <c r="E1903" s="9">
        <v>40167</v>
      </c>
      <c r="F1903" t="s">
        <v>8</v>
      </c>
    </row>
    <row r="1904" spans="1:6" x14ac:dyDescent="0.15">
      <c r="A1904" s="4">
        <v>2019</v>
      </c>
      <c r="B1904" s="4" t="s">
        <v>65</v>
      </c>
      <c r="C1904" s="4" t="s">
        <v>41</v>
      </c>
      <c r="D1904" s="5">
        <v>23601</v>
      </c>
      <c r="E1904" s="6">
        <v>39039</v>
      </c>
      <c r="F1904" t="s">
        <v>8</v>
      </c>
    </row>
    <row r="1905" spans="1:6" x14ac:dyDescent="0.15">
      <c r="A1905" s="7">
        <v>2019</v>
      </c>
      <c r="B1905" s="7" t="s">
        <v>65</v>
      </c>
      <c r="C1905" s="7" t="s">
        <v>42</v>
      </c>
      <c r="D1905" s="8">
        <v>6751</v>
      </c>
      <c r="E1905" s="9">
        <v>40306</v>
      </c>
      <c r="F1905" t="s">
        <v>10</v>
      </c>
    </row>
    <row r="1906" spans="1:6" x14ac:dyDescent="0.15">
      <c r="A1906" s="4">
        <v>2019</v>
      </c>
      <c r="B1906" s="4" t="s">
        <v>65</v>
      </c>
      <c r="C1906" s="4" t="s">
        <v>43</v>
      </c>
      <c r="D1906" s="5">
        <v>22753</v>
      </c>
      <c r="E1906" s="6">
        <v>37901</v>
      </c>
      <c r="F1906" t="s">
        <v>10</v>
      </c>
    </row>
    <row r="1907" spans="1:6" x14ac:dyDescent="0.15">
      <c r="A1907" s="7">
        <v>2019</v>
      </c>
      <c r="B1907" s="7" t="s">
        <v>65</v>
      </c>
      <c r="C1907" s="7" t="s">
        <v>44</v>
      </c>
      <c r="D1907" s="8">
        <v>32259</v>
      </c>
      <c r="E1907" s="9">
        <v>38593</v>
      </c>
      <c r="F1907" t="s">
        <v>10</v>
      </c>
    </row>
    <row r="1908" spans="1:6" x14ac:dyDescent="0.15">
      <c r="A1908" s="4">
        <v>2019</v>
      </c>
      <c r="B1908" s="4" t="s">
        <v>65</v>
      </c>
      <c r="C1908" s="4" t="s">
        <v>45</v>
      </c>
      <c r="D1908" s="5">
        <v>3395</v>
      </c>
      <c r="E1908" s="6">
        <v>38566</v>
      </c>
      <c r="F1908" t="s">
        <v>10</v>
      </c>
    </row>
    <row r="1909" spans="1:6" x14ac:dyDescent="0.15">
      <c r="A1909" s="7">
        <v>2019</v>
      </c>
      <c r="B1909" s="7" t="s">
        <v>65</v>
      </c>
      <c r="C1909" s="7" t="s">
        <v>46</v>
      </c>
      <c r="D1909" s="8">
        <v>11490</v>
      </c>
      <c r="E1909" s="9">
        <v>38842</v>
      </c>
      <c r="F1909" t="s">
        <v>10</v>
      </c>
    </row>
    <row r="1910" spans="1:6" x14ac:dyDescent="0.15">
      <c r="A1910" s="4">
        <v>2019</v>
      </c>
      <c r="B1910" s="4" t="s">
        <v>65</v>
      </c>
      <c r="C1910" s="4" t="s">
        <v>47</v>
      </c>
      <c r="D1910" s="5">
        <v>2171</v>
      </c>
      <c r="E1910" s="6">
        <v>37403</v>
      </c>
      <c r="F1910" t="s">
        <v>8</v>
      </c>
    </row>
    <row r="1911" spans="1:6" x14ac:dyDescent="0.15">
      <c r="A1911" s="7">
        <v>2019</v>
      </c>
      <c r="B1911" s="7" t="s">
        <v>65</v>
      </c>
      <c r="C1911" s="7" t="s">
        <v>48</v>
      </c>
      <c r="D1911" s="8">
        <v>14618</v>
      </c>
      <c r="E1911" s="9">
        <v>40443</v>
      </c>
      <c r="F1911" t="s">
        <v>8</v>
      </c>
    </row>
    <row r="1912" spans="1:6" x14ac:dyDescent="0.15">
      <c r="A1912" s="4">
        <v>2019</v>
      </c>
      <c r="B1912" s="4" t="s">
        <v>65</v>
      </c>
      <c r="C1912" s="4" t="s">
        <v>49</v>
      </c>
      <c r="D1912" s="5">
        <v>56060</v>
      </c>
      <c r="E1912" s="6">
        <v>43841</v>
      </c>
      <c r="F1912" t="s">
        <v>10</v>
      </c>
    </row>
    <row r="1913" spans="1:6" x14ac:dyDescent="0.15">
      <c r="A1913" s="7">
        <v>2019</v>
      </c>
      <c r="B1913" s="7" t="s">
        <v>65</v>
      </c>
      <c r="C1913" s="7" t="s">
        <v>50</v>
      </c>
      <c r="D1913" s="8">
        <v>6084</v>
      </c>
      <c r="E1913" s="9">
        <v>40421</v>
      </c>
      <c r="F1913" t="s">
        <v>8</v>
      </c>
    </row>
    <row r="1914" spans="1:6" x14ac:dyDescent="0.15">
      <c r="A1914" s="4">
        <v>2019</v>
      </c>
      <c r="B1914" s="4" t="s">
        <v>65</v>
      </c>
      <c r="C1914" s="4" t="s">
        <v>51</v>
      </c>
      <c r="D1914" s="5">
        <v>1958</v>
      </c>
      <c r="E1914" s="6">
        <v>40757</v>
      </c>
      <c r="F1914" t="s">
        <v>8</v>
      </c>
    </row>
    <row r="1915" spans="1:6" x14ac:dyDescent="0.15">
      <c r="A1915" s="7">
        <v>2019</v>
      </c>
      <c r="B1915" s="7" t="s">
        <v>65</v>
      </c>
      <c r="C1915" s="7" t="s">
        <v>52</v>
      </c>
      <c r="D1915" s="8">
        <v>32154</v>
      </c>
      <c r="E1915" s="9">
        <v>48290</v>
      </c>
      <c r="F1915" t="s">
        <v>10</v>
      </c>
    </row>
    <row r="1916" spans="1:6" x14ac:dyDescent="0.15">
      <c r="A1916" s="4">
        <v>2019</v>
      </c>
      <c r="B1916" s="4" t="s">
        <v>65</v>
      </c>
      <c r="C1916" s="4" t="s">
        <v>53</v>
      </c>
      <c r="D1916" s="5">
        <v>19701</v>
      </c>
      <c r="E1916" s="6">
        <v>44822</v>
      </c>
      <c r="F1916" t="s">
        <v>10</v>
      </c>
    </row>
    <row r="1917" spans="1:6" x14ac:dyDescent="0.15">
      <c r="A1917" s="7">
        <v>2019</v>
      </c>
      <c r="B1917" s="7" t="s">
        <v>65</v>
      </c>
      <c r="C1917" s="7" t="s">
        <v>54</v>
      </c>
      <c r="D1917" s="8">
        <v>5237</v>
      </c>
      <c r="E1917" s="9">
        <v>35927</v>
      </c>
      <c r="F1917" t="s">
        <v>8</v>
      </c>
    </row>
    <row r="1918" spans="1:6" x14ac:dyDescent="0.15">
      <c r="A1918" s="4">
        <v>2019</v>
      </c>
      <c r="B1918" s="4" t="s">
        <v>65</v>
      </c>
      <c r="C1918" s="4" t="s">
        <v>55</v>
      </c>
      <c r="D1918" s="5">
        <v>14001</v>
      </c>
      <c r="E1918" s="6">
        <v>35242</v>
      </c>
      <c r="F1918" t="s">
        <v>8</v>
      </c>
    </row>
    <row r="1919" spans="1:6" x14ac:dyDescent="0.15">
      <c r="A1919" s="10">
        <v>2019</v>
      </c>
      <c r="B1919" s="10" t="s">
        <v>65</v>
      </c>
      <c r="C1919" s="10" t="s">
        <v>56</v>
      </c>
      <c r="D1919" s="11">
        <v>1656</v>
      </c>
      <c r="E1919" s="12">
        <v>41035</v>
      </c>
      <c r="F1919" t="s">
        <v>10</v>
      </c>
    </row>
    <row r="1920" spans="1:6" x14ac:dyDescent="0.15">
      <c r="A1920" s="7">
        <v>2019</v>
      </c>
      <c r="B1920" s="7" t="s">
        <v>65</v>
      </c>
      <c r="C1920" s="7" t="s">
        <v>46</v>
      </c>
      <c r="D1920" s="8">
        <v>11490</v>
      </c>
      <c r="E1920" s="9">
        <v>38842</v>
      </c>
      <c r="F1920" t="s">
        <v>8</v>
      </c>
    </row>
    <row r="1921" spans="1:6" x14ac:dyDescent="0.15">
      <c r="A1921" s="4">
        <v>2019</v>
      </c>
      <c r="B1921" s="4" t="s">
        <v>65</v>
      </c>
      <c r="C1921" s="4" t="s">
        <v>47</v>
      </c>
      <c r="D1921" s="5">
        <v>2171</v>
      </c>
      <c r="E1921" s="6">
        <v>37403</v>
      </c>
      <c r="F1921" t="s">
        <v>10</v>
      </c>
    </row>
    <row r="1922" spans="1:6" x14ac:dyDescent="0.15">
      <c r="A1922" s="7">
        <v>2019</v>
      </c>
      <c r="B1922" s="7" t="s">
        <v>65</v>
      </c>
      <c r="C1922" s="7" t="s">
        <v>48</v>
      </c>
      <c r="D1922" s="8">
        <v>14618</v>
      </c>
      <c r="E1922" s="9">
        <v>40443</v>
      </c>
      <c r="F1922" t="s">
        <v>8</v>
      </c>
    </row>
    <row r="1923" spans="1:6" x14ac:dyDescent="0.15">
      <c r="A1923" s="4">
        <v>2019</v>
      </c>
      <c r="B1923" s="4" t="s">
        <v>65</v>
      </c>
      <c r="C1923" s="4" t="s">
        <v>49</v>
      </c>
      <c r="D1923" s="5">
        <v>56060</v>
      </c>
      <c r="E1923" s="6">
        <v>43841</v>
      </c>
      <c r="F1923" t="s">
        <v>8</v>
      </c>
    </row>
    <row r="1924" spans="1:6" x14ac:dyDescent="0.15">
      <c r="A1924" s="7">
        <v>2019</v>
      </c>
      <c r="B1924" s="7" t="s">
        <v>65</v>
      </c>
      <c r="C1924" s="7" t="s">
        <v>50</v>
      </c>
      <c r="D1924" s="8">
        <v>6084</v>
      </c>
      <c r="E1924" s="9">
        <v>40421</v>
      </c>
      <c r="F1924" t="s">
        <v>10</v>
      </c>
    </row>
    <row r="1925" spans="1:6" x14ac:dyDescent="0.15">
      <c r="A1925" s="4">
        <v>2019</v>
      </c>
      <c r="B1925" s="4" t="s">
        <v>65</v>
      </c>
      <c r="C1925" s="4" t="s">
        <v>51</v>
      </c>
      <c r="D1925" s="5">
        <v>1958</v>
      </c>
      <c r="E1925" s="6">
        <v>40757</v>
      </c>
      <c r="F1925" t="s">
        <v>10</v>
      </c>
    </row>
    <row r="1926" spans="1:6" x14ac:dyDescent="0.15">
      <c r="A1926" s="7">
        <v>2019</v>
      </c>
      <c r="B1926" s="7" t="s">
        <v>65</v>
      </c>
      <c r="C1926" s="7" t="s">
        <v>52</v>
      </c>
      <c r="D1926" s="8">
        <v>32154</v>
      </c>
      <c r="E1926" s="9">
        <v>48290</v>
      </c>
      <c r="F1926" t="s">
        <v>8</v>
      </c>
    </row>
    <row r="1927" spans="1:6" x14ac:dyDescent="0.15">
      <c r="A1927" s="4">
        <v>2019</v>
      </c>
      <c r="B1927" s="4" t="s">
        <v>65</v>
      </c>
      <c r="C1927" s="4" t="s">
        <v>53</v>
      </c>
      <c r="D1927" s="5">
        <v>19701</v>
      </c>
      <c r="E1927" s="6">
        <v>44822</v>
      </c>
      <c r="F1927" t="s">
        <v>8</v>
      </c>
    </row>
    <row r="1928" spans="1:6" x14ac:dyDescent="0.15">
      <c r="A1928" s="7">
        <v>2019</v>
      </c>
      <c r="B1928" s="7" t="s">
        <v>65</v>
      </c>
      <c r="C1928" s="7" t="s">
        <v>54</v>
      </c>
      <c r="D1928" s="8">
        <v>5237</v>
      </c>
      <c r="E1928" s="9">
        <v>35927</v>
      </c>
      <c r="F1928" t="s">
        <v>10</v>
      </c>
    </row>
    <row r="1929" spans="1:6" x14ac:dyDescent="0.15">
      <c r="A1929" s="4">
        <v>2019</v>
      </c>
      <c r="B1929" s="4" t="s">
        <v>65</v>
      </c>
      <c r="C1929" s="4" t="s">
        <v>55</v>
      </c>
      <c r="D1929" s="5">
        <v>14001</v>
      </c>
      <c r="E1929" s="6">
        <v>35242</v>
      </c>
      <c r="F1929" t="s">
        <v>10</v>
      </c>
    </row>
    <row r="1930" spans="1:6" x14ac:dyDescent="0.15">
      <c r="A1930" s="10">
        <v>2019</v>
      </c>
      <c r="B1930" s="10" t="s">
        <v>65</v>
      </c>
      <c r="C1930" s="10" t="s">
        <v>56</v>
      </c>
      <c r="D1930" s="11">
        <v>1656</v>
      </c>
      <c r="E1930" s="12">
        <v>41035</v>
      </c>
      <c r="F1930" t="s">
        <v>10</v>
      </c>
    </row>
    <row r="1931" spans="1:6" x14ac:dyDescent="0.15">
      <c r="A1931" s="4">
        <v>2019</v>
      </c>
      <c r="B1931" s="4" t="s">
        <v>63</v>
      </c>
      <c r="C1931" s="4" t="s">
        <v>43</v>
      </c>
      <c r="D1931" s="5">
        <v>15363</v>
      </c>
      <c r="E1931" s="6">
        <v>56908</v>
      </c>
      <c r="F1931" t="s">
        <v>10</v>
      </c>
    </row>
    <row r="1932" spans="1:6" x14ac:dyDescent="0.15">
      <c r="A1932" s="7">
        <v>2019</v>
      </c>
      <c r="B1932" s="7" t="s">
        <v>63</v>
      </c>
      <c r="C1932" s="7" t="s">
        <v>44</v>
      </c>
      <c r="D1932" s="8">
        <v>58709</v>
      </c>
      <c r="E1932" s="9">
        <v>56500</v>
      </c>
      <c r="F1932" t="s">
        <v>10</v>
      </c>
    </row>
    <row r="1933" spans="1:6" x14ac:dyDescent="0.15">
      <c r="A1933" s="4">
        <v>2019</v>
      </c>
      <c r="B1933" s="4" t="s">
        <v>63</v>
      </c>
      <c r="C1933" s="4" t="s">
        <v>45</v>
      </c>
      <c r="D1933" s="5">
        <v>4485</v>
      </c>
      <c r="E1933" s="6">
        <v>53941</v>
      </c>
      <c r="F1933" t="s">
        <v>8</v>
      </c>
    </row>
    <row r="1934" spans="1:6" x14ac:dyDescent="0.15">
      <c r="A1934" s="7">
        <v>2019</v>
      </c>
      <c r="B1934" s="7" t="s">
        <v>63</v>
      </c>
      <c r="C1934" s="7" t="s">
        <v>46</v>
      </c>
      <c r="D1934" s="8">
        <v>11574</v>
      </c>
      <c r="E1934" s="9">
        <v>51624</v>
      </c>
      <c r="F1934" t="s">
        <v>8</v>
      </c>
    </row>
    <row r="1935" spans="1:6" x14ac:dyDescent="0.15">
      <c r="A1935" s="4">
        <v>2019</v>
      </c>
      <c r="B1935" s="4" t="s">
        <v>63</v>
      </c>
      <c r="C1935" s="4" t="s">
        <v>47</v>
      </c>
      <c r="D1935" s="5">
        <v>2732</v>
      </c>
      <c r="E1935" s="6">
        <v>55512</v>
      </c>
      <c r="F1935" t="s">
        <v>10</v>
      </c>
    </row>
    <row r="1936" spans="1:6" x14ac:dyDescent="0.15">
      <c r="A1936" s="7">
        <v>2019</v>
      </c>
      <c r="B1936" s="7" t="s">
        <v>63</v>
      </c>
      <c r="C1936" s="7" t="s">
        <v>48</v>
      </c>
      <c r="D1936" s="8">
        <v>15761</v>
      </c>
      <c r="E1936" s="9">
        <v>56938</v>
      </c>
      <c r="F1936" t="s">
        <v>8</v>
      </c>
    </row>
    <row r="1937" spans="1:6" x14ac:dyDescent="0.15">
      <c r="A1937" s="4">
        <v>2019</v>
      </c>
      <c r="B1937" s="4" t="s">
        <v>63</v>
      </c>
      <c r="C1937" s="4" t="s">
        <v>49</v>
      </c>
      <c r="D1937" s="5">
        <v>87635</v>
      </c>
      <c r="E1937" s="6">
        <v>53096</v>
      </c>
      <c r="F1937" t="s">
        <v>8</v>
      </c>
    </row>
    <row r="1938" spans="1:6" x14ac:dyDescent="0.15">
      <c r="A1938" s="7">
        <v>2019</v>
      </c>
      <c r="B1938" s="7" t="s">
        <v>63</v>
      </c>
      <c r="C1938" s="7" t="s">
        <v>50</v>
      </c>
      <c r="D1938" s="8">
        <v>11679</v>
      </c>
      <c r="E1938" s="9">
        <v>48492</v>
      </c>
      <c r="F1938" t="s">
        <v>10</v>
      </c>
    </row>
    <row r="1939" spans="1:6" x14ac:dyDescent="0.15">
      <c r="A1939" s="4">
        <v>2019</v>
      </c>
      <c r="B1939" s="4" t="s">
        <v>63</v>
      </c>
      <c r="C1939" s="4" t="s">
        <v>51</v>
      </c>
      <c r="D1939" s="5">
        <v>2460</v>
      </c>
      <c r="E1939" s="6">
        <v>51259</v>
      </c>
      <c r="F1939" t="s">
        <v>10</v>
      </c>
    </row>
    <row r="1940" spans="1:6" x14ac:dyDescent="0.15">
      <c r="A1940" s="7">
        <v>2019</v>
      </c>
      <c r="B1940" s="7" t="s">
        <v>63</v>
      </c>
      <c r="C1940" s="7" t="s">
        <v>52</v>
      </c>
      <c r="D1940" s="8">
        <v>42910</v>
      </c>
      <c r="E1940" s="9">
        <v>54573</v>
      </c>
      <c r="F1940" t="s">
        <v>8</v>
      </c>
    </row>
    <row r="1941" spans="1:6" x14ac:dyDescent="0.15">
      <c r="A1941" s="4">
        <v>2019</v>
      </c>
      <c r="B1941" s="4" t="s">
        <v>63</v>
      </c>
      <c r="C1941" s="4" t="s">
        <v>53</v>
      </c>
      <c r="D1941" s="5">
        <v>56689</v>
      </c>
      <c r="E1941" s="6">
        <v>55782</v>
      </c>
      <c r="F1941" t="s">
        <v>8</v>
      </c>
    </row>
    <row r="1942" spans="1:6" x14ac:dyDescent="0.15">
      <c r="A1942" s="7">
        <v>2019</v>
      </c>
      <c r="B1942" s="7" t="s">
        <v>63</v>
      </c>
      <c r="C1942" s="7" t="s">
        <v>54</v>
      </c>
      <c r="D1942" s="8">
        <v>5679</v>
      </c>
      <c r="E1942" s="9">
        <v>50732</v>
      </c>
      <c r="F1942" t="s">
        <v>10</v>
      </c>
    </row>
    <row r="1943" spans="1:6" x14ac:dyDescent="0.15">
      <c r="A1943" s="4">
        <v>2019</v>
      </c>
      <c r="B1943" s="4" t="s">
        <v>63</v>
      </c>
      <c r="C1943" s="4" t="s">
        <v>55</v>
      </c>
      <c r="D1943" s="5">
        <v>25989</v>
      </c>
      <c r="E1943" s="6">
        <v>53663</v>
      </c>
      <c r="F1943" t="s">
        <v>8</v>
      </c>
    </row>
    <row r="1944" spans="1:6" x14ac:dyDescent="0.15">
      <c r="A1944" s="7">
        <v>2019</v>
      </c>
      <c r="B1944" s="7" t="s">
        <v>63</v>
      </c>
      <c r="C1944" s="7" t="s">
        <v>56</v>
      </c>
      <c r="D1944" s="8">
        <v>3268</v>
      </c>
      <c r="E1944" s="9">
        <v>47913</v>
      </c>
      <c r="F1944" t="s">
        <v>10</v>
      </c>
    </row>
    <row r="1945" spans="1:6" x14ac:dyDescent="0.15">
      <c r="A1945" s="4">
        <v>2019</v>
      </c>
      <c r="B1945" s="4" t="s">
        <v>64</v>
      </c>
      <c r="C1945" s="4" t="s">
        <v>7</v>
      </c>
      <c r="D1945" s="5">
        <v>10741</v>
      </c>
      <c r="E1945" s="6">
        <v>22222</v>
      </c>
      <c r="F1945" t="s">
        <v>8</v>
      </c>
    </row>
    <row r="1946" spans="1:6" x14ac:dyDescent="0.15">
      <c r="A1946" s="7">
        <v>2019</v>
      </c>
      <c r="B1946" s="7" t="s">
        <v>64</v>
      </c>
      <c r="C1946" s="7" t="s">
        <v>9</v>
      </c>
      <c r="D1946" s="8">
        <v>12771</v>
      </c>
      <c r="E1946" s="9">
        <v>29505</v>
      </c>
      <c r="F1946" t="s">
        <v>8</v>
      </c>
    </row>
    <row r="1947" spans="1:6" x14ac:dyDescent="0.15">
      <c r="A1947" s="4">
        <v>2019</v>
      </c>
      <c r="B1947" s="4" t="s">
        <v>64</v>
      </c>
      <c r="C1947" s="4" t="s">
        <v>11</v>
      </c>
      <c r="D1947" s="5">
        <v>7024</v>
      </c>
      <c r="E1947" s="6">
        <v>22181</v>
      </c>
      <c r="F1947" t="s">
        <v>10</v>
      </c>
    </row>
    <row r="1948" spans="1:6" x14ac:dyDescent="0.15">
      <c r="A1948" s="7">
        <v>2019</v>
      </c>
      <c r="B1948" s="7" t="s">
        <v>64</v>
      </c>
      <c r="C1948" s="7" t="s">
        <v>12</v>
      </c>
      <c r="D1948" s="8">
        <v>103495</v>
      </c>
      <c r="E1948" s="9">
        <v>35214</v>
      </c>
      <c r="F1948" t="s">
        <v>10</v>
      </c>
    </row>
    <row r="1949" spans="1:6" x14ac:dyDescent="0.15">
      <c r="A1949" s="4">
        <v>2019</v>
      </c>
      <c r="B1949" s="4" t="s">
        <v>64</v>
      </c>
      <c r="C1949" s="4" t="s">
        <v>13</v>
      </c>
      <c r="D1949" s="5">
        <v>16627</v>
      </c>
      <c r="E1949" s="6">
        <v>30462</v>
      </c>
      <c r="F1949" t="s">
        <v>8</v>
      </c>
    </row>
    <row r="1950" spans="1:6" x14ac:dyDescent="0.15">
      <c r="A1950" s="7">
        <v>2019</v>
      </c>
      <c r="B1950" s="7" t="s">
        <v>64</v>
      </c>
      <c r="C1950" s="7" t="s">
        <v>14</v>
      </c>
      <c r="D1950" s="8">
        <v>10338</v>
      </c>
      <c r="E1950" s="9">
        <v>29066</v>
      </c>
      <c r="F1950" t="s">
        <v>8</v>
      </c>
    </row>
    <row r="1951" spans="1:6" x14ac:dyDescent="0.15">
      <c r="A1951" s="4">
        <v>2019</v>
      </c>
      <c r="B1951" s="4" t="s">
        <v>64</v>
      </c>
      <c r="C1951" s="4" t="s">
        <v>15</v>
      </c>
      <c r="D1951" s="5">
        <v>2565</v>
      </c>
      <c r="E1951" s="6">
        <v>25997</v>
      </c>
      <c r="F1951" t="s">
        <v>10</v>
      </c>
    </row>
    <row r="1952" spans="1:6" x14ac:dyDescent="0.15">
      <c r="A1952" s="7">
        <v>2019</v>
      </c>
      <c r="B1952" s="7" t="s">
        <v>64</v>
      </c>
      <c r="C1952" s="7" t="s">
        <v>16</v>
      </c>
      <c r="D1952" s="8">
        <v>55396</v>
      </c>
      <c r="E1952" s="9">
        <v>30953</v>
      </c>
      <c r="F1952" t="s">
        <v>10</v>
      </c>
    </row>
    <row r="1953" spans="1:6" x14ac:dyDescent="0.15">
      <c r="A1953" s="4">
        <v>2019</v>
      </c>
      <c r="B1953" s="4" t="s">
        <v>64</v>
      </c>
      <c r="C1953" s="4" t="s">
        <v>17</v>
      </c>
      <c r="D1953" s="5">
        <v>23538</v>
      </c>
      <c r="E1953" s="6">
        <v>26142</v>
      </c>
      <c r="F1953" t="s">
        <v>10</v>
      </c>
    </row>
    <row r="1954" spans="1:6" x14ac:dyDescent="0.15">
      <c r="A1954" s="7">
        <v>2019</v>
      </c>
      <c r="B1954" s="7" t="s">
        <v>64</v>
      </c>
      <c r="C1954" s="7" t="s">
        <v>18</v>
      </c>
      <c r="D1954" s="8">
        <v>4906</v>
      </c>
      <c r="E1954" s="9">
        <v>22382</v>
      </c>
      <c r="F1954" t="s">
        <v>10</v>
      </c>
    </row>
    <row r="1955" spans="1:6" x14ac:dyDescent="0.15">
      <c r="A1955" s="4">
        <v>2019</v>
      </c>
      <c r="B1955" s="4" t="s">
        <v>64</v>
      </c>
      <c r="C1955" s="4" t="s">
        <v>19</v>
      </c>
      <c r="D1955" s="5">
        <v>32076</v>
      </c>
      <c r="E1955" s="6">
        <v>28930</v>
      </c>
      <c r="F1955" t="s">
        <v>10</v>
      </c>
    </row>
    <row r="1956" spans="1:6" x14ac:dyDescent="0.15">
      <c r="A1956" s="7">
        <v>2019</v>
      </c>
      <c r="B1956" s="7" t="s">
        <v>64</v>
      </c>
      <c r="C1956" s="7" t="s">
        <v>20</v>
      </c>
      <c r="D1956" s="8">
        <v>15273</v>
      </c>
      <c r="E1956" s="9">
        <v>24223</v>
      </c>
      <c r="F1956" t="s">
        <v>8</v>
      </c>
    </row>
    <row r="1957" spans="1:6" x14ac:dyDescent="0.15">
      <c r="A1957" s="4">
        <v>2019</v>
      </c>
      <c r="B1957" s="4" t="s">
        <v>64</v>
      </c>
      <c r="C1957" s="4" t="s">
        <v>21</v>
      </c>
      <c r="D1957" s="5">
        <v>8532</v>
      </c>
      <c r="E1957" s="6">
        <v>22280</v>
      </c>
      <c r="F1957" t="s">
        <v>8</v>
      </c>
    </row>
    <row r="1958" spans="1:6" x14ac:dyDescent="0.15">
      <c r="A1958" s="7">
        <v>2019</v>
      </c>
      <c r="B1958" s="7" t="s">
        <v>64</v>
      </c>
      <c r="C1958" s="7" t="s">
        <v>22</v>
      </c>
      <c r="D1958" s="8">
        <v>6839</v>
      </c>
      <c r="E1958" s="9">
        <v>22257</v>
      </c>
      <c r="F1958" t="s">
        <v>10</v>
      </c>
    </row>
    <row r="1959" spans="1:6" x14ac:dyDescent="0.15">
      <c r="A1959" s="4">
        <v>2019</v>
      </c>
      <c r="B1959" s="4" t="s">
        <v>64</v>
      </c>
      <c r="C1959" s="4" t="s">
        <v>23</v>
      </c>
      <c r="D1959" s="5">
        <v>10063</v>
      </c>
      <c r="E1959" s="6">
        <v>23160</v>
      </c>
      <c r="F1959" t="s">
        <v>8</v>
      </c>
    </row>
    <row r="1960" spans="1:6" x14ac:dyDescent="0.15">
      <c r="A1960" s="7">
        <v>2019</v>
      </c>
      <c r="B1960" s="7" t="s">
        <v>64</v>
      </c>
      <c r="C1960" s="7" t="s">
        <v>24</v>
      </c>
      <c r="D1960" s="8">
        <v>12015</v>
      </c>
      <c r="E1960" s="9">
        <v>26623</v>
      </c>
      <c r="F1960" t="s">
        <v>8</v>
      </c>
    </row>
    <row r="1961" spans="1:6" x14ac:dyDescent="0.15">
      <c r="A1961" s="4">
        <v>2019</v>
      </c>
      <c r="B1961" s="4" t="s">
        <v>64</v>
      </c>
      <c r="C1961" s="4" t="s">
        <v>25</v>
      </c>
      <c r="D1961" s="5">
        <v>5119</v>
      </c>
      <c r="E1961" s="6">
        <v>27119</v>
      </c>
      <c r="F1961" t="s">
        <v>10</v>
      </c>
    </row>
    <row r="1962" spans="1:6" x14ac:dyDescent="0.15">
      <c r="A1962" s="7">
        <v>2019</v>
      </c>
      <c r="B1962" s="7" t="s">
        <v>64</v>
      </c>
      <c r="C1962" s="7" t="s">
        <v>26</v>
      </c>
      <c r="D1962" s="8">
        <v>14733</v>
      </c>
      <c r="E1962" s="9">
        <v>29436</v>
      </c>
      <c r="F1962" t="s">
        <v>10</v>
      </c>
    </row>
    <row r="1963" spans="1:6" x14ac:dyDescent="0.15">
      <c r="A1963" s="4">
        <v>2019</v>
      </c>
      <c r="B1963" s="4" t="s">
        <v>64</v>
      </c>
      <c r="C1963" s="4" t="s">
        <v>27</v>
      </c>
      <c r="D1963" s="5">
        <v>20695</v>
      </c>
      <c r="E1963" s="6">
        <v>32779</v>
      </c>
      <c r="F1963" t="s">
        <v>8</v>
      </c>
    </row>
    <row r="1964" spans="1:6" x14ac:dyDescent="0.15">
      <c r="A1964" s="7">
        <v>2019</v>
      </c>
      <c r="B1964" s="7" t="s">
        <v>64</v>
      </c>
      <c r="C1964" s="7" t="s">
        <v>28</v>
      </c>
      <c r="D1964" s="8">
        <v>21783</v>
      </c>
      <c r="E1964" s="9">
        <v>25834</v>
      </c>
      <c r="F1964" t="s">
        <v>8</v>
      </c>
    </row>
    <row r="1965" spans="1:6" x14ac:dyDescent="0.15">
      <c r="A1965" s="4">
        <v>2019</v>
      </c>
      <c r="B1965" s="4" t="s">
        <v>64</v>
      </c>
      <c r="C1965" s="4" t="s">
        <v>29</v>
      </c>
      <c r="D1965" s="5">
        <v>14729</v>
      </c>
      <c r="E1965" s="6">
        <v>27386</v>
      </c>
      <c r="F1965" t="s">
        <v>10</v>
      </c>
    </row>
    <row r="1966" spans="1:6" x14ac:dyDescent="0.15">
      <c r="A1966" s="7">
        <v>2019</v>
      </c>
      <c r="B1966" s="7" t="s">
        <v>64</v>
      </c>
      <c r="C1966" s="7" t="s">
        <v>30</v>
      </c>
      <c r="D1966" s="8">
        <v>6381</v>
      </c>
      <c r="E1966" s="9">
        <v>23011</v>
      </c>
      <c r="F1966" t="s">
        <v>8</v>
      </c>
    </row>
    <row r="1967" spans="1:6" x14ac:dyDescent="0.15">
      <c r="A1967" s="4">
        <v>2019</v>
      </c>
      <c r="B1967" s="4" t="s">
        <v>64</v>
      </c>
      <c r="C1967" s="4" t="s">
        <v>31</v>
      </c>
      <c r="D1967" s="5">
        <v>14797</v>
      </c>
      <c r="E1967" s="6">
        <v>26276</v>
      </c>
      <c r="F1967" t="s">
        <v>10</v>
      </c>
    </row>
    <row r="1968" spans="1:6" x14ac:dyDescent="0.15">
      <c r="A1968" s="7">
        <v>2019</v>
      </c>
      <c r="B1968" s="7" t="s">
        <v>64</v>
      </c>
      <c r="C1968" s="7" t="s">
        <v>32</v>
      </c>
      <c r="D1968" s="8">
        <v>4978</v>
      </c>
      <c r="E1968" s="9">
        <v>24625</v>
      </c>
      <c r="F1968" t="s">
        <v>8</v>
      </c>
    </row>
    <row r="1969" spans="1:6" x14ac:dyDescent="0.15">
      <c r="A1969" s="4">
        <v>2019</v>
      </c>
      <c r="B1969" s="4" t="s">
        <v>64</v>
      </c>
      <c r="C1969" s="4" t="s">
        <v>33</v>
      </c>
      <c r="D1969" s="5">
        <v>5508</v>
      </c>
      <c r="E1969" s="6">
        <v>22253</v>
      </c>
      <c r="F1969" t="s">
        <v>8</v>
      </c>
    </row>
    <row r="1970" spans="1:6" x14ac:dyDescent="0.15">
      <c r="A1970" s="7">
        <v>2019</v>
      </c>
      <c r="B1970" s="7" t="s">
        <v>64</v>
      </c>
      <c r="C1970" s="7" t="s">
        <v>34</v>
      </c>
      <c r="D1970" s="8">
        <v>8246</v>
      </c>
      <c r="E1970" s="9">
        <v>39048</v>
      </c>
      <c r="F1970" t="s">
        <v>10</v>
      </c>
    </row>
    <row r="1971" spans="1:6" x14ac:dyDescent="0.15">
      <c r="A1971" s="4">
        <v>2019</v>
      </c>
      <c r="B1971" s="4" t="s">
        <v>64</v>
      </c>
      <c r="C1971" s="4" t="s">
        <v>35</v>
      </c>
      <c r="D1971" s="5">
        <v>4512</v>
      </c>
      <c r="E1971" s="6">
        <v>27058</v>
      </c>
      <c r="F1971" t="s">
        <v>10</v>
      </c>
    </row>
    <row r="1972" spans="1:6" x14ac:dyDescent="0.15">
      <c r="A1972" s="7">
        <v>2019</v>
      </c>
      <c r="B1972" s="7" t="s">
        <v>64</v>
      </c>
      <c r="C1972" s="7" t="s">
        <v>36</v>
      </c>
      <c r="D1972" s="8">
        <v>23501</v>
      </c>
      <c r="E1972" s="9">
        <v>30851</v>
      </c>
      <c r="F1972" t="s">
        <v>8</v>
      </c>
    </row>
    <row r="1973" spans="1:6" x14ac:dyDescent="0.15">
      <c r="A1973" s="4">
        <v>2019</v>
      </c>
      <c r="B1973" s="4" t="s">
        <v>64</v>
      </c>
      <c r="C1973" s="4" t="s">
        <v>37</v>
      </c>
      <c r="D1973" s="5">
        <v>4929</v>
      </c>
      <c r="E1973" s="6">
        <v>23901</v>
      </c>
      <c r="F1973" t="s">
        <v>8</v>
      </c>
    </row>
    <row r="1974" spans="1:6" x14ac:dyDescent="0.15">
      <c r="A1974" s="7">
        <v>2019</v>
      </c>
      <c r="B1974" s="7" t="s">
        <v>64</v>
      </c>
      <c r="C1974" s="7" t="s">
        <v>38</v>
      </c>
      <c r="D1974" s="8">
        <v>66166</v>
      </c>
      <c r="E1974" s="9">
        <v>38365</v>
      </c>
      <c r="F1974" t="s">
        <v>10</v>
      </c>
    </row>
    <row r="1975" spans="1:6" x14ac:dyDescent="0.15">
      <c r="A1975" s="4">
        <v>2019</v>
      </c>
      <c r="B1975" s="4" t="s">
        <v>64</v>
      </c>
      <c r="C1975" s="4" t="s">
        <v>39</v>
      </c>
      <c r="D1975" s="5">
        <v>25235</v>
      </c>
      <c r="E1975" s="6">
        <v>25111</v>
      </c>
      <c r="F1975" t="s">
        <v>10</v>
      </c>
    </row>
    <row r="1976" spans="1:6" x14ac:dyDescent="0.15">
      <c r="A1976" s="7">
        <v>2019</v>
      </c>
      <c r="B1976" s="7" t="s">
        <v>64</v>
      </c>
      <c r="C1976" s="7" t="s">
        <v>40</v>
      </c>
      <c r="D1976" s="8">
        <v>2600</v>
      </c>
      <c r="E1976" s="9">
        <v>23400</v>
      </c>
      <c r="F1976" t="s">
        <v>10</v>
      </c>
    </row>
    <row r="1977" spans="1:6" x14ac:dyDescent="0.15">
      <c r="A1977" s="4">
        <v>2019</v>
      </c>
      <c r="B1977" s="4" t="s">
        <v>64</v>
      </c>
      <c r="C1977" s="4" t="s">
        <v>41</v>
      </c>
      <c r="D1977" s="5">
        <v>28218</v>
      </c>
      <c r="E1977" s="6">
        <v>24856</v>
      </c>
      <c r="F1977" t="s">
        <v>10</v>
      </c>
    </row>
    <row r="1978" spans="1:6" x14ac:dyDescent="0.15">
      <c r="A1978" s="7">
        <v>2019</v>
      </c>
      <c r="B1978" s="7" t="s">
        <v>64</v>
      </c>
      <c r="C1978" s="7" t="s">
        <v>42</v>
      </c>
      <c r="D1978" s="8">
        <v>8969</v>
      </c>
      <c r="E1978" s="9">
        <v>23729</v>
      </c>
      <c r="F1978" t="s">
        <v>10</v>
      </c>
    </row>
    <row r="1979" spans="1:6" x14ac:dyDescent="0.15">
      <c r="A1979" s="4">
        <v>2019</v>
      </c>
      <c r="B1979" s="4" t="s">
        <v>64</v>
      </c>
      <c r="C1979" s="4" t="s">
        <v>43</v>
      </c>
      <c r="D1979" s="5">
        <v>13588</v>
      </c>
      <c r="E1979" s="6">
        <v>27379</v>
      </c>
      <c r="F1979" t="s">
        <v>8</v>
      </c>
    </row>
    <row r="1980" spans="1:6" x14ac:dyDescent="0.15">
      <c r="A1980" s="7">
        <v>2019</v>
      </c>
      <c r="B1980" s="7" t="s">
        <v>64</v>
      </c>
      <c r="C1980" s="7" t="s">
        <v>44</v>
      </c>
      <c r="D1980" s="8">
        <v>33146</v>
      </c>
      <c r="E1980" s="9">
        <v>26389</v>
      </c>
      <c r="F1980" t="s">
        <v>8</v>
      </c>
    </row>
    <row r="1981" spans="1:6" x14ac:dyDescent="0.15">
      <c r="A1981" s="4">
        <v>2019</v>
      </c>
      <c r="B1981" s="4" t="s">
        <v>64</v>
      </c>
      <c r="C1981" s="4" t="s">
        <v>45</v>
      </c>
      <c r="D1981" s="5">
        <v>3683</v>
      </c>
      <c r="E1981" s="6">
        <v>28353</v>
      </c>
      <c r="F1981" t="s">
        <v>10</v>
      </c>
    </row>
    <row r="1982" spans="1:6" x14ac:dyDescent="0.15">
      <c r="A1982" s="7">
        <v>2019</v>
      </c>
      <c r="B1982" s="7" t="s">
        <v>64</v>
      </c>
      <c r="C1982" s="7" t="s">
        <v>46</v>
      </c>
      <c r="D1982" s="8">
        <v>12337</v>
      </c>
      <c r="E1982" s="9">
        <v>23885</v>
      </c>
      <c r="F1982" t="s">
        <v>8</v>
      </c>
    </row>
    <row r="1983" spans="1:6" x14ac:dyDescent="0.15">
      <c r="A1983" s="4">
        <v>2019</v>
      </c>
      <c r="B1983" s="4" t="s">
        <v>64</v>
      </c>
      <c r="C1983" s="4" t="s">
        <v>47</v>
      </c>
      <c r="D1983" s="5">
        <v>3109</v>
      </c>
      <c r="E1983" s="6">
        <v>22460</v>
      </c>
      <c r="F1983" t="s">
        <v>8</v>
      </c>
    </row>
    <row r="1984" spans="1:6" x14ac:dyDescent="0.15">
      <c r="A1984" s="7">
        <v>2019</v>
      </c>
      <c r="B1984" s="7" t="s">
        <v>64</v>
      </c>
      <c r="C1984" s="7" t="s">
        <v>48</v>
      </c>
      <c r="D1984" s="8">
        <v>15932</v>
      </c>
      <c r="E1984" s="9">
        <v>28398</v>
      </c>
      <c r="F1984" t="s">
        <v>10</v>
      </c>
    </row>
    <row r="1985" spans="1:6" x14ac:dyDescent="0.15">
      <c r="A1985" s="4">
        <v>2019</v>
      </c>
      <c r="B1985" s="4" t="s">
        <v>64</v>
      </c>
      <c r="C1985" s="4" t="s">
        <v>49</v>
      </c>
      <c r="D1985" s="5">
        <v>60744</v>
      </c>
      <c r="E1985" s="6">
        <v>27234</v>
      </c>
      <c r="F1985" t="s">
        <v>10</v>
      </c>
    </row>
    <row r="1986" spans="1:6" x14ac:dyDescent="0.15">
      <c r="A1986" s="7">
        <v>2019</v>
      </c>
      <c r="B1986" s="7" t="s">
        <v>64</v>
      </c>
      <c r="C1986" s="7" t="s">
        <v>50</v>
      </c>
      <c r="D1986" s="8">
        <v>7068</v>
      </c>
      <c r="E1986" s="9">
        <v>25510</v>
      </c>
      <c r="F1986" t="s">
        <v>8</v>
      </c>
    </row>
    <row r="1987" spans="1:6" x14ac:dyDescent="0.15">
      <c r="A1987" s="4">
        <v>2019</v>
      </c>
      <c r="B1987" s="4" t="s">
        <v>64</v>
      </c>
      <c r="C1987" s="4" t="s">
        <v>51</v>
      </c>
      <c r="D1987" s="5">
        <v>2266</v>
      </c>
      <c r="E1987" s="6">
        <v>28375</v>
      </c>
      <c r="F1987" t="s">
        <v>8</v>
      </c>
    </row>
    <row r="1988" spans="1:6" x14ac:dyDescent="0.15">
      <c r="A1988" s="7">
        <v>2019</v>
      </c>
      <c r="B1988" s="7" t="s">
        <v>64</v>
      </c>
      <c r="C1988" s="7" t="s">
        <v>52</v>
      </c>
      <c r="D1988" s="8">
        <v>20269</v>
      </c>
      <c r="E1988" s="9">
        <v>26078</v>
      </c>
      <c r="F1988" t="s">
        <v>10</v>
      </c>
    </row>
    <row r="1989" spans="1:6" x14ac:dyDescent="0.15">
      <c r="A1989" s="4">
        <v>2019</v>
      </c>
      <c r="B1989" s="4" t="s">
        <v>64</v>
      </c>
      <c r="C1989" s="4" t="s">
        <v>53</v>
      </c>
      <c r="D1989" s="5">
        <v>20065</v>
      </c>
      <c r="E1989" s="6">
        <v>30250</v>
      </c>
      <c r="F1989" t="s">
        <v>8</v>
      </c>
    </row>
    <row r="1990" spans="1:6" x14ac:dyDescent="0.15">
      <c r="A1990" s="7">
        <v>2019</v>
      </c>
      <c r="B1990" s="7" t="s">
        <v>64</v>
      </c>
      <c r="C1990" s="7" t="s">
        <v>54</v>
      </c>
      <c r="D1990" s="8">
        <v>4646</v>
      </c>
      <c r="E1990" s="9">
        <v>23335</v>
      </c>
      <c r="F1990" t="s">
        <v>10</v>
      </c>
    </row>
    <row r="1991" spans="1:6" x14ac:dyDescent="0.15">
      <c r="A1991" s="4">
        <v>2019</v>
      </c>
      <c r="B1991" s="4" t="s">
        <v>64</v>
      </c>
      <c r="C1991" s="4" t="s">
        <v>55</v>
      </c>
      <c r="D1991" s="5">
        <v>16599</v>
      </c>
      <c r="E1991" s="6">
        <v>23248</v>
      </c>
      <c r="F1991" t="s">
        <v>8</v>
      </c>
    </row>
    <row r="1992" spans="1:6" x14ac:dyDescent="0.15">
      <c r="A1992" s="7">
        <v>2019</v>
      </c>
      <c r="B1992" s="7" t="s">
        <v>64</v>
      </c>
      <c r="C1992" s="7" t="s">
        <v>56</v>
      </c>
      <c r="D1992" s="8">
        <v>2355</v>
      </c>
      <c r="E1992" s="9">
        <v>25867</v>
      </c>
      <c r="F1992" t="s">
        <v>8</v>
      </c>
    </row>
    <row r="1993" spans="1:6" x14ac:dyDescent="0.15">
      <c r="A1993" s="4">
        <v>2019</v>
      </c>
      <c r="B1993" s="4" t="s">
        <v>65</v>
      </c>
      <c r="C1993" s="4" t="s">
        <v>7</v>
      </c>
      <c r="D1993" s="5">
        <v>9603</v>
      </c>
      <c r="E1993" s="6">
        <v>42539</v>
      </c>
      <c r="F1993" t="s">
        <v>10</v>
      </c>
    </row>
    <row r="1994" spans="1:6" x14ac:dyDescent="0.15">
      <c r="A1994" s="7">
        <v>2019</v>
      </c>
      <c r="B1994" s="7" t="s">
        <v>65</v>
      </c>
      <c r="C1994" s="7" t="s">
        <v>9</v>
      </c>
      <c r="D1994" s="8">
        <v>10297</v>
      </c>
      <c r="E1994" s="9">
        <v>43061</v>
      </c>
      <c r="F1994" t="s">
        <v>10</v>
      </c>
    </row>
    <row r="1995" spans="1:6" x14ac:dyDescent="0.15">
      <c r="A1995" s="4">
        <v>2019</v>
      </c>
      <c r="B1995" s="4" t="s">
        <v>65</v>
      </c>
      <c r="C1995" s="4" t="s">
        <v>11</v>
      </c>
      <c r="D1995" s="5">
        <v>5315</v>
      </c>
      <c r="E1995" s="6">
        <v>39179</v>
      </c>
      <c r="F1995" t="s">
        <v>8</v>
      </c>
    </row>
    <row r="1996" spans="1:6" x14ac:dyDescent="0.15">
      <c r="A1996" s="7">
        <v>2019</v>
      </c>
      <c r="B1996" s="7" t="s">
        <v>65</v>
      </c>
      <c r="C1996" s="7" t="s">
        <v>12</v>
      </c>
      <c r="D1996" s="8">
        <v>88470</v>
      </c>
      <c r="E1996" s="9">
        <v>46412</v>
      </c>
      <c r="F1996" t="s">
        <v>8</v>
      </c>
    </row>
    <row r="1997" spans="1:6" x14ac:dyDescent="0.15">
      <c r="A1997" s="4">
        <v>2019</v>
      </c>
      <c r="B1997" s="4" t="s">
        <v>65</v>
      </c>
      <c r="C1997" s="4" t="s">
        <v>13</v>
      </c>
      <c r="D1997" s="5">
        <v>15777</v>
      </c>
      <c r="E1997" s="6">
        <v>45558</v>
      </c>
      <c r="F1997" t="s">
        <v>10</v>
      </c>
    </row>
    <row r="1998" spans="1:6" x14ac:dyDescent="0.15">
      <c r="A1998" s="7">
        <v>2019</v>
      </c>
      <c r="B1998" s="7" t="s">
        <v>65</v>
      </c>
      <c r="C1998" s="7" t="s">
        <v>14</v>
      </c>
      <c r="D1998" s="8">
        <v>16529</v>
      </c>
      <c r="E1998" s="9">
        <v>39397</v>
      </c>
      <c r="F1998" t="s">
        <v>10</v>
      </c>
    </row>
    <row r="1999" spans="1:6" x14ac:dyDescent="0.15">
      <c r="A1999" s="4">
        <v>2019</v>
      </c>
      <c r="B1999" s="4" t="s">
        <v>65</v>
      </c>
      <c r="C1999" s="4" t="s">
        <v>15</v>
      </c>
      <c r="D1999" s="5">
        <v>2003</v>
      </c>
      <c r="E1999" s="6">
        <v>39610</v>
      </c>
      <c r="F1999" t="s">
        <v>10</v>
      </c>
    </row>
    <row r="2000" spans="1:6" x14ac:dyDescent="0.15">
      <c r="A2000" s="7">
        <v>2019</v>
      </c>
      <c r="B2000" s="7" t="s">
        <v>65</v>
      </c>
      <c r="C2000" s="7" t="s">
        <v>16</v>
      </c>
      <c r="D2000" s="8">
        <v>54928</v>
      </c>
      <c r="E2000" s="9">
        <v>41319</v>
      </c>
      <c r="F2000" t="s">
        <v>10</v>
      </c>
    </row>
    <row r="2001" spans="1:6" x14ac:dyDescent="0.15">
      <c r="A2001" s="4">
        <v>2019</v>
      </c>
      <c r="B2001" s="4" t="s">
        <v>65</v>
      </c>
      <c r="C2001" s="4" t="s">
        <v>17</v>
      </c>
      <c r="D2001" s="5">
        <v>18097</v>
      </c>
      <c r="E2001" s="6">
        <v>41520</v>
      </c>
      <c r="F2001" t="s">
        <v>10</v>
      </c>
    </row>
    <row r="2002" spans="1:6" x14ac:dyDescent="0.15">
      <c r="A2002" s="7">
        <v>2019</v>
      </c>
      <c r="B2002" s="7" t="s">
        <v>65</v>
      </c>
      <c r="C2002" s="7" t="s">
        <v>18</v>
      </c>
      <c r="D2002" s="8">
        <v>3888</v>
      </c>
      <c r="E2002" s="9">
        <v>36056</v>
      </c>
      <c r="F2002" t="s">
        <v>8</v>
      </c>
    </row>
    <row r="2003" spans="1:6" x14ac:dyDescent="0.15">
      <c r="A2003" s="4">
        <v>2019</v>
      </c>
      <c r="B2003" s="4" t="s">
        <v>65</v>
      </c>
      <c r="C2003" s="4" t="s">
        <v>19</v>
      </c>
      <c r="D2003" s="5">
        <v>39500</v>
      </c>
      <c r="E2003" s="6">
        <v>47240</v>
      </c>
      <c r="F2003" t="s">
        <v>8</v>
      </c>
    </row>
    <row r="2004" spans="1:6" x14ac:dyDescent="0.15">
      <c r="A2004" s="7">
        <v>2019</v>
      </c>
      <c r="B2004" s="7" t="s">
        <v>65</v>
      </c>
      <c r="C2004" s="7" t="s">
        <v>20</v>
      </c>
      <c r="D2004" s="8">
        <v>13113</v>
      </c>
      <c r="E2004" s="9">
        <v>37882</v>
      </c>
      <c r="F2004" t="s">
        <v>10</v>
      </c>
    </row>
    <row r="2005" spans="1:6" x14ac:dyDescent="0.15">
      <c r="A2005" s="4">
        <v>2019</v>
      </c>
      <c r="B2005" s="4" t="s">
        <v>65</v>
      </c>
      <c r="C2005" s="4" t="s">
        <v>21</v>
      </c>
      <c r="D2005" s="5">
        <v>8710</v>
      </c>
      <c r="E2005" s="6">
        <v>39069</v>
      </c>
      <c r="F2005" t="s">
        <v>8</v>
      </c>
    </row>
    <row r="2006" spans="1:6" x14ac:dyDescent="0.15">
      <c r="A2006" s="7">
        <v>2019</v>
      </c>
      <c r="B2006" s="7" t="s">
        <v>65</v>
      </c>
      <c r="C2006" s="7" t="s">
        <v>22</v>
      </c>
      <c r="D2006" s="8">
        <v>6031</v>
      </c>
      <c r="E2006" s="9">
        <v>39575</v>
      </c>
      <c r="F2006" t="s">
        <v>8</v>
      </c>
    </row>
    <row r="2007" spans="1:6" x14ac:dyDescent="0.15">
      <c r="A2007" s="4">
        <v>2019</v>
      </c>
      <c r="B2007" s="4" t="s">
        <v>65</v>
      </c>
      <c r="C2007" s="4" t="s">
        <v>23</v>
      </c>
      <c r="D2007" s="5">
        <v>10912</v>
      </c>
      <c r="E2007" s="6">
        <v>38330</v>
      </c>
      <c r="F2007" t="s">
        <v>10</v>
      </c>
    </row>
    <row r="2008" spans="1:6" x14ac:dyDescent="0.15">
      <c r="A2008" s="7">
        <v>2019</v>
      </c>
      <c r="B2008" s="7" t="s">
        <v>65</v>
      </c>
      <c r="C2008" s="7" t="s">
        <v>24</v>
      </c>
      <c r="D2008" s="8">
        <v>9250</v>
      </c>
      <c r="E2008" s="9">
        <v>42468</v>
      </c>
      <c r="F2008" t="s">
        <v>10</v>
      </c>
    </row>
    <row r="2009" spans="1:6" x14ac:dyDescent="0.15">
      <c r="A2009" s="4">
        <v>2019</v>
      </c>
      <c r="B2009" s="4" t="s">
        <v>65</v>
      </c>
      <c r="C2009" s="4" t="s">
        <v>25</v>
      </c>
      <c r="D2009" s="5">
        <v>4028</v>
      </c>
      <c r="E2009" s="6">
        <v>38993</v>
      </c>
      <c r="F2009" t="s">
        <v>8</v>
      </c>
    </row>
    <row r="2010" spans="1:6" x14ac:dyDescent="0.15">
      <c r="A2010" s="7">
        <v>2019</v>
      </c>
      <c r="B2010" s="7" t="s">
        <v>65</v>
      </c>
      <c r="C2010" s="7" t="s">
        <v>26</v>
      </c>
      <c r="D2010" s="8">
        <v>19506</v>
      </c>
      <c r="E2010" s="9">
        <v>47793</v>
      </c>
      <c r="F2010" t="s">
        <v>8</v>
      </c>
    </row>
    <row r="2011" spans="1:6" x14ac:dyDescent="0.15">
      <c r="A2011" s="4">
        <v>2019</v>
      </c>
      <c r="B2011" s="4" t="s">
        <v>65</v>
      </c>
      <c r="C2011" s="4" t="s">
        <v>27</v>
      </c>
      <c r="D2011" s="5">
        <v>21677</v>
      </c>
      <c r="E2011" s="6">
        <v>43032</v>
      </c>
      <c r="F2011" t="s">
        <v>10</v>
      </c>
    </row>
    <row r="2012" spans="1:6" x14ac:dyDescent="0.15">
      <c r="A2012" s="7">
        <v>2019</v>
      </c>
      <c r="B2012" s="7" t="s">
        <v>65</v>
      </c>
      <c r="C2012" s="7" t="s">
        <v>28</v>
      </c>
      <c r="D2012" s="8">
        <v>29930</v>
      </c>
      <c r="E2012" s="9">
        <v>38157</v>
      </c>
      <c r="F2012" t="s">
        <v>8</v>
      </c>
    </row>
    <row r="2013" spans="1:6" x14ac:dyDescent="0.15">
      <c r="A2013" s="4">
        <v>2019</v>
      </c>
      <c r="B2013" s="4" t="s">
        <v>65</v>
      </c>
      <c r="C2013" s="4" t="s">
        <v>29</v>
      </c>
      <c r="D2013" s="5">
        <v>16226</v>
      </c>
      <c r="E2013" s="6">
        <v>39237</v>
      </c>
      <c r="F2013" t="s">
        <v>10</v>
      </c>
    </row>
    <row r="2014" spans="1:6" x14ac:dyDescent="0.15">
      <c r="A2014" s="7">
        <v>2019</v>
      </c>
      <c r="B2014" s="7" t="s">
        <v>65</v>
      </c>
      <c r="C2014" s="7" t="s">
        <v>30</v>
      </c>
      <c r="D2014" s="8">
        <v>4726</v>
      </c>
      <c r="E2014" s="9">
        <v>39958</v>
      </c>
      <c r="F2014" t="s">
        <v>8</v>
      </c>
    </row>
    <row r="2015" spans="1:6" x14ac:dyDescent="0.15">
      <c r="A2015" s="4">
        <v>2019</v>
      </c>
      <c r="B2015" s="4" t="s">
        <v>65</v>
      </c>
      <c r="C2015" s="4" t="s">
        <v>31</v>
      </c>
      <c r="D2015" s="5">
        <v>13734</v>
      </c>
      <c r="E2015" s="6">
        <v>38705</v>
      </c>
      <c r="F2015" t="s">
        <v>8</v>
      </c>
    </row>
    <row r="2016" spans="1:6" x14ac:dyDescent="0.15">
      <c r="A2016" s="7">
        <v>2019</v>
      </c>
      <c r="B2016" s="7" t="s">
        <v>65</v>
      </c>
      <c r="C2016" s="7" t="s">
        <v>32</v>
      </c>
      <c r="D2016" s="8">
        <v>4094</v>
      </c>
      <c r="E2016" s="9">
        <v>35177</v>
      </c>
      <c r="F2016" t="s">
        <v>10</v>
      </c>
    </row>
    <row r="2017" spans="1:6" x14ac:dyDescent="0.15">
      <c r="A2017" s="4">
        <v>2019</v>
      </c>
      <c r="B2017" s="4" t="s">
        <v>65</v>
      </c>
      <c r="C2017" s="4" t="s">
        <v>33</v>
      </c>
      <c r="D2017" s="5">
        <v>4671</v>
      </c>
      <c r="E2017" s="6">
        <v>37310</v>
      </c>
      <c r="F2017" t="s">
        <v>10</v>
      </c>
    </row>
    <row r="2018" spans="1:6" x14ac:dyDescent="0.15">
      <c r="A2018" s="7">
        <v>2019</v>
      </c>
      <c r="B2018" s="7" t="s">
        <v>65</v>
      </c>
      <c r="C2018" s="7" t="s">
        <v>34</v>
      </c>
      <c r="D2018" s="8">
        <v>4959</v>
      </c>
      <c r="E2018" s="9">
        <v>42336</v>
      </c>
      <c r="F2018" t="s">
        <v>8</v>
      </c>
    </row>
    <row r="2019" spans="1:6" x14ac:dyDescent="0.15">
      <c r="A2019" s="4">
        <v>2019</v>
      </c>
      <c r="B2019" s="4" t="s">
        <v>65</v>
      </c>
      <c r="C2019" s="4" t="s">
        <v>35</v>
      </c>
      <c r="D2019" s="5">
        <v>3871</v>
      </c>
      <c r="E2019" s="6">
        <v>42646</v>
      </c>
      <c r="F2019" t="s">
        <v>8</v>
      </c>
    </row>
    <row r="2020" spans="1:6" x14ac:dyDescent="0.15">
      <c r="A2020" s="7">
        <v>2019</v>
      </c>
      <c r="B2020" s="7" t="s">
        <v>65</v>
      </c>
      <c r="C2020" s="7" t="s">
        <v>36</v>
      </c>
      <c r="D2020" s="8">
        <v>25881</v>
      </c>
      <c r="E2020" s="9">
        <v>41059</v>
      </c>
      <c r="F2020" t="s">
        <v>10</v>
      </c>
    </row>
    <row r="2021" spans="1:6" x14ac:dyDescent="0.15">
      <c r="A2021" s="4">
        <v>2019</v>
      </c>
      <c r="B2021" s="4" t="s">
        <v>65</v>
      </c>
      <c r="C2021" s="4" t="s">
        <v>37</v>
      </c>
      <c r="D2021" s="5">
        <v>3961</v>
      </c>
      <c r="E2021" s="6">
        <v>38578</v>
      </c>
      <c r="F2021" t="s">
        <v>10</v>
      </c>
    </row>
    <row r="2022" spans="1:6" x14ac:dyDescent="0.15">
      <c r="A2022" s="7">
        <v>2019</v>
      </c>
      <c r="B2022" s="7" t="s">
        <v>65</v>
      </c>
      <c r="C2022" s="7" t="s">
        <v>38</v>
      </c>
      <c r="D2022" s="8">
        <v>74536</v>
      </c>
      <c r="E2022" s="9">
        <v>46436</v>
      </c>
      <c r="F2022" t="s">
        <v>10</v>
      </c>
    </row>
    <row r="2023" spans="1:6" x14ac:dyDescent="0.15">
      <c r="A2023" s="4">
        <v>2019</v>
      </c>
      <c r="B2023" s="4" t="s">
        <v>65</v>
      </c>
      <c r="C2023" s="4" t="s">
        <v>39</v>
      </c>
      <c r="D2023" s="5">
        <v>23024</v>
      </c>
      <c r="E2023" s="6">
        <v>39978</v>
      </c>
      <c r="F2023" t="s">
        <v>10</v>
      </c>
    </row>
    <row r="2024" spans="1:6" x14ac:dyDescent="0.15">
      <c r="A2024" s="7">
        <v>2019</v>
      </c>
      <c r="B2024" s="7" t="s">
        <v>65</v>
      </c>
      <c r="C2024" s="7" t="s">
        <v>40</v>
      </c>
      <c r="D2024" s="8">
        <v>2040</v>
      </c>
      <c r="E2024" s="9">
        <v>40167</v>
      </c>
      <c r="F2024" t="s">
        <v>10</v>
      </c>
    </row>
    <row r="2025" spans="1:6" x14ac:dyDescent="0.15">
      <c r="A2025" s="4">
        <v>2019</v>
      </c>
      <c r="B2025" s="4" t="s">
        <v>65</v>
      </c>
      <c r="C2025" s="4" t="s">
        <v>41</v>
      </c>
      <c r="D2025" s="5">
        <v>23601</v>
      </c>
      <c r="E2025" s="6">
        <v>39039</v>
      </c>
      <c r="F2025" t="s">
        <v>8</v>
      </c>
    </row>
    <row r="2026" spans="1:6" x14ac:dyDescent="0.15">
      <c r="A2026" s="7">
        <v>2019</v>
      </c>
      <c r="B2026" s="7" t="s">
        <v>65</v>
      </c>
      <c r="C2026" s="7" t="s">
        <v>42</v>
      </c>
      <c r="D2026" s="8">
        <v>6751</v>
      </c>
      <c r="E2026" s="9">
        <v>40306</v>
      </c>
      <c r="F2026" t="s">
        <v>8</v>
      </c>
    </row>
    <row r="2027" spans="1:6" x14ac:dyDescent="0.15">
      <c r="A2027" s="4">
        <v>2019</v>
      </c>
      <c r="B2027" s="4" t="s">
        <v>65</v>
      </c>
      <c r="C2027" s="4" t="s">
        <v>43</v>
      </c>
      <c r="D2027" s="5">
        <v>22753</v>
      </c>
      <c r="E2027" s="6">
        <v>37901</v>
      </c>
      <c r="F2027" t="s">
        <v>10</v>
      </c>
    </row>
    <row r="2028" spans="1:6" x14ac:dyDescent="0.15">
      <c r="A2028" s="7">
        <v>2019</v>
      </c>
      <c r="B2028" s="7" t="s">
        <v>65</v>
      </c>
      <c r="C2028" s="7" t="s">
        <v>44</v>
      </c>
      <c r="D2028" s="8">
        <v>32259</v>
      </c>
      <c r="E2028" s="9">
        <v>38593</v>
      </c>
      <c r="F2028" t="s">
        <v>8</v>
      </c>
    </row>
    <row r="2029" spans="1:6" x14ac:dyDescent="0.15">
      <c r="A2029" s="4">
        <v>2019</v>
      </c>
      <c r="B2029" s="4" t="s">
        <v>65</v>
      </c>
      <c r="C2029" s="4" t="s">
        <v>45</v>
      </c>
      <c r="D2029" s="5">
        <v>3395</v>
      </c>
      <c r="E2029" s="6">
        <v>38566</v>
      </c>
      <c r="F2029" t="s">
        <v>8</v>
      </c>
    </row>
    <row r="2030" spans="1:6" x14ac:dyDescent="0.15">
      <c r="A2030" s="7">
        <v>2019</v>
      </c>
      <c r="B2030" s="7" t="s">
        <v>65</v>
      </c>
      <c r="C2030" s="7" t="s">
        <v>46</v>
      </c>
      <c r="D2030" s="8">
        <v>11490</v>
      </c>
      <c r="E2030" s="9">
        <v>38842</v>
      </c>
      <c r="F2030" t="s">
        <v>10</v>
      </c>
    </row>
    <row r="2031" spans="1:6" x14ac:dyDescent="0.15">
      <c r="A2031" s="4">
        <v>2019</v>
      </c>
      <c r="B2031" s="4" t="s">
        <v>65</v>
      </c>
      <c r="C2031" s="4" t="s">
        <v>47</v>
      </c>
      <c r="D2031" s="5">
        <v>2171</v>
      </c>
      <c r="E2031" s="6">
        <v>37403</v>
      </c>
      <c r="F2031" t="s">
        <v>10</v>
      </c>
    </row>
    <row r="2032" spans="1:6" x14ac:dyDescent="0.15">
      <c r="A2032" s="7">
        <v>2019</v>
      </c>
      <c r="B2032" s="7" t="s">
        <v>65</v>
      </c>
      <c r="C2032" s="7" t="s">
        <v>48</v>
      </c>
      <c r="D2032" s="8">
        <v>14618</v>
      </c>
      <c r="E2032" s="9">
        <v>40443</v>
      </c>
      <c r="F2032" t="s">
        <v>8</v>
      </c>
    </row>
    <row r="2033" spans="1:6" x14ac:dyDescent="0.15">
      <c r="A2033" s="4">
        <v>2019</v>
      </c>
      <c r="B2033" s="4" t="s">
        <v>65</v>
      </c>
      <c r="C2033" s="4" t="s">
        <v>49</v>
      </c>
      <c r="D2033" s="5">
        <v>56060</v>
      </c>
      <c r="E2033" s="6">
        <v>43841</v>
      </c>
      <c r="F2033" t="s">
        <v>8</v>
      </c>
    </row>
    <row r="2034" spans="1:6" x14ac:dyDescent="0.15">
      <c r="A2034" s="7">
        <v>2019</v>
      </c>
      <c r="B2034" s="7" t="s">
        <v>65</v>
      </c>
      <c r="C2034" s="7" t="s">
        <v>50</v>
      </c>
      <c r="D2034" s="8">
        <v>6084</v>
      </c>
      <c r="E2034" s="9">
        <v>40421</v>
      </c>
      <c r="F2034" t="s">
        <v>10</v>
      </c>
    </row>
    <row r="2035" spans="1:6" x14ac:dyDescent="0.15">
      <c r="A2035" s="4">
        <v>2019</v>
      </c>
      <c r="B2035" s="4" t="s">
        <v>65</v>
      </c>
      <c r="C2035" s="4" t="s">
        <v>51</v>
      </c>
      <c r="D2035" s="5">
        <v>1958</v>
      </c>
      <c r="E2035" s="6">
        <v>40757</v>
      </c>
      <c r="F2035" t="s">
        <v>8</v>
      </c>
    </row>
    <row r="2036" spans="1:6" x14ac:dyDescent="0.15">
      <c r="A2036" s="7">
        <v>2019</v>
      </c>
      <c r="B2036" s="7" t="s">
        <v>65</v>
      </c>
      <c r="C2036" s="7" t="s">
        <v>52</v>
      </c>
      <c r="D2036" s="8">
        <v>32154</v>
      </c>
      <c r="E2036" s="9">
        <v>48290</v>
      </c>
      <c r="F2036" t="s">
        <v>10</v>
      </c>
    </row>
    <row r="2037" spans="1:6" x14ac:dyDescent="0.15">
      <c r="A2037" s="4">
        <v>2019</v>
      </c>
      <c r="B2037" s="4" t="s">
        <v>65</v>
      </c>
      <c r="C2037" s="4" t="s">
        <v>53</v>
      </c>
      <c r="D2037" s="5">
        <v>19701</v>
      </c>
      <c r="E2037" s="6">
        <v>44822</v>
      </c>
      <c r="F2037" t="s">
        <v>8</v>
      </c>
    </row>
    <row r="2038" spans="1:6" x14ac:dyDescent="0.15">
      <c r="A2038" s="7">
        <v>2019</v>
      </c>
      <c r="B2038" s="7" t="s">
        <v>65</v>
      </c>
      <c r="C2038" s="7" t="s">
        <v>54</v>
      </c>
      <c r="D2038" s="8">
        <v>5237</v>
      </c>
      <c r="E2038" s="9">
        <v>35927</v>
      </c>
      <c r="F2038" t="s">
        <v>8</v>
      </c>
    </row>
    <row r="2039" spans="1:6" x14ac:dyDescent="0.15">
      <c r="A2039" s="4">
        <v>2019</v>
      </c>
      <c r="B2039" s="4" t="s">
        <v>65</v>
      </c>
      <c r="C2039" s="4" t="s">
        <v>55</v>
      </c>
      <c r="D2039" s="5">
        <v>14001</v>
      </c>
      <c r="E2039" s="6">
        <v>35242</v>
      </c>
      <c r="F2039" t="s">
        <v>10</v>
      </c>
    </row>
    <row r="2040" spans="1:6" x14ac:dyDescent="0.15">
      <c r="A2040" s="10">
        <v>2019</v>
      </c>
      <c r="B2040" s="10" t="s">
        <v>65</v>
      </c>
      <c r="C2040" s="10" t="s">
        <v>56</v>
      </c>
      <c r="D2040" s="11">
        <v>1656</v>
      </c>
      <c r="E2040" s="12">
        <v>41035</v>
      </c>
      <c r="F2040" t="s">
        <v>10</v>
      </c>
    </row>
    <row r="2041" spans="1:6" x14ac:dyDescent="0.15">
      <c r="A2041" s="7">
        <v>2019</v>
      </c>
      <c r="B2041" s="7" t="s">
        <v>65</v>
      </c>
      <c r="C2041" s="7" t="s">
        <v>46</v>
      </c>
      <c r="D2041" s="8">
        <v>11490</v>
      </c>
      <c r="E2041" s="9">
        <v>38842</v>
      </c>
      <c r="F2041" t="s">
        <v>8</v>
      </c>
    </row>
    <row r="2042" spans="1:6" x14ac:dyDescent="0.15">
      <c r="A2042" s="4">
        <v>2019</v>
      </c>
      <c r="B2042" s="4" t="s">
        <v>65</v>
      </c>
      <c r="C2042" s="4" t="s">
        <v>47</v>
      </c>
      <c r="D2042" s="5">
        <v>2171</v>
      </c>
      <c r="E2042" s="6">
        <v>37403</v>
      </c>
      <c r="F2042" t="s">
        <v>8</v>
      </c>
    </row>
    <row r="2043" spans="1:6" x14ac:dyDescent="0.15">
      <c r="A2043" s="7">
        <v>2019</v>
      </c>
      <c r="B2043" s="7" t="s">
        <v>65</v>
      </c>
      <c r="C2043" s="7" t="s">
        <v>48</v>
      </c>
      <c r="D2043" s="8">
        <v>14618</v>
      </c>
      <c r="E2043" s="9">
        <v>40443</v>
      </c>
      <c r="F2043" t="s">
        <v>10</v>
      </c>
    </row>
    <row r="2044" spans="1:6" x14ac:dyDescent="0.15">
      <c r="A2044" s="4">
        <v>2019</v>
      </c>
      <c r="B2044" s="4" t="s">
        <v>65</v>
      </c>
      <c r="C2044" s="4" t="s">
        <v>49</v>
      </c>
      <c r="D2044" s="5">
        <v>56060</v>
      </c>
      <c r="E2044" s="6">
        <v>43841</v>
      </c>
      <c r="F2044" t="s">
        <v>10</v>
      </c>
    </row>
    <row r="2045" spans="1:6" x14ac:dyDescent="0.15">
      <c r="A2045" s="7">
        <v>2019</v>
      </c>
      <c r="B2045" s="7" t="s">
        <v>65</v>
      </c>
      <c r="C2045" s="7" t="s">
        <v>50</v>
      </c>
      <c r="D2045" s="8">
        <v>6084</v>
      </c>
      <c r="E2045" s="9">
        <v>40421</v>
      </c>
      <c r="F2045" t="s">
        <v>10</v>
      </c>
    </row>
    <row r="2046" spans="1:6" x14ac:dyDescent="0.15">
      <c r="A2046" s="4">
        <v>2019</v>
      </c>
      <c r="B2046" s="4" t="s">
        <v>65</v>
      </c>
      <c r="C2046" s="4" t="s">
        <v>51</v>
      </c>
      <c r="D2046" s="5">
        <v>1958</v>
      </c>
      <c r="E2046" s="6">
        <v>40757</v>
      </c>
      <c r="F2046" t="s">
        <v>10</v>
      </c>
    </row>
    <row r="2047" spans="1:6" x14ac:dyDescent="0.15">
      <c r="A2047" s="4">
        <v>2022</v>
      </c>
      <c r="B2047" s="4" t="s">
        <v>6</v>
      </c>
      <c r="C2047" s="4" t="s">
        <v>11</v>
      </c>
      <c r="D2047" s="5">
        <v>2565</v>
      </c>
      <c r="E2047" s="6">
        <v>55909</v>
      </c>
      <c r="F2047" t="s">
        <v>10</v>
      </c>
    </row>
    <row r="2048" spans="1:6" x14ac:dyDescent="0.15">
      <c r="A2048" s="7">
        <v>2022</v>
      </c>
      <c r="B2048" s="7" t="s">
        <v>6</v>
      </c>
      <c r="C2048" s="7" t="s">
        <v>12</v>
      </c>
      <c r="D2048" s="8">
        <v>17651</v>
      </c>
      <c r="E2048" s="9">
        <v>48534</v>
      </c>
      <c r="F2048" t="s">
        <v>8</v>
      </c>
    </row>
    <row r="2049" spans="1:6" x14ac:dyDescent="0.15">
      <c r="A2049" s="4">
        <v>2022</v>
      </c>
      <c r="B2049" s="4" t="s">
        <v>6</v>
      </c>
      <c r="C2049" s="4" t="s">
        <v>13</v>
      </c>
      <c r="D2049" s="5">
        <v>3312</v>
      </c>
      <c r="E2049" s="6">
        <v>97879</v>
      </c>
      <c r="F2049" t="s">
        <v>8</v>
      </c>
    </row>
    <row r="2050" spans="1:6" x14ac:dyDescent="0.15">
      <c r="A2050" s="7">
        <v>2022</v>
      </c>
      <c r="B2050" s="7" t="s">
        <v>6</v>
      </c>
      <c r="C2050" s="7" t="s">
        <v>14</v>
      </c>
      <c r="D2050" s="7">
        <v>467</v>
      </c>
      <c r="E2050" s="9">
        <v>49142</v>
      </c>
      <c r="F2050" t="s">
        <v>10</v>
      </c>
    </row>
    <row r="2051" spans="1:6" x14ac:dyDescent="0.15">
      <c r="A2051" s="4">
        <v>2022</v>
      </c>
      <c r="B2051" s="4" t="s">
        <v>6</v>
      </c>
      <c r="C2051" s="4" t="s">
        <v>15</v>
      </c>
      <c r="D2051" s="4">
        <v>186</v>
      </c>
      <c r="E2051" s="6">
        <v>49290</v>
      </c>
      <c r="F2051" t="s">
        <v>8</v>
      </c>
    </row>
    <row r="2052" spans="1:6" x14ac:dyDescent="0.15">
      <c r="A2052" s="7">
        <v>2022</v>
      </c>
      <c r="B2052" s="7" t="s">
        <v>6</v>
      </c>
      <c r="C2052" s="7" t="s">
        <v>16</v>
      </c>
      <c r="D2052" s="8">
        <v>5394</v>
      </c>
      <c r="E2052" s="9">
        <v>43717</v>
      </c>
      <c r="F2052" t="s">
        <v>8</v>
      </c>
    </row>
    <row r="2053" spans="1:6" x14ac:dyDescent="0.15">
      <c r="A2053" s="4">
        <v>2022</v>
      </c>
      <c r="B2053" s="4" t="s">
        <v>6</v>
      </c>
      <c r="C2053" s="4" t="s">
        <v>17</v>
      </c>
      <c r="D2053" s="5">
        <v>2794</v>
      </c>
      <c r="E2053" s="6">
        <v>51978</v>
      </c>
      <c r="F2053" t="s">
        <v>10</v>
      </c>
    </row>
    <row r="2054" spans="1:6" x14ac:dyDescent="0.15">
      <c r="A2054" s="7">
        <v>2022</v>
      </c>
      <c r="B2054" s="7" t="s">
        <v>6</v>
      </c>
      <c r="C2054" s="7" t="s">
        <v>18</v>
      </c>
      <c r="D2054" s="8">
        <v>2531</v>
      </c>
      <c r="E2054" s="9">
        <v>48820</v>
      </c>
      <c r="F2054" t="s">
        <v>10</v>
      </c>
    </row>
    <row r="2055" spans="1:6" x14ac:dyDescent="0.15">
      <c r="A2055" s="4">
        <v>2022</v>
      </c>
      <c r="B2055" s="4" t="s">
        <v>6</v>
      </c>
      <c r="C2055" s="4" t="s">
        <v>19</v>
      </c>
      <c r="D2055" s="5">
        <v>2818</v>
      </c>
      <c r="E2055" s="6">
        <v>58259</v>
      </c>
      <c r="F2055" t="s">
        <v>8</v>
      </c>
    </row>
    <row r="2056" spans="1:6" x14ac:dyDescent="0.15">
      <c r="A2056" s="7">
        <v>2022</v>
      </c>
      <c r="B2056" s="7" t="s">
        <v>6</v>
      </c>
      <c r="C2056" s="7" t="s">
        <v>20</v>
      </c>
      <c r="D2056" s="8">
        <v>2302</v>
      </c>
      <c r="E2056" s="9">
        <v>56732</v>
      </c>
      <c r="F2056" t="s">
        <v>8</v>
      </c>
    </row>
    <row r="2057" spans="1:6" x14ac:dyDescent="0.15">
      <c r="A2057" s="4">
        <v>2022</v>
      </c>
      <c r="B2057" s="4" t="s">
        <v>6</v>
      </c>
      <c r="C2057" s="4" t="s">
        <v>21</v>
      </c>
      <c r="D2057" s="5">
        <v>2911</v>
      </c>
      <c r="E2057" s="6">
        <v>51588</v>
      </c>
      <c r="F2057" t="s">
        <v>10</v>
      </c>
    </row>
    <row r="2058" spans="1:6" x14ac:dyDescent="0.15">
      <c r="A2058" s="7">
        <v>2022</v>
      </c>
      <c r="B2058" s="7" t="s">
        <v>6</v>
      </c>
      <c r="C2058" s="7" t="s">
        <v>22</v>
      </c>
      <c r="D2058" s="8">
        <v>2613</v>
      </c>
      <c r="E2058" s="9">
        <v>53721</v>
      </c>
      <c r="F2058" t="s">
        <v>8</v>
      </c>
    </row>
    <row r="2059" spans="1:6" x14ac:dyDescent="0.15">
      <c r="A2059" s="4">
        <v>2022</v>
      </c>
      <c r="B2059" s="4" t="s">
        <v>6</v>
      </c>
      <c r="C2059" s="4" t="s">
        <v>23</v>
      </c>
      <c r="D2059" s="5">
        <v>1632</v>
      </c>
      <c r="E2059" s="6">
        <v>60605</v>
      </c>
      <c r="F2059" t="s">
        <v>10</v>
      </c>
    </row>
    <row r="2060" spans="1:6" x14ac:dyDescent="0.15">
      <c r="A2060" s="7">
        <v>2022</v>
      </c>
      <c r="B2060" s="7" t="s">
        <v>6</v>
      </c>
      <c r="C2060" s="7" t="s">
        <v>24</v>
      </c>
      <c r="D2060" s="8">
        <v>3143</v>
      </c>
      <c r="E2060" s="9">
        <v>92727</v>
      </c>
      <c r="F2060" t="s">
        <v>8</v>
      </c>
    </row>
    <row r="2061" spans="1:6" x14ac:dyDescent="0.15">
      <c r="A2061" s="4">
        <v>2022</v>
      </c>
      <c r="B2061" s="4" t="s">
        <v>6</v>
      </c>
      <c r="C2061" s="4" t="s">
        <v>25</v>
      </c>
      <c r="D2061" s="5">
        <v>1581</v>
      </c>
      <c r="E2061" s="6">
        <v>47422</v>
      </c>
      <c r="F2061" t="s">
        <v>8</v>
      </c>
    </row>
    <row r="2062" spans="1:6" x14ac:dyDescent="0.15">
      <c r="A2062" s="7">
        <v>2022</v>
      </c>
      <c r="B2062" s="7" t="s">
        <v>6</v>
      </c>
      <c r="C2062" s="7" t="s">
        <v>26</v>
      </c>
      <c r="D2062" s="7">
        <v>720</v>
      </c>
      <c r="E2062" s="9">
        <v>52887</v>
      </c>
      <c r="F2062" t="s">
        <v>10</v>
      </c>
    </row>
    <row r="2063" spans="1:6" x14ac:dyDescent="0.15">
      <c r="A2063" s="4">
        <v>2022</v>
      </c>
      <c r="B2063" s="4" t="s">
        <v>6</v>
      </c>
      <c r="C2063" s="4" t="s">
        <v>27</v>
      </c>
      <c r="D2063" s="4">
        <v>999</v>
      </c>
      <c r="E2063" s="6">
        <v>70628</v>
      </c>
      <c r="F2063" t="s">
        <v>10</v>
      </c>
    </row>
    <row r="2064" spans="1:6" x14ac:dyDescent="0.15">
      <c r="A2064" s="7">
        <v>2021</v>
      </c>
      <c r="B2064" s="7" t="s">
        <v>62</v>
      </c>
      <c r="C2064" s="7" t="s">
        <v>34</v>
      </c>
      <c r="D2064" s="8">
        <v>20106</v>
      </c>
      <c r="E2064" s="9">
        <v>68008</v>
      </c>
      <c r="F2064" t="s">
        <v>8</v>
      </c>
    </row>
    <row r="2065" spans="1:6" x14ac:dyDescent="0.15">
      <c r="A2065" s="4">
        <v>2021</v>
      </c>
      <c r="B2065" s="4" t="s">
        <v>62</v>
      </c>
      <c r="C2065" s="4" t="s">
        <v>35</v>
      </c>
      <c r="D2065" s="5">
        <v>12808</v>
      </c>
      <c r="E2065" s="6">
        <v>86647</v>
      </c>
      <c r="F2065" t="s">
        <v>8</v>
      </c>
    </row>
    <row r="2066" spans="1:6" x14ac:dyDescent="0.15">
      <c r="A2066" s="7">
        <v>2021</v>
      </c>
      <c r="B2066" s="7" t="s">
        <v>62</v>
      </c>
      <c r="C2066" s="7" t="s">
        <v>36</v>
      </c>
      <c r="D2066" s="8">
        <v>52040</v>
      </c>
      <c r="E2066" s="9">
        <v>100022</v>
      </c>
      <c r="F2066" t="s">
        <v>10</v>
      </c>
    </row>
    <row r="2067" spans="1:6" x14ac:dyDescent="0.15">
      <c r="A2067" s="4">
        <v>2021</v>
      </c>
      <c r="B2067" s="4" t="s">
        <v>62</v>
      </c>
      <c r="C2067" s="4" t="s">
        <v>37</v>
      </c>
      <c r="D2067" s="5">
        <v>11347</v>
      </c>
      <c r="E2067" s="6">
        <v>70156</v>
      </c>
      <c r="F2067" t="s">
        <v>10</v>
      </c>
    </row>
    <row r="2068" spans="1:6" x14ac:dyDescent="0.15">
      <c r="A2068" s="7">
        <v>2021</v>
      </c>
      <c r="B2068" s="7" t="s">
        <v>62</v>
      </c>
      <c r="C2068" s="7" t="s">
        <v>38</v>
      </c>
      <c r="D2068" s="8">
        <v>112890</v>
      </c>
      <c r="E2068" s="9">
        <v>105615</v>
      </c>
      <c r="F2068" t="s">
        <v>10</v>
      </c>
    </row>
    <row r="2069" spans="1:6" x14ac:dyDescent="0.15">
      <c r="A2069" s="4">
        <v>2021</v>
      </c>
      <c r="B2069" s="4" t="s">
        <v>62</v>
      </c>
      <c r="C2069" s="4" t="s">
        <v>39</v>
      </c>
      <c r="D2069" s="5">
        <v>61321</v>
      </c>
      <c r="E2069" s="6">
        <v>73705</v>
      </c>
      <c r="F2069" t="s">
        <v>10</v>
      </c>
    </row>
    <row r="2070" spans="1:6" x14ac:dyDescent="0.15">
      <c r="A2070" s="7">
        <v>2021</v>
      </c>
      <c r="B2070" s="7" t="s">
        <v>62</v>
      </c>
      <c r="C2070" s="7" t="s">
        <v>40</v>
      </c>
      <c r="D2070" s="8">
        <v>5198</v>
      </c>
      <c r="E2070" s="9">
        <v>69897</v>
      </c>
      <c r="F2070" t="s">
        <v>10</v>
      </c>
    </row>
    <row r="2071" spans="1:6" x14ac:dyDescent="0.15">
      <c r="A2071" s="4">
        <v>2021</v>
      </c>
      <c r="B2071" s="4" t="s">
        <v>62</v>
      </c>
      <c r="C2071" s="4" t="s">
        <v>41</v>
      </c>
      <c r="D2071" s="5">
        <v>54330</v>
      </c>
      <c r="E2071" s="6">
        <v>72752</v>
      </c>
      <c r="F2071" t="s">
        <v>8</v>
      </c>
    </row>
    <row r="2072" spans="1:6" x14ac:dyDescent="0.15">
      <c r="A2072" s="7">
        <v>2021</v>
      </c>
      <c r="B2072" s="7" t="s">
        <v>62</v>
      </c>
      <c r="C2072" s="7" t="s">
        <v>42</v>
      </c>
      <c r="D2072" s="8">
        <v>21148</v>
      </c>
      <c r="E2072" s="9">
        <v>60841</v>
      </c>
      <c r="F2072" t="s">
        <v>8</v>
      </c>
    </row>
    <row r="2073" spans="1:6" x14ac:dyDescent="0.15">
      <c r="A2073" s="4">
        <v>2021</v>
      </c>
      <c r="B2073" s="4" t="s">
        <v>62</v>
      </c>
      <c r="C2073" s="4" t="s">
        <v>43</v>
      </c>
      <c r="D2073" s="5">
        <v>26161</v>
      </c>
      <c r="E2073" s="6">
        <v>79460</v>
      </c>
      <c r="F2073" t="s">
        <v>10</v>
      </c>
    </row>
    <row r="2074" spans="1:6" x14ac:dyDescent="0.15">
      <c r="A2074" s="7">
        <v>2021</v>
      </c>
      <c r="B2074" s="7" t="s">
        <v>62</v>
      </c>
      <c r="C2074" s="7" t="s">
        <v>44</v>
      </c>
      <c r="D2074" s="8">
        <v>64541</v>
      </c>
      <c r="E2074" s="9">
        <v>87681</v>
      </c>
      <c r="F2074" t="s">
        <v>8</v>
      </c>
    </row>
    <row r="2075" spans="1:6" x14ac:dyDescent="0.15">
      <c r="A2075" s="4">
        <v>2021</v>
      </c>
      <c r="B2075" s="4" t="s">
        <v>62</v>
      </c>
      <c r="C2075" s="4" t="s">
        <v>45</v>
      </c>
      <c r="D2075" s="5">
        <v>9043</v>
      </c>
      <c r="E2075" s="6">
        <v>74454</v>
      </c>
      <c r="F2075" t="s">
        <v>8</v>
      </c>
    </row>
    <row r="2076" spans="1:6" x14ac:dyDescent="0.15">
      <c r="A2076" s="7">
        <v>2021</v>
      </c>
      <c r="B2076" s="7" t="s">
        <v>62</v>
      </c>
      <c r="C2076" s="7" t="s">
        <v>46</v>
      </c>
      <c r="D2076" s="8">
        <v>29329</v>
      </c>
      <c r="E2076" s="9">
        <v>58492</v>
      </c>
      <c r="F2076" t="s">
        <v>10</v>
      </c>
    </row>
    <row r="2077" spans="1:6" x14ac:dyDescent="0.15">
      <c r="A2077" s="4">
        <v>2021</v>
      </c>
      <c r="B2077" s="4" t="s">
        <v>62</v>
      </c>
      <c r="C2077" s="4" t="s">
        <v>47</v>
      </c>
      <c r="D2077" s="5">
        <v>5498</v>
      </c>
      <c r="E2077" s="6">
        <v>64619</v>
      </c>
      <c r="F2077" t="s">
        <v>10</v>
      </c>
    </row>
    <row r="2078" spans="1:6" x14ac:dyDescent="0.15">
      <c r="A2078" s="7">
        <v>2021</v>
      </c>
      <c r="B2078" s="7" t="s">
        <v>62</v>
      </c>
      <c r="C2078" s="7" t="s">
        <v>48</v>
      </c>
      <c r="D2078" s="8">
        <v>30774</v>
      </c>
      <c r="E2078" s="9">
        <v>68990</v>
      </c>
      <c r="F2078" t="s">
        <v>8</v>
      </c>
    </row>
    <row r="2079" spans="1:6" x14ac:dyDescent="0.15">
      <c r="A2079" s="4">
        <v>2021</v>
      </c>
      <c r="B2079" s="4" t="s">
        <v>62</v>
      </c>
      <c r="C2079" s="4" t="s">
        <v>49</v>
      </c>
      <c r="D2079" s="5">
        <v>139953</v>
      </c>
      <c r="E2079" s="6">
        <v>83197</v>
      </c>
      <c r="F2079" t="s">
        <v>8</v>
      </c>
    </row>
    <row r="2080" spans="1:6" x14ac:dyDescent="0.15">
      <c r="A2080" s="7">
        <v>2021</v>
      </c>
      <c r="B2080" s="7" t="s">
        <v>62</v>
      </c>
      <c r="C2080" s="7" t="s">
        <v>50</v>
      </c>
      <c r="D2080" s="8">
        <v>24485</v>
      </c>
      <c r="E2080" s="9">
        <v>70641</v>
      </c>
      <c r="F2080" t="s">
        <v>10</v>
      </c>
    </row>
    <row r="2081" spans="1:6" x14ac:dyDescent="0.15">
      <c r="A2081" s="4">
        <v>2021</v>
      </c>
      <c r="B2081" s="4" t="s">
        <v>62</v>
      </c>
      <c r="C2081" s="4" t="s">
        <v>51</v>
      </c>
      <c r="D2081" s="5">
        <v>5970</v>
      </c>
      <c r="E2081" s="6">
        <v>74986</v>
      </c>
      <c r="F2081" t="s">
        <v>8</v>
      </c>
    </row>
    <row r="2082" spans="1:6" x14ac:dyDescent="0.15">
      <c r="A2082" s="7">
        <v>2021</v>
      </c>
      <c r="B2082" s="7" t="s">
        <v>62</v>
      </c>
      <c r="C2082" s="7" t="s">
        <v>52</v>
      </c>
      <c r="D2082" s="8">
        <v>59342</v>
      </c>
      <c r="E2082" s="9">
        <v>96327</v>
      </c>
      <c r="F2082" t="s">
        <v>10</v>
      </c>
    </row>
    <row r="2083" spans="1:6" x14ac:dyDescent="0.15">
      <c r="A2083" s="4">
        <v>2021</v>
      </c>
      <c r="B2083" s="4" t="s">
        <v>62</v>
      </c>
      <c r="C2083" s="4" t="s">
        <v>53</v>
      </c>
      <c r="D2083" s="5">
        <v>41249</v>
      </c>
      <c r="E2083" s="6">
        <v>91460</v>
      </c>
      <c r="F2083" t="s">
        <v>8</v>
      </c>
    </row>
    <row r="2084" spans="1:6" x14ac:dyDescent="0.15">
      <c r="A2084" s="7">
        <v>2021</v>
      </c>
      <c r="B2084" s="7" t="s">
        <v>62</v>
      </c>
      <c r="C2084" s="7" t="s">
        <v>54</v>
      </c>
      <c r="D2084" s="8">
        <v>8381</v>
      </c>
      <c r="E2084" s="9">
        <v>58180</v>
      </c>
      <c r="F2084" t="s">
        <v>8</v>
      </c>
    </row>
    <row r="2085" spans="1:6" x14ac:dyDescent="0.15">
      <c r="A2085" s="4">
        <v>2021</v>
      </c>
      <c r="B2085" s="4" t="s">
        <v>62</v>
      </c>
      <c r="C2085" s="4" t="s">
        <v>55</v>
      </c>
      <c r="D2085" s="5">
        <v>26927</v>
      </c>
      <c r="E2085" s="6">
        <v>69192</v>
      </c>
      <c r="F2085" t="s">
        <v>10</v>
      </c>
    </row>
    <row r="2086" spans="1:6" x14ac:dyDescent="0.15">
      <c r="A2086" s="7">
        <v>2021</v>
      </c>
      <c r="B2086" s="7" t="s">
        <v>62</v>
      </c>
      <c r="C2086" s="7" t="s">
        <v>56</v>
      </c>
      <c r="D2086" s="8">
        <v>4728</v>
      </c>
      <c r="E2086" s="9">
        <v>62253</v>
      </c>
      <c r="F2086" t="s">
        <v>10</v>
      </c>
    </row>
    <row r="2087" spans="1:6" x14ac:dyDescent="0.15">
      <c r="A2087" s="4">
        <v>2021</v>
      </c>
      <c r="B2087" s="4" t="s">
        <v>63</v>
      </c>
      <c r="C2087" s="4" t="s">
        <v>7</v>
      </c>
      <c r="D2087" s="5">
        <v>13692</v>
      </c>
      <c r="E2087" s="6">
        <v>53785</v>
      </c>
      <c r="F2087" t="s">
        <v>8</v>
      </c>
    </row>
    <row r="2088" spans="1:6" x14ac:dyDescent="0.15">
      <c r="A2088" s="7">
        <v>2021</v>
      </c>
      <c r="B2088" s="7" t="s">
        <v>63</v>
      </c>
      <c r="C2088" s="7" t="s">
        <v>9</v>
      </c>
      <c r="D2088" s="8">
        <v>19924</v>
      </c>
      <c r="E2088" s="9">
        <v>58632</v>
      </c>
      <c r="F2088" t="s">
        <v>8</v>
      </c>
    </row>
    <row r="2089" spans="1:6" x14ac:dyDescent="0.15">
      <c r="A2089" s="4">
        <v>2021</v>
      </c>
      <c r="B2089" s="4" t="s">
        <v>63</v>
      </c>
      <c r="C2089" s="4" t="s">
        <v>11</v>
      </c>
      <c r="D2089" s="5">
        <v>15780</v>
      </c>
      <c r="E2089" s="6">
        <v>49983</v>
      </c>
      <c r="F2089" t="s">
        <v>10</v>
      </c>
    </row>
    <row r="2090" spans="1:6" x14ac:dyDescent="0.15">
      <c r="A2090" s="7">
        <v>2021</v>
      </c>
      <c r="B2090" s="7" t="s">
        <v>63</v>
      </c>
      <c r="C2090" s="7" t="s">
        <v>12</v>
      </c>
      <c r="D2090" s="8">
        <v>639529</v>
      </c>
      <c r="E2090" s="9">
        <v>59909</v>
      </c>
      <c r="F2090" t="s">
        <v>10</v>
      </c>
    </row>
    <row r="2091" spans="1:6" x14ac:dyDescent="0.15">
      <c r="A2091" s="4">
        <v>2021</v>
      </c>
      <c r="B2091" s="4" t="s">
        <v>63</v>
      </c>
      <c r="C2091" s="4" t="s">
        <v>13</v>
      </c>
      <c r="D2091" s="5">
        <v>21747</v>
      </c>
      <c r="E2091" s="6">
        <v>57600</v>
      </c>
      <c r="F2091" t="s">
        <v>10</v>
      </c>
    </row>
    <row r="2092" spans="1:6" x14ac:dyDescent="0.15">
      <c r="A2092" s="7">
        <v>2021</v>
      </c>
      <c r="B2092" s="7" t="s">
        <v>63</v>
      </c>
      <c r="C2092" s="7" t="s">
        <v>14</v>
      </c>
      <c r="D2092" s="8">
        <v>13478</v>
      </c>
      <c r="E2092" s="9">
        <v>63419</v>
      </c>
      <c r="F2092" t="s">
        <v>10</v>
      </c>
    </row>
    <row r="2093" spans="1:6" x14ac:dyDescent="0.15">
      <c r="A2093" s="4">
        <v>2021</v>
      </c>
      <c r="B2093" s="4" t="s">
        <v>63</v>
      </c>
      <c r="C2093" s="4" t="s">
        <v>15</v>
      </c>
      <c r="D2093" s="5">
        <v>5386</v>
      </c>
      <c r="E2093" s="6">
        <v>61284</v>
      </c>
      <c r="F2093" t="s">
        <v>10</v>
      </c>
    </row>
    <row r="2094" spans="1:6" x14ac:dyDescent="0.15">
      <c r="A2094" s="7">
        <v>2021</v>
      </c>
      <c r="B2094" s="7" t="s">
        <v>63</v>
      </c>
      <c r="C2094" s="7" t="s">
        <v>16</v>
      </c>
      <c r="D2094" s="8">
        <v>76615</v>
      </c>
      <c r="E2094" s="9">
        <v>58039</v>
      </c>
      <c r="F2094" t="s">
        <v>8</v>
      </c>
    </row>
    <row r="2095" spans="1:6" x14ac:dyDescent="0.15">
      <c r="A2095" s="4">
        <v>2021</v>
      </c>
      <c r="B2095" s="4" t="s">
        <v>63</v>
      </c>
      <c r="C2095" s="4" t="s">
        <v>17</v>
      </c>
      <c r="D2095" s="5">
        <v>29998</v>
      </c>
      <c r="E2095" s="6">
        <v>59810</v>
      </c>
      <c r="F2095" t="s">
        <v>8</v>
      </c>
    </row>
    <row r="2096" spans="1:6" x14ac:dyDescent="0.15">
      <c r="A2096" s="7">
        <v>2021</v>
      </c>
      <c r="B2096" s="7" t="s">
        <v>63</v>
      </c>
      <c r="C2096" s="7" t="s">
        <v>18</v>
      </c>
      <c r="D2096" s="8">
        <v>8163</v>
      </c>
      <c r="E2096" s="9">
        <v>49475</v>
      </c>
      <c r="F2096" t="s">
        <v>10</v>
      </c>
    </row>
    <row r="2097" spans="1:6" x14ac:dyDescent="0.15">
      <c r="A2097" s="4">
        <v>2021</v>
      </c>
      <c r="B2097" s="4" t="s">
        <v>63</v>
      </c>
      <c r="C2097" s="4" t="s">
        <v>19</v>
      </c>
      <c r="D2097" s="5">
        <v>35102</v>
      </c>
      <c r="E2097" s="6">
        <v>58038</v>
      </c>
      <c r="F2097" t="s">
        <v>8</v>
      </c>
    </row>
    <row r="2098" spans="1:6" x14ac:dyDescent="0.15">
      <c r="A2098" s="7">
        <v>2021</v>
      </c>
      <c r="B2098" s="7" t="s">
        <v>63</v>
      </c>
      <c r="C2098" s="7" t="s">
        <v>20</v>
      </c>
      <c r="D2098" s="8">
        <v>16247</v>
      </c>
      <c r="E2098" s="9">
        <v>55107</v>
      </c>
      <c r="F2098" t="s">
        <v>8</v>
      </c>
    </row>
    <row r="2099" spans="1:6" x14ac:dyDescent="0.15">
      <c r="A2099" s="4">
        <v>2021</v>
      </c>
      <c r="B2099" s="4" t="s">
        <v>63</v>
      </c>
      <c r="C2099" s="4" t="s">
        <v>21</v>
      </c>
      <c r="D2099" s="5">
        <v>11966</v>
      </c>
      <c r="E2099" s="6">
        <v>50392</v>
      </c>
      <c r="F2099" t="s">
        <v>10</v>
      </c>
    </row>
    <row r="2100" spans="1:6" x14ac:dyDescent="0.15">
      <c r="A2100" s="7">
        <v>2021</v>
      </c>
      <c r="B2100" s="7" t="s">
        <v>63</v>
      </c>
      <c r="C2100" s="7" t="s">
        <v>22</v>
      </c>
      <c r="D2100" s="8">
        <v>10085</v>
      </c>
      <c r="E2100" s="9">
        <v>49909</v>
      </c>
      <c r="F2100" t="s">
        <v>10</v>
      </c>
    </row>
    <row r="2101" spans="1:6" x14ac:dyDescent="0.15">
      <c r="A2101" s="4">
        <v>2021</v>
      </c>
      <c r="B2101" s="4" t="s">
        <v>63</v>
      </c>
      <c r="C2101" s="4" t="s">
        <v>23</v>
      </c>
      <c r="D2101" s="5">
        <v>18442</v>
      </c>
      <c r="E2101" s="6">
        <v>55141</v>
      </c>
      <c r="F2101" t="s">
        <v>8</v>
      </c>
    </row>
    <row r="2102" spans="1:6" x14ac:dyDescent="0.15">
      <c r="A2102" s="7">
        <v>2021</v>
      </c>
      <c r="B2102" s="7" t="s">
        <v>63</v>
      </c>
      <c r="C2102" s="7" t="s">
        <v>24</v>
      </c>
      <c r="D2102" s="8">
        <v>16110</v>
      </c>
      <c r="E2102" s="9">
        <v>50832</v>
      </c>
      <c r="F2102" t="s">
        <v>8</v>
      </c>
    </row>
    <row r="2103" spans="1:6" x14ac:dyDescent="0.15">
      <c r="A2103" s="4">
        <v>2021</v>
      </c>
      <c r="B2103" s="4" t="s">
        <v>63</v>
      </c>
      <c r="C2103" s="4" t="s">
        <v>25</v>
      </c>
      <c r="D2103" s="5">
        <v>5474</v>
      </c>
      <c r="E2103" s="6">
        <v>55342</v>
      </c>
      <c r="F2103" t="s">
        <v>10</v>
      </c>
    </row>
    <row r="2104" spans="1:6" x14ac:dyDescent="0.15">
      <c r="A2104" s="7">
        <v>2021</v>
      </c>
      <c r="B2104" s="7" t="s">
        <v>63</v>
      </c>
      <c r="C2104" s="7" t="s">
        <v>26</v>
      </c>
      <c r="D2104" s="8">
        <v>21419</v>
      </c>
      <c r="E2104" s="9">
        <v>61476</v>
      </c>
      <c r="F2104" t="s">
        <v>8</v>
      </c>
    </row>
    <row r="2105" spans="1:6" x14ac:dyDescent="0.15">
      <c r="A2105" s="4">
        <v>2021</v>
      </c>
      <c r="B2105" s="4" t="s">
        <v>63</v>
      </c>
      <c r="C2105" s="4" t="s">
        <v>27</v>
      </c>
      <c r="D2105" s="5">
        <v>68761</v>
      </c>
      <c r="E2105" s="6">
        <v>65886</v>
      </c>
      <c r="F2105" t="s">
        <v>10</v>
      </c>
    </row>
    <row r="2106" spans="1:6" x14ac:dyDescent="0.15">
      <c r="A2106" s="7">
        <v>2021</v>
      </c>
      <c r="B2106" s="7" t="s">
        <v>63</v>
      </c>
      <c r="C2106" s="7" t="s">
        <v>28</v>
      </c>
      <c r="D2106" s="8">
        <v>25357</v>
      </c>
      <c r="E2106" s="9">
        <v>56845</v>
      </c>
      <c r="F2106" t="s">
        <v>8</v>
      </c>
    </row>
    <row r="2107" spans="1:6" x14ac:dyDescent="0.15">
      <c r="A2107" s="4">
        <v>2021</v>
      </c>
      <c r="B2107" s="4" t="s">
        <v>63</v>
      </c>
      <c r="C2107" s="4" t="s">
        <v>29</v>
      </c>
      <c r="D2107" s="5">
        <v>20728</v>
      </c>
      <c r="E2107" s="6">
        <v>58656</v>
      </c>
      <c r="F2107" t="s">
        <v>8</v>
      </c>
    </row>
    <row r="2108" spans="1:6" x14ac:dyDescent="0.15">
      <c r="A2108" s="7">
        <v>2021</v>
      </c>
      <c r="B2108" s="7" t="s">
        <v>63</v>
      </c>
      <c r="C2108" s="7" t="s">
        <v>30</v>
      </c>
      <c r="D2108" s="8">
        <v>7557</v>
      </c>
      <c r="E2108" s="9">
        <v>48620</v>
      </c>
      <c r="F2108" t="s">
        <v>10</v>
      </c>
    </row>
    <row r="2109" spans="1:6" x14ac:dyDescent="0.15">
      <c r="A2109" s="4">
        <v>2021</v>
      </c>
      <c r="B2109" s="4" t="s">
        <v>63</v>
      </c>
      <c r="C2109" s="4" t="s">
        <v>31</v>
      </c>
      <c r="D2109" s="5">
        <v>52078</v>
      </c>
      <c r="E2109" s="6">
        <v>53562</v>
      </c>
      <c r="F2109" t="s">
        <v>10</v>
      </c>
    </row>
    <row r="2110" spans="1:6" x14ac:dyDescent="0.15">
      <c r="A2110" s="7">
        <v>2021</v>
      </c>
      <c r="B2110" s="7" t="s">
        <v>63</v>
      </c>
      <c r="C2110" s="7" t="s">
        <v>32</v>
      </c>
      <c r="D2110" s="8">
        <v>4834</v>
      </c>
      <c r="E2110" s="9">
        <v>55258</v>
      </c>
      <c r="F2110" t="s">
        <v>8</v>
      </c>
    </row>
    <row r="2111" spans="1:6" x14ac:dyDescent="0.15">
      <c r="A2111" s="4">
        <v>2021</v>
      </c>
      <c r="B2111" s="4" t="s">
        <v>63</v>
      </c>
      <c r="C2111" s="4" t="s">
        <v>33</v>
      </c>
      <c r="D2111" s="5">
        <v>11559</v>
      </c>
      <c r="E2111" s="6">
        <v>54735</v>
      </c>
      <c r="F2111" t="s">
        <v>8</v>
      </c>
    </row>
    <row r="2112" spans="1:6" x14ac:dyDescent="0.15">
      <c r="A2112" s="7">
        <v>2021</v>
      </c>
      <c r="B2112" s="7" t="s">
        <v>63</v>
      </c>
      <c r="C2112" s="7" t="s">
        <v>34</v>
      </c>
      <c r="D2112" s="8">
        <v>8934</v>
      </c>
      <c r="E2112" s="9">
        <v>60808</v>
      </c>
      <c r="F2112" t="s">
        <v>10</v>
      </c>
    </row>
    <row r="2113" spans="1:6" x14ac:dyDescent="0.15">
      <c r="A2113" s="4">
        <v>2021</v>
      </c>
      <c r="B2113" s="4" t="s">
        <v>63</v>
      </c>
      <c r="C2113" s="4" t="s">
        <v>35</v>
      </c>
      <c r="D2113" s="5">
        <v>4773</v>
      </c>
      <c r="E2113" s="6">
        <v>64363</v>
      </c>
      <c r="F2113" t="s">
        <v>10</v>
      </c>
    </row>
    <row r="2114" spans="1:6" x14ac:dyDescent="0.15">
      <c r="A2114" s="7">
        <v>2021</v>
      </c>
      <c r="B2114" s="7" t="s">
        <v>63</v>
      </c>
      <c r="C2114" s="7" t="s">
        <v>36</v>
      </c>
      <c r="D2114" s="8">
        <v>40687</v>
      </c>
      <c r="E2114" s="9">
        <v>61124</v>
      </c>
      <c r="F2114" t="s">
        <v>10</v>
      </c>
    </row>
    <row r="2115" spans="1:6" x14ac:dyDescent="0.15">
      <c r="A2115" s="4">
        <v>2021</v>
      </c>
      <c r="B2115" s="4" t="s">
        <v>63</v>
      </c>
      <c r="C2115" s="4" t="s">
        <v>37</v>
      </c>
      <c r="D2115" s="5">
        <v>10974</v>
      </c>
      <c r="E2115" s="6">
        <v>48852</v>
      </c>
      <c r="F2115" t="s">
        <v>10</v>
      </c>
    </row>
    <row r="2116" spans="1:6" x14ac:dyDescent="0.15">
      <c r="A2116" s="7">
        <v>2021</v>
      </c>
      <c r="B2116" s="7" t="s">
        <v>63</v>
      </c>
      <c r="C2116" s="7" t="s">
        <v>38</v>
      </c>
      <c r="D2116" s="8">
        <v>67202</v>
      </c>
      <c r="E2116" s="9">
        <v>60638</v>
      </c>
      <c r="F2116" t="s">
        <v>10</v>
      </c>
    </row>
    <row r="2117" spans="1:6" x14ac:dyDescent="0.15">
      <c r="A2117" s="4">
        <v>2021</v>
      </c>
      <c r="B2117" s="4" t="s">
        <v>63</v>
      </c>
      <c r="C2117" s="4" t="s">
        <v>39</v>
      </c>
      <c r="D2117" s="5">
        <v>28199</v>
      </c>
      <c r="E2117" s="6">
        <v>56123</v>
      </c>
      <c r="F2117" t="s">
        <v>8</v>
      </c>
    </row>
    <row r="2118" spans="1:6" x14ac:dyDescent="0.15">
      <c r="A2118" s="7">
        <v>2021</v>
      </c>
      <c r="B2118" s="7" t="s">
        <v>63</v>
      </c>
      <c r="C2118" s="7" t="s">
        <v>40</v>
      </c>
      <c r="D2118" s="8">
        <v>2581</v>
      </c>
      <c r="E2118" s="9">
        <v>58585</v>
      </c>
      <c r="F2118" t="s">
        <v>8</v>
      </c>
    </row>
    <row r="2119" spans="1:6" x14ac:dyDescent="0.15">
      <c r="A2119" s="4">
        <v>2021</v>
      </c>
      <c r="B2119" s="4" t="s">
        <v>63</v>
      </c>
      <c r="C2119" s="4" t="s">
        <v>41</v>
      </c>
      <c r="D2119" s="5">
        <v>35525</v>
      </c>
      <c r="E2119" s="6">
        <v>53891</v>
      </c>
      <c r="F2119" t="s">
        <v>10</v>
      </c>
    </row>
    <row r="2120" spans="1:6" x14ac:dyDescent="0.15">
      <c r="A2120" s="7">
        <v>2021</v>
      </c>
      <c r="B2120" s="7" t="s">
        <v>63</v>
      </c>
      <c r="C2120" s="7" t="s">
        <v>42</v>
      </c>
      <c r="D2120" s="8">
        <v>13345</v>
      </c>
      <c r="E2120" s="9">
        <v>52841</v>
      </c>
      <c r="F2120" t="s">
        <v>8</v>
      </c>
    </row>
    <row r="2121" spans="1:6" x14ac:dyDescent="0.15">
      <c r="A2121" s="4">
        <v>2021</v>
      </c>
      <c r="B2121" s="4" t="s">
        <v>63</v>
      </c>
      <c r="C2121" s="4" t="s">
        <v>43</v>
      </c>
      <c r="D2121" s="5">
        <v>16113</v>
      </c>
      <c r="E2121" s="6">
        <v>57842</v>
      </c>
      <c r="F2121" t="s">
        <v>8</v>
      </c>
    </row>
    <row r="2122" spans="1:6" x14ac:dyDescent="0.15">
      <c r="A2122" s="7">
        <v>2021</v>
      </c>
      <c r="B2122" s="7" t="s">
        <v>63</v>
      </c>
      <c r="C2122" s="7" t="s">
        <v>44</v>
      </c>
      <c r="D2122" s="8">
        <v>57945</v>
      </c>
      <c r="E2122" s="9">
        <v>59416</v>
      </c>
      <c r="F2122" t="s">
        <v>10</v>
      </c>
    </row>
    <row r="2123" spans="1:6" x14ac:dyDescent="0.15">
      <c r="A2123" s="4">
        <v>2021</v>
      </c>
      <c r="B2123" s="4" t="s">
        <v>63</v>
      </c>
      <c r="C2123" s="4" t="s">
        <v>45</v>
      </c>
      <c r="D2123" s="5">
        <v>4664</v>
      </c>
      <c r="E2123" s="6">
        <v>56458</v>
      </c>
      <c r="F2123" t="s">
        <v>10</v>
      </c>
    </row>
    <row r="2124" spans="1:6" x14ac:dyDescent="0.15">
      <c r="A2124" s="7">
        <v>2021</v>
      </c>
      <c r="B2124" s="7" t="s">
        <v>63</v>
      </c>
      <c r="C2124" s="7" t="s">
        <v>46</v>
      </c>
      <c r="D2124" s="8">
        <v>12757</v>
      </c>
      <c r="E2124" s="9">
        <v>53296</v>
      </c>
      <c r="F2124" t="s">
        <v>8</v>
      </c>
    </row>
    <row r="2125" spans="1:6" x14ac:dyDescent="0.15">
      <c r="A2125" s="4">
        <v>2021</v>
      </c>
      <c r="B2125" s="4" t="s">
        <v>63</v>
      </c>
      <c r="C2125" s="4" t="s">
        <v>47</v>
      </c>
      <c r="D2125" s="5">
        <v>2904</v>
      </c>
      <c r="E2125" s="6">
        <v>58412</v>
      </c>
      <c r="F2125" t="s">
        <v>8</v>
      </c>
    </row>
    <row r="2126" spans="1:6" x14ac:dyDescent="0.15">
      <c r="A2126" s="7">
        <v>2021</v>
      </c>
      <c r="B2126" s="7" t="s">
        <v>63</v>
      </c>
      <c r="C2126" s="7" t="s">
        <v>48</v>
      </c>
      <c r="D2126" s="8">
        <v>16563</v>
      </c>
      <c r="E2126" s="9">
        <v>59183</v>
      </c>
      <c r="F2126" t="s">
        <v>10</v>
      </c>
    </row>
    <row r="2127" spans="1:6" x14ac:dyDescent="0.15">
      <c r="A2127" s="4">
        <v>2021</v>
      </c>
      <c r="B2127" s="4" t="s">
        <v>63</v>
      </c>
      <c r="C2127" s="4" t="s">
        <v>49</v>
      </c>
      <c r="D2127" s="5">
        <v>94237</v>
      </c>
      <c r="E2127" s="6">
        <v>55322</v>
      </c>
      <c r="F2127" t="s">
        <v>8</v>
      </c>
    </row>
    <row r="2128" spans="1:6" x14ac:dyDescent="0.15">
      <c r="A2128" s="7">
        <v>2021</v>
      </c>
      <c r="B2128" s="7" t="s">
        <v>63</v>
      </c>
      <c r="C2128" s="7" t="s">
        <v>50</v>
      </c>
      <c r="D2128" s="8">
        <v>12857</v>
      </c>
      <c r="E2128" s="9">
        <v>50983</v>
      </c>
      <c r="F2128" t="s">
        <v>10</v>
      </c>
    </row>
    <row r="2129" spans="1:6" x14ac:dyDescent="0.15">
      <c r="A2129" s="4">
        <v>2021</v>
      </c>
      <c r="B2129" s="4" t="s">
        <v>63</v>
      </c>
      <c r="C2129" s="4" t="s">
        <v>51</v>
      </c>
      <c r="D2129" s="5">
        <v>2503</v>
      </c>
      <c r="E2129" s="6">
        <v>54501</v>
      </c>
      <c r="F2129" t="s">
        <v>8</v>
      </c>
    </row>
    <row r="2130" spans="1:6" x14ac:dyDescent="0.15">
      <c r="A2130" s="7">
        <v>2021</v>
      </c>
      <c r="B2130" s="7" t="s">
        <v>63</v>
      </c>
      <c r="C2130" s="7" t="s">
        <v>52</v>
      </c>
      <c r="D2130" s="8">
        <v>50144</v>
      </c>
      <c r="E2130" s="9">
        <v>56876</v>
      </c>
      <c r="F2130" t="s">
        <v>8</v>
      </c>
    </row>
    <row r="2131" spans="1:6" x14ac:dyDescent="0.15">
      <c r="A2131" s="4">
        <v>2021</v>
      </c>
      <c r="B2131" s="4" t="s">
        <v>63</v>
      </c>
      <c r="C2131" s="4" t="s">
        <v>53</v>
      </c>
      <c r="D2131" s="5">
        <v>64023</v>
      </c>
      <c r="E2131" s="6">
        <v>59267</v>
      </c>
      <c r="F2131" t="s">
        <v>10</v>
      </c>
    </row>
    <row r="2132" spans="1:6" x14ac:dyDescent="0.15">
      <c r="A2132" s="7">
        <v>2021</v>
      </c>
      <c r="B2132" s="7" t="s">
        <v>63</v>
      </c>
      <c r="C2132" s="7" t="s">
        <v>54</v>
      </c>
      <c r="D2132" s="8">
        <v>5755</v>
      </c>
      <c r="E2132" s="9">
        <v>53876</v>
      </c>
      <c r="F2132" t="s">
        <v>10</v>
      </c>
    </row>
    <row r="2133" spans="1:6" x14ac:dyDescent="0.15">
      <c r="A2133" s="4">
        <v>2021</v>
      </c>
      <c r="B2133" s="4" t="s">
        <v>63</v>
      </c>
      <c r="C2133" s="4" t="s">
        <v>55</v>
      </c>
      <c r="D2133" s="5">
        <v>29257</v>
      </c>
      <c r="E2133" s="6">
        <v>56951</v>
      </c>
      <c r="F2133" t="s">
        <v>8</v>
      </c>
    </row>
    <row r="2134" spans="1:6" x14ac:dyDescent="0.15">
      <c r="A2134" s="7">
        <v>2021</v>
      </c>
      <c r="B2134" s="7" t="s">
        <v>63</v>
      </c>
      <c r="C2134" s="7" t="s">
        <v>56</v>
      </c>
      <c r="D2134" s="8">
        <v>3384</v>
      </c>
      <c r="E2134" s="9">
        <v>50083</v>
      </c>
      <c r="F2134" t="s">
        <v>8</v>
      </c>
    </row>
    <row r="2135" spans="1:6" x14ac:dyDescent="0.15">
      <c r="A2135" s="4">
        <v>2021</v>
      </c>
      <c r="B2135" s="4" t="s">
        <v>64</v>
      </c>
      <c r="C2135" s="4" t="s">
        <v>7</v>
      </c>
      <c r="D2135" s="5">
        <v>11180</v>
      </c>
      <c r="E2135" s="6">
        <v>23618</v>
      </c>
      <c r="F2135" t="s">
        <v>10</v>
      </c>
    </row>
    <row r="2136" spans="1:6" x14ac:dyDescent="0.15">
      <c r="A2136" s="7">
        <v>2021</v>
      </c>
      <c r="B2136" s="7" t="s">
        <v>61</v>
      </c>
      <c r="C2136" s="7" t="s">
        <v>38</v>
      </c>
      <c r="D2136" s="8">
        <v>63310</v>
      </c>
      <c r="E2136" s="9">
        <v>197494</v>
      </c>
      <c r="F2136" t="s">
        <v>10</v>
      </c>
    </row>
    <row r="2137" spans="1:6" x14ac:dyDescent="0.15">
      <c r="A2137" s="4">
        <v>2021</v>
      </c>
      <c r="B2137" s="4" t="s">
        <v>61</v>
      </c>
      <c r="C2137" s="4" t="s">
        <v>39</v>
      </c>
      <c r="D2137" s="5">
        <v>28672</v>
      </c>
      <c r="E2137" s="6">
        <v>95886</v>
      </c>
      <c r="F2137" t="s">
        <v>10</v>
      </c>
    </row>
    <row r="2138" spans="1:6" x14ac:dyDescent="0.15">
      <c r="A2138" s="7">
        <v>2021</v>
      </c>
      <c r="B2138" s="7" t="s">
        <v>61</v>
      </c>
      <c r="C2138" s="7" t="s">
        <v>40</v>
      </c>
      <c r="D2138" s="8">
        <v>2985</v>
      </c>
      <c r="E2138" s="9">
        <v>71784</v>
      </c>
      <c r="F2138" t="s">
        <v>10</v>
      </c>
    </row>
    <row r="2139" spans="1:6" x14ac:dyDescent="0.15">
      <c r="A2139" s="4">
        <v>2021</v>
      </c>
      <c r="B2139" s="4" t="s">
        <v>61</v>
      </c>
      <c r="C2139" s="4" t="s">
        <v>41</v>
      </c>
      <c r="D2139" s="5">
        <v>29119</v>
      </c>
      <c r="E2139" s="6">
        <v>81683</v>
      </c>
      <c r="F2139" t="s">
        <v>10</v>
      </c>
    </row>
    <row r="2140" spans="1:6" x14ac:dyDescent="0.15">
      <c r="A2140" s="7">
        <v>2021</v>
      </c>
      <c r="B2140" s="7" t="s">
        <v>61</v>
      </c>
      <c r="C2140" s="7" t="s">
        <v>42</v>
      </c>
      <c r="D2140" s="8">
        <v>11672</v>
      </c>
      <c r="E2140" s="9">
        <v>65814</v>
      </c>
      <c r="F2140" t="s">
        <v>8</v>
      </c>
    </row>
    <row r="2141" spans="1:6" x14ac:dyDescent="0.15">
      <c r="A2141" s="4">
        <v>2021</v>
      </c>
      <c r="B2141" s="4" t="s">
        <v>61</v>
      </c>
      <c r="C2141" s="4" t="s">
        <v>43</v>
      </c>
      <c r="D2141" s="5">
        <v>13190</v>
      </c>
      <c r="E2141" s="6">
        <v>79291</v>
      </c>
      <c r="F2141" t="s">
        <v>8</v>
      </c>
    </row>
    <row r="2142" spans="1:6" x14ac:dyDescent="0.15">
      <c r="A2142" s="7">
        <v>2021</v>
      </c>
      <c r="B2142" s="7" t="s">
        <v>61</v>
      </c>
      <c r="C2142" s="7" t="s">
        <v>44</v>
      </c>
      <c r="D2142" s="8">
        <v>29264</v>
      </c>
      <c r="E2142" s="9">
        <v>96778</v>
      </c>
      <c r="F2142" t="s">
        <v>10</v>
      </c>
    </row>
    <row r="2143" spans="1:6" x14ac:dyDescent="0.15">
      <c r="A2143" s="4">
        <v>2021</v>
      </c>
      <c r="B2143" s="4" t="s">
        <v>61</v>
      </c>
      <c r="C2143" s="4" t="s">
        <v>45</v>
      </c>
      <c r="D2143" s="5">
        <v>2934</v>
      </c>
      <c r="E2143" s="6">
        <v>97537</v>
      </c>
      <c r="F2143" t="s">
        <v>8</v>
      </c>
    </row>
    <row r="2144" spans="1:6" x14ac:dyDescent="0.15">
      <c r="A2144" s="7">
        <v>2021</v>
      </c>
      <c r="B2144" s="7" t="s">
        <v>61</v>
      </c>
      <c r="C2144" s="7" t="s">
        <v>46</v>
      </c>
      <c r="D2144" s="8">
        <v>14196</v>
      </c>
      <c r="E2144" s="9">
        <v>70481</v>
      </c>
      <c r="F2144" t="s">
        <v>8</v>
      </c>
    </row>
    <row r="2145" spans="1:6" x14ac:dyDescent="0.15">
      <c r="A2145" s="4">
        <v>2021</v>
      </c>
      <c r="B2145" s="4" t="s">
        <v>61</v>
      </c>
      <c r="C2145" s="4" t="s">
        <v>47</v>
      </c>
      <c r="D2145" s="5">
        <v>3315</v>
      </c>
      <c r="E2145" s="6">
        <v>69499</v>
      </c>
      <c r="F2145" t="s">
        <v>10</v>
      </c>
    </row>
    <row r="2146" spans="1:6" x14ac:dyDescent="0.15">
      <c r="A2146" s="7">
        <v>2021</v>
      </c>
      <c r="B2146" s="7" t="s">
        <v>61</v>
      </c>
      <c r="C2146" s="7" t="s">
        <v>48</v>
      </c>
      <c r="D2146" s="8">
        <v>16270</v>
      </c>
      <c r="E2146" s="9">
        <v>83805</v>
      </c>
      <c r="F2146" t="s">
        <v>10</v>
      </c>
    </row>
    <row r="2147" spans="1:6" x14ac:dyDescent="0.15">
      <c r="A2147" s="4">
        <v>2021</v>
      </c>
      <c r="B2147" s="4" t="s">
        <v>61</v>
      </c>
      <c r="C2147" s="4" t="s">
        <v>49</v>
      </c>
      <c r="D2147" s="5">
        <v>76169</v>
      </c>
      <c r="E2147" s="6">
        <v>92718</v>
      </c>
      <c r="F2147" t="s">
        <v>8</v>
      </c>
    </row>
    <row r="2148" spans="1:6" x14ac:dyDescent="0.15">
      <c r="A2148" s="7">
        <v>2021</v>
      </c>
      <c r="B2148" s="7" t="s">
        <v>61</v>
      </c>
      <c r="C2148" s="7" t="s">
        <v>50</v>
      </c>
      <c r="D2148" s="8">
        <v>11885</v>
      </c>
      <c r="E2148" s="9">
        <v>76967</v>
      </c>
      <c r="F2148" t="s">
        <v>8</v>
      </c>
    </row>
    <row r="2149" spans="1:6" x14ac:dyDescent="0.15">
      <c r="A2149" s="4">
        <v>2021</v>
      </c>
      <c r="B2149" s="4" t="s">
        <v>61</v>
      </c>
      <c r="C2149" s="4" t="s">
        <v>51</v>
      </c>
      <c r="D2149" s="5">
        <v>1709</v>
      </c>
      <c r="E2149" s="6">
        <v>80642</v>
      </c>
      <c r="F2149" t="s">
        <v>10</v>
      </c>
    </row>
    <row r="2150" spans="1:6" x14ac:dyDescent="0.15">
      <c r="A2150" s="7">
        <v>2021</v>
      </c>
      <c r="B2150" s="7" t="s">
        <v>61</v>
      </c>
      <c r="C2150" s="7" t="s">
        <v>52</v>
      </c>
      <c r="D2150" s="8">
        <v>22249</v>
      </c>
      <c r="E2150" s="9">
        <v>94029</v>
      </c>
      <c r="F2150" t="s">
        <v>8</v>
      </c>
    </row>
    <row r="2151" spans="1:6" x14ac:dyDescent="0.15">
      <c r="A2151" s="4">
        <v>2021</v>
      </c>
      <c r="B2151" s="4" t="s">
        <v>61</v>
      </c>
      <c r="C2151" s="4" t="s">
        <v>53</v>
      </c>
      <c r="D2151" s="5">
        <v>17624</v>
      </c>
      <c r="E2151" s="6">
        <v>91242</v>
      </c>
      <c r="F2151" t="s">
        <v>10</v>
      </c>
    </row>
    <row r="2152" spans="1:6" x14ac:dyDescent="0.15">
      <c r="A2152" s="7">
        <v>2021</v>
      </c>
      <c r="B2152" s="7" t="s">
        <v>61</v>
      </c>
      <c r="C2152" s="7" t="s">
        <v>54</v>
      </c>
      <c r="D2152" s="8">
        <v>4003</v>
      </c>
      <c r="E2152" s="9">
        <v>60528</v>
      </c>
      <c r="F2152" t="s">
        <v>8</v>
      </c>
    </row>
    <row r="2153" spans="1:6" x14ac:dyDescent="0.15">
      <c r="A2153" s="4">
        <v>2021</v>
      </c>
      <c r="B2153" s="4" t="s">
        <v>61</v>
      </c>
      <c r="C2153" s="4" t="s">
        <v>55</v>
      </c>
      <c r="D2153" s="5">
        <v>14066</v>
      </c>
      <c r="E2153" s="6">
        <v>80040</v>
      </c>
      <c r="F2153" t="s">
        <v>8</v>
      </c>
    </row>
    <row r="2154" spans="1:6" x14ac:dyDescent="0.15">
      <c r="A2154" s="7">
        <v>2021</v>
      </c>
      <c r="B2154" s="7" t="s">
        <v>61</v>
      </c>
      <c r="C2154" s="7" t="s">
        <v>56</v>
      </c>
      <c r="D2154" s="8">
        <v>2306</v>
      </c>
      <c r="E2154" s="9">
        <v>66849</v>
      </c>
      <c r="F2154" t="s">
        <v>10</v>
      </c>
    </row>
    <row r="2155" spans="1:6" x14ac:dyDescent="0.15">
      <c r="A2155" s="4">
        <v>2021</v>
      </c>
      <c r="B2155" s="4" t="s">
        <v>62</v>
      </c>
      <c r="C2155" s="4" t="s">
        <v>7</v>
      </c>
      <c r="D2155" s="5">
        <v>22186</v>
      </c>
      <c r="E2155" s="6">
        <v>63061</v>
      </c>
      <c r="F2155" t="s">
        <v>10</v>
      </c>
    </row>
    <row r="2156" spans="1:6" x14ac:dyDescent="0.15">
      <c r="A2156" s="7">
        <v>2021</v>
      </c>
      <c r="B2156" s="7" t="s">
        <v>62</v>
      </c>
      <c r="C2156" s="7" t="s">
        <v>9</v>
      </c>
      <c r="D2156" s="8">
        <v>38940</v>
      </c>
      <c r="E2156" s="9">
        <v>64892</v>
      </c>
      <c r="F2156" t="s">
        <v>8</v>
      </c>
    </row>
    <row r="2157" spans="1:6" x14ac:dyDescent="0.15">
      <c r="A2157" s="4">
        <v>2021</v>
      </c>
      <c r="B2157" s="4" t="s">
        <v>62</v>
      </c>
      <c r="C2157" s="4" t="s">
        <v>11</v>
      </c>
      <c r="D2157" s="5">
        <v>14911</v>
      </c>
      <c r="E2157" s="6">
        <v>69354</v>
      </c>
      <c r="F2157" t="s">
        <v>8</v>
      </c>
    </row>
    <row r="2158" spans="1:6" x14ac:dyDescent="0.15">
      <c r="A2158" s="7">
        <v>2021</v>
      </c>
      <c r="B2158" s="7" t="s">
        <v>62</v>
      </c>
      <c r="C2158" s="7" t="s">
        <v>12</v>
      </c>
      <c r="D2158" s="8">
        <v>215691</v>
      </c>
      <c r="E2158" s="9">
        <v>101348</v>
      </c>
      <c r="F2158" t="s">
        <v>10</v>
      </c>
    </row>
    <row r="2159" spans="1:6" x14ac:dyDescent="0.15">
      <c r="A2159" s="4">
        <v>2021</v>
      </c>
      <c r="B2159" s="4" t="s">
        <v>62</v>
      </c>
      <c r="C2159" s="4" t="s">
        <v>13</v>
      </c>
      <c r="D2159" s="5">
        <v>55003</v>
      </c>
      <c r="E2159" s="6">
        <v>92477</v>
      </c>
      <c r="F2159" t="s">
        <v>10</v>
      </c>
    </row>
    <row r="2160" spans="1:6" x14ac:dyDescent="0.15">
      <c r="A2160" s="7">
        <v>2021</v>
      </c>
      <c r="B2160" s="7" t="s">
        <v>62</v>
      </c>
      <c r="C2160" s="7" t="s">
        <v>14</v>
      </c>
      <c r="D2160" s="8">
        <v>23755</v>
      </c>
      <c r="E2160" s="9">
        <v>98139</v>
      </c>
      <c r="F2160" t="s">
        <v>10</v>
      </c>
    </row>
    <row r="2161" spans="1:6" x14ac:dyDescent="0.15">
      <c r="A2161" s="4">
        <v>2021</v>
      </c>
      <c r="B2161" s="4" t="s">
        <v>62</v>
      </c>
      <c r="C2161" s="4" t="s">
        <v>15</v>
      </c>
      <c r="D2161" s="5">
        <v>9421</v>
      </c>
      <c r="E2161" s="6">
        <v>88658</v>
      </c>
      <c r="F2161" t="s">
        <v>10</v>
      </c>
    </row>
    <row r="2162" spans="1:6" x14ac:dyDescent="0.15">
      <c r="A2162" s="7">
        <v>2021</v>
      </c>
      <c r="B2162" s="7" t="s">
        <v>62</v>
      </c>
      <c r="C2162" s="7" t="s">
        <v>16</v>
      </c>
      <c r="D2162" s="8">
        <v>170397</v>
      </c>
      <c r="E2162" s="9">
        <v>69740</v>
      </c>
      <c r="F2162" t="s">
        <v>10</v>
      </c>
    </row>
    <row r="2163" spans="1:6" x14ac:dyDescent="0.15">
      <c r="A2163" s="4">
        <v>2021</v>
      </c>
      <c r="B2163" s="4" t="s">
        <v>62</v>
      </c>
      <c r="C2163" s="4" t="s">
        <v>17</v>
      </c>
      <c r="D2163" s="5">
        <v>56304</v>
      </c>
      <c r="E2163" s="6">
        <v>77861</v>
      </c>
      <c r="F2163" t="s">
        <v>8</v>
      </c>
    </row>
    <row r="2164" spans="1:6" x14ac:dyDescent="0.15">
      <c r="A2164" s="7">
        <v>2021</v>
      </c>
      <c r="B2164" s="7" t="s">
        <v>62</v>
      </c>
      <c r="C2164" s="7" t="s">
        <v>18</v>
      </c>
      <c r="D2164" s="8">
        <v>11359</v>
      </c>
      <c r="E2164" s="9">
        <v>61072</v>
      </c>
      <c r="F2164" t="s">
        <v>8</v>
      </c>
    </row>
    <row r="2165" spans="1:6" x14ac:dyDescent="0.15">
      <c r="A2165" s="4">
        <v>2021</v>
      </c>
      <c r="B2165" s="4" t="s">
        <v>62</v>
      </c>
      <c r="C2165" s="4" t="s">
        <v>19</v>
      </c>
      <c r="D2165" s="5">
        <v>75870</v>
      </c>
      <c r="E2165" s="6">
        <v>84228</v>
      </c>
      <c r="F2165" t="s">
        <v>10</v>
      </c>
    </row>
    <row r="2166" spans="1:6" x14ac:dyDescent="0.15">
      <c r="A2166" s="7">
        <v>2021</v>
      </c>
      <c r="B2166" s="7" t="s">
        <v>62</v>
      </c>
      <c r="C2166" s="7" t="s">
        <v>20</v>
      </c>
      <c r="D2166" s="8">
        <v>30165</v>
      </c>
      <c r="E2166" s="9">
        <v>59817</v>
      </c>
      <c r="F2166" t="s">
        <v>8</v>
      </c>
    </row>
    <row r="2167" spans="1:6" x14ac:dyDescent="0.15">
      <c r="A2167" s="4">
        <v>2021</v>
      </c>
      <c r="B2167" s="4" t="s">
        <v>62</v>
      </c>
      <c r="C2167" s="4" t="s">
        <v>21</v>
      </c>
      <c r="D2167" s="5">
        <v>16421</v>
      </c>
      <c r="E2167" s="6">
        <v>62755</v>
      </c>
      <c r="F2167" t="s">
        <v>8</v>
      </c>
    </row>
    <row r="2168" spans="1:6" x14ac:dyDescent="0.15">
      <c r="A2168" s="7">
        <v>2021</v>
      </c>
      <c r="B2168" s="7" t="s">
        <v>62</v>
      </c>
      <c r="C2168" s="7" t="s">
        <v>22</v>
      </c>
      <c r="D2168" s="8">
        <v>16598</v>
      </c>
      <c r="E2168" s="9">
        <v>70554</v>
      </c>
      <c r="F2168" t="s">
        <v>10</v>
      </c>
    </row>
    <row r="2169" spans="1:6" x14ac:dyDescent="0.15">
      <c r="A2169" s="4">
        <v>2021</v>
      </c>
      <c r="B2169" s="4" t="s">
        <v>62</v>
      </c>
      <c r="C2169" s="4" t="s">
        <v>23</v>
      </c>
      <c r="D2169" s="5">
        <v>20866</v>
      </c>
      <c r="E2169" s="6">
        <v>58511</v>
      </c>
      <c r="F2169" t="s">
        <v>10</v>
      </c>
    </row>
    <row r="2170" spans="1:6" x14ac:dyDescent="0.15">
      <c r="A2170" s="7">
        <v>2021</v>
      </c>
      <c r="B2170" s="7" t="s">
        <v>62</v>
      </c>
      <c r="C2170" s="7" t="s">
        <v>24</v>
      </c>
      <c r="D2170" s="8">
        <v>25304</v>
      </c>
      <c r="E2170" s="9">
        <v>63624</v>
      </c>
      <c r="F2170" t="s">
        <v>8</v>
      </c>
    </row>
    <row r="2171" spans="1:6" x14ac:dyDescent="0.15">
      <c r="A2171" s="4">
        <v>2021</v>
      </c>
      <c r="B2171" s="4" t="s">
        <v>62</v>
      </c>
      <c r="C2171" s="4" t="s">
        <v>25</v>
      </c>
      <c r="D2171" s="5">
        <v>10504</v>
      </c>
      <c r="E2171" s="6">
        <v>66893</v>
      </c>
      <c r="F2171" t="s">
        <v>8</v>
      </c>
    </row>
    <row r="2172" spans="1:6" x14ac:dyDescent="0.15">
      <c r="A2172" s="7">
        <v>2021</v>
      </c>
      <c r="B2172" s="7" t="s">
        <v>62</v>
      </c>
      <c r="C2172" s="7" t="s">
        <v>26</v>
      </c>
      <c r="D2172" s="8">
        <v>44172</v>
      </c>
      <c r="E2172" s="9">
        <v>88573</v>
      </c>
      <c r="F2172" t="s">
        <v>10</v>
      </c>
    </row>
    <row r="2173" spans="1:6" x14ac:dyDescent="0.15">
      <c r="A2173" s="4">
        <v>2021</v>
      </c>
      <c r="B2173" s="4" t="s">
        <v>62</v>
      </c>
      <c r="C2173" s="4" t="s">
        <v>27</v>
      </c>
      <c r="D2173" s="5">
        <v>47892</v>
      </c>
      <c r="E2173" s="6">
        <v>119872</v>
      </c>
      <c r="F2173" t="s">
        <v>8</v>
      </c>
    </row>
    <row r="2174" spans="1:6" x14ac:dyDescent="0.15">
      <c r="A2174" s="7">
        <v>2021</v>
      </c>
      <c r="B2174" s="7" t="s">
        <v>62</v>
      </c>
      <c r="C2174" s="7" t="s">
        <v>28</v>
      </c>
      <c r="D2174" s="8">
        <v>44483</v>
      </c>
      <c r="E2174" s="9">
        <v>76805</v>
      </c>
      <c r="F2174" t="s">
        <v>10</v>
      </c>
    </row>
    <row r="2175" spans="1:6" x14ac:dyDescent="0.15">
      <c r="A2175" s="4">
        <v>2021</v>
      </c>
      <c r="B2175" s="4" t="s">
        <v>62</v>
      </c>
      <c r="C2175" s="4" t="s">
        <v>29</v>
      </c>
      <c r="D2175" s="5">
        <v>32903</v>
      </c>
      <c r="E2175" s="6">
        <v>91736</v>
      </c>
      <c r="F2175" t="s">
        <v>8</v>
      </c>
    </row>
    <row r="2176" spans="1:6" x14ac:dyDescent="0.15">
      <c r="A2176" s="7">
        <v>2021</v>
      </c>
      <c r="B2176" s="7" t="s">
        <v>62</v>
      </c>
      <c r="C2176" s="7" t="s">
        <v>30</v>
      </c>
      <c r="D2176" s="8">
        <v>12421</v>
      </c>
      <c r="E2176" s="9">
        <v>49023</v>
      </c>
      <c r="F2176" t="s">
        <v>8</v>
      </c>
    </row>
    <row r="2177" spans="1:6" x14ac:dyDescent="0.15">
      <c r="A2177" s="4">
        <v>2021</v>
      </c>
      <c r="B2177" s="4" t="s">
        <v>62</v>
      </c>
      <c r="C2177" s="4" t="s">
        <v>31</v>
      </c>
      <c r="D2177" s="5">
        <v>34349</v>
      </c>
      <c r="E2177" s="6">
        <v>74700</v>
      </c>
      <c r="F2177" t="s">
        <v>10</v>
      </c>
    </row>
    <row r="2178" spans="1:6" x14ac:dyDescent="0.15">
      <c r="A2178" s="7">
        <v>2021</v>
      </c>
      <c r="B2178" s="7" t="s">
        <v>62</v>
      </c>
      <c r="C2178" s="7" t="s">
        <v>32</v>
      </c>
      <c r="D2178" s="8">
        <v>9482</v>
      </c>
      <c r="E2178" s="9">
        <v>60553</v>
      </c>
      <c r="F2178" t="s">
        <v>10</v>
      </c>
    </row>
    <row r="2179" spans="1:6" x14ac:dyDescent="0.15">
      <c r="A2179" s="4">
        <v>2021</v>
      </c>
      <c r="B2179" s="4" t="s">
        <v>62</v>
      </c>
      <c r="C2179" s="4" t="s">
        <v>33</v>
      </c>
      <c r="D2179" s="5">
        <v>11737</v>
      </c>
      <c r="E2179" s="6">
        <v>66603</v>
      </c>
      <c r="F2179" t="s">
        <v>8</v>
      </c>
    </row>
    <row r="2180" spans="1:6" x14ac:dyDescent="0.15">
      <c r="A2180" s="7">
        <v>2021</v>
      </c>
      <c r="B2180" s="7" t="s">
        <v>62</v>
      </c>
      <c r="C2180" s="7" t="s">
        <v>34</v>
      </c>
      <c r="D2180" s="8">
        <v>20106</v>
      </c>
      <c r="E2180" s="9">
        <v>68008</v>
      </c>
      <c r="F2180" t="s">
        <v>8</v>
      </c>
    </row>
    <row r="2181" spans="1:6" x14ac:dyDescent="0.15">
      <c r="A2181" s="4">
        <v>2021</v>
      </c>
      <c r="B2181" s="4" t="s">
        <v>62</v>
      </c>
      <c r="C2181" s="4" t="s">
        <v>35</v>
      </c>
      <c r="D2181" s="5">
        <v>12808</v>
      </c>
      <c r="E2181" s="6">
        <v>86647</v>
      </c>
      <c r="F2181" t="s">
        <v>10</v>
      </c>
    </row>
    <row r="2182" spans="1:6" x14ac:dyDescent="0.15">
      <c r="A2182" s="7">
        <v>2021</v>
      </c>
      <c r="B2182" s="7" t="s">
        <v>62</v>
      </c>
      <c r="C2182" s="7" t="s">
        <v>36</v>
      </c>
      <c r="D2182" s="8">
        <v>52040</v>
      </c>
      <c r="E2182" s="9">
        <v>100022</v>
      </c>
      <c r="F2182" t="s">
        <v>10</v>
      </c>
    </row>
    <row r="2183" spans="1:6" x14ac:dyDescent="0.15">
      <c r="A2183" s="4">
        <v>2021</v>
      </c>
      <c r="B2183" s="4" t="s">
        <v>62</v>
      </c>
      <c r="C2183" s="4" t="s">
        <v>37</v>
      </c>
      <c r="D2183" s="5">
        <v>11347</v>
      </c>
      <c r="E2183" s="6">
        <v>70156</v>
      </c>
      <c r="F2183" t="s">
        <v>10</v>
      </c>
    </row>
    <row r="2184" spans="1:6" x14ac:dyDescent="0.15">
      <c r="A2184" s="7">
        <v>2021</v>
      </c>
      <c r="B2184" s="7" t="s">
        <v>62</v>
      </c>
      <c r="C2184" s="7" t="s">
        <v>38</v>
      </c>
      <c r="D2184" s="8">
        <v>112890</v>
      </c>
      <c r="E2184" s="9">
        <v>105615</v>
      </c>
      <c r="F2184" t="s">
        <v>10</v>
      </c>
    </row>
    <row r="2185" spans="1:6" x14ac:dyDescent="0.15">
      <c r="A2185" s="4">
        <v>2021</v>
      </c>
      <c r="B2185" s="4" t="s">
        <v>62</v>
      </c>
      <c r="C2185" s="4" t="s">
        <v>39</v>
      </c>
      <c r="D2185" s="5">
        <v>61321</v>
      </c>
      <c r="E2185" s="6">
        <v>73705</v>
      </c>
      <c r="F2185" t="s">
        <v>10</v>
      </c>
    </row>
    <row r="2186" spans="1:6" x14ac:dyDescent="0.15">
      <c r="A2186" s="7">
        <v>2021</v>
      </c>
      <c r="B2186" s="7" t="s">
        <v>62</v>
      </c>
      <c r="C2186" s="7" t="s">
        <v>40</v>
      </c>
      <c r="D2186" s="8">
        <v>5198</v>
      </c>
      <c r="E2186" s="9">
        <v>69897</v>
      </c>
      <c r="F2186" t="s">
        <v>8</v>
      </c>
    </row>
    <row r="2187" spans="1:6" x14ac:dyDescent="0.15">
      <c r="A2187" s="4">
        <v>2021</v>
      </c>
      <c r="B2187" s="4" t="s">
        <v>62</v>
      </c>
      <c r="C2187" s="4" t="s">
        <v>41</v>
      </c>
      <c r="D2187" s="5">
        <v>54330</v>
      </c>
      <c r="E2187" s="6">
        <v>72752</v>
      </c>
      <c r="F2187" t="s">
        <v>8</v>
      </c>
    </row>
    <row r="2188" spans="1:6" x14ac:dyDescent="0.15">
      <c r="A2188" s="7">
        <v>2021</v>
      </c>
      <c r="B2188" s="7" t="s">
        <v>62</v>
      </c>
      <c r="C2188" s="7" t="s">
        <v>42</v>
      </c>
      <c r="D2188" s="8">
        <v>21148</v>
      </c>
      <c r="E2188" s="9">
        <v>60841</v>
      </c>
      <c r="F2188" t="s">
        <v>10</v>
      </c>
    </row>
    <row r="2189" spans="1:6" x14ac:dyDescent="0.15">
      <c r="A2189" s="4">
        <v>2021</v>
      </c>
      <c r="B2189" s="4" t="s">
        <v>62</v>
      </c>
      <c r="C2189" s="4" t="s">
        <v>43</v>
      </c>
      <c r="D2189" s="5">
        <v>26161</v>
      </c>
      <c r="E2189" s="6">
        <v>79460</v>
      </c>
      <c r="F2189" t="s">
        <v>8</v>
      </c>
    </row>
    <row r="2190" spans="1:6" x14ac:dyDescent="0.15">
      <c r="A2190" s="7">
        <v>2021</v>
      </c>
      <c r="B2190" s="7" t="s">
        <v>62</v>
      </c>
      <c r="C2190" s="7" t="s">
        <v>44</v>
      </c>
      <c r="D2190" s="8">
        <v>64541</v>
      </c>
      <c r="E2190" s="9">
        <v>87681</v>
      </c>
      <c r="F2190" t="s">
        <v>8</v>
      </c>
    </row>
    <row r="2191" spans="1:6" x14ac:dyDescent="0.15">
      <c r="A2191" s="4">
        <v>2021</v>
      </c>
      <c r="B2191" s="4" t="s">
        <v>62</v>
      </c>
      <c r="C2191" s="4" t="s">
        <v>45</v>
      </c>
      <c r="D2191" s="5">
        <v>9043</v>
      </c>
      <c r="E2191" s="6">
        <v>74454</v>
      </c>
      <c r="F2191" t="s">
        <v>10</v>
      </c>
    </row>
    <row r="2192" spans="1:6" x14ac:dyDescent="0.15">
      <c r="A2192" s="7">
        <v>2021</v>
      </c>
      <c r="B2192" s="7" t="s">
        <v>62</v>
      </c>
      <c r="C2192" s="7" t="s">
        <v>46</v>
      </c>
      <c r="D2192" s="8">
        <v>29329</v>
      </c>
      <c r="E2192" s="9">
        <v>58492</v>
      </c>
      <c r="F2192" t="s">
        <v>10</v>
      </c>
    </row>
    <row r="2193" spans="1:6" x14ac:dyDescent="0.15">
      <c r="A2193" s="4">
        <v>2021</v>
      </c>
      <c r="B2193" s="4" t="s">
        <v>62</v>
      </c>
      <c r="C2193" s="4" t="s">
        <v>47</v>
      </c>
      <c r="D2193" s="5">
        <v>5498</v>
      </c>
      <c r="E2193" s="6">
        <v>64619</v>
      </c>
      <c r="F2193" t="s">
        <v>8</v>
      </c>
    </row>
    <row r="2194" spans="1:6" x14ac:dyDescent="0.15">
      <c r="A2194" s="7">
        <v>2021</v>
      </c>
      <c r="B2194" s="7" t="s">
        <v>62</v>
      </c>
      <c r="C2194" s="7" t="s">
        <v>48</v>
      </c>
      <c r="D2194" s="8">
        <v>30774</v>
      </c>
      <c r="E2194" s="9">
        <v>68990</v>
      </c>
      <c r="F2194" t="s">
        <v>8</v>
      </c>
    </row>
    <row r="2195" spans="1:6" x14ac:dyDescent="0.15">
      <c r="A2195" s="4">
        <v>2021</v>
      </c>
      <c r="B2195" s="4" t="s">
        <v>62</v>
      </c>
      <c r="C2195" s="4" t="s">
        <v>49</v>
      </c>
      <c r="D2195" s="5">
        <v>139953</v>
      </c>
      <c r="E2195" s="6">
        <v>83197</v>
      </c>
      <c r="F2195" t="s">
        <v>10</v>
      </c>
    </row>
    <row r="2196" spans="1:6" x14ac:dyDescent="0.15">
      <c r="A2196" s="7">
        <v>2021</v>
      </c>
      <c r="B2196" s="7" t="s">
        <v>62</v>
      </c>
      <c r="C2196" s="7" t="s">
        <v>50</v>
      </c>
      <c r="D2196" s="8">
        <v>24485</v>
      </c>
      <c r="E2196" s="9">
        <v>70641</v>
      </c>
      <c r="F2196" t="s">
        <v>8</v>
      </c>
    </row>
    <row r="2197" spans="1:6" x14ac:dyDescent="0.15">
      <c r="A2197" s="4">
        <v>2021</v>
      </c>
      <c r="B2197" s="4" t="s">
        <v>62</v>
      </c>
      <c r="C2197" s="4" t="s">
        <v>51</v>
      </c>
      <c r="D2197" s="5">
        <v>5970</v>
      </c>
      <c r="E2197" s="6">
        <v>74986</v>
      </c>
      <c r="F2197" t="s">
        <v>10</v>
      </c>
    </row>
    <row r="2198" spans="1:6" x14ac:dyDescent="0.15">
      <c r="A2198" s="7">
        <v>2021</v>
      </c>
      <c r="B2198" s="7" t="s">
        <v>62</v>
      </c>
      <c r="C2198" s="7" t="s">
        <v>52</v>
      </c>
      <c r="D2198" s="8">
        <v>59342</v>
      </c>
      <c r="E2198" s="9">
        <v>96327</v>
      </c>
      <c r="F2198" t="s">
        <v>8</v>
      </c>
    </row>
    <row r="2199" spans="1:6" x14ac:dyDescent="0.15">
      <c r="A2199" s="4">
        <v>2021</v>
      </c>
      <c r="B2199" s="4" t="s">
        <v>62</v>
      </c>
      <c r="C2199" s="4" t="s">
        <v>53</v>
      </c>
      <c r="D2199" s="5">
        <v>41249</v>
      </c>
      <c r="E2199" s="6">
        <v>91460</v>
      </c>
      <c r="F2199" t="s">
        <v>8</v>
      </c>
    </row>
    <row r="2200" spans="1:6" x14ac:dyDescent="0.15">
      <c r="A2200" s="7">
        <v>2021</v>
      </c>
      <c r="B2200" s="7" t="s">
        <v>62</v>
      </c>
      <c r="C2200" s="7" t="s">
        <v>54</v>
      </c>
      <c r="D2200" s="8">
        <v>8381</v>
      </c>
      <c r="E2200" s="9">
        <v>58180</v>
      </c>
      <c r="F2200" t="s">
        <v>10</v>
      </c>
    </row>
    <row r="2201" spans="1:6" x14ac:dyDescent="0.15">
      <c r="A2201" s="4">
        <v>2021</v>
      </c>
      <c r="B2201" s="4" t="s">
        <v>62</v>
      </c>
      <c r="C2201" s="4" t="s">
        <v>55</v>
      </c>
      <c r="D2201" s="5">
        <v>26927</v>
      </c>
      <c r="E2201" s="6">
        <v>69192</v>
      </c>
      <c r="F2201" t="s">
        <v>10</v>
      </c>
    </row>
    <row r="2202" spans="1:6" x14ac:dyDescent="0.15">
      <c r="A2202" s="7">
        <v>2021</v>
      </c>
      <c r="B2202" s="7" t="s">
        <v>62</v>
      </c>
      <c r="C2202" s="7" t="s">
        <v>56</v>
      </c>
      <c r="D2202" s="8">
        <v>4728</v>
      </c>
      <c r="E2202" s="9">
        <v>62253</v>
      </c>
      <c r="F2202" t="s">
        <v>8</v>
      </c>
    </row>
    <row r="2203" spans="1:6" x14ac:dyDescent="0.15">
      <c r="A2203" s="4">
        <v>2021</v>
      </c>
      <c r="B2203" s="4" t="s">
        <v>63</v>
      </c>
      <c r="C2203" s="4" t="s">
        <v>7</v>
      </c>
      <c r="D2203" s="5">
        <v>13692</v>
      </c>
      <c r="E2203" s="6">
        <v>53785</v>
      </c>
      <c r="F2203" t="s">
        <v>8</v>
      </c>
    </row>
    <row r="2204" spans="1:6" x14ac:dyDescent="0.15">
      <c r="A2204" s="7">
        <v>2021</v>
      </c>
      <c r="B2204" s="7" t="s">
        <v>63</v>
      </c>
      <c r="C2204" s="7" t="s">
        <v>9</v>
      </c>
      <c r="D2204" s="8">
        <v>19924</v>
      </c>
      <c r="E2204" s="9">
        <v>58632</v>
      </c>
      <c r="F2204" t="s">
        <v>10</v>
      </c>
    </row>
    <row r="2205" spans="1:6" x14ac:dyDescent="0.15">
      <c r="A2205" s="4">
        <v>2021</v>
      </c>
      <c r="B2205" s="4" t="s">
        <v>63</v>
      </c>
      <c r="C2205" s="4" t="s">
        <v>11</v>
      </c>
      <c r="D2205" s="5">
        <v>15780</v>
      </c>
      <c r="E2205" s="6">
        <v>49983</v>
      </c>
      <c r="F2205" t="s">
        <v>10</v>
      </c>
    </row>
    <row r="2206" spans="1:6" x14ac:dyDescent="0.15">
      <c r="A2206" s="7">
        <v>2021</v>
      </c>
      <c r="B2206" s="7" t="s">
        <v>63</v>
      </c>
      <c r="C2206" s="7" t="s">
        <v>12</v>
      </c>
      <c r="D2206" s="8">
        <v>639529</v>
      </c>
      <c r="E2206" s="9">
        <v>59909</v>
      </c>
      <c r="F2206" t="s">
        <v>10</v>
      </c>
    </row>
    <row r="2207" spans="1:6" x14ac:dyDescent="0.15">
      <c r="A2207" s="4">
        <v>2021</v>
      </c>
      <c r="B2207" s="4" t="s">
        <v>63</v>
      </c>
      <c r="C2207" s="4" t="s">
        <v>13</v>
      </c>
      <c r="D2207" s="5">
        <v>21747</v>
      </c>
      <c r="E2207" s="6">
        <v>57600</v>
      </c>
      <c r="F2207" t="s">
        <v>10</v>
      </c>
    </row>
    <row r="2208" spans="1:6" x14ac:dyDescent="0.15">
      <c r="A2208" s="7">
        <v>2021</v>
      </c>
      <c r="B2208" s="7" t="s">
        <v>63</v>
      </c>
      <c r="C2208" s="7" t="s">
        <v>14</v>
      </c>
      <c r="D2208" s="8">
        <v>13478</v>
      </c>
      <c r="E2208" s="9">
        <v>63419</v>
      </c>
      <c r="F2208" t="s">
        <v>10</v>
      </c>
    </row>
    <row r="2209" spans="1:6" x14ac:dyDescent="0.15">
      <c r="A2209" s="4">
        <v>2021</v>
      </c>
      <c r="B2209" s="4" t="s">
        <v>63</v>
      </c>
      <c r="C2209" s="4" t="s">
        <v>15</v>
      </c>
      <c r="D2209" s="5">
        <v>5386</v>
      </c>
      <c r="E2209" s="6">
        <v>61284</v>
      </c>
      <c r="F2209" t="s">
        <v>8</v>
      </c>
    </row>
    <row r="2210" spans="1:6" x14ac:dyDescent="0.15">
      <c r="A2210" s="7">
        <v>2021</v>
      </c>
      <c r="B2210" s="7" t="s">
        <v>63</v>
      </c>
      <c r="C2210" s="7" t="s">
        <v>16</v>
      </c>
      <c r="D2210" s="8">
        <v>76615</v>
      </c>
      <c r="E2210" s="9">
        <v>58039</v>
      </c>
      <c r="F2210" t="s">
        <v>8</v>
      </c>
    </row>
    <row r="2211" spans="1:6" x14ac:dyDescent="0.15">
      <c r="A2211" s="4">
        <v>2021</v>
      </c>
      <c r="B2211" s="4" t="s">
        <v>63</v>
      </c>
      <c r="C2211" s="4" t="s">
        <v>17</v>
      </c>
      <c r="D2211" s="5">
        <v>29998</v>
      </c>
      <c r="E2211" s="6">
        <v>59810</v>
      </c>
      <c r="F2211" t="s">
        <v>10</v>
      </c>
    </row>
    <row r="2212" spans="1:6" x14ac:dyDescent="0.15">
      <c r="A2212" s="7">
        <v>2021</v>
      </c>
      <c r="B2212" s="7" t="s">
        <v>63</v>
      </c>
      <c r="C2212" s="7" t="s">
        <v>18</v>
      </c>
      <c r="D2212" s="8">
        <v>8163</v>
      </c>
      <c r="E2212" s="9">
        <v>49475</v>
      </c>
      <c r="F2212" t="s">
        <v>8</v>
      </c>
    </row>
    <row r="2213" spans="1:6" x14ac:dyDescent="0.15">
      <c r="A2213" s="4">
        <v>2021</v>
      </c>
      <c r="B2213" s="4" t="s">
        <v>63</v>
      </c>
      <c r="C2213" s="4" t="s">
        <v>19</v>
      </c>
      <c r="D2213" s="5">
        <v>35102</v>
      </c>
      <c r="E2213" s="6">
        <v>58038</v>
      </c>
      <c r="F2213" t="s">
        <v>8</v>
      </c>
    </row>
    <row r="2214" spans="1:6" x14ac:dyDescent="0.15">
      <c r="A2214" s="7">
        <v>2021</v>
      </c>
      <c r="B2214" s="7" t="s">
        <v>63</v>
      </c>
      <c r="C2214" s="7" t="s">
        <v>20</v>
      </c>
      <c r="D2214" s="8">
        <v>16247</v>
      </c>
      <c r="E2214" s="9">
        <v>55107</v>
      </c>
      <c r="F2214" t="s">
        <v>10</v>
      </c>
    </row>
    <row r="2215" spans="1:6" x14ac:dyDescent="0.15">
      <c r="A2215" s="4">
        <v>2021</v>
      </c>
      <c r="B2215" s="4" t="s">
        <v>63</v>
      </c>
      <c r="C2215" s="4" t="s">
        <v>21</v>
      </c>
      <c r="D2215" s="5">
        <v>11966</v>
      </c>
      <c r="E2215" s="6">
        <v>50392</v>
      </c>
      <c r="F2215" t="s">
        <v>10</v>
      </c>
    </row>
    <row r="2216" spans="1:6" x14ac:dyDescent="0.15">
      <c r="A2216" s="7">
        <v>2021</v>
      </c>
      <c r="B2216" s="7" t="s">
        <v>63</v>
      </c>
      <c r="C2216" s="7" t="s">
        <v>22</v>
      </c>
      <c r="D2216" s="8">
        <v>10085</v>
      </c>
      <c r="E2216" s="9">
        <v>49909</v>
      </c>
      <c r="F2216" t="s">
        <v>8</v>
      </c>
    </row>
    <row r="2217" spans="1:6" x14ac:dyDescent="0.15">
      <c r="A2217" s="4">
        <v>2021</v>
      </c>
      <c r="B2217" s="4" t="s">
        <v>63</v>
      </c>
      <c r="C2217" s="4" t="s">
        <v>23</v>
      </c>
      <c r="D2217" s="5">
        <v>18442</v>
      </c>
      <c r="E2217" s="6">
        <v>55141</v>
      </c>
      <c r="F2217" t="s">
        <v>8</v>
      </c>
    </row>
    <row r="2218" spans="1:6" x14ac:dyDescent="0.15">
      <c r="A2218" s="7">
        <v>2021</v>
      </c>
      <c r="B2218" s="7" t="s">
        <v>63</v>
      </c>
      <c r="C2218" s="7" t="s">
        <v>24</v>
      </c>
      <c r="D2218" s="8">
        <v>16110</v>
      </c>
      <c r="E2218" s="9">
        <v>50832</v>
      </c>
      <c r="F2218" t="s">
        <v>10</v>
      </c>
    </row>
    <row r="2219" spans="1:6" x14ac:dyDescent="0.15">
      <c r="A2219" s="4">
        <v>2021</v>
      </c>
      <c r="B2219" s="4" t="s">
        <v>63</v>
      </c>
      <c r="C2219" s="4" t="s">
        <v>25</v>
      </c>
      <c r="D2219" s="5">
        <v>5474</v>
      </c>
      <c r="E2219" s="6">
        <v>55342</v>
      </c>
      <c r="F2219" t="s">
        <v>8</v>
      </c>
    </row>
    <row r="2220" spans="1:6" x14ac:dyDescent="0.15">
      <c r="A2220" s="7">
        <v>2021</v>
      </c>
      <c r="B2220" s="7" t="s">
        <v>63</v>
      </c>
      <c r="C2220" s="7" t="s">
        <v>26</v>
      </c>
      <c r="D2220" s="8">
        <v>21419</v>
      </c>
      <c r="E2220" s="9">
        <v>61476</v>
      </c>
      <c r="F2220" t="s">
        <v>10</v>
      </c>
    </row>
    <row r="2221" spans="1:6" x14ac:dyDescent="0.15">
      <c r="A2221" s="4">
        <v>2021</v>
      </c>
      <c r="B2221" s="4" t="s">
        <v>63</v>
      </c>
      <c r="C2221" s="4" t="s">
        <v>27</v>
      </c>
      <c r="D2221" s="5">
        <v>68761</v>
      </c>
      <c r="E2221" s="6">
        <v>65886</v>
      </c>
      <c r="F2221" t="s">
        <v>8</v>
      </c>
    </row>
    <row r="2222" spans="1:6" x14ac:dyDescent="0.15">
      <c r="A2222" s="7">
        <v>2021</v>
      </c>
      <c r="B2222" s="7" t="s">
        <v>63</v>
      </c>
      <c r="C2222" s="7" t="s">
        <v>28</v>
      </c>
      <c r="D2222" s="8">
        <v>25357</v>
      </c>
      <c r="E2222" s="9">
        <v>56845</v>
      </c>
      <c r="F2222" t="s">
        <v>8</v>
      </c>
    </row>
    <row r="2223" spans="1:6" x14ac:dyDescent="0.15">
      <c r="A2223" s="4">
        <v>2021</v>
      </c>
      <c r="B2223" s="4" t="s">
        <v>63</v>
      </c>
      <c r="C2223" s="4" t="s">
        <v>29</v>
      </c>
      <c r="D2223" s="5">
        <v>20728</v>
      </c>
      <c r="E2223" s="6">
        <v>58656</v>
      </c>
      <c r="F2223" t="s">
        <v>10</v>
      </c>
    </row>
    <row r="2224" spans="1:6" x14ac:dyDescent="0.15">
      <c r="A2224" s="7">
        <v>2021</v>
      </c>
      <c r="B2224" s="7" t="s">
        <v>63</v>
      </c>
      <c r="C2224" s="7" t="s">
        <v>30</v>
      </c>
      <c r="D2224" s="8">
        <v>7557</v>
      </c>
      <c r="E2224" s="9">
        <v>48620</v>
      </c>
      <c r="F2224" t="s">
        <v>10</v>
      </c>
    </row>
    <row r="2225" spans="1:6" x14ac:dyDescent="0.15">
      <c r="A2225" s="4">
        <v>2021</v>
      </c>
      <c r="B2225" s="4" t="s">
        <v>63</v>
      </c>
      <c r="C2225" s="4" t="s">
        <v>31</v>
      </c>
      <c r="D2225" s="5">
        <v>52078</v>
      </c>
      <c r="E2225" s="6">
        <v>53562</v>
      </c>
      <c r="F2225" t="s">
        <v>8</v>
      </c>
    </row>
    <row r="2226" spans="1:6" x14ac:dyDescent="0.15">
      <c r="A2226" s="7">
        <v>2021</v>
      </c>
      <c r="B2226" s="7" t="s">
        <v>63</v>
      </c>
      <c r="C2226" s="7" t="s">
        <v>32</v>
      </c>
      <c r="D2226" s="8">
        <v>4834</v>
      </c>
      <c r="E2226" s="9">
        <v>55258</v>
      </c>
      <c r="F2226" t="s">
        <v>8</v>
      </c>
    </row>
    <row r="2227" spans="1:6" x14ac:dyDescent="0.15">
      <c r="A2227" s="4">
        <v>2021</v>
      </c>
      <c r="B2227" s="4" t="s">
        <v>63</v>
      </c>
      <c r="C2227" s="4" t="s">
        <v>33</v>
      </c>
      <c r="D2227" s="5">
        <v>11559</v>
      </c>
      <c r="E2227" s="6">
        <v>54735</v>
      </c>
      <c r="F2227" t="s">
        <v>10</v>
      </c>
    </row>
    <row r="2228" spans="1:6" x14ac:dyDescent="0.15">
      <c r="A2228" s="7">
        <v>2021</v>
      </c>
      <c r="B2228" s="7" t="s">
        <v>63</v>
      </c>
      <c r="C2228" s="7" t="s">
        <v>34</v>
      </c>
      <c r="D2228" s="8">
        <v>8934</v>
      </c>
      <c r="E2228" s="9">
        <v>60808</v>
      </c>
      <c r="F2228" t="s">
        <v>10</v>
      </c>
    </row>
    <row r="2229" spans="1:6" x14ac:dyDescent="0.15">
      <c r="A2229" s="4">
        <v>2021</v>
      </c>
      <c r="B2229" s="4" t="s">
        <v>63</v>
      </c>
      <c r="C2229" s="4" t="s">
        <v>35</v>
      </c>
      <c r="D2229" s="5">
        <v>4773</v>
      </c>
      <c r="E2229" s="6">
        <v>64363</v>
      </c>
      <c r="F2229" t="s">
        <v>10</v>
      </c>
    </row>
    <row r="2230" spans="1:6" x14ac:dyDescent="0.15">
      <c r="A2230" s="7">
        <v>2021</v>
      </c>
      <c r="B2230" s="7" t="s">
        <v>63</v>
      </c>
      <c r="C2230" s="7" t="s">
        <v>36</v>
      </c>
      <c r="D2230" s="8">
        <v>40687</v>
      </c>
      <c r="E2230" s="9">
        <v>61124</v>
      </c>
      <c r="F2230" t="s">
        <v>10</v>
      </c>
    </row>
    <row r="2231" spans="1:6" x14ac:dyDescent="0.15">
      <c r="A2231" s="4">
        <v>2021</v>
      </c>
      <c r="B2231" s="4" t="s">
        <v>63</v>
      </c>
      <c r="C2231" s="4" t="s">
        <v>37</v>
      </c>
      <c r="D2231" s="5">
        <v>10974</v>
      </c>
      <c r="E2231" s="6">
        <v>48852</v>
      </c>
      <c r="F2231" t="s">
        <v>10</v>
      </c>
    </row>
    <row r="2232" spans="1:6" x14ac:dyDescent="0.15">
      <c r="A2232" s="7">
        <v>2021</v>
      </c>
      <c r="B2232" s="7" t="s">
        <v>63</v>
      </c>
      <c r="C2232" s="7" t="s">
        <v>38</v>
      </c>
      <c r="D2232" s="8">
        <v>67202</v>
      </c>
      <c r="E2232" s="9">
        <v>60638</v>
      </c>
      <c r="F2232" t="s">
        <v>8</v>
      </c>
    </row>
    <row r="2233" spans="1:6" x14ac:dyDescent="0.15">
      <c r="A2233" s="4">
        <v>2021</v>
      </c>
      <c r="B2233" s="4" t="s">
        <v>63</v>
      </c>
      <c r="C2233" s="4" t="s">
        <v>39</v>
      </c>
      <c r="D2233" s="5">
        <v>28199</v>
      </c>
      <c r="E2233" s="6">
        <v>56123</v>
      </c>
      <c r="F2233" t="s">
        <v>8</v>
      </c>
    </row>
    <row r="2234" spans="1:6" x14ac:dyDescent="0.15">
      <c r="A2234" s="7">
        <v>2021</v>
      </c>
      <c r="B2234" s="7" t="s">
        <v>63</v>
      </c>
      <c r="C2234" s="7" t="s">
        <v>40</v>
      </c>
      <c r="D2234" s="8">
        <v>2581</v>
      </c>
      <c r="E2234" s="9">
        <v>58585</v>
      </c>
      <c r="F2234" t="s">
        <v>10</v>
      </c>
    </row>
    <row r="2235" spans="1:6" x14ac:dyDescent="0.15">
      <c r="A2235" s="4">
        <v>2021</v>
      </c>
      <c r="B2235" s="4" t="s">
        <v>63</v>
      </c>
      <c r="C2235" s="4" t="s">
        <v>41</v>
      </c>
      <c r="D2235" s="5">
        <v>35525</v>
      </c>
      <c r="E2235" s="6">
        <v>53891</v>
      </c>
      <c r="F2235" t="s">
        <v>8</v>
      </c>
    </row>
    <row r="2236" spans="1:6" x14ac:dyDescent="0.15">
      <c r="A2236" s="7">
        <v>2021</v>
      </c>
      <c r="B2236" s="7" t="s">
        <v>63</v>
      </c>
      <c r="C2236" s="7" t="s">
        <v>42</v>
      </c>
      <c r="D2236" s="8">
        <v>13345</v>
      </c>
      <c r="E2236" s="9">
        <v>52841</v>
      </c>
      <c r="F2236" t="s">
        <v>8</v>
      </c>
    </row>
    <row r="2237" spans="1:6" x14ac:dyDescent="0.15">
      <c r="A2237" s="4">
        <v>2021</v>
      </c>
      <c r="B2237" s="4" t="s">
        <v>63</v>
      </c>
      <c r="C2237" s="4" t="s">
        <v>43</v>
      </c>
      <c r="D2237" s="5">
        <v>16113</v>
      </c>
      <c r="E2237" s="6">
        <v>57842</v>
      </c>
      <c r="F2237" t="s">
        <v>10</v>
      </c>
    </row>
    <row r="2238" spans="1:6" x14ac:dyDescent="0.15">
      <c r="A2238" s="7">
        <v>2021</v>
      </c>
      <c r="B2238" s="7" t="s">
        <v>63</v>
      </c>
      <c r="C2238" s="7" t="s">
        <v>44</v>
      </c>
      <c r="D2238" s="8">
        <v>57945</v>
      </c>
      <c r="E2238" s="9">
        <v>59416</v>
      </c>
      <c r="F2238" t="s">
        <v>10</v>
      </c>
    </row>
    <row r="2239" spans="1:6" x14ac:dyDescent="0.15">
      <c r="A2239" s="4">
        <v>2021</v>
      </c>
      <c r="B2239" s="4" t="s">
        <v>63</v>
      </c>
      <c r="C2239" s="4" t="s">
        <v>45</v>
      </c>
      <c r="D2239" s="5">
        <v>4664</v>
      </c>
      <c r="E2239" s="6">
        <v>56458</v>
      </c>
      <c r="F2239" t="s">
        <v>8</v>
      </c>
    </row>
    <row r="2240" spans="1:6" x14ac:dyDescent="0.15">
      <c r="A2240" s="7">
        <v>2021</v>
      </c>
      <c r="B2240" s="7" t="s">
        <v>63</v>
      </c>
      <c r="C2240" s="7" t="s">
        <v>46</v>
      </c>
      <c r="D2240" s="8">
        <v>12757</v>
      </c>
      <c r="E2240" s="9">
        <v>53296</v>
      </c>
      <c r="F2240" t="s">
        <v>8</v>
      </c>
    </row>
    <row r="2241" spans="1:6" x14ac:dyDescent="0.15">
      <c r="A2241" s="4">
        <v>2021</v>
      </c>
      <c r="B2241" s="4" t="s">
        <v>63</v>
      </c>
      <c r="C2241" s="4" t="s">
        <v>47</v>
      </c>
      <c r="D2241" s="5">
        <v>2904</v>
      </c>
      <c r="E2241" s="6">
        <v>58412</v>
      </c>
      <c r="F2241" t="s">
        <v>10</v>
      </c>
    </row>
    <row r="2242" spans="1:6" x14ac:dyDescent="0.15">
      <c r="A2242" s="7">
        <v>2021</v>
      </c>
      <c r="B2242" s="7" t="s">
        <v>63</v>
      </c>
      <c r="C2242" s="7" t="s">
        <v>48</v>
      </c>
      <c r="D2242" s="8">
        <v>16563</v>
      </c>
      <c r="E2242" s="9">
        <v>59183</v>
      </c>
      <c r="F2242" t="s">
        <v>8</v>
      </c>
    </row>
    <row r="2243" spans="1:6" x14ac:dyDescent="0.15">
      <c r="A2243" s="4">
        <v>2021</v>
      </c>
      <c r="B2243" s="4" t="s">
        <v>63</v>
      </c>
      <c r="C2243" s="4" t="s">
        <v>49</v>
      </c>
      <c r="D2243" s="5">
        <v>94237</v>
      </c>
      <c r="E2243" s="6">
        <v>55322</v>
      </c>
      <c r="F2243" t="s">
        <v>10</v>
      </c>
    </row>
    <row r="2244" spans="1:6" x14ac:dyDescent="0.15">
      <c r="A2244" s="7">
        <v>2021</v>
      </c>
      <c r="B2244" s="7" t="s">
        <v>63</v>
      </c>
      <c r="C2244" s="7" t="s">
        <v>50</v>
      </c>
      <c r="D2244" s="8">
        <v>12857</v>
      </c>
      <c r="E2244" s="9">
        <v>50983</v>
      </c>
      <c r="F2244" t="s">
        <v>8</v>
      </c>
    </row>
    <row r="2245" spans="1:6" x14ac:dyDescent="0.15">
      <c r="A2245" s="4">
        <v>2021</v>
      </c>
      <c r="B2245" s="4" t="s">
        <v>63</v>
      </c>
      <c r="C2245" s="4" t="s">
        <v>51</v>
      </c>
      <c r="D2245" s="5">
        <v>2503</v>
      </c>
      <c r="E2245" s="6">
        <v>54501</v>
      </c>
      <c r="F2245" t="s">
        <v>8</v>
      </c>
    </row>
    <row r="2246" spans="1:6" x14ac:dyDescent="0.15">
      <c r="A2246" s="7">
        <v>2021</v>
      </c>
      <c r="B2246" s="7" t="s">
        <v>63</v>
      </c>
      <c r="C2246" s="7" t="s">
        <v>52</v>
      </c>
      <c r="D2246" s="8">
        <v>50144</v>
      </c>
      <c r="E2246" s="9">
        <v>56876</v>
      </c>
      <c r="F2246" t="s">
        <v>10</v>
      </c>
    </row>
    <row r="2247" spans="1:6" x14ac:dyDescent="0.15">
      <c r="A2247" s="4">
        <v>2021</v>
      </c>
      <c r="B2247" s="4" t="s">
        <v>63</v>
      </c>
      <c r="C2247" s="4" t="s">
        <v>53</v>
      </c>
      <c r="D2247" s="5">
        <v>64023</v>
      </c>
      <c r="E2247" s="6">
        <v>59267</v>
      </c>
      <c r="F2247" t="s">
        <v>10</v>
      </c>
    </row>
    <row r="2248" spans="1:6" x14ac:dyDescent="0.15">
      <c r="A2248" s="7">
        <v>2021</v>
      </c>
      <c r="B2248" s="7" t="s">
        <v>63</v>
      </c>
      <c r="C2248" s="7" t="s">
        <v>54</v>
      </c>
      <c r="D2248" s="8">
        <v>5755</v>
      </c>
      <c r="E2248" s="9">
        <v>53876</v>
      </c>
      <c r="F2248" t="s">
        <v>8</v>
      </c>
    </row>
    <row r="2249" spans="1:6" x14ac:dyDescent="0.15">
      <c r="A2249" s="4">
        <v>2021</v>
      </c>
      <c r="B2249" s="4" t="s">
        <v>63</v>
      </c>
      <c r="C2249" s="4" t="s">
        <v>55</v>
      </c>
      <c r="D2249" s="5">
        <v>29257</v>
      </c>
      <c r="E2249" s="6">
        <v>56951</v>
      </c>
      <c r="F2249" t="s">
        <v>8</v>
      </c>
    </row>
    <row r="2250" spans="1:6" x14ac:dyDescent="0.15">
      <c r="A2250" s="7">
        <v>2021</v>
      </c>
      <c r="B2250" s="7" t="s">
        <v>63</v>
      </c>
      <c r="C2250" s="7" t="s">
        <v>56</v>
      </c>
      <c r="D2250" s="8">
        <v>3384</v>
      </c>
      <c r="E2250" s="9">
        <v>50083</v>
      </c>
      <c r="F2250" t="s">
        <v>10</v>
      </c>
    </row>
    <row r="2251" spans="1:6" x14ac:dyDescent="0.15">
      <c r="A2251" s="4">
        <v>2021</v>
      </c>
      <c r="B2251" s="4" t="s">
        <v>64</v>
      </c>
      <c r="C2251" s="4" t="s">
        <v>7</v>
      </c>
      <c r="D2251" s="5">
        <v>11180</v>
      </c>
      <c r="E2251" s="6">
        <v>23618</v>
      </c>
      <c r="F2251" t="s">
        <v>10</v>
      </c>
    </row>
    <row r="2252" spans="1:6" x14ac:dyDescent="0.15">
      <c r="A2252" s="7">
        <v>2021</v>
      </c>
      <c r="B2252" s="7" t="s">
        <v>64</v>
      </c>
      <c r="C2252" s="7" t="s">
        <v>9</v>
      </c>
      <c r="D2252" s="8">
        <v>14256</v>
      </c>
      <c r="E2252" s="9">
        <v>31557</v>
      </c>
      <c r="F2252" t="s">
        <v>10</v>
      </c>
    </row>
    <row r="2253" spans="1:6" x14ac:dyDescent="0.15">
      <c r="A2253" s="4">
        <v>2021</v>
      </c>
      <c r="B2253" s="4" t="s">
        <v>64</v>
      </c>
      <c r="C2253" s="4" t="s">
        <v>11</v>
      </c>
      <c r="D2253" s="5">
        <v>7315</v>
      </c>
      <c r="E2253" s="6">
        <v>23299</v>
      </c>
      <c r="F2253" t="s">
        <v>10</v>
      </c>
    </row>
    <row r="2254" spans="1:6" x14ac:dyDescent="0.15">
      <c r="A2254" s="7">
        <v>2021</v>
      </c>
      <c r="B2254" s="7" t="s">
        <v>64</v>
      </c>
      <c r="C2254" s="7" t="s">
        <v>12</v>
      </c>
      <c r="D2254" s="8">
        <v>116191</v>
      </c>
      <c r="E2254" s="9">
        <v>38379</v>
      </c>
      <c r="F2254" t="s">
        <v>10</v>
      </c>
    </row>
    <row r="2255" spans="1:6" x14ac:dyDescent="0.15">
      <c r="A2255" s="4">
        <v>2021</v>
      </c>
      <c r="B2255" s="4" t="s">
        <v>64</v>
      </c>
      <c r="C2255" s="4" t="s">
        <v>13</v>
      </c>
      <c r="D2255" s="5">
        <v>17317</v>
      </c>
      <c r="E2255" s="6">
        <v>33131</v>
      </c>
      <c r="F2255" t="s">
        <v>8</v>
      </c>
    </row>
    <row r="2256" spans="1:6" x14ac:dyDescent="0.15">
      <c r="A2256" s="7">
        <v>2021</v>
      </c>
      <c r="B2256" s="7" t="s">
        <v>64</v>
      </c>
      <c r="C2256" s="7" t="s">
        <v>14</v>
      </c>
      <c r="D2256" s="8">
        <v>10917</v>
      </c>
      <c r="E2256" s="9">
        <v>30451</v>
      </c>
      <c r="F2256" t="s">
        <v>8</v>
      </c>
    </row>
    <row r="2257" spans="1:6" x14ac:dyDescent="0.15">
      <c r="A2257" s="4">
        <v>2021</v>
      </c>
      <c r="B2257" s="4" t="s">
        <v>64</v>
      </c>
      <c r="C2257" s="4" t="s">
        <v>15</v>
      </c>
      <c r="D2257" s="5">
        <v>2710</v>
      </c>
      <c r="E2257" s="6">
        <v>27264</v>
      </c>
      <c r="F2257" t="s">
        <v>10</v>
      </c>
    </row>
    <row r="2258" spans="1:6" x14ac:dyDescent="0.15">
      <c r="A2258" s="7">
        <v>2021</v>
      </c>
      <c r="B2258" s="7" t="s">
        <v>64</v>
      </c>
      <c r="C2258" s="7" t="s">
        <v>16</v>
      </c>
      <c r="D2258" s="8">
        <v>58596</v>
      </c>
      <c r="E2258" s="9">
        <v>32675</v>
      </c>
      <c r="F2258" t="s">
        <v>8</v>
      </c>
    </row>
    <row r="2259" spans="1:6" x14ac:dyDescent="0.15">
      <c r="A2259" s="4">
        <v>2021</v>
      </c>
      <c r="B2259" s="4" t="s">
        <v>64</v>
      </c>
      <c r="C2259" s="4" t="s">
        <v>17</v>
      </c>
      <c r="D2259" s="5">
        <v>25254</v>
      </c>
      <c r="E2259" s="6">
        <v>27342</v>
      </c>
      <c r="F2259" t="s">
        <v>8</v>
      </c>
    </row>
    <row r="2260" spans="1:6" x14ac:dyDescent="0.15">
      <c r="A2260" s="7">
        <v>2021</v>
      </c>
      <c r="B2260" s="7" t="s">
        <v>64</v>
      </c>
      <c r="C2260" s="7" t="s">
        <v>18</v>
      </c>
      <c r="D2260" s="8">
        <v>5038</v>
      </c>
      <c r="E2260" s="9">
        <v>23770</v>
      </c>
      <c r="F2260" t="s">
        <v>10</v>
      </c>
    </row>
    <row r="2261" spans="1:6" x14ac:dyDescent="0.15">
      <c r="A2261" s="4">
        <v>2021</v>
      </c>
      <c r="B2261" s="4" t="s">
        <v>64</v>
      </c>
      <c r="C2261" s="4" t="s">
        <v>19</v>
      </c>
      <c r="D2261" s="5">
        <v>33183</v>
      </c>
      <c r="E2261" s="6">
        <v>30703</v>
      </c>
      <c r="F2261" t="s">
        <v>10</v>
      </c>
    </row>
    <row r="2262" spans="1:6" x14ac:dyDescent="0.15">
      <c r="A2262" s="7">
        <v>2021</v>
      </c>
      <c r="B2262" s="7" t="s">
        <v>64</v>
      </c>
      <c r="C2262" s="7" t="s">
        <v>20</v>
      </c>
      <c r="D2262" s="8">
        <v>15776</v>
      </c>
      <c r="E2262" s="9">
        <v>25660</v>
      </c>
      <c r="F2262" t="s">
        <v>8</v>
      </c>
    </row>
    <row r="2263" spans="1:6" x14ac:dyDescent="0.15">
      <c r="A2263" s="4">
        <v>2021</v>
      </c>
      <c r="B2263" s="4" t="s">
        <v>64</v>
      </c>
      <c r="C2263" s="4" t="s">
        <v>21</v>
      </c>
      <c r="D2263" s="5">
        <v>8796</v>
      </c>
      <c r="E2263" s="6">
        <v>23261</v>
      </c>
      <c r="F2263" t="s">
        <v>8</v>
      </c>
    </row>
    <row r="2264" spans="1:6" x14ac:dyDescent="0.15">
      <c r="A2264" s="7">
        <v>2021</v>
      </c>
      <c r="B2264" s="7" t="s">
        <v>64</v>
      </c>
      <c r="C2264" s="7" t="s">
        <v>22</v>
      </c>
      <c r="D2264" s="8">
        <v>6871</v>
      </c>
      <c r="E2264" s="9">
        <v>23333</v>
      </c>
      <c r="F2264" t="s">
        <v>10</v>
      </c>
    </row>
    <row r="2265" spans="1:6" x14ac:dyDescent="0.15">
      <c r="A2265" s="4">
        <v>2021</v>
      </c>
      <c r="B2265" s="4" t="s">
        <v>64</v>
      </c>
      <c r="C2265" s="4" t="s">
        <v>23</v>
      </c>
      <c r="D2265" s="5">
        <v>10118</v>
      </c>
      <c r="E2265" s="6">
        <v>24350</v>
      </c>
      <c r="F2265" t="s">
        <v>8</v>
      </c>
    </row>
    <row r="2266" spans="1:6" x14ac:dyDescent="0.15">
      <c r="A2266" s="7">
        <v>2021</v>
      </c>
      <c r="B2266" s="7" t="s">
        <v>64</v>
      </c>
      <c r="C2266" s="7" t="s">
        <v>24</v>
      </c>
      <c r="D2266" s="8">
        <v>12912</v>
      </c>
      <c r="E2266" s="9">
        <v>27789</v>
      </c>
      <c r="F2266" t="s">
        <v>10</v>
      </c>
    </row>
    <row r="2267" spans="1:6" x14ac:dyDescent="0.15">
      <c r="A2267" s="4">
        <v>2021</v>
      </c>
      <c r="B2267" s="4" t="s">
        <v>64</v>
      </c>
      <c r="C2267" s="4" t="s">
        <v>25</v>
      </c>
      <c r="D2267" s="5">
        <v>5132</v>
      </c>
      <c r="E2267" s="6">
        <v>29169</v>
      </c>
      <c r="F2267" t="s">
        <v>8</v>
      </c>
    </row>
    <row r="2268" spans="1:6" x14ac:dyDescent="0.15">
      <c r="A2268" s="7">
        <v>2021</v>
      </c>
      <c r="B2268" s="7" t="s">
        <v>64</v>
      </c>
      <c r="C2268" s="7" t="s">
        <v>26</v>
      </c>
      <c r="D2268" s="8">
        <v>15043</v>
      </c>
      <c r="E2268" s="9">
        <v>30758</v>
      </c>
      <c r="F2268" t="s">
        <v>8</v>
      </c>
    </row>
    <row r="2269" spans="1:6" x14ac:dyDescent="0.15">
      <c r="A2269" s="4">
        <v>2021</v>
      </c>
      <c r="B2269" s="4" t="s">
        <v>64</v>
      </c>
      <c r="C2269" s="4" t="s">
        <v>27</v>
      </c>
      <c r="D2269" s="5">
        <v>20740</v>
      </c>
      <c r="E2269" s="6">
        <v>35500</v>
      </c>
      <c r="F2269" t="s">
        <v>10</v>
      </c>
    </row>
    <row r="2270" spans="1:6" x14ac:dyDescent="0.15">
      <c r="A2270" s="7">
        <v>2021</v>
      </c>
      <c r="B2270" s="7" t="s">
        <v>64</v>
      </c>
      <c r="C2270" s="7" t="s">
        <v>28</v>
      </c>
      <c r="D2270" s="8">
        <v>23113</v>
      </c>
      <c r="E2270" s="9">
        <v>27121</v>
      </c>
      <c r="F2270" t="s">
        <v>10</v>
      </c>
    </row>
    <row r="2271" spans="1:6" x14ac:dyDescent="0.15">
      <c r="A2271" s="4">
        <v>2021</v>
      </c>
      <c r="B2271" s="4" t="s">
        <v>64</v>
      </c>
      <c r="C2271" s="4" t="s">
        <v>29</v>
      </c>
      <c r="D2271" s="5">
        <v>15325</v>
      </c>
      <c r="E2271" s="6">
        <v>29261</v>
      </c>
      <c r="F2271" t="s">
        <v>8</v>
      </c>
    </row>
    <row r="2272" spans="1:6" x14ac:dyDescent="0.15">
      <c r="A2272" s="7">
        <v>2021</v>
      </c>
      <c r="B2272" s="7" t="s">
        <v>64</v>
      </c>
      <c r="C2272" s="7" t="s">
        <v>30</v>
      </c>
      <c r="D2272" s="8">
        <v>6514</v>
      </c>
      <c r="E2272" s="9">
        <v>23817</v>
      </c>
      <c r="F2272" t="s">
        <v>8</v>
      </c>
    </row>
    <row r="2273" spans="1:6" x14ac:dyDescent="0.15">
      <c r="A2273" s="4">
        <v>2021</v>
      </c>
      <c r="B2273" s="4" t="s">
        <v>64</v>
      </c>
      <c r="C2273" s="4" t="s">
        <v>31</v>
      </c>
      <c r="D2273" s="5">
        <v>15195</v>
      </c>
      <c r="E2273" s="6">
        <v>27614</v>
      </c>
      <c r="F2273" t="s">
        <v>10</v>
      </c>
    </row>
    <row r="2274" spans="1:6" x14ac:dyDescent="0.15">
      <c r="A2274" s="7">
        <v>2021</v>
      </c>
      <c r="B2274" s="7" t="s">
        <v>64</v>
      </c>
      <c r="C2274" s="7" t="s">
        <v>32</v>
      </c>
      <c r="D2274" s="8">
        <v>5052</v>
      </c>
      <c r="E2274" s="9">
        <v>25955</v>
      </c>
      <c r="F2274" t="s">
        <v>10</v>
      </c>
    </row>
    <row r="2275" spans="1:6" x14ac:dyDescent="0.15">
      <c r="A2275" s="4">
        <v>2021</v>
      </c>
      <c r="B2275" s="4" t="s">
        <v>64</v>
      </c>
      <c r="C2275" s="4" t="s">
        <v>33</v>
      </c>
      <c r="D2275" s="5">
        <v>5609</v>
      </c>
      <c r="E2275" s="6">
        <v>23213</v>
      </c>
      <c r="F2275" t="s">
        <v>10</v>
      </c>
    </row>
    <row r="2276" spans="1:6" x14ac:dyDescent="0.15">
      <c r="A2276" s="7">
        <v>2021</v>
      </c>
      <c r="B2276" s="7" t="s">
        <v>64</v>
      </c>
      <c r="C2276" s="7" t="s">
        <v>34</v>
      </c>
      <c r="D2276" s="8">
        <v>8716</v>
      </c>
      <c r="E2276" s="9">
        <v>40432</v>
      </c>
      <c r="F2276" t="s">
        <v>10</v>
      </c>
    </row>
    <row r="2277" spans="1:6" x14ac:dyDescent="0.15">
      <c r="A2277" s="4">
        <v>2021</v>
      </c>
      <c r="B2277" s="4" t="s">
        <v>64</v>
      </c>
      <c r="C2277" s="4" t="s">
        <v>35</v>
      </c>
      <c r="D2277" s="5">
        <v>4675</v>
      </c>
      <c r="E2277" s="6">
        <v>28783</v>
      </c>
      <c r="F2277" t="s">
        <v>10</v>
      </c>
    </row>
    <row r="2278" spans="1:6" x14ac:dyDescent="0.15">
      <c r="A2278" s="7">
        <v>2021</v>
      </c>
      <c r="B2278" s="7" t="s">
        <v>64</v>
      </c>
      <c r="C2278" s="7" t="s">
        <v>36</v>
      </c>
      <c r="D2278" s="8">
        <v>24526</v>
      </c>
      <c r="E2278" s="9">
        <v>32347</v>
      </c>
      <c r="F2278" t="s">
        <v>8</v>
      </c>
    </row>
    <row r="2279" spans="1:6" x14ac:dyDescent="0.15">
      <c r="A2279" s="4">
        <v>2021</v>
      </c>
      <c r="B2279" s="4" t="s">
        <v>64</v>
      </c>
      <c r="C2279" s="4" t="s">
        <v>37</v>
      </c>
      <c r="D2279" s="5">
        <v>5277</v>
      </c>
      <c r="E2279" s="6">
        <v>25571</v>
      </c>
      <c r="F2279" t="s">
        <v>8</v>
      </c>
    </row>
    <row r="2280" spans="1:6" x14ac:dyDescent="0.15">
      <c r="A2280" s="7">
        <v>2021</v>
      </c>
      <c r="B2280" s="7" t="s">
        <v>64</v>
      </c>
      <c r="C2280" s="7" t="s">
        <v>38</v>
      </c>
      <c r="D2280" s="8">
        <v>65868</v>
      </c>
      <c r="E2280" s="9">
        <v>41828</v>
      </c>
      <c r="F2280" t="s">
        <v>10</v>
      </c>
    </row>
    <row r="2281" spans="1:6" x14ac:dyDescent="0.15">
      <c r="A2281" s="4">
        <v>2021</v>
      </c>
      <c r="B2281" s="4" t="s">
        <v>64</v>
      </c>
      <c r="C2281" s="4" t="s">
        <v>39</v>
      </c>
      <c r="D2281" s="5">
        <v>26474</v>
      </c>
      <c r="E2281" s="6">
        <v>26460</v>
      </c>
      <c r="F2281" t="s">
        <v>8</v>
      </c>
    </row>
    <row r="2282" spans="1:6" x14ac:dyDescent="0.15">
      <c r="A2282" s="7">
        <v>2021</v>
      </c>
      <c r="B2282" s="7" t="s">
        <v>64</v>
      </c>
      <c r="C2282" s="7" t="s">
        <v>40</v>
      </c>
      <c r="D2282" s="8">
        <v>2610</v>
      </c>
      <c r="E2282" s="9">
        <v>24573</v>
      </c>
      <c r="F2282" t="s">
        <v>8</v>
      </c>
    </row>
    <row r="2283" spans="1:6" x14ac:dyDescent="0.15">
      <c r="A2283" s="4">
        <v>2021</v>
      </c>
      <c r="B2283" s="4" t="s">
        <v>64</v>
      </c>
      <c r="C2283" s="4" t="s">
        <v>41</v>
      </c>
      <c r="D2283" s="5">
        <v>29035</v>
      </c>
      <c r="E2283" s="6">
        <v>26197</v>
      </c>
      <c r="F2283" t="s">
        <v>10</v>
      </c>
    </row>
    <row r="2284" spans="1:6" x14ac:dyDescent="0.15">
      <c r="A2284" s="7">
        <v>2021</v>
      </c>
      <c r="B2284" s="7" t="s">
        <v>64</v>
      </c>
      <c r="C2284" s="7" t="s">
        <v>42</v>
      </c>
      <c r="D2284" s="8">
        <v>9209</v>
      </c>
      <c r="E2284" s="9">
        <v>24600</v>
      </c>
      <c r="F2284" t="s">
        <v>10</v>
      </c>
    </row>
    <row r="2285" spans="1:6" x14ac:dyDescent="0.15">
      <c r="A2285" s="4">
        <v>2021</v>
      </c>
      <c r="B2285" s="4" t="s">
        <v>64</v>
      </c>
      <c r="C2285" s="4" t="s">
        <v>43</v>
      </c>
      <c r="D2285" s="5">
        <v>14116</v>
      </c>
      <c r="E2285" s="6">
        <v>29818</v>
      </c>
      <c r="F2285" t="s">
        <v>8</v>
      </c>
    </row>
    <row r="2286" spans="1:6" x14ac:dyDescent="0.15">
      <c r="A2286" s="7">
        <v>2021</v>
      </c>
      <c r="B2286" s="7" t="s">
        <v>64</v>
      </c>
      <c r="C2286" s="7" t="s">
        <v>44</v>
      </c>
      <c r="D2286" s="8">
        <v>33729</v>
      </c>
      <c r="E2286" s="9">
        <v>28011</v>
      </c>
      <c r="F2286" t="s">
        <v>8</v>
      </c>
    </row>
    <row r="2287" spans="1:6" x14ac:dyDescent="0.15">
      <c r="A2287" s="4">
        <v>2021</v>
      </c>
      <c r="B2287" s="4" t="s">
        <v>64</v>
      </c>
      <c r="C2287" s="4" t="s">
        <v>45</v>
      </c>
      <c r="D2287" s="5">
        <v>3873</v>
      </c>
      <c r="E2287" s="6">
        <v>29680</v>
      </c>
      <c r="F2287" t="s">
        <v>10</v>
      </c>
    </row>
    <row r="2288" spans="1:6" x14ac:dyDescent="0.15">
      <c r="A2288" s="7">
        <v>2021</v>
      </c>
      <c r="B2288" s="7" t="s">
        <v>64</v>
      </c>
      <c r="C2288" s="7" t="s">
        <v>46</v>
      </c>
      <c r="D2288" s="8">
        <v>13400</v>
      </c>
      <c r="E2288" s="9">
        <v>24816</v>
      </c>
      <c r="F2288" t="s">
        <v>8</v>
      </c>
    </row>
    <row r="2289" spans="1:6" x14ac:dyDescent="0.15">
      <c r="A2289" s="4">
        <v>2021</v>
      </c>
      <c r="B2289" s="4" t="s">
        <v>64</v>
      </c>
      <c r="C2289" s="4" t="s">
        <v>47</v>
      </c>
      <c r="D2289" s="5">
        <v>3191</v>
      </c>
      <c r="E2289" s="6">
        <v>23519</v>
      </c>
      <c r="F2289" t="s">
        <v>10</v>
      </c>
    </row>
    <row r="2290" spans="1:6" x14ac:dyDescent="0.15">
      <c r="A2290" s="7">
        <v>2021</v>
      </c>
      <c r="B2290" s="7" t="s">
        <v>64</v>
      </c>
      <c r="C2290" s="7" t="s">
        <v>48</v>
      </c>
      <c r="D2290" s="8">
        <v>16924</v>
      </c>
      <c r="E2290" s="9">
        <v>29878</v>
      </c>
      <c r="F2290" t="s">
        <v>8</v>
      </c>
    </row>
    <row r="2291" spans="1:6" x14ac:dyDescent="0.15">
      <c r="A2291" s="4">
        <v>2021</v>
      </c>
      <c r="B2291" s="4" t="s">
        <v>64</v>
      </c>
      <c r="C2291" s="4" t="s">
        <v>49</v>
      </c>
      <c r="D2291" s="5">
        <v>65057</v>
      </c>
      <c r="E2291" s="6">
        <v>28762</v>
      </c>
      <c r="F2291" t="s">
        <v>8</v>
      </c>
    </row>
    <row r="2292" spans="1:6" x14ac:dyDescent="0.15">
      <c r="A2292" s="7">
        <v>2021</v>
      </c>
      <c r="B2292" s="7" t="s">
        <v>64</v>
      </c>
      <c r="C2292" s="7" t="s">
        <v>50</v>
      </c>
      <c r="D2292" s="8">
        <v>7570</v>
      </c>
      <c r="E2292" s="9">
        <v>26955</v>
      </c>
      <c r="F2292" t="s">
        <v>10</v>
      </c>
    </row>
    <row r="2293" spans="1:6" x14ac:dyDescent="0.15">
      <c r="A2293" s="4">
        <v>2021</v>
      </c>
      <c r="B2293" s="4" t="s">
        <v>64</v>
      </c>
      <c r="C2293" s="4" t="s">
        <v>51</v>
      </c>
      <c r="D2293" s="5">
        <v>2268</v>
      </c>
      <c r="E2293" s="6">
        <v>29863</v>
      </c>
      <c r="F2293" t="s">
        <v>10</v>
      </c>
    </row>
    <row r="2294" spans="1:6" x14ac:dyDescent="0.15">
      <c r="A2294" s="7">
        <v>2021</v>
      </c>
      <c r="B2294" s="7" t="s">
        <v>64</v>
      </c>
      <c r="C2294" s="7" t="s">
        <v>52</v>
      </c>
      <c r="D2294" s="8">
        <v>20743</v>
      </c>
      <c r="E2294" s="9">
        <v>27582</v>
      </c>
      <c r="F2294" t="s">
        <v>8</v>
      </c>
    </row>
    <row r="2295" spans="1:6" x14ac:dyDescent="0.15">
      <c r="A2295" s="4">
        <v>2021</v>
      </c>
      <c r="B2295" s="4" t="s">
        <v>64</v>
      </c>
      <c r="C2295" s="4" t="s">
        <v>53</v>
      </c>
      <c r="D2295" s="5">
        <v>20637</v>
      </c>
      <c r="E2295" s="6">
        <v>32566</v>
      </c>
      <c r="F2295" t="s">
        <v>8</v>
      </c>
    </row>
    <row r="2296" spans="1:6" x14ac:dyDescent="0.15">
      <c r="A2296" s="7">
        <v>2021</v>
      </c>
      <c r="B2296" s="7" t="s">
        <v>64</v>
      </c>
      <c r="C2296" s="7" t="s">
        <v>54</v>
      </c>
      <c r="D2296" s="8">
        <v>4658</v>
      </c>
      <c r="E2296" s="9">
        <v>24256</v>
      </c>
      <c r="F2296" t="s">
        <v>10</v>
      </c>
    </row>
    <row r="2297" spans="1:6" x14ac:dyDescent="0.15">
      <c r="A2297" s="4">
        <v>2021</v>
      </c>
      <c r="B2297" s="4" t="s">
        <v>64</v>
      </c>
      <c r="C2297" s="4" t="s">
        <v>55</v>
      </c>
      <c r="D2297" s="5">
        <v>17015</v>
      </c>
      <c r="E2297" s="6">
        <v>24758</v>
      </c>
      <c r="F2297" t="s">
        <v>10</v>
      </c>
    </row>
    <row r="2298" spans="1:6" x14ac:dyDescent="0.15">
      <c r="A2298" s="7">
        <v>2021</v>
      </c>
      <c r="B2298" s="7" t="s">
        <v>64</v>
      </c>
      <c r="C2298" s="7" t="s">
        <v>56</v>
      </c>
      <c r="D2298" s="8">
        <v>2398</v>
      </c>
      <c r="E2298" s="9">
        <v>27994</v>
      </c>
      <c r="F2298" t="s">
        <v>10</v>
      </c>
    </row>
    <row r="2299" spans="1:6" x14ac:dyDescent="0.15">
      <c r="A2299" s="4">
        <v>2021</v>
      </c>
      <c r="B2299" s="4" t="s">
        <v>65</v>
      </c>
      <c r="C2299" s="4" t="s">
        <v>7</v>
      </c>
      <c r="D2299" s="5">
        <v>10189</v>
      </c>
      <c r="E2299" s="6">
        <v>44607</v>
      </c>
      <c r="F2299" t="s">
        <v>10</v>
      </c>
    </row>
    <row r="2300" spans="1:6" x14ac:dyDescent="0.15">
      <c r="A2300" s="7">
        <v>2021</v>
      </c>
      <c r="B2300" s="7" t="s">
        <v>65</v>
      </c>
      <c r="C2300" s="7" t="s">
        <v>9</v>
      </c>
      <c r="D2300" s="8">
        <v>10674</v>
      </c>
      <c r="E2300" s="9">
        <v>45965</v>
      </c>
      <c r="F2300" t="s">
        <v>10</v>
      </c>
    </row>
    <row r="2301" spans="1:6" x14ac:dyDescent="0.15">
      <c r="A2301" s="4">
        <v>2021</v>
      </c>
      <c r="B2301" s="4" t="s">
        <v>65</v>
      </c>
      <c r="C2301" s="4" t="s">
        <v>11</v>
      </c>
      <c r="D2301" s="5">
        <v>5359</v>
      </c>
      <c r="E2301" s="6">
        <v>42115</v>
      </c>
      <c r="F2301" t="s">
        <v>8</v>
      </c>
    </row>
    <row r="2302" spans="1:6" x14ac:dyDescent="0.15">
      <c r="A2302" s="7">
        <v>2021</v>
      </c>
      <c r="B2302" s="7" t="s">
        <v>65</v>
      </c>
      <c r="C2302" s="7" t="s">
        <v>12</v>
      </c>
      <c r="D2302" s="8">
        <v>97442</v>
      </c>
      <c r="E2302" s="9">
        <v>48293</v>
      </c>
      <c r="F2302" t="s">
        <v>8</v>
      </c>
    </row>
    <row r="2303" spans="1:6" x14ac:dyDescent="0.15">
      <c r="A2303" s="4">
        <v>2021</v>
      </c>
      <c r="B2303" s="4" t="s">
        <v>65</v>
      </c>
      <c r="C2303" s="4" t="s">
        <v>13</v>
      </c>
      <c r="D2303" s="5">
        <v>17008</v>
      </c>
      <c r="E2303" s="6">
        <v>48381</v>
      </c>
      <c r="F2303" t="s">
        <v>10</v>
      </c>
    </row>
    <row r="2304" spans="1:6" x14ac:dyDescent="0.15">
      <c r="A2304" s="7">
        <v>2021</v>
      </c>
      <c r="B2304" s="7" t="s">
        <v>65</v>
      </c>
      <c r="C2304" s="7" t="s">
        <v>14</v>
      </c>
      <c r="D2304" s="8">
        <v>18146</v>
      </c>
      <c r="E2304" s="9">
        <v>40861</v>
      </c>
      <c r="F2304" t="s">
        <v>8</v>
      </c>
    </row>
    <row r="2305" spans="1:6" x14ac:dyDescent="0.15">
      <c r="A2305" s="4">
        <v>2021</v>
      </c>
      <c r="B2305" s="4" t="s">
        <v>65</v>
      </c>
      <c r="C2305" s="4" t="s">
        <v>15</v>
      </c>
      <c r="D2305" s="5">
        <v>2052</v>
      </c>
      <c r="E2305" s="6">
        <v>41636</v>
      </c>
      <c r="F2305" t="s">
        <v>8</v>
      </c>
    </row>
    <row r="2306" spans="1:6" x14ac:dyDescent="0.15">
      <c r="A2306" s="7">
        <v>2021</v>
      </c>
      <c r="B2306" s="7" t="s">
        <v>65</v>
      </c>
      <c r="C2306" s="7" t="s">
        <v>16</v>
      </c>
      <c r="D2306" s="8">
        <v>56765</v>
      </c>
      <c r="E2306" s="9">
        <v>43969</v>
      </c>
      <c r="F2306" t="s">
        <v>10</v>
      </c>
    </row>
    <row r="2307" spans="1:6" x14ac:dyDescent="0.15">
      <c r="A2307" s="4">
        <v>2021</v>
      </c>
      <c r="B2307" s="4" t="s">
        <v>65</v>
      </c>
      <c r="C2307" s="4" t="s">
        <v>17</v>
      </c>
      <c r="D2307" s="5">
        <v>18227</v>
      </c>
      <c r="E2307" s="6">
        <v>43971</v>
      </c>
      <c r="F2307" t="s">
        <v>10</v>
      </c>
    </row>
    <row r="2308" spans="1:6" x14ac:dyDescent="0.15">
      <c r="A2308" s="7">
        <v>2021</v>
      </c>
      <c r="B2308" s="7" t="s">
        <v>65</v>
      </c>
      <c r="C2308" s="7" t="s">
        <v>18</v>
      </c>
      <c r="D2308" s="8">
        <v>3845</v>
      </c>
      <c r="E2308" s="9">
        <v>38615</v>
      </c>
      <c r="F2308" t="s">
        <v>8</v>
      </c>
    </row>
    <row r="2309" spans="1:6" x14ac:dyDescent="0.15">
      <c r="A2309" s="4">
        <v>2021</v>
      </c>
      <c r="B2309" s="4" t="s">
        <v>65</v>
      </c>
      <c r="C2309" s="4" t="s">
        <v>19</v>
      </c>
      <c r="D2309" s="5">
        <v>39884</v>
      </c>
      <c r="E2309" s="6">
        <v>49714</v>
      </c>
      <c r="F2309" t="s">
        <v>8</v>
      </c>
    </row>
    <row r="2310" spans="1:6" x14ac:dyDescent="0.15">
      <c r="A2310" s="7">
        <v>2021</v>
      </c>
      <c r="B2310" s="7" t="s">
        <v>65</v>
      </c>
      <c r="C2310" s="7" t="s">
        <v>20</v>
      </c>
      <c r="D2310" s="8">
        <v>12916</v>
      </c>
      <c r="E2310" s="9">
        <v>39759</v>
      </c>
      <c r="F2310" t="s">
        <v>10</v>
      </c>
    </row>
    <row r="2311" spans="1:6" x14ac:dyDescent="0.15">
      <c r="A2311" s="4">
        <v>2021</v>
      </c>
      <c r="B2311" s="4" t="s">
        <v>65</v>
      </c>
      <c r="C2311" s="4" t="s">
        <v>21</v>
      </c>
      <c r="D2311" s="5">
        <v>8547</v>
      </c>
      <c r="E2311" s="6">
        <v>42534</v>
      </c>
      <c r="F2311" t="s">
        <v>8</v>
      </c>
    </row>
    <row r="2312" spans="1:6" x14ac:dyDescent="0.15">
      <c r="A2312" s="7">
        <v>2021</v>
      </c>
      <c r="B2312" s="7" t="s">
        <v>65</v>
      </c>
      <c r="C2312" s="7" t="s">
        <v>22</v>
      </c>
      <c r="D2312" s="8">
        <v>5938</v>
      </c>
      <c r="E2312" s="9">
        <v>41624</v>
      </c>
      <c r="F2312" t="s">
        <v>10</v>
      </c>
    </row>
    <row r="2313" spans="1:6" x14ac:dyDescent="0.15">
      <c r="A2313" s="4">
        <v>2021</v>
      </c>
      <c r="B2313" s="4" t="s">
        <v>65</v>
      </c>
      <c r="C2313" s="4" t="s">
        <v>23</v>
      </c>
      <c r="D2313" s="5">
        <v>10404</v>
      </c>
      <c r="E2313" s="6">
        <v>40846</v>
      </c>
      <c r="F2313" t="s">
        <v>8</v>
      </c>
    </row>
    <row r="2314" spans="1:6" x14ac:dyDescent="0.15">
      <c r="A2314" s="7">
        <v>2021</v>
      </c>
      <c r="B2314" s="7" t="s">
        <v>65</v>
      </c>
      <c r="C2314" s="7" t="s">
        <v>24</v>
      </c>
      <c r="D2314" s="8">
        <v>9280</v>
      </c>
      <c r="E2314" s="9">
        <v>44963</v>
      </c>
      <c r="F2314" t="s">
        <v>8</v>
      </c>
    </row>
    <row r="2315" spans="1:6" x14ac:dyDescent="0.15">
      <c r="A2315" s="4">
        <v>2021</v>
      </c>
      <c r="B2315" s="4" t="s">
        <v>65</v>
      </c>
      <c r="C2315" s="4" t="s">
        <v>25</v>
      </c>
      <c r="D2315" s="5">
        <v>3777</v>
      </c>
      <c r="E2315" s="6">
        <v>41322</v>
      </c>
      <c r="F2315" t="s">
        <v>10</v>
      </c>
    </row>
    <row r="2316" spans="1:6" x14ac:dyDescent="0.15">
      <c r="A2316" s="7">
        <v>2021</v>
      </c>
      <c r="B2316" s="7" t="s">
        <v>65</v>
      </c>
      <c r="C2316" s="7" t="s">
        <v>26</v>
      </c>
      <c r="D2316" s="8">
        <v>19358</v>
      </c>
      <c r="E2316" s="9">
        <v>50150</v>
      </c>
      <c r="F2316" t="s">
        <v>10</v>
      </c>
    </row>
    <row r="2317" spans="1:6" x14ac:dyDescent="0.15">
      <c r="A2317" s="4">
        <v>2021</v>
      </c>
      <c r="B2317" s="4" t="s">
        <v>65</v>
      </c>
      <c r="C2317" s="4" t="s">
        <v>27</v>
      </c>
      <c r="D2317" s="5">
        <v>22046</v>
      </c>
      <c r="E2317" s="6">
        <v>46421</v>
      </c>
      <c r="F2317" t="s">
        <v>8</v>
      </c>
    </row>
    <row r="2318" spans="1:6" x14ac:dyDescent="0.15">
      <c r="A2318" s="7">
        <v>2021</v>
      </c>
      <c r="B2318" s="7" t="s">
        <v>65</v>
      </c>
      <c r="C2318" s="7" t="s">
        <v>28</v>
      </c>
      <c r="D2318" s="8">
        <v>32480</v>
      </c>
      <c r="E2318" s="9">
        <v>40330</v>
      </c>
      <c r="F2318" t="s">
        <v>8</v>
      </c>
    </row>
    <row r="2319" spans="1:6" x14ac:dyDescent="0.15">
      <c r="A2319" s="4">
        <v>2021</v>
      </c>
      <c r="B2319" s="4" t="s">
        <v>65</v>
      </c>
      <c r="C2319" s="4" t="s">
        <v>29</v>
      </c>
      <c r="D2319" s="5">
        <v>17266</v>
      </c>
      <c r="E2319" s="6">
        <v>41478</v>
      </c>
      <c r="F2319" t="s">
        <v>10</v>
      </c>
    </row>
    <row r="2320" spans="1:6" x14ac:dyDescent="0.15">
      <c r="A2320" s="7">
        <v>2021</v>
      </c>
      <c r="B2320" s="7" t="s">
        <v>65</v>
      </c>
      <c r="C2320" s="7" t="s">
        <v>30</v>
      </c>
      <c r="D2320" s="8">
        <v>4589</v>
      </c>
      <c r="E2320" s="9">
        <v>42243</v>
      </c>
      <c r="F2320" t="s">
        <v>10</v>
      </c>
    </row>
    <row r="2321" spans="1:6" x14ac:dyDescent="0.15">
      <c r="A2321" s="4">
        <v>2021</v>
      </c>
      <c r="B2321" s="4" t="s">
        <v>65</v>
      </c>
      <c r="C2321" s="4" t="s">
        <v>31</v>
      </c>
      <c r="D2321" s="5">
        <v>13240</v>
      </c>
      <c r="E2321" s="6">
        <v>41224</v>
      </c>
      <c r="F2321" t="s">
        <v>10</v>
      </c>
    </row>
    <row r="2322" spans="1:6" x14ac:dyDescent="0.15">
      <c r="A2322" s="7">
        <v>2021</v>
      </c>
      <c r="B2322" s="7" t="s">
        <v>65</v>
      </c>
      <c r="C2322" s="7" t="s">
        <v>32</v>
      </c>
      <c r="D2322" s="8">
        <v>4153</v>
      </c>
      <c r="E2322" s="9">
        <v>37791</v>
      </c>
      <c r="F2322" t="s">
        <v>10</v>
      </c>
    </row>
    <row r="2323" spans="1:6" x14ac:dyDescent="0.15">
      <c r="A2323" s="4">
        <v>2021</v>
      </c>
      <c r="B2323" s="4" t="s">
        <v>65</v>
      </c>
      <c r="C2323" s="4" t="s">
        <v>33</v>
      </c>
      <c r="D2323" s="5">
        <v>4572</v>
      </c>
      <c r="E2323" s="6">
        <v>39587</v>
      </c>
      <c r="F2323" t="s">
        <v>10</v>
      </c>
    </row>
    <row r="2324" spans="1:6" x14ac:dyDescent="0.15">
      <c r="A2324" s="7">
        <v>2021</v>
      </c>
      <c r="B2324" s="7" t="s">
        <v>65</v>
      </c>
      <c r="C2324" s="7" t="s">
        <v>34</v>
      </c>
      <c r="D2324" s="8">
        <v>5140</v>
      </c>
      <c r="E2324" s="9">
        <v>44479</v>
      </c>
      <c r="F2324" t="s">
        <v>8</v>
      </c>
    </row>
    <row r="2325" spans="1:6" x14ac:dyDescent="0.15">
      <c r="A2325" s="4">
        <v>2021</v>
      </c>
      <c r="B2325" s="4" t="s">
        <v>65</v>
      </c>
      <c r="C2325" s="4" t="s">
        <v>35</v>
      </c>
      <c r="D2325" s="5">
        <v>4011</v>
      </c>
      <c r="E2325" s="6">
        <v>45236</v>
      </c>
      <c r="F2325" t="s">
        <v>8</v>
      </c>
    </row>
    <row r="2326" spans="1:6" x14ac:dyDescent="0.15">
      <c r="A2326" s="7">
        <v>2021</v>
      </c>
      <c r="B2326" s="7" t="s">
        <v>65</v>
      </c>
      <c r="C2326" s="7" t="s">
        <v>36</v>
      </c>
      <c r="D2326" s="8">
        <v>24469</v>
      </c>
      <c r="E2326" s="9">
        <v>43373</v>
      </c>
      <c r="F2326" t="s">
        <v>10</v>
      </c>
    </row>
    <row r="2327" spans="1:6" x14ac:dyDescent="0.15">
      <c r="A2327" s="4">
        <v>2021</v>
      </c>
      <c r="B2327" s="4" t="s">
        <v>65</v>
      </c>
      <c r="C2327" s="4" t="s">
        <v>37</v>
      </c>
      <c r="D2327" s="5">
        <v>4216</v>
      </c>
      <c r="E2327" s="6">
        <v>41417</v>
      </c>
      <c r="F2327" t="s">
        <v>8</v>
      </c>
    </row>
    <row r="2328" spans="1:6" x14ac:dyDescent="0.15">
      <c r="A2328" s="7">
        <v>2021</v>
      </c>
      <c r="B2328" s="7" t="s">
        <v>65</v>
      </c>
      <c r="C2328" s="7" t="s">
        <v>38</v>
      </c>
      <c r="D2328" s="8">
        <v>72430</v>
      </c>
      <c r="E2328" s="9">
        <v>49410</v>
      </c>
      <c r="F2328" t="s">
        <v>8</v>
      </c>
    </row>
    <row r="2329" spans="1:6" x14ac:dyDescent="0.15">
      <c r="A2329" s="4">
        <v>2021</v>
      </c>
      <c r="B2329" s="4" t="s">
        <v>65</v>
      </c>
      <c r="C2329" s="4" t="s">
        <v>39</v>
      </c>
      <c r="D2329" s="5">
        <v>24457</v>
      </c>
      <c r="E2329" s="6">
        <v>42624</v>
      </c>
      <c r="F2329" t="s">
        <v>10</v>
      </c>
    </row>
    <row r="2330" spans="1:6" x14ac:dyDescent="0.15">
      <c r="A2330" s="7">
        <v>2021</v>
      </c>
      <c r="B2330" s="7" t="s">
        <v>65</v>
      </c>
      <c r="C2330" s="7" t="s">
        <v>40</v>
      </c>
      <c r="D2330" s="8">
        <v>2047</v>
      </c>
      <c r="E2330" s="9">
        <v>44696</v>
      </c>
      <c r="F2330" t="s">
        <v>10</v>
      </c>
    </row>
    <row r="2331" spans="1:6" x14ac:dyDescent="0.15">
      <c r="A2331" s="4">
        <v>2021</v>
      </c>
      <c r="B2331" s="4" t="s">
        <v>65</v>
      </c>
      <c r="C2331" s="4" t="s">
        <v>41</v>
      </c>
      <c r="D2331" s="5">
        <v>23639</v>
      </c>
      <c r="E2331" s="6">
        <v>41006</v>
      </c>
      <c r="F2331" t="s">
        <v>8</v>
      </c>
    </row>
    <row r="2332" spans="1:6" x14ac:dyDescent="0.15">
      <c r="A2332" s="7">
        <v>2021</v>
      </c>
      <c r="B2332" s="7" t="s">
        <v>65</v>
      </c>
      <c r="C2332" s="7" t="s">
        <v>42</v>
      </c>
      <c r="D2332" s="8">
        <v>6589</v>
      </c>
      <c r="E2332" s="9">
        <v>42151</v>
      </c>
      <c r="F2332" t="s">
        <v>8</v>
      </c>
    </row>
    <row r="2333" spans="1:6" x14ac:dyDescent="0.15">
      <c r="A2333" s="4">
        <v>2021</v>
      </c>
      <c r="B2333" s="4" t="s">
        <v>65</v>
      </c>
      <c r="C2333" s="4" t="s">
        <v>43</v>
      </c>
      <c r="D2333" s="5">
        <v>25468</v>
      </c>
      <c r="E2333" s="6">
        <v>41467</v>
      </c>
      <c r="F2333" t="s">
        <v>10</v>
      </c>
    </row>
    <row r="2334" spans="1:6" x14ac:dyDescent="0.15">
      <c r="A2334" s="7">
        <v>2021</v>
      </c>
      <c r="B2334" s="7" t="s">
        <v>65</v>
      </c>
      <c r="C2334" s="7" t="s">
        <v>44</v>
      </c>
      <c r="D2334" s="8">
        <v>33082</v>
      </c>
      <c r="E2334" s="9">
        <v>41131</v>
      </c>
      <c r="F2334" t="s">
        <v>8</v>
      </c>
    </row>
    <row r="2335" spans="1:6" x14ac:dyDescent="0.15">
      <c r="A2335" s="4">
        <v>2021</v>
      </c>
      <c r="B2335" s="4" t="s">
        <v>65</v>
      </c>
      <c r="C2335" s="4" t="s">
        <v>45</v>
      </c>
      <c r="D2335" s="5">
        <v>3537</v>
      </c>
      <c r="E2335" s="6">
        <v>40466</v>
      </c>
      <c r="F2335" t="s">
        <v>10</v>
      </c>
    </row>
    <row r="2336" spans="1:6" x14ac:dyDescent="0.15">
      <c r="A2336" s="7">
        <v>2021</v>
      </c>
      <c r="B2336" s="7" t="s">
        <v>65</v>
      </c>
      <c r="C2336" s="7" t="s">
        <v>46</v>
      </c>
      <c r="D2336" s="8">
        <v>12142</v>
      </c>
      <c r="E2336" s="9">
        <v>40386</v>
      </c>
      <c r="F2336" t="s">
        <v>8</v>
      </c>
    </row>
    <row r="2337" spans="1:6" x14ac:dyDescent="0.15">
      <c r="A2337" s="4">
        <v>2021</v>
      </c>
      <c r="B2337" s="4" t="s">
        <v>65</v>
      </c>
      <c r="C2337" s="4" t="s">
        <v>47</v>
      </c>
      <c r="D2337" s="5">
        <v>2223</v>
      </c>
      <c r="E2337" s="6">
        <v>40233</v>
      </c>
      <c r="F2337" t="s">
        <v>8</v>
      </c>
    </row>
    <row r="2338" spans="1:6" x14ac:dyDescent="0.15">
      <c r="A2338" s="7">
        <v>2021</v>
      </c>
      <c r="B2338" s="7" t="s">
        <v>65</v>
      </c>
      <c r="C2338" s="7" t="s">
        <v>48</v>
      </c>
      <c r="D2338" s="8">
        <v>15931</v>
      </c>
      <c r="E2338" s="9">
        <v>42227</v>
      </c>
      <c r="F2338" t="s">
        <v>10</v>
      </c>
    </row>
    <row r="2339" spans="1:6" x14ac:dyDescent="0.15">
      <c r="A2339" s="4">
        <v>2021</v>
      </c>
      <c r="B2339" s="4" t="s">
        <v>65</v>
      </c>
      <c r="C2339" s="4" t="s">
        <v>49</v>
      </c>
      <c r="D2339" s="5">
        <v>57504</v>
      </c>
      <c r="E2339" s="6">
        <v>47110</v>
      </c>
      <c r="F2339" t="s">
        <v>10</v>
      </c>
    </row>
    <row r="2340" spans="1:6" x14ac:dyDescent="0.15">
      <c r="A2340" s="7">
        <v>2021</v>
      </c>
      <c r="B2340" s="7" t="s">
        <v>65</v>
      </c>
      <c r="C2340" s="7" t="s">
        <v>50</v>
      </c>
      <c r="D2340" s="8">
        <v>6492</v>
      </c>
      <c r="E2340" s="9">
        <v>43389</v>
      </c>
      <c r="F2340" t="s">
        <v>8</v>
      </c>
    </row>
    <row r="2341" spans="1:6" x14ac:dyDescent="0.15">
      <c r="A2341" s="4">
        <v>2021</v>
      </c>
      <c r="B2341" s="4" t="s">
        <v>65</v>
      </c>
      <c r="C2341" s="4" t="s">
        <v>51</v>
      </c>
      <c r="D2341" s="5">
        <v>1990</v>
      </c>
      <c r="E2341" s="6">
        <v>43394</v>
      </c>
      <c r="F2341" t="s">
        <v>8</v>
      </c>
    </row>
    <row r="2342" spans="1:6" x14ac:dyDescent="0.15">
      <c r="A2342" s="7">
        <v>2021</v>
      </c>
      <c r="B2342" s="7" t="s">
        <v>65</v>
      </c>
      <c r="C2342" s="7" t="s">
        <v>52</v>
      </c>
      <c r="D2342" s="8">
        <v>29777</v>
      </c>
      <c r="E2342" s="9">
        <v>51136</v>
      </c>
      <c r="F2342" t="s">
        <v>10</v>
      </c>
    </row>
    <row r="2343" spans="1:6" x14ac:dyDescent="0.15">
      <c r="A2343" s="4">
        <v>2021</v>
      </c>
      <c r="B2343" s="4" t="s">
        <v>65</v>
      </c>
      <c r="C2343" s="4" t="s">
        <v>53</v>
      </c>
      <c r="D2343" s="5">
        <v>19915</v>
      </c>
      <c r="E2343" s="6">
        <v>48585</v>
      </c>
      <c r="F2343" t="s">
        <v>10</v>
      </c>
    </row>
    <row r="2344" spans="1:6" x14ac:dyDescent="0.15">
      <c r="A2344" s="7">
        <v>2021</v>
      </c>
      <c r="B2344" s="7" t="s">
        <v>65</v>
      </c>
      <c r="C2344" s="7" t="s">
        <v>54</v>
      </c>
      <c r="D2344" s="8">
        <v>5797</v>
      </c>
      <c r="E2344" s="9">
        <v>38080</v>
      </c>
      <c r="F2344" t="s">
        <v>10</v>
      </c>
    </row>
    <row r="2345" spans="1:6" x14ac:dyDescent="0.15">
      <c r="A2345" s="4">
        <v>2021</v>
      </c>
      <c r="B2345" s="4" t="s">
        <v>65</v>
      </c>
      <c r="C2345" s="4" t="s">
        <v>55</v>
      </c>
      <c r="D2345" s="5">
        <v>13757</v>
      </c>
      <c r="E2345" s="6">
        <v>37908</v>
      </c>
      <c r="F2345" t="s">
        <v>10</v>
      </c>
    </row>
    <row r="2346" spans="1:6" x14ac:dyDescent="0.15">
      <c r="A2346" s="7">
        <v>2021</v>
      </c>
      <c r="B2346" s="7" t="s">
        <v>65</v>
      </c>
      <c r="C2346" s="7" t="s">
        <v>56</v>
      </c>
      <c r="D2346" s="8">
        <v>1655</v>
      </c>
      <c r="E2346" s="9">
        <v>45255</v>
      </c>
      <c r="F2346" t="s">
        <v>10</v>
      </c>
    </row>
    <row r="2347" spans="1:6" x14ac:dyDescent="0.15">
      <c r="A2347" s="4">
        <v>2020</v>
      </c>
      <c r="B2347" s="4" t="s">
        <v>6</v>
      </c>
      <c r="C2347" s="4" t="s">
        <v>7</v>
      </c>
      <c r="D2347" s="5">
        <v>1843</v>
      </c>
      <c r="E2347" s="6">
        <v>62388</v>
      </c>
      <c r="F2347" t="s">
        <v>8</v>
      </c>
    </row>
    <row r="2348" spans="1:6" x14ac:dyDescent="0.15">
      <c r="A2348" s="7">
        <v>2020</v>
      </c>
      <c r="B2348" s="7" t="s">
        <v>6</v>
      </c>
      <c r="C2348" s="7" t="s">
        <v>9</v>
      </c>
      <c r="D2348" s="8">
        <v>1328</v>
      </c>
      <c r="E2348" s="9">
        <v>56854</v>
      </c>
      <c r="F2348" t="s">
        <v>8</v>
      </c>
    </row>
    <row r="2349" spans="1:6" x14ac:dyDescent="0.15">
      <c r="A2349" s="4">
        <v>2020</v>
      </c>
      <c r="B2349" s="4" t="s">
        <v>6</v>
      </c>
      <c r="C2349" s="4" t="s">
        <v>11</v>
      </c>
      <c r="D2349" s="5">
        <v>2525</v>
      </c>
      <c r="E2349" s="6">
        <v>53616</v>
      </c>
      <c r="F2349" t="s">
        <v>10</v>
      </c>
    </row>
    <row r="2350" spans="1:6" x14ac:dyDescent="0.15">
      <c r="A2350" s="7">
        <v>2020</v>
      </c>
      <c r="B2350" s="7" t="s">
        <v>6</v>
      </c>
      <c r="C2350" s="7" t="s">
        <v>12</v>
      </c>
      <c r="D2350" s="8">
        <v>17605</v>
      </c>
      <c r="E2350" s="9">
        <v>44595</v>
      </c>
      <c r="F2350" t="s">
        <v>8</v>
      </c>
    </row>
    <row r="2351" spans="1:6" x14ac:dyDescent="0.15">
      <c r="A2351" s="4">
        <v>2020</v>
      </c>
      <c r="B2351" s="4" t="s">
        <v>6</v>
      </c>
      <c r="C2351" s="4" t="s">
        <v>13</v>
      </c>
      <c r="D2351" s="5">
        <v>3256</v>
      </c>
      <c r="E2351" s="6">
        <v>94489</v>
      </c>
      <c r="F2351" t="s">
        <v>8</v>
      </c>
    </row>
    <row r="2352" spans="1:6" x14ac:dyDescent="0.15">
      <c r="A2352" s="7">
        <v>2020</v>
      </c>
      <c r="B2352" s="7" t="s">
        <v>6</v>
      </c>
      <c r="C2352" s="7" t="s">
        <v>14</v>
      </c>
      <c r="D2352" s="7">
        <v>441</v>
      </c>
      <c r="E2352" s="9">
        <v>46054</v>
      </c>
      <c r="F2352" t="s">
        <v>10</v>
      </c>
    </row>
    <row r="2353" spans="1:6" x14ac:dyDescent="0.15">
      <c r="A2353" s="4">
        <v>2020</v>
      </c>
      <c r="B2353" s="4" t="s">
        <v>6</v>
      </c>
      <c r="C2353" s="4" t="s">
        <v>15</v>
      </c>
      <c r="D2353" s="4">
        <v>177</v>
      </c>
      <c r="E2353" s="6">
        <v>45987</v>
      </c>
      <c r="F2353" t="s">
        <v>10</v>
      </c>
    </row>
    <row r="2354" spans="1:6" x14ac:dyDescent="0.15">
      <c r="A2354" s="7">
        <v>2020</v>
      </c>
      <c r="B2354" s="7" t="s">
        <v>6</v>
      </c>
      <c r="C2354" s="7" t="s">
        <v>16</v>
      </c>
      <c r="D2354" s="8">
        <v>5289</v>
      </c>
      <c r="E2354" s="9">
        <v>40681</v>
      </c>
      <c r="F2354" t="s">
        <v>8</v>
      </c>
    </row>
    <row r="2355" spans="1:6" x14ac:dyDescent="0.15">
      <c r="A2355" s="4">
        <v>2020</v>
      </c>
      <c r="B2355" s="4" t="s">
        <v>6</v>
      </c>
      <c r="C2355" s="4" t="s">
        <v>17</v>
      </c>
      <c r="D2355" s="5">
        <v>2630</v>
      </c>
      <c r="E2355" s="6">
        <v>48010</v>
      </c>
      <c r="F2355" t="s">
        <v>8</v>
      </c>
    </row>
    <row r="2356" spans="1:6" x14ac:dyDescent="0.15">
      <c r="A2356" s="7">
        <v>2020</v>
      </c>
      <c r="B2356" s="7" t="s">
        <v>6</v>
      </c>
      <c r="C2356" s="7" t="s">
        <v>18</v>
      </c>
      <c r="D2356" s="8">
        <v>2500</v>
      </c>
      <c r="E2356" s="9">
        <v>45998</v>
      </c>
      <c r="F2356" t="s">
        <v>10</v>
      </c>
    </row>
    <row r="2357" spans="1:6" x14ac:dyDescent="0.15">
      <c r="A2357" s="4">
        <v>2020</v>
      </c>
      <c r="B2357" s="4" t="s">
        <v>6</v>
      </c>
      <c r="C2357" s="4" t="s">
        <v>19</v>
      </c>
      <c r="D2357" s="5">
        <v>2785</v>
      </c>
      <c r="E2357" s="6">
        <v>56101</v>
      </c>
      <c r="F2357" t="s">
        <v>8</v>
      </c>
    </row>
    <row r="2358" spans="1:6" x14ac:dyDescent="0.15">
      <c r="A2358" s="7">
        <v>2020</v>
      </c>
      <c r="B2358" s="7" t="s">
        <v>6</v>
      </c>
      <c r="C2358" s="7" t="s">
        <v>20</v>
      </c>
      <c r="D2358" s="8">
        <v>2217</v>
      </c>
      <c r="E2358" s="9">
        <v>54605</v>
      </c>
      <c r="F2358" t="s">
        <v>10</v>
      </c>
    </row>
    <row r="2359" spans="1:6" x14ac:dyDescent="0.15">
      <c r="A2359" s="4">
        <v>2020</v>
      </c>
      <c r="B2359" s="4" t="s">
        <v>6</v>
      </c>
      <c r="C2359" s="4" t="s">
        <v>21</v>
      </c>
      <c r="D2359" s="5">
        <v>2830</v>
      </c>
      <c r="E2359" s="6">
        <v>48989</v>
      </c>
      <c r="F2359" t="s">
        <v>8</v>
      </c>
    </row>
    <row r="2360" spans="1:6" x14ac:dyDescent="0.15">
      <c r="A2360" s="7">
        <v>2020</v>
      </c>
      <c r="B2360" s="7" t="s">
        <v>6</v>
      </c>
      <c r="C2360" s="7" t="s">
        <v>22</v>
      </c>
      <c r="D2360" s="8">
        <v>2658</v>
      </c>
      <c r="E2360" s="9">
        <v>53004</v>
      </c>
      <c r="F2360" t="s">
        <v>8</v>
      </c>
    </row>
    <row r="2361" spans="1:6" x14ac:dyDescent="0.15">
      <c r="A2361" s="4">
        <v>2020</v>
      </c>
      <c r="B2361" s="4" t="s">
        <v>6</v>
      </c>
      <c r="C2361" s="4" t="s">
        <v>23</v>
      </c>
      <c r="D2361" s="5">
        <v>1559</v>
      </c>
      <c r="E2361" s="6">
        <v>62223</v>
      </c>
      <c r="F2361" t="s">
        <v>10</v>
      </c>
    </row>
    <row r="2362" spans="1:6" x14ac:dyDescent="0.15">
      <c r="A2362" s="7">
        <v>2020</v>
      </c>
      <c r="B2362" s="7" t="s">
        <v>6</v>
      </c>
      <c r="C2362" s="7" t="s">
        <v>24</v>
      </c>
      <c r="D2362" s="8">
        <v>3089</v>
      </c>
      <c r="E2362" s="9">
        <v>90277</v>
      </c>
      <c r="F2362" t="s">
        <v>10</v>
      </c>
    </row>
    <row r="2363" spans="1:6" x14ac:dyDescent="0.15">
      <c r="A2363" s="4">
        <v>2020</v>
      </c>
      <c r="B2363" s="4" t="s">
        <v>6</v>
      </c>
      <c r="C2363" s="4" t="s">
        <v>25</v>
      </c>
      <c r="D2363" s="5">
        <v>1372</v>
      </c>
      <c r="E2363" s="6">
        <v>47187</v>
      </c>
      <c r="F2363" t="s">
        <v>8</v>
      </c>
    </row>
    <row r="2364" spans="1:6" x14ac:dyDescent="0.15">
      <c r="A2364" s="7">
        <v>2020</v>
      </c>
      <c r="B2364" s="7" t="s">
        <v>6</v>
      </c>
      <c r="C2364" s="7" t="s">
        <v>26</v>
      </c>
      <c r="D2364" s="7">
        <v>723</v>
      </c>
      <c r="E2364" s="9">
        <v>49100</v>
      </c>
      <c r="F2364" t="s">
        <v>8</v>
      </c>
    </row>
    <row r="2365" spans="1:6" x14ac:dyDescent="0.15">
      <c r="A2365" s="4">
        <v>2020</v>
      </c>
      <c r="B2365" s="4" t="s">
        <v>6</v>
      </c>
      <c r="C2365" s="4" t="s">
        <v>27</v>
      </c>
      <c r="D2365" s="4">
        <v>985</v>
      </c>
      <c r="E2365" s="6">
        <v>67244</v>
      </c>
      <c r="F2365" t="s">
        <v>10</v>
      </c>
    </row>
    <row r="2366" spans="1:6" x14ac:dyDescent="0.15">
      <c r="A2366" s="7">
        <v>2020</v>
      </c>
      <c r="B2366" s="7" t="s">
        <v>6</v>
      </c>
      <c r="C2366" s="7" t="s">
        <v>28</v>
      </c>
      <c r="D2366" s="8">
        <v>3282</v>
      </c>
      <c r="E2366" s="9">
        <v>46516</v>
      </c>
      <c r="F2366" t="s">
        <v>10</v>
      </c>
    </row>
    <row r="2367" spans="1:6" x14ac:dyDescent="0.15">
      <c r="A2367" s="4">
        <v>2020</v>
      </c>
      <c r="B2367" s="4" t="s">
        <v>6</v>
      </c>
      <c r="C2367" s="4" t="s">
        <v>29</v>
      </c>
      <c r="D2367" s="5">
        <v>3071</v>
      </c>
      <c r="E2367" s="6">
        <v>56521</v>
      </c>
      <c r="F2367" t="s">
        <v>10</v>
      </c>
    </row>
    <row r="2368" spans="1:6" x14ac:dyDescent="0.15">
      <c r="A2368" s="7">
        <v>2020</v>
      </c>
      <c r="B2368" s="7" t="s">
        <v>6</v>
      </c>
      <c r="C2368" s="7" t="s">
        <v>30</v>
      </c>
      <c r="D2368" s="8">
        <v>2153</v>
      </c>
      <c r="E2368" s="9">
        <v>53028</v>
      </c>
      <c r="F2368" t="s">
        <v>10</v>
      </c>
    </row>
    <row r="2369" spans="1:6" x14ac:dyDescent="0.15">
      <c r="A2369" s="4">
        <v>2020</v>
      </c>
      <c r="B2369" s="4" t="s">
        <v>6</v>
      </c>
      <c r="C2369" s="4" t="s">
        <v>31</v>
      </c>
      <c r="D2369" s="5">
        <v>1935</v>
      </c>
      <c r="E2369" s="6">
        <v>49331</v>
      </c>
      <c r="F2369" t="s">
        <v>10</v>
      </c>
    </row>
    <row r="2370" spans="1:6" x14ac:dyDescent="0.15">
      <c r="A2370" s="7">
        <v>2020</v>
      </c>
      <c r="B2370" s="7" t="s">
        <v>6</v>
      </c>
      <c r="C2370" s="7" t="s">
        <v>32</v>
      </c>
      <c r="D2370" s="8">
        <v>1771</v>
      </c>
      <c r="E2370" s="9">
        <v>73090</v>
      </c>
      <c r="F2370" t="s">
        <v>8</v>
      </c>
    </row>
    <row r="2371" spans="1:6" x14ac:dyDescent="0.15">
      <c r="A2371" s="4">
        <v>2020</v>
      </c>
      <c r="B2371" s="4" t="s">
        <v>6</v>
      </c>
      <c r="C2371" s="4" t="s">
        <v>33</v>
      </c>
      <c r="D2371" s="5">
        <v>2378</v>
      </c>
      <c r="E2371" s="6">
        <v>47084</v>
      </c>
      <c r="F2371" t="s">
        <v>8</v>
      </c>
    </row>
    <row r="2372" spans="1:6" x14ac:dyDescent="0.15">
      <c r="A2372" s="7">
        <v>2020</v>
      </c>
      <c r="B2372" s="7" t="s">
        <v>6</v>
      </c>
      <c r="C2372" s="7" t="s">
        <v>34</v>
      </c>
      <c r="D2372" s="7">
        <v>641</v>
      </c>
      <c r="E2372" s="9">
        <v>88872</v>
      </c>
      <c r="F2372" t="s">
        <v>10</v>
      </c>
    </row>
    <row r="2373" spans="1:6" x14ac:dyDescent="0.15">
      <c r="A2373" s="4">
        <v>2020</v>
      </c>
      <c r="B2373" s="4" t="s">
        <v>6</v>
      </c>
      <c r="C2373" s="4" t="s">
        <v>35</v>
      </c>
      <c r="D2373" s="4">
        <v>344</v>
      </c>
      <c r="E2373" s="6">
        <v>48081</v>
      </c>
      <c r="F2373" t="s">
        <v>8</v>
      </c>
    </row>
    <row r="2374" spans="1:6" x14ac:dyDescent="0.15">
      <c r="A2374" s="7">
        <v>2020</v>
      </c>
      <c r="B2374" s="7" t="s">
        <v>6</v>
      </c>
      <c r="C2374" s="7" t="s">
        <v>36</v>
      </c>
      <c r="D2374" s="8">
        <v>1003</v>
      </c>
      <c r="E2374" s="9">
        <v>45981</v>
      </c>
      <c r="F2374" t="s">
        <v>8</v>
      </c>
    </row>
    <row r="2375" spans="1:6" x14ac:dyDescent="0.15">
      <c r="A2375" s="4">
        <v>2020</v>
      </c>
      <c r="B2375" s="4" t="s">
        <v>6</v>
      </c>
      <c r="C2375" s="4" t="s">
        <v>37</v>
      </c>
      <c r="D2375" s="5">
        <v>2007</v>
      </c>
      <c r="E2375" s="6">
        <v>70393</v>
      </c>
      <c r="F2375" t="s">
        <v>10</v>
      </c>
    </row>
    <row r="2376" spans="1:6" x14ac:dyDescent="0.15">
      <c r="A2376" s="7">
        <v>2020</v>
      </c>
      <c r="B2376" s="7" t="s">
        <v>6</v>
      </c>
      <c r="C2376" s="7" t="s">
        <v>38</v>
      </c>
      <c r="D2376" s="8">
        <v>3062</v>
      </c>
      <c r="E2376" s="9">
        <v>47230</v>
      </c>
      <c r="F2376" t="s">
        <v>10</v>
      </c>
    </row>
    <row r="2377" spans="1:6" x14ac:dyDescent="0.15">
      <c r="A2377" s="4">
        <v>2020</v>
      </c>
      <c r="B2377" s="4" t="s">
        <v>6</v>
      </c>
      <c r="C2377" s="4" t="s">
        <v>39</v>
      </c>
      <c r="D2377" s="5">
        <v>3330</v>
      </c>
      <c r="E2377" s="6">
        <v>45062</v>
      </c>
      <c r="F2377" t="s">
        <v>8</v>
      </c>
    </row>
    <row r="2378" spans="1:6" x14ac:dyDescent="0.15">
      <c r="A2378" s="7">
        <v>2020</v>
      </c>
      <c r="B2378" s="7" t="s">
        <v>6</v>
      </c>
      <c r="C2378" s="7" t="s">
        <v>40</v>
      </c>
      <c r="D2378" s="8">
        <v>1766</v>
      </c>
      <c r="E2378" s="9">
        <v>101073</v>
      </c>
      <c r="F2378" t="s">
        <v>8</v>
      </c>
    </row>
    <row r="2379" spans="1:6" x14ac:dyDescent="0.15">
      <c r="A2379" s="4">
        <v>2020</v>
      </c>
      <c r="B2379" s="4" t="s">
        <v>6</v>
      </c>
      <c r="C2379" s="4" t="s">
        <v>41</v>
      </c>
      <c r="D2379" s="5">
        <v>2470</v>
      </c>
      <c r="E2379" s="6">
        <v>57145</v>
      </c>
      <c r="F2379" t="s">
        <v>10</v>
      </c>
    </row>
    <row r="2380" spans="1:6" x14ac:dyDescent="0.15">
      <c r="A2380" s="7">
        <v>2020</v>
      </c>
      <c r="B2380" s="7" t="s">
        <v>6</v>
      </c>
      <c r="C2380" s="7" t="s">
        <v>42</v>
      </c>
      <c r="D2380" s="8">
        <v>4348</v>
      </c>
      <c r="E2380" s="9">
        <v>97135</v>
      </c>
      <c r="F2380" t="s">
        <v>8</v>
      </c>
    </row>
    <row r="2381" spans="1:6" x14ac:dyDescent="0.15">
      <c r="A2381" s="4">
        <v>2020</v>
      </c>
      <c r="B2381" s="4" t="s">
        <v>6</v>
      </c>
      <c r="C2381" s="4" t="s">
        <v>43</v>
      </c>
      <c r="D2381" s="5">
        <v>4560</v>
      </c>
      <c r="E2381" s="6">
        <v>43495</v>
      </c>
      <c r="F2381" t="s">
        <v>10</v>
      </c>
    </row>
    <row r="2382" spans="1:6" x14ac:dyDescent="0.15">
      <c r="A2382" s="7">
        <v>2020</v>
      </c>
      <c r="B2382" s="7" t="s">
        <v>6</v>
      </c>
      <c r="C2382" s="7" t="s">
        <v>44</v>
      </c>
      <c r="D2382" s="8">
        <v>3585</v>
      </c>
      <c r="E2382" s="9">
        <v>68951</v>
      </c>
      <c r="F2382" t="s">
        <v>8</v>
      </c>
    </row>
    <row r="2383" spans="1:6" x14ac:dyDescent="0.15">
      <c r="A2383" s="4">
        <v>2020</v>
      </c>
      <c r="B2383" s="4" t="s">
        <v>6</v>
      </c>
      <c r="C2383" s="4" t="s">
        <v>45</v>
      </c>
      <c r="D2383" s="4">
        <v>194</v>
      </c>
      <c r="E2383" s="6">
        <v>45071</v>
      </c>
      <c r="F2383" t="s">
        <v>8</v>
      </c>
    </row>
    <row r="2384" spans="1:6" x14ac:dyDescent="0.15">
      <c r="A2384" s="7">
        <v>2020</v>
      </c>
      <c r="B2384" s="7" t="s">
        <v>6</v>
      </c>
      <c r="C2384" s="7" t="s">
        <v>46</v>
      </c>
      <c r="D2384" s="8">
        <v>1286</v>
      </c>
      <c r="E2384" s="9">
        <v>46536</v>
      </c>
      <c r="F2384" t="s">
        <v>10</v>
      </c>
    </row>
    <row r="2385" spans="1:6" x14ac:dyDescent="0.15">
      <c r="A2385" s="4">
        <v>2020</v>
      </c>
      <c r="B2385" s="4" t="s">
        <v>6</v>
      </c>
      <c r="C2385" s="4" t="s">
        <v>47</v>
      </c>
      <c r="D2385" s="5">
        <v>1047</v>
      </c>
      <c r="E2385" s="6">
        <v>48904</v>
      </c>
      <c r="F2385" t="s">
        <v>10</v>
      </c>
    </row>
    <row r="2386" spans="1:6" x14ac:dyDescent="0.15">
      <c r="A2386" s="7">
        <v>2020</v>
      </c>
      <c r="B2386" s="7" t="s">
        <v>6</v>
      </c>
      <c r="C2386" s="7" t="s">
        <v>48</v>
      </c>
      <c r="D2386" s="8">
        <v>1099</v>
      </c>
      <c r="E2386" s="9">
        <v>52634</v>
      </c>
      <c r="F2386" t="s">
        <v>8</v>
      </c>
    </row>
    <row r="2387" spans="1:6" x14ac:dyDescent="0.15">
      <c r="A2387" s="4">
        <v>2020</v>
      </c>
      <c r="B2387" s="4" t="s">
        <v>6</v>
      </c>
      <c r="C2387" s="4" t="s">
        <v>49</v>
      </c>
      <c r="D2387" s="5">
        <v>19761</v>
      </c>
      <c r="E2387" s="6">
        <v>115449</v>
      </c>
      <c r="F2387" t="s">
        <v>8</v>
      </c>
    </row>
    <row r="2388" spans="1:6" x14ac:dyDescent="0.15">
      <c r="A2388" s="7">
        <v>2020</v>
      </c>
      <c r="B2388" s="7" t="s">
        <v>6</v>
      </c>
      <c r="C2388" s="7" t="s">
        <v>50</v>
      </c>
      <c r="D2388" s="8">
        <v>1002</v>
      </c>
      <c r="E2388" s="9">
        <v>67171</v>
      </c>
      <c r="F2388" t="s">
        <v>10</v>
      </c>
    </row>
    <row r="2389" spans="1:6" x14ac:dyDescent="0.15">
      <c r="A2389" s="4">
        <v>2020</v>
      </c>
      <c r="B2389" s="4" t="s">
        <v>6</v>
      </c>
      <c r="C2389" s="4" t="s">
        <v>51</v>
      </c>
      <c r="D2389" s="4">
        <v>548</v>
      </c>
      <c r="E2389" s="6">
        <v>44605</v>
      </c>
      <c r="F2389" t="s">
        <v>10</v>
      </c>
    </row>
    <row r="2390" spans="1:6" x14ac:dyDescent="0.15">
      <c r="A2390" s="7">
        <v>2020</v>
      </c>
      <c r="B2390" s="7" t="s">
        <v>6</v>
      </c>
      <c r="C2390" s="7" t="s">
        <v>52</v>
      </c>
      <c r="D2390" s="8">
        <v>2101</v>
      </c>
      <c r="E2390" s="9">
        <v>53043</v>
      </c>
      <c r="F2390" t="s">
        <v>10</v>
      </c>
    </row>
    <row r="2391" spans="1:6" x14ac:dyDescent="0.15">
      <c r="A2391" s="4">
        <v>2020</v>
      </c>
      <c r="B2391" s="4" t="s">
        <v>6</v>
      </c>
      <c r="C2391" s="4" t="s">
        <v>53</v>
      </c>
      <c r="D2391" s="5">
        <v>7317</v>
      </c>
      <c r="E2391" s="6">
        <v>39346</v>
      </c>
      <c r="F2391" t="s">
        <v>10</v>
      </c>
    </row>
    <row r="2392" spans="1:6" x14ac:dyDescent="0.15">
      <c r="A2392" s="7">
        <v>2020</v>
      </c>
      <c r="B2392" s="7" t="s">
        <v>6</v>
      </c>
      <c r="C2392" s="7" t="s">
        <v>54</v>
      </c>
      <c r="D2392" s="8">
        <v>1199</v>
      </c>
      <c r="E2392" s="9">
        <v>86012</v>
      </c>
      <c r="F2392" t="s">
        <v>10</v>
      </c>
    </row>
    <row r="2393" spans="1:6" x14ac:dyDescent="0.15">
      <c r="A2393" s="4">
        <v>2020</v>
      </c>
      <c r="B2393" s="4" t="s">
        <v>6</v>
      </c>
      <c r="C2393" s="4" t="s">
        <v>55</v>
      </c>
      <c r="D2393" s="5">
        <v>2926</v>
      </c>
      <c r="E2393" s="6">
        <v>45437</v>
      </c>
      <c r="F2393" t="s">
        <v>8</v>
      </c>
    </row>
    <row r="2394" spans="1:6" x14ac:dyDescent="0.15">
      <c r="A2394" s="7">
        <v>2020</v>
      </c>
      <c r="B2394" s="7" t="s">
        <v>6</v>
      </c>
      <c r="C2394" s="7" t="s">
        <v>56</v>
      </c>
      <c r="D2394" s="8">
        <v>1438</v>
      </c>
      <c r="E2394" s="9">
        <v>89751</v>
      </c>
      <c r="F2394" t="s">
        <v>8</v>
      </c>
    </row>
    <row r="2395" spans="1:6" x14ac:dyDescent="0.15">
      <c r="A2395" s="4">
        <v>2020</v>
      </c>
      <c r="B2395" s="4" t="s">
        <v>57</v>
      </c>
      <c r="C2395" s="4" t="s">
        <v>7</v>
      </c>
      <c r="D2395" s="5">
        <v>9897</v>
      </c>
      <c r="E2395" s="6">
        <v>59957</v>
      </c>
      <c r="F2395" t="s">
        <v>10</v>
      </c>
    </row>
    <row r="2396" spans="1:6" x14ac:dyDescent="0.15">
      <c r="A2396" s="7">
        <v>2020</v>
      </c>
      <c r="B2396" s="7" t="s">
        <v>57</v>
      </c>
      <c r="C2396" s="7" t="s">
        <v>9</v>
      </c>
      <c r="D2396" s="8">
        <v>12867</v>
      </c>
      <c r="E2396" s="9">
        <v>61989</v>
      </c>
      <c r="F2396" t="s">
        <v>8</v>
      </c>
    </row>
    <row r="2397" spans="1:6" x14ac:dyDescent="0.15">
      <c r="A2397" s="4">
        <v>2020</v>
      </c>
      <c r="B2397" s="4" t="s">
        <v>57</v>
      </c>
      <c r="C2397" s="4" t="s">
        <v>11</v>
      </c>
      <c r="D2397" s="5">
        <v>6945</v>
      </c>
      <c r="E2397" s="6">
        <v>53988</v>
      </c>
      <c r="F2397" t="s">
        <v>8</v>
      </c>
    </row>
    <row r="2398" spans="1:6" x14ac:dyDescent="0.15">
      <c r="A2398" s="7">
        <v>2020</v>
      </c>
      <c r="B2398" s="7" t="s">
        <v>57</v>
      </c>
      <c r="C2398" s="7" t="s">
        <v>12</v>
      </c>
      <c r="D2398" s="8">
        <v>80657</v>
      </c>
      <c r="E2398" s="9">
        <v>76084</v>
      </c>
      <c r="F2398" t="s">
        <v>10</v>
      </c>
    </row>
    <row r="2399" spans="1:6" x14ac:dyDescent="0.15">
      <c r="A2399" s="4">
        <v>2020</v>
      </c>
      <c r="B2399" s="4" t="s">
        <v>57</v>
      </c>
      <c r="C2399" s="4" t="s">
        <v>13</v>
      </c>
      <c r="D2399" s="5">
        <v>19884</v>
      </c>
      <c r="E2399" s="6">
        <v>68414</v>
      </c>
      <c r="F2399" t="s">
        <v>10</v>
      </c>
    </row>
    <row r="2400" spans="1:6" x14ac:dyDescent="0.15">
      <c r="A2400" s="7">
        <v>2020</v>
      </c>
      <c r="B2400" s="7" t="s">
        <v>57</v>
      </c>
      <c r="C2400" s="7" t="s">
        <v>14</v>
      </c>
      <c r="D2400" s="8">
        <v>9399</v>
      </c>
      <c r="E2400" s="9">
        <v>75727</v>
      </c>
      <c r="F2400" t="s">
        <v>8</v>
      </c>
    </row>
    <row r="2401" spans="1:6" x14ac:dyDescent="0.15">
      <c r="A2401" s="4">
        <v>2020</v>
      </c>
      <c r="B2401" s="4" t="s">
        <v>57</v>
      </c>
      <c r="C2401" s="4" t="s">
        <v>15</v>
      </c>
      <c r="D2401" s="5">
        <v>2871</v>
      </c>
      <c r="E2401" s="6">
        <v>65797</v>
      </c>
      <c r="F2401" t="s">
        <v>8</v>
      </c>
    </row>
    <row r="2402" spans="1:6" x14ac:dyDescent="0.15">
      <c r="A2402" s="7">
        <v>2020</v>
      </c>
      <c r="B2402" s="7" t="s">
        <v>57</v>
      </c>
      <c r="C2402" s="7" t="s">
        <v>16</v>
      </c>
      <c r="D2402" s="8">
        <v>70819</v>
      </c>
      <c r="E2402" s="9">
        <v>57286</v>
      </c>
      <c r="F2402" t="s">
        <v>10</v>
      </c>
    </row>
    <row r="2403" spans="1:6" x14ac:dyDescent="0.15">
      <c r="A2403" s="4">
        <v>2020</v>
      </c>
      <c r="B2403" s="4" t="s">
        <v>57</v>
      </c>
      <c r="C2403" s="4" t="s">
        <v>17</v>
      </c>
      <c r="D2403" s="5">
        <v>20577</v>
      </c>
      <c r="E2403" s="6">
        <v>67018</v>
      </c>
      <c r="F2403" t="s">
        <v>8</v>
      </c>
    </row>
    <row r="2404" spans="1:6" x14ac:dyDescent="0.15">
      <c r="A2404" s="7">
        <v>2020</v>
      </c>
      <c r="B2404" s="7" t="s">
        <v>57</v>
      </c>
      <c r="C2404" s="7" t="s">
        <v>18</v>
      </c>
      <c r="D2404" s="8">
        <v>8174</v>
      </c>
      <c r="E2404" s="9">
        <v>50285</v>
      </c>
      <c r="F2404" t="s">
        <v>10</v>
      </c>
    </row>
    <row r="2405" spans="1:6" x14ac:dyDescent="0.15">
      <c r="A2405" s="4">
        <v>2020</v>
      </c>
      <c r="B2405" s="4" t="s">
        <v>57</v>
      </c>
      <c r="C2405" s="4" t="s">
        <v>19</v>
      </c>
      <c r="D2405" s="5">
        <v>32305</v>
      </c>
      <c r="E2405" s="6">
        <v>77957</v>
      </c>
      <c r="F2405" t="s">
        <v>8</v>
      </c>
    </row>
    <row r="2406" spans="1:6" x14ac:dyDescent="0.15">
      <c r="A2406" s="7">
        <v>2020</v>
      </c>
      <c r="B2406" s="7" t="s">
        <v>57</v>
      </c>
      <c r="C2406" s="7" t="s">
        <v>20</v>
      </c>
      <c r="D2406" s="8">
        <v>15176</v>
      </c>
      <c r="E2406" s="9">
        <v>64404</v>
      </c>
      <c r="F2406" t="s">
        <v>8</v>
      </c>
    </row>
    <row r="2407" spans="1:6" x14ac:dyDescent="0.15">
      <c r="A2407" s="4">
        <v>2020</v>
      </c>
      <c r="B2407" s="4" t="s">
        <v>57</v>
      </c>
      <c r="C2407" s="4" t="s">
        <v>21</v>
      </c>
      <c r="D2407" s="5">
        <v>9447</v>
      </c>
      <c r="E2407" s="6">
        <v>63435</v>
      </c>
      <c r="F2407" t="s">
        <v>10</v>
      </c>
    </row>
    <row r="2408" spans="1:6" x14ac:dyDescent="0.15">
      <c r="A2408" s="7">
        <v>2020</v>
      </c>
      <c r="B2408" s="7" t="s">
        <v>57</v>
      </c>
      <c r="C2408" s="7" t="s">
        <v>22</v>
      </c>
      <c r="D2408" s="8">
        <v>7555</v>
      </c>
      <c r="E2408" s="9">
        <v>60735</v>
      </c>
      <c r="F2408" t="s">
        <v>10</v>
      </c>
    </row>
    <row r="2409" spans="1:6" x14ac:dyDescent="0.15">
      <c r="A2409" s="4">
        <v>2020</v>
      </c>
      <c r="B2409" s="4" t="s">
        <v>57</v>
      </c>
      <c r="C2409" s="4" t="s">
        <v>23</v>
      </c>
      <c r="D2409" s="5">
        <v>9466</v>
      </c>
      <c r="E2409" s="6">
        <v>59957</v>
      </c>
      <c r="F2409" t="s">
        <v>8</v>
      </c>
    </row>
    <row r="2410" spans="1:6" x14ac:dyDescent="0.15">
      <c r="A2410" s="7">
        <v>2020</v>
      </c>
      <c r="B2410" s="7" t="s">
        <v>57</v>
      </c>
      <c r="C2410" s="7" t="s">
        <v>24</v>
      </c>
      <c r="D2410" s="8">
        <v>10844</v>
      </c>
      <c r="E2410" s="9">
        <v>69892</v>
      </c>
      <c r="F2410" t="s">
        <v>8</v>
      </c>
    </row>
    <row r="2411" spans="1:6" x14ac:dyDescent="0.15">
      <c r="A2411" s="4">
        <v>2020</v>
      </c>
      <c r="B2411" s="4" t="s">
        <v>57</v>
      </c>
      <c r="C2411" s="4" t="s">
        <v>25</v>
      </c>
      <c r="D2411" s="5">
        <v>5475</v>
      </c>
      <c r="E2411" s="6">
        <v>55575</v>
      </c>
      <c r="F2411" t="s">
        <v>10</v>
      </c>
    </row>
    <row r="2412" spans="1:6" x14ac:dyDescent="0.15">
      <c r="A2412" s="7">
        <v>2020</v>
      </c>
      <c r="B2412" s="7" t="s">
        <v>57</v>
      </c>
      <c r="C2412" s="7" t="s">
        <v>26</v>
      </c>
      <c r="D2412" s="8">
        <v>16487</v>
      </c>
      <c r="E2412" s="9">
        <v>71971</v>
      </c>
      <c r="F2412" t="s">
        <v>10</v>
      </c>
    </row>
    <row r="2413" spans="1:6" x14ac:dyDescent="0.15">
      <c r="A2413" s="4">
        <v>2020</v>
      </c>
      <c r="B2413" s="4" t="s">
        <v>57</v>
      </c>
      <c r="C2413" s="4" t="s">
        <v>27</v>
      </c>
      <c r="D2413" s="5">
        <v>21120</v>
      </c>
      <c r="E2413" s="6">
        <v>84802</v>
      </c>
      <c r="F2413" t="s">
        <v>10</v>
      </c>
    </row>
    <row r="2414" spans="1:6" x14ac:dyDescent="0.15">
      <c r="A2414" s="7">
        <v>2020</v>
      </c>
      <c r="B2414" s="7" t="s">
        <v>57</v>
      </c>
      <c r="C2414" s="7" t="s">
        <v>28</v>
      </c>
      <c r="D2414" s="8">
        <v>19952</v>
      </c>
      <c r="E2414" s="9">
        <v>68378</v>
      </c>
      <c r="F2414" t="s">
        <v>10</v>
      </c>
    </row>
    <row r="2415" spans="1:6" x14ac:dyDescent="0.15">
      <c r="A2415" s="4">
        <v>2020</v>
      </c>
      <c r="B2415" s="4" t="s">
        <v>57</v>
      </c>
      <c r="C2415" s="4" t="s">
        <v>29</v>
      </c>
      <c r="D2415" s="5">
        <v>16480</v>
      </c>
      <c r="E2415" s="6">
        <v>73248</v>
      </c>
      <c r="F2415" t="s">
        <v>10</v>
      </c>
    </row>
    <row r="2416" spans="1:6" x14ac:dyDescent="0.15">
      <c r="A2416" s="7">
        <v>2020</v>
      </c>
      <c r="B2416" s="7" t="s">
        <v>57</v>
      </c>
      <c r="C2416" s="7" t="s">
        <v>30</v>
      </c>
      <c r="D2416" s="8">
        <v>5760</v>
      </c>
      <c r="E2416" s="9">
        <v>56325</v>
      </c>
      <c r="F2416" t="s">
        <v>8</v>
      </c>
    </row>
    <row r="2417" spans="1:6" x14ac:dyDescent="0.15">
      <c r="A2417" s="4">
        <v>2020</v>
      </c>
      <c r="B2417" s="4" t="s">
        <v>57</v>
      </c>
      <c r="C2417" s="4" t="s">
        <v>31</v>
      </c>
      <c r="D2417" s="5">
        <v>14591</v>
      </c>
      <c r="E2417" s="6">
        <v>65442</v>
      </c>
      <c r="F2417" t="s">
        <v>8</v>
      </c>
    </row>
    <row r="2418" spans="1:6" x14ac:dyDescent="0.15">
      <c r="A2418" s="7">
        <v>2020</v>
      </c>
      <c r="B2418" s="7" t="s">
        <v>57</v>
      </c>
      <c r="C2418" s="7" t="s">
        <v>32</v>
      </c>
      <c r="D2418" s="8">
        <v>6514</v>
      </c>
      <c r="E2418" s="9">
        <v>58969</v>
      </c>
      <c r="F2418" t="s">
        <v>10</v>
      </c>
    </row>
    <row r="2419" spans="1:6" x14ac:dyDescent="0.15">
      <c r="A2419" s="4">
        <v>2020</v>
      </c>
      <c r="B2419" s="4" t="s">
        <v>57</v>
      </c>
      <c r="C2419" s="4" t="s">
        <v>33</v>
      </c>
      <c r="D2419" s="5">
        <v>7068</v>
      </c>
      <c r="E2419" s="6">
        <v>57657</v>
      </c>
      <c r="F2419" t="s">
        <v>8</v>
      </c>
    </row>
    <row r="2420" spans="1:6" x14ac:dyDescent="0.15">
      <c r="A2420" s="7">
        <v>2020</v>
      </c>
      <c r="B2420" s="7" t="s">
        <v>57</v>
      </c>
      <c r="C2420" s="7" t="s">
        <v>34</v>
      </c>
      <c r="D2420" s="8">
        <v>5898</v>
      </c>
      <c r="E2420" s="9">
        <v>67123</v>
      </c>
      <c r="F2420" t="s">
        <v>8</v>
      </c>
    </row>
    <row r="2421" spans="1:6" x14ac:dyDescent="0.15">
      <c r="A2421" s="4">
        <v>2020</v>
      </c>
      <c r="B2421" s="4" t="s">
        <v>57</v>
      </c>
      <c r="C2421" s="4" t="s">
        <v>35</v>
      </c>
      <c r="D2421" s="5">
        <v>4498</v>
      </c>
      <c r="E2421" s="6">
        <v>68661</v>
      </c>
      <c r="F2421" t="s">
        <v>10</v>
      </c>
    </row>
    <row r="2422" spans="1:6" x14ac:dyDescent="0.15">
      <c r="A2422" s="7">
        <v>2020</v>
      </c>
      <c r="B2422" s="7" t="s">
        <v>57</v>
      </c>
      <c r="C2422" s="7" t="s">
        <v>36</v>
      </c>
      <c r="D2422" s="8">
        <v>22416</v>
      </c>
      <c r="E2422" s="9">
        <v>78658</v>
      </c>
      <c r="F2422" t="s">
        <v>10</v>
      </c>
    </row>
    <row r="2423" spans="1:6" x14ac:dyDescent="0.15">
      <c r="A2423" s="4">
        <v>2020</v>
      </c>
      <c r="B2423" s="4" t="s">
        <v>57</v>
      </c>
      <c r="C2423" s="4" t="s">
        <v>37</v>
      </c>
      <c r="D2423" s="5">
        <v>5337</v>
      </c>
      <c r="E2423" s="6">
        <v>55350</v>
      </c>
      <c r="F2423" t="s">
        <v>8</v>
      </c>
    </row>
    <row r="2424" spans="1:6" x14ac:dyDescent="0.15">
      <c r="A2424" s="7">
        <v>2020</v>
      </c>
      <c r="B2424" s="7" t="s">
        <v>57</v>
      </c>
      <c r="C2424" s="7" t="s">
        <v>38</v>
      </c>
      <c r="D2424" s="8">
        <v>50281</v>
      </c>
      <c r="E2424" s="9">
        <v>79248</v>
      </c>
      <c r="F2424" t="s">
        <v>8</v>
      </c>
    </row>
    <row r="2425" spans="1:6" x14ac:dyDescent="0.15">
      <c r="A2425" s="4">
        <v>2020</v>
      </c>
      <c r="B2425" s="4" t="s">
        <v>57</v>
      </c>
      <c r="C2425" s="4" t="s">
        <v>39</v>
      </c>
      <c r="D2425" s="5">
        <v>26741</v>
      </c>
      <c r="E2425" s="6">
        <v>60587</v>
      </c>
      <c r="F2425" t="s">
        <v>10</v>
      </c>
    </row>
    <row r="2426" spans="1:6" x14ac:dyDescent="0.15">
      <c r="A2426" s="7">
        <v>2020</v>
      </c>
      <c r="B2426" s="7" t="s">
        <v>57</v>
      </c>
      <c r="C2426" s="7" t="s">
        <v>40</v>
      </c>
      <c r="D2426" s="8">
        <v>3798</v>
      </c>
      <c r="E2426" s="9">
        <v>70586</v>
      </c>
      <c r="F2426" t="s">
        <v>8</v>
      </c>
    </row>
    <row r="2427" spans="1:6" x14ac:dyDescent="0.15">
      <c r="A2427" s="4">
        <v>2020</v>
      </c>
      <c r="B2427" s="4" t="s">
        <v>57</v>
      </c>
      <c r="C2427" s="4" t="s">
        <v>41</v>
      </c>
      <c r="D2427" s="5">
        <v>23076</v>
      </c>
      <c r="E2427" s="6">
        <v>67194</v>
      </c>
      <c r="F2427" t="s">
        <v>10</v>
      </c>
    </row>
    <row r="2428" spans="1:6" x14ac:dyDescent="0.15">
      <c r="A2428" s="7">
        <v>2020</v>
      </c>
      <c r="B2428" s="7" t="s">
        <v>57</v>
      </c>
      <c r="C2428" s="7" t="s">
        <v>42</v>
      </c>
      <c r="D2428" s="8">
        <v>9765</v>
      </c>
      <c r="E2428" s="9">
        <v>58777</v>
      </c>
      <c r="F2428" t="s">
        <v>8</v>
      </c>
    </row>
    <row r="2429" spans="1:6" x14ac:dyDescent="0.15">
      <c r="A2429" s="4">
        <v>2020</v>
      </c>
      <c r="B2429" s="4" t="s">
        <v>57</v>
      </c>
      <c r="C2429" s="4" t="s">
        <v>43</v>
      </c>
      <c r="D2429" s="5">
        <v>14244</v>
      </c>
      <c r="E2429" s="6">
        <v>66523</v>
      </c>
      <c r="F2429" t="s">
        <v>8</v>
      </c>
    </row>
    <row r="2430" spans="1:6" x14ac:dyDescent="0.15">
      <c r="A2430" s="7">
        <v>2020</v>
      </c>
      <c r="B2430" s="7" t="s">
        <v>57</v>
      </c>
      <c r="C2430" s="7" t="s">
        <v>44</v>
      </c>
      <c r="D2430" s="8">
        <v>28749</v>
      </c>
      <c r="E2430" s="9">
        <v>72852</v>
      </c>
      <c r="F2430" t="s">
        <v>10</v>
      </c>
    </row>
    <row r="2431" spans="1:6" x14ac:dyDescent="0.15">
      <c r="A2431" s="4">
        <v>2020</v>
      </c>
      <c r="B2431" s="4" t="s">
        <v>57</v>
      </c>
      <c r="C2431" s="4" t="s">
        <v>45</v>
      </c>
      <c r="D2431" s="5">
        <v>3743</v>
      </c>
      <c r="E2431" s="6">
        <v>67579</v>
      </c>
      <c r="F2431" t="s">
        <v>10</v>
      </c>
    </row>
    <row r="2432" spans="1:6" x14ac:dyDescent="0.15">
      <c r="A2432" s="7">
        <v>2020</v>
      </c>
      <c r="B2432" s="7" t="s">
        <v>57</v>
      </c>
      <c r="C2432" s="7" t="s">
        <v>46</v>
      </c>
      <c r="D2432" s="8">
        <v>12124</v>
      </c>
      <c r="E2432" s="9">
        <v>58634</v>
      </c>
      <c r="F2432" t="s">
        <v>8</v>
      </c>
    </row>
    <row r="2433" spans="1:6" x14ac:dyDescent="0.15">
      <c r="A2433" s="4">
        <v>2020</v>
      </c>
      <c r="B2433" s="4" t="s">
        <v>57</v>
      </c>
      <c r="C2433" s="4" t="s">
        <v>47</v>
      </c>
      <c r="D2433" s="5">
        <v>3884</v>
      </c>
      <c r="E2433" s="6">
        <v>54981</v>
      </c>
      <c r="F2433" t="s">
        <v>8</v>
      </c>
    </row>
    <row r="2434" spans="1:6" x14ac:dyDescent="0.15">
      <c r="A2434" s="7">
        <v>2020</v>
      </c>
      <c r="B2434" s="7" t="s">
        <v>57</v>
      </c>
      <c r="C2434" s="7" t="s">
        <v>48</v>
      </c>
      <c r="D2434" s="8">
        <v>12110</v>
      </c>
      <c r="E2434" s="9">
        <v>63033</v>
      </c>
      <c r="F2434" t="s">
        <v>10</v>
      </c>
    </row>
    <row r="2435" spans="1:6" x14ac:dyDescent="0.15">
      <c r="A2435" s="4">
        <v>2020</v>
      </c>
      <c r="B2435" s="4" t="s">
        <v>57</v>
      </c>
      <c r="C2435" s="4" t="s">
        <v>49</v>
      </c>
      <c r="D2435" s="5">
        <v>51405</v>
      </c>
      <c r="E2435" s="6">
        <v>71554</v>
      </c>
      <c r="F2435" t="s">
        <v>10</v>
      </c>
    </row>
    <row r="2436" spans="1:6" x14ac:dyDescent="0.15">
      <c r="A2436" s="7">
        <v>2020</v>
      </c>
      <c r="B2436" s="7" t="s">
        <v>57</v>
      </c>
      <c r="C2436" s="7" t="s">
        <v>50</v>
      </c>
      <c r="D2436" s="8">
        <v>11572</v>
      </c>
      <c r="E2436" s="9">
        <v>57052</v>
      </c>
      <c r="F2436" t="s">
        <v>10</v>
      </c>
    </row>
    <row r="2437" spans="1:6" x14ac:dyDescent="0.15">
      <c r="A2437" s="4">
        <v>2020</v>
      </c>
      <c r="B2437" s="4" t="s">
        <v>57</v>
      </c>
      <c r="C2437" s="4" t="s">
        <v>51</v>
      </c>
      <c r="D2437" s="5">
        <v>2878</v>
      </c>
      <c r="E2437" s="6">
        <v>57025</v>
      </c>
      <c r="F2437" t="s">
        <v>10</v>
      </c>
    </row>
    <row r="2438" spans="1:6" x14ac:dyDescent="0.15">
      <c r="A2438" s="7">
        <v>2020</v>
      </c>
      <c r="B2438" s="7" t="s">
        <v>57</v>
      </c>
      <c r="C2438" s="7" t="s">
        <v>52</v>
      </c>
      <c r="D2438" s="8">
        <v>21508</v>
      </c>
      <c r="E2438" s="9">
        <v>64050</v>
      </c>
      <c r="F2438" t="s">
        <v>10</v>
      </c>
    </row>
    <row r="2439" spans="1:6" x14ac:dyDescent="0.15">
      <c r="A2439" s="4">
        <v>2020</v>
      </c>
      <c r="B2439" s="4" t="s">
        <v>57</v>
      </c>
      <c r="C2439" s="4" t="s">
        <v>53</v>
      </c>
      <c r="D2439" s="5">
        <v>26015</v>
      </c>
      <c r="E2439" s="6">
        <v>70432</v>
      </c>
      <c r="F2439" t="s">
        <v>8</v>
      </c>
    </row>
    <row r="2440" spans="1:6" x14ac:dyDescent="0.15">
      <c r="A2440" s="7">
        <v>2020</v>
      </c>
      <c r="B2440" s="7" t="s">
        <v>57</v>
      </c>
      <c r="C2440" s="7" t="s">
        <v>54</v>
      </c>
      <c r="D2440" s="8">
        <v>4435</v>
      </c>
      <c r="E2440" s="9">
        <v>78255</v>
      </c>
      <c r="F2440" t="s">
        <v>8</v>
      </c>
    </row>
    <row r="2441" spans="1:6" x14ac:dyDescent="0.15">
      <c r="A2441" s="4">
        <v>2020</v>
      </c>
      <c r="B2441" s="4" t="s">
        <v>57</v>
      </c>
      <c r="C2441" s="4" t="s">
        <v>55</v>
      </c>
      <c r="D2441" s="5">
        <v>14814</v>
      </c>
      <c r="E2441" s="6">
        <v>68063</v>
      </c>
      <c r="F2441" t="s">
        <v>10</v>
      </c>
    </row>
    <row r="2442" spans="1:6" x14ac:dyDescent="0.15">
      <c r="A2442" s="7">
        <v>2020</v>
      </c>
      <c r="B2442" s="7" t="s">
        <v>57</v>
      </c>
      <c r="C2442" s="7" t="s">
        <v>56</v>
      </c>
      <c r="D2442" s="8">
        <v>3375</v>
      </c>
      <c r="E2442" s="9">
        <v>59554</v>
      </c>
      <c r="F2442" t="s">
        <v>8</v>
      </c>
    </row>
    <row r="2443" spans="1:6" x14ac:dyDescent="0.15">
      <c r="A2443" s="4">
        <v>2020</v>
      </c>
      <c r="B2443" s="4" t="s">
        <v>58</v>
      </c>
      <c r="C2443" s="4" t="s">
        <v>7</v>
      </c>
      <c r="D2443" s="5">
        <v>5566</v>
      </c>
      <c r="E2443" s="6">
        <v>63068</v>
      </c>
      <c r="F2443" t="s">
        <v>8</v>
      </c>
    </row>
    <row r="2444" spans="1:6" x14ac:dyDescent="0.15">
      <c r="A2444" s="7">
        <v>2020</v>
      </c>
      <c r="B2444" s="7" t="s">
        <v>58</v>
      </c>
      <c r="C2444" s="7" t="s">
        <v>9</v>
      </c>
      <c r="D2444" s="8">
        <v>4926</v>
      </c>
      <c r="E2444" s="9">
        <v>82139</v>
      </c>
      <c r="F2444" t="s">
        <v>10</v>
      </c>
    </row>
    <row r="2445" spans="1:6" x14ac:dyDescent="0.15">
      <c r="A2445" s="4">
        <v>2020</v>
      </c>
      <c r="B2445" s="4" t="s">
        <v>58</v>
      </c>
      <c r="C2445" s="4" t="s">
        <v>11</v>
      </c>
      <c r="D2445" s="5">
        <v>2918</v>
      </c>
      <c r="E2445" s="6">
        <v>53984</v>
      </c>
      <c r="F2445" t="s">
        <v>10</v>
      </c>
    </row>
    <row r="2446" spans="1:6" x14ac:dyDescent="0.15">
      <c r="A2446" s="7">
        <v>2020</v>
      </c>
      <c r="B2446" s="7" t="s">
        <v>58</v>
      </c>
      <c r="C2446" s="7" t="s">
        <v>12</v>
      </c>
      <c r="D2446" s="8">
        <v>44706</v>
      </c>
      <c r="E2446" s="9">
        <v>101627</v>
      </c>
      <c r="F2446" t="s">
        <v>8</v>
      </c>
    </row>
    <row r="2447" spans="1:6" x14ac:dyDescent="0.15">
      <c r="A2447" s="4">
        <v>2020</v>
      </c>
      <c r="B2447" s="4" t="s">
        <v>58</v>
      </c>
      <c r="C2447" s="4" t="s">
        <v>13</v>
      </c>
      <c r="D2447" s="5">
        <v>5804</v>
      </c>
      <c r="E2447" s="6">
        <v>76677</v>
      </c>
      <c r="F2447" t="s">
        <v>8</v>
      </c>
    </row>
    <row r="2448" spans="1:6" x14ac:dyDescent="0.15">
      <c r="A2448" s="7">
        <v>2020</v>
      </c>
      <c r="B2448" s="7" t="s">
        <v>58</v>
      </c>
      <c r="C2448" s="7" t="s">
        <v>14</v>
      </c>
      <c r="D2448" s="8">
        <v>4408</v>
      </c>
      <c r="E2448" s="9">
        <v>88569</v>
      </c>
      <c r="F2448" t="s">
        <v>10</v>
      </c>
    </row>
    <row r="2449" spans="1:6" x14ac:dyDescent="0.15">
      <c r="A2449" s="4">
        <v>2020</v>
      </c>
      <c r="B2449" s="4" t="s">
        <v>58</v>
      </c>
      <c r="C2449" s="4" t="s">
        <v>15</v>
      </c>
      <c r="D2449" s="4">
        <v>661</v>
      </c>
      <c r="E2449" s="6">
        <v>70153</v>
      </c>
      <c r="F2449" t="s">
        <v>8</v>
      </c>
    </row>
    <row r="2450" spans="1:6" x14ac:dyDescent="0.15">
      <c r="A2450" s="7">
        <v>2020</v>
      </c>
      <c r="B2450" s="7" t="s">
        <v>58</v>
      </c>
      <c r="C2450" s="7" t="s">
        <v>16</v>
      </c>
      <c r="D2450" s="8">
        <v>20548</v>
      </c>
      <c r="E2450" s="9">
        <v>67740</v>
      </c>
      <c r="F2450" t="s">
        <v>10</v>
      </c>
    </row>
    <row r="2451" spans="1:6" x14ac:dyDescent="0.15">
      <c r="A2451" s="4">
        <v>2020</v>
      </c>
      <c r="B2451" s="4" t="s">
        <v>58</v>
      </c>
      <c r="C2451" s="4" t="s">
        <v>17</v>
      </c>
      <c r="D2451" s="5">
        <v>9884</v>
      </c>
      <c r="E2451" s="6">
        <v>65168</v>
      </c>
      <c r="F2451" t="s">
        <v>8</v>
      </c>
    </row>
    <row r="2452" spans="1:6" x14ac:dyDescent="0.15">
      <c r="A2452" s="7">
        <v>2020</v>
      </c>
      <c r="B2452" s="7" t="s">
        <v>58</v>
      </c>
      <c r="C2452" s="7" t="s">
        <v>18</v>
      </c>
      <c r="D2452" s="8">
        <v>2807</v>
      </c>
      <c r="E2452" s="9">
        <v>69932</v>
      </c>
      <c r="F2452" t="s">
        <v>8</v>
      </c>
    </row>
    <row r="2453" spans="1:6" x14ac:dyDescent="0.15">
      <c r="A2453" s="4">
        <v>2020</v>
      </c>
      <c r="B2453" s="4" t="s">
        <v>58</v>
      </c>
      <c r="C2453" s="4" t="s">
        <v>19</v>
      </c>
      <c r="D2453" s="5">
        <v>17883</v>
      </c>
      <c r="E2453" s="6">
        <v>77895</v>
      </c>
      <c r="F2453" t="s">
        <v>10</v>
      </c>
    </row>
    <row r="2454" spans="1:6" x14ac:dyDescent="0.15">
      <c r="A2454" s="7">
        <v>2020</v>
      </c>
      <c r="B2454" s="7" t="s">
        <v>58</v>
      </c>
      <c r="C2454" s="7" t="s">
        <v>20</v>
      </c>
      <c r="D2454" s="8">
        <v>8825</v>
      </c>
      <c r="E2454" s="9">
        <v>68680</v>
      </c>
      <c r="F2454" t="s">
        <v>10</v>
      </c>
    </row>
    <row r="2455" spans="1:6" x14ac:dyDescent="0.15">
      <c r="A2455" s="4">
        <v>2020</v>
      </c>
      <c r="B2455" s="4" t="s">
        <v>58</v>
      </c>
      <c r="C2455" s="4" t="s">
        <v>21</v>
      </c>
      <c r="D2455" s="5">
        <v>4142</v>
      </c>
      <c r="E2455" s="6">
        <v>66257</v>
      </c>
      <c r="F2455" t="s">
        <v>8</v>
      </c>
    </row>
    <row r="2456" spans="1:6" x14ac:dyDescent="0.15">
      <c r="A2456" s="7">
        <v>2020</v>
      </c>
      <c r="B2456" s="7" t="s">
        <v>58</v>
      </c>
      <c r="C2456" s="7" t="s">
        <v>22</v>
      </c>
      <c r="D2456" s="8">
        <v>3143</v>
      </c>
      <c r="E2456" s="9">
        <v>65206</v>
      </c>
      <c r="F2456" t="s">
        <v>8</v>
      </c>
    </row>
    <row r="2457" spans="1:6" x14ac:dyDescent="0.15">
      <c r="A2457" s="4">
        <v>2020</v>
      </c>
      <c r="B2457" s="4" t="s">
        <v>58</v>
      </c>
      <c r="C2457" s="4" t="s">
        <v>23</v>
      </c>
      <c r="D2457" s="5">
        <v>4443</v>
      </c>
      <c r="E2457" s="6">
        <v>65208</v>
      </c>
      <c r="F2457" t="s">
        <v>10</v>
      </c>
    </row>
    <row r="2458" spans="1:6" x14ac:dyDescent="0.15">
      <c r="A2458" s="7">
        <v>2020</v>
      </c>
      <c r="B2458" s="7" t="s">
        <v>58</v>
      </c>
      <c r="C2458" s="7" t="s">
        <v>24</v>
      </c>
      <c r="D2458" s="8">
        <v>4428</v>
      </c>
      <c r="E2458" s="9">
        <v>81881</v>
      </c>
      <c r="F2458" t="s">
        <v>10</v>
      </c>
    </row>
    <row r="2459" spans="1:6" x14ac:dyDescent="0.15">
      <c r="A2459" s="4">
        <v>2020</v>
      </c>
      <c r="B2459" s="4" t="s">
        <v>58</v>
      </c>
      <c r="C2459" s="4" t="s">
        <v>25</v>
      </c>
      <c r="D2459" s="5">
        <v>1856</v>
      </c>
      <c r="E2459" s="6">
        <v>61894</v>
      </c>
      <c r="F2459" t="s">
        <v>10</v>
      </c>
    </row>
    <row r="2460" spans="1:6" x14ac:dyDescent="0.15">
      <c r="A2460" s="7">
        <v>2020</v>
      </c>
      <c r="B2460" s="7" t="s">
        <v>58</v>
      </c>
      <c r="C2460" s="7" t="s">
        <v>26</v>
      </c>
      <c r="D2460" s="8">
        <v>4035</v>
      </c>
      <c r="E2460" s="9">
        <v>84350</v>
      </c>
      <c r="F2460" t="s">
        <v>10</v>
      </c>
    </row>
    <row r="2461" spans="1:6" x14ac:dyDescent="0.15">
      <c r="A2461" s="4">
        <v>2020</v>
      </c>
      <c r="B2461" s="4" t="s">
        <v>58</v>
      </c>
      <c r="C2461" s="4" t="s">
        <v>27</v>
      </c>
      <c r="D2461" s="5">
        <v>6711</v>
      </c>
      <c r="E2461" s="6">
        <v>94576</v>
      </c>
      <c r="F2461" t="s">
        <v>10</v>
      </c>
    </row>
    <row r="2462" spans="1:6" x14ac:dyDescent="0.15">
      <c r="A2462" s="7">
        <v>2020</v>
      </c>
      <c r="B2462" s="7" t="s">
        <v>58</v>
      </c>
      <c r="C2462" s="7" t="s">
        <v>28</v>
      </c>
      <c r="D2462" s="8">
        <v>16070</v>
      </c>
      <c r="E2462" s="9">
        <v>73537</v>
      </c>
      <c r="F2462" t="s">
        <v>8</v>
      </c>
    </row>
    <row r="2463" spans="1:6" x14ac:dyDescent="0.15">
      <c r="A2463" s="4">
        <v>2020</v>
      </c>
      <c r="B2463" s="4" t="s">
        <v>58</v>
      </c>
      <c r="C2463" s="4" t="s">
        <v>29</v>
      </c>
      <c r="D2463" s="5">
        <v>8487</v>
      </c>
      <c r="E2463" s="6">
        <v>73096</v>
      </c>
      <c r="F2463" t="s">
        <v>8</v>
      </c>
    </row>
    <row r="2464" spans="1:6" x14ac:dyDescent="0.15">
      <c r="A2464" s="7">
        <v>2020</v>
      </c>
      <c r="B2464" s="7" t="s">
        <v>58</v>
      </c>
      <c r="C2464" s="7" t="s">
        <v>30</v>
      </c>
      <c r="D2464" s="8">
        <v>2421</v>
      </c>
      <c r="E2464" s="9">
        <v>55254</v>
      </c>
      <c r="F2464" t="s">
        <v>10</v>
      </c>
    </row>
    <row r="2465" spans="1:6" x14ac:dyDescent="0.15">
      <c r="A2465" s="4">
        <v>2020</v>
      </c>
      <c r="B2465" s="4" t="s">
        <v>58</v>
      </c>
      <c r="C2465" s="4" t="s">
        <v>31</v>
      </c>
      <c r="D2465" s="5">
        <v>6476</v>
      </c>
      <c r="E2465" s="6">
        <v>64359</v>
      </c>
      <c r="F2465" t="s">
        <v>8</v>
      </c>
    </row>
    <row r="2466" spans="1:6" x14ac:dyDescent="0.15">
      <c r="A2466" s="7">
        <v>2020</v>
      </c>
      <c r="B2466" s="7" t="s">
        <v>58</v>
      </c>
      <c r="C2466" s="7" t="s">
        <v>32</v>
      </c>
      <c r="D2466" s="8">
        <v>1634</v>
      </c>
      <c r="E2466" s="9">
        <v>56194</v>
      </c>
      <c r="F2466" t="s">
        <v>8</v>
      </c>
    </row>
    <row r="2467" spans="1:6" x14ac:dyDescent="0.15">
      <c r="A2467" s="4">
        <v>2020</v>
      </c>
      <c r="B2467" s="4" t="s">
        <v>58</v>
      </c>
      <c r="C2467" s="4" t="s">
        <v>33</v>
      </c>
      <c r="D2467" s="5">
        <v>1988</v>
      </c>
      <c r="E2467" s="6">
        <v>57566</v>
      </c>
      <c r="F2467" t="s">
        <v>10</v>
      </c>
    </row>
    <row r="2468" spans="1:6" x14ac:dyDescent="0.15">
      <c r="A2468" s="7">
        <v>2020</v>
      </c>
      <c r="B2468" s="7" t="s">
        <v>58</v>
      </c>
      <c r="C2468" s="7" t="s">
        <v>34</v>
      </c>
      <c r="D2468" s="8">
        <v>2066</v>
      </c>
      <c r="E2468" s="9">
        <v>64543</v>
      </c>
      <c r="F2468" t="s">
        <v>10</v>
      </c>
    </row>
    <row r="2469" spans="1:6" x14ac:dyDescent="0.15">
      <c r="A2469" s="4">
        <v>2020</v>
      </c>
      <c r="B2469" s="4" t="s">
        <v>58</v>
      </c>
      <c r="C2469" s="4" t="s">
        <v>35</v>
      </c>
      <c r="D2469" s="5">
        <v>2032</v>
      </c>
      <c r="E2469" s="6">
        <v>77722</v>
      </c>
      <c r="F2469" t="s">
        <v>8</v>
      </c>
    </row>
    <row r="2470" spans="1:6" x14ac:dyDescent="0.15">
      <c r="A2470" s="7">
        <v>2020</v>
      </c>
      <c r="B2470" s="7" t="s">
        <v>58</v>
      </c>
      <c r="C2470" s="7" t="s">
        <v>36</v>
      </c>
      <c r="D2470" s="8">
        <v>8976</v>
      </c>
      <c r="E2470" s="9">
        <v>86088</v>
      </c>
      <c r="F2470" t="s">
        <v>8</v>
      </c>
    </row>
    <row r="2471" spans="1:6" x14ac:dyDescent="0.15">
      <c r="A2471" s="4">
        <v>2020</v>
      </c>
      <c r="B2471" s="4" t="s">
        <v>58</v>
      </c>
      <c r="C2471" s="4" t="s">
        <v>37</v>
      </c>
      <c r="D2471" s="5">
        <v>1768</v>
      </c>
      <c r="E2471" s="6">
        <v>59139</v>
      </c>
      <c r="F2471" t="s">
        <v>10</v>
      </c>
    </row>
    <row r="2472" spans="1:6" x14ac:dyDescent="0.15">
      <c r="A2472" s="7">
        <v>2020</v>
      </c>
      <c r="B2472" s="7" t="s">
        <v>58</v>
      </c>
      <c r="C2472" s="7" t="s">
        <v>38</v>
      </c>
      <c r="D2472" s="8">
        <v>16910</v>
      </c>
      <c r="E2472" s="9">
        <v>73614</v>
      </c>
      <c r="F2472" t="s">
        <v>8</v>
      </c>
    </row>
    <row r="2473" spans="1:6" x14ac:dyDescent="0.15">
      <c r="A2473" s="4">
        <v>2020</v>
      </c>
      <c r="B2473" s="4" t="s">
        <v>58</v>
      </c>
      <c r="C2473" s="4" t="s">
        <v>39</v>
      </c>
      <c r="D2473" s="5">
        <v>10219</v>
      </c>
      <c r="E2473" s="6">
        <v>65827</v>
      </c>
      <c r="F2473" t="s">
        <v>10</v>
      </c>
    </row>
    <row r="2474" spans="1:6" x14ac:dyDescent="0.15">
      <c r="A2474" s="7">
        <v>2020</v>
      </c>
      <c r="B2474" s="7" t="s">
        <v>58</v>
      </c>
      <c r="C2474" s="7" t="s">
        <v>40</v>
      </c>
      <c r="D2474" s="7">
        <v>807</v>
      </c>
      <c r="E2474" s="9">
        <v>59882</v>
      </c>
      <c r="F2474" t="s">
        <v>8</v>
      </c>
    </row>
    <row r="2475" spans="1:6" x14ac:dyDescent="0.15">
      <c r="A2475" s="4">
        <v>2020</v>
      </c>
      <c r="B2475" s="4" t="s">
        <v>58</v>
      </c>
      <c r="C2475" s="4" t="s">
        <v>41</v>
      </c>
      <c r="D2475" s="5">
        <v>15409</v>
      </c>
      <c r="E2475" s="6">
        <v>67487</v>
      </c>
      <c r="F2475" t="s">
        <v>8</v>
      </c>
    </row>
    <row r="2476" spans="1:6" x14ac:dyDescent="0.15">
      <c r="A2476" s="7">
        <v>2020</v>
      </c>
      <c r="B2476" s="7" t="s">
        <v>58</v>
      </c>
      <c r="C2476" s="7" t="s">
        <v>42</v>
      </c>
      <c r="D2476" s="8">
        <v>4164</v>
      </c>
      <c r="E2476" s="9">
        <v>64770</v>
      </c>
      <c r="F2476" t="s">
        <v>10</v>
      </c>
    </row>
    <row r="2477" spans="1:6" x14ac:dyDescent="0.15">
      <c r="A2477" s="4">
        <v>2020</v>
      </c>
      <c r="B2477" s="4" t="s">
        <v>58</v>
      </c>
      <c r="C2477" s="4" t="s">
        <v>43</v>
      </c>
      <c r="D2477" s="5">
        <v>6240</v>
      </c>
      <c r="E2477" s="6">
        <v>76641</v>
      </c>
      <c r="F2477" t="s">
        <v>10</v>
      </c>
    </row>
    <row r="2478" spans="1:6" x14ac:dyDescent="0.15">
      <c r="A2478" s="7">
        <v>2020</v>
      </c>
      <c r="B2478" s="7" t="s">
        <v>58</v>
      </c>
      <c r="C2478" s="7" t="s">
        <v>44</v>
      </c>
      <c r="D2478" s="8">
        <v>14407</v>
      </c>
      <c r="E2478" s="9">
        <v>68561</v>
      </c>
      <c r="F2478" t="s">
        <v>8</v>
      </c>
    </row>
    <row r="2479" spans="1:6" x14ac:dyDescent="0.15">
      <c r="A2479" s="4">
        <v>2020</v>
      </c>
      <c r="B2479" s="4" t="s">
        <v>58</v>
      </c>
      <c r="C2479" s="4" t="s">
        <v>45</v>
      </c>
      <c r="D2479" s="5">
        <v>1572</v>
      </c>
      <c r="E2479" s="6">
        <v>64468</v>
      </c>
      <c r="F2479" t="s">
        <v>8</v>
      </c>
    </row>
    <row r="2480" spans="1:6" x14ac:dyDescent="0.15">
      <c r="A2480" s="7">
        <v>2020</v>
      </c>
      <c r="B2480" s="7" t="s">
        <v>58</v>
      </c>
      <c r="C2480" s="7" t="s">
        <v>46</v>
      </c>
      <c r="D2480" s="8">
        <v>6087</v>
      </c>
      <c r="E2480" s="9">
        <v>65522</v>
      </c>
      <c r="F2480" t="s">
        <v>10</v>
      </c>
    </row>
    <row r="2481" spans="1:6" x14ac:dyDescent="0.15">
      <c r="A2481" s="4">
        <v>2020</v>
      </c>
      <c r="B2481" s="4" t="s">
        <v>58</v>
      </c>
      <c r="C2481" s="4" t="s">
        <v>47</v>
      </c>
      <c r="D2481" s="5">
        <v>1084</v>
      </c>
      <c r="E2481" s="6">
        <v>55320</v>
      </c>
      <c r="F2481" t="s">
        <v>10</v>
      </c>
    </row>
    <row r="2482" spans="1:6" x14ac:dyDescent="0.15">
      <c r="A2482" s="7">
        <v>2020</v>
      </c>
      <c r="B2482" s="7" t="s">
        <v>58</v>
      </c>
      <c r="C2482" s="7" t="s">
        <v>48</v>
      </c>
      <c r="D2482" s="8">
        <v>7051</v>
      </c>
      <c r="E2482" s="9">
        <v>65495</v>
      </c>
      <c r="F2482" t="s">
        <v>10</v>
      </c>
    </row>
    <row r="2483" spans="1:6" x14ac:dyDescent="0.15">
      <c r="A2483" s="4">
        <v>2020</v>
      </c>
      <c r="B2483" s="4" t="s">
        <v>58</v>
      </c>
      <c r="C2483" s="4" t="s">
        <v>49</v>
      </c>
      <c r="D2483" s="5">
        <v>24758</v>
      </c>
      <c r="E2483" s="6">
        <v>83648</v>
      </c>
      <c r="F2483" t="s">
        <v>10</v>
      </c>
    </row>
    <row r="2484" spans="1:6" x14ac:dyDescent="0.15">
      <c r="A2484" s="7">
        <v>2020</v>
      </c>
      <c r="B2484" s="7" t="s">
        <v>58</v>
      </c>
      <c r="C2484" s="7" t="s">
        <v>50</v>
      </c>
      <c r="D2484" s="8">
        <v>4386</v>
      </c>
      <c r="E2484" s="9">
        <v>64006</v>
      </c>
      <c r="F2484" t="s">
        <v>10</v>
      </c>
    </row>
    <row r="2485" spans="1:6" x14ac:dyDescent="0.15">
      <c r="A2485" s="4">
        <v>2020</v>
      </c>
      <c r="B2485" s="4" t="s">
        <v>58</v>
      </c>
      <c r="C2485" s="4" t="s">
        <v>51</v>
      </c>
      <c r="D2485" s="5">
        <v>1108</v>
      </c>
      <c r="E2485" s="6">
        <v>65390</v>
      </c>
      <c r="F2485" t="s">
        <v>8</v>
      </c>
    </row>
    <row r="2486" spans="1:6" x14ac:dyDescent="0.15">
      <c r="A2486" s="7">
        <v>2020</v>
      </c>
      <c r="B2486" s="7" t="s">
        <v>58</v>
      </c>
      <c r="C2486" s="7" t="s">
        <v>52</v>
      </c>
      <c r="D2486" s="8">
        <v>6750</v>
      </c>
      <c r="E2486" s="9">
        <v>65974</v>
      </c>
      <c r="F2486" t="s">
        <v>8</v>
      </c>
    </row>
    <row r="2487" spans="1:6" x14ac:dyDescent="0.15">
      <c r="A2487" s="4">
        <v>2020</v>
      </c>
      <c r="B2487" s="4" t="s">
        <v>58</v>
      </c>
      <c r="C2487" s="4" t="s">
        <v>53</v>
      </c>
      <c r="D2487" s="5">
        <v>7798</v>
      </c>
      <c r="E2487" s="6">
        <v>85321</v>
      </c>
      <c r="F2487" t="s">
        <v>10</v>
      </c>
    </row>
    <row r="2488" spans="1:6" x14ac:dyDescent="0.15">
      <c r="A2488" s="7">
        <v>2020</v>
      </c>
      <c r="B2488" s="7" t="s">
        <v>58</v>
      </c>
      <c r="C2488" s="7" t="s">
        <v>54</v>
      </c>
      <c r="D2488" s="8">
        <v>1268</v>
      </c>
      <c r="E2488" s="9">
        <v>66459</v>
      </c>
      <c r="F2488" t="s">
        <v>8</v>
      </c>
    </row>
    <row r="2489" spans="1:6" x14ac:dyDescent="0.15">
      <c r="A2489" s="4">
        <v>2020</v>
      </c>
      <c r="B2489" s="4" t="s">
        <v>58</v>
      </c>
      <c r="C2489" s="4" t="s">
        <v>55</v>
      </c>
      <c r="D2489" s="5">
        <v>9432</v>
      </c>
      <c r="E2489" s="6">
        <v>64047</v>
      </c>
      <c r="F2489" t="s">
        <v>8</v>
      </c>
    </row>
    <row r="2490" spans="1:6" x14ac:dyDescent="0.15">
      <c r="A2490" s="7">
        <v>2020</v>
      </c>
      <c r="B2490" s="7" t="s">
        <v>58</v>
      </c>
      <c r="C2490" s="7" t="s">
        <v>56</v>
      </c>
      <c r="D2490" s="7">
        <v>600</v>
      </c>
      <c r="E2490" s="9">
        <v>73060</v>
      </c>
      <c r="F2490" t="s">
        <v>10</v>
      </c>
    </row>
    <row r="2491" spans="1:6" x14ac:dyDescent="0.15">
      <c r="A2491" s="4">
        <v>2020</v>
      </c>
      <c r="B2491" s="4" t="s">
        <v>59</v>
      </c>
      <c r="C2491" s="4" t="s">
        <v>7</v>
      </c>
      <c r="D2491" s="5">
        <v>32481</v>
      </c>
      <c r="E2491" s="6">
        <v>47970</v>
      </c>
      <c r="F2491" t="s">
        <v>10</v>
      </c>
    </row>
    <row r="2492" spans="1:6" x14ac:dyDescent="0.15">
      <c r="A2492" s="7">
        <v>2020</v>
      </c>
      <c r="B2492" s="7" t="s">
        <v>59</v>
      </c>
      <c r="C2492" s="7" t="s">
        <v>9</v>
      </c>
      <c r="D2492" s="8">
        <v>31775</v>
      </c>
      <c r="E2492" s="9">
        <v>52734</v>
      </c>
      <c r="F2492" t="s">
        <v>8</v>
      </c>
    </row>
    <row r="2493" spans="1:6" x14ac:dyDescent="0.15">
      <c r="A2493" s="4">
        <v>2020</v>
      </c>
      <c r="B2493" s="4" t="s">
        <v>59</v>
      </c>
      <c r="C2493" s="4" t="s">
        <v>11</v>
      </c>
      <c r="D2493" s="5">
        <v>21642</v>
      </c>
      <c r="E2493" s="6">
        <v>47450</v>
      </c>
      <c r="F2493" t="s">
        <v>8</v>
      </c>
    </row>
    <row r="2494" spans="1:6" x14ac:dyDescent="0.15">
      <c r="A2494" s="7">
        <v>2020</v>
      </c>
      <c r="B2494" s="7" t="s">
        <v>59</v>
      </c>
      <c r="C2494" s="7" t="s">
        <v>12</v>
      </c>
      <c r="D2494" s="8">
        <v>196511</v>
      </c>
      <c r="E2494" s="9">
        <v>58020</v>
      </c>
      <c r="F2494" t="s">
        <v>10</v>
      </c>
    </row>
    <row r="2495" spans="1:6" x14ac:dyDescent="0.15">
      <c r="A2495" s="4">
        <v>2020</v>
      </c>
      <c r="B2495" s="4" t="s">
        <v>59</v>
      </c>
      <c r="C2495" s="4" t="s">
        <v>13</v>
      </c>
      <c r="D2495" s="5">
        <v>35891</v>
      </c>
      <c r="E2495" s="6">
        <v>56043</v>
      </c>
      <c r="F2495" t="s">
        <v>8</v>
      </c>
    </row>
    <row r="2496" spans="1:6" x14ac:dyDescent="0.15">
      <c r="A2496" s="7">
        <v>2020</v>
      </c>
      <c r="B2496" s="7" t="s">
        <v>59</v>
      </c>
      <c r="C2496" s="7" t="s">
        <v>14</v>
      </c>
      <c r="D2496" s="8">
        <v>24902</v>
      </c>
      <c r="E2496" s="9">
        <v>57041</v>
      </c>
      <c r="F2496" t="s">
        <v>10</v>
      </c>
    </row>
    <row r="2497" spans="1:6" x14ac:dyDescent="0.15">
      <c r="A2497" s="4">
        <v>2020</v>
      </c>
      <c r="B2497" s="4" t="s">
        <v>59</v>
      </c>
      <c r="C2497" s="4" t="s">
        <v>15</v>
      </c>
      <c r="D2497" s="5">
        <v>6850</v>
      </c>
      <c r="E2497" s="6">
        <v>46843</v>
      </c>
      <c r="F2497" t="s">
        <v>8</v>
      </c>
    </row>
    <row r="2498" spans="1:6" x14ac:dyDescent="0.15">
      <c r="A2498" s="7">
        <v>2020</v>
      </c>
      <c r="B2498" s="7" t="s">
        <v>59</v>
      </c>
      <c r="C2498" s="7" t="s">
        <v>16</v>
      </c>
      <c r="D2498" s="8">
        <v>139486</v>
      </c>
      <c r="E2498" s="9">
        <v>50766</v>
      </c>
      <c r="F2498" t="s">
        <v>8</v>
      </c>
    </row>
    <row r="2499" spans="1:6" x14ac:dyDescent="0.15">
      <c r="A2499" s="4">
        <v>2020</v>
      </c>
      <c r="B2499" s="4" t="s">
        <v>59</v>
      </c>
      <c r="C2499" s="4" t="s">
        <v>17</v>
      </c>
      <c r="D2499" s="5">
        <v>60996</v>
      </c>
      <c r="E2499" s="6">
        <v>55352</v>
      </c>
      <c r="F2499" t="s">
        <v>10</v>
      </c>
    </row>
    <row r="2500" spans="1:6" x14ac:dyDescent="0.15">
      <c r="A2500" s="7">
        <v>2020</v>
      </c>
      <c r="B2500" s="7" t="s">
        <v>59</v>
      </c>
      <c r="C2500" s="7" t="s">
        <v>18</v>
      </c>
      <c r="D2500" s="8">
        <v>11969</v>
      </c>
      <c r="E2500" s="9">
        <v>45972</v>
      </c>
      <c r="F2500" t="s">
        <v>10</v>
      </c>
    </row>
    <row r="2501" spans="1:6" x14ac:dyDescent="0.15">
      <c r="A2501" s="4">
        <v>2020</v>
      </c>
      <c r="B2501" s="4" t="s">
        <v>59</v>
      </c>
      <c r="C2501" s="4" t="s">
        <v>19</v>
      </c>
      <c r="D2501" s="5">
        <v>78063</v>
      </c>
      <c r="E2501" s="6">
        <v>57570</v>
      </c>
      <c r="F2501" t="s">
        <v>8</v>
      </c>
    </row>
    <row r="2502" spans="1:6" x14ac:dyDescent="0.15">
      <c r="A2502" s="7">
        <v>2020</v>
      </c>
      <c r="B2502" s="7" t="s">
        <v>59</v>
      </c>
      <c r="C2502" s="7" t="s">
        <v>20</v>
      </c>
      <c r="D2502" s="8">
        <v>40681</v>
      </c>
      <c r="E2502" s="9">
        <v>48092</v>
      </c>
      <c r="F2502" t="s">
        <v>8</v>
      </c>
    </row>
    <row r="2503" spans="1:6" x14ac:dyDescent="0.15">
      <c r="A2503" s="4">
        <v>2020</v>
      </c>
      <c r="B2503" s="4" t="s">
        <v>59</v>
      </c>
      <c r="C2503" s="4" t="s">
        <v>21</v>
      </c>
      <c r="D2503" s="5">
        <v>23521</v>
      </c>
      <c r="E2503" s="6">
        <v>46539</v>
      </c>
      <c r="F2503" t="s">
        <v>10</v>
      </c>
    </row>
    <row r="2504" spans="1:6" x14ac:dyDescent="0.15">
      <c r="A2504" s="7">
        <v>2020</v>
      </c>
      <c r="B2504" s="7" t="s">
        <v>59</v>
      </c>
      <c r="C2504" s="7" t="s">
        <v>22</v>
      </c>
      <c r="D2504" s="8">
        <v>20370</v>
      </c>
      <c r="E2504" s="9">
        <v>48235</v>
      </c>
      <c r="F2504" t="s">
        <v>10</v>
      </c>
    </row>
    <row r="2505" spans="1:6" x14ac:dyDescent="0.15">
      <c r="A2505" s="4">
        <v>2020</v>
      </c>
      <c r="B2505" s="4" t="s">
        <v>59</v>
      </c>
      <c r="C2505" s="4" t="s">
        <v>23</v>
      </c>
      <c r="D2505" s="5">
        <v>28056</v>
      </c>
      <c r="E2505" s="6">
        <v>48623</v>
      </c>
      <c r="F2505" t="s">
        <v>10</v>
      </c>
    </row>
    <row r="2506" spans="1:6" x14ac:dyDescent="0.15">
      <c r="A2506" s="7">
        <v>2020</v>
      </c>
      <c r="B2506" s="7" t="s">
        <v>59</v>
      </c>
      <c r="C2506" s="7" t="s">
        <v>24</v>
      </c>
      <c r="D2506" s="8">
        <v>30545</v>
      </c>
      <c r="E2506" s="9">
        <v>48196</v>
      </c>
      <c r="F2506" t="s">
        <v>10</v>
      </c>
    </row>
    <row r="2507" spans="1:6" x14ac:dyDescent="0.15">
      <c r="A2507" s="4">
        <v>2020</v>
      </c>
      <c r="B2507" s="4" t="s">
        <v>59</v>
      </c>
      <c r="C2507" s="4" t="s">
        <v>25</v>
      </c>
      <c r="D2507" s="5">
        <v>10761</v>
      </c>
      <c r="E2507" s="6">
        <v>43589</v>
      </c>
      <c r="F2507" t="s">
        <v>10</v>
      </c>
    </row>
    <row r="2508" spans="1:6" x14ac:dyDescent="0.15">
      <c r="A2508" s="7">
        <v>2020</v>
      </c>
      <c r="B2508" s="7" t="s">
        <v>59</v>
      </c>
      <c r="C2508" s="7" t="s">
        <v>26</v>
      </c>
      <c r="D2508" s="8">
        <v>32767</v>
      </c>
      <c r="E2508" s="9">
        <v>52648</v>
      </c>
      <c r="F2508" t="s">
        <v>8</v>
      </c>
    </row>
    <row r="2509" spans="1:6" x14ac:dyDescent="0.15">
      <c r="A2509" s="4">
        <v>2020</v>
      </c>
      <c r="B2509" s="4" t="s">
        <v>59</v>
      </c>
      <c r="C2509" s="4" t="s">
        <v>27</v>
      </c>
      <c r="D2509" s="5">
        <v>42171</v>
      </c>
      <c r="E2509" s="6">
        <v>58937</v>
      </c>
      <c r="F2509" t="s">
        <v>8</v>
      </c>
    </row>
    <row r="2510" spans="1:6" x14ac:dyDescent="0.15">
      <c r="A2510" s="7">
        <v>2020</v>
      </c>
      <c r="B2510" s="7" t="s">
        <v>59</v>
      </c>
      <c r="C2510" s="7" t="s">
        <v>28</v>
      </c>
      <c r="D2510" s="8">
        <v>52459</v>
      </c>
      <c r="E2510" s="9">
        <v>53200</v>
      </c>
      <c r="F2510" t="s">
        <v>10</v>
      </c>
    </row>
    <row r="2511" spans="1:6" x14ac:dyDescent="0.15">
      <c r="A2511" s="4">
        <v>2020</v>
      </c>
      <c r="B2511" s="4" t="s">
        <v>59</v>
      </c>
      <c r="C2511" s="4" t="s">
        <v>29</v>
      </c>
      <c r="D2511" s="5">
        <v>37272</v>
      </c>
      <c r="E2511" s="6">
        <v>55570</v>
      </c>
      <c r="F2511" t="s">
        <v>8</v>
      </c>
    </row>
    <row r="2512" spans="1:6" x14ac:dyDescent="0.15">
      <c r="A2512" s="7">
        <v>2020</v>
      </c>
      <c r="B2512" s="7" t="s">
        <v>59</v>
      </c>
      <c r="C2512" s="7" t="s">
        <v>30</v>
      </c>
      <c r="D2512" s="8">
        <v>19763</v>
      </c>
      <c r="E2512" s="9">
        <v>42497</v>
      </c>
      <c r="F2512" t="s">
        <v>8</v>
      </c>
    </row>
    <row r="2513" spans="1:6" x14ac:dyDescent="0.15">
      <c r="A2513" s="4">
        <v>2020</v>
      </c>
      <c r="B2513" s="4" t="s">
        <v>59</v>
      </c>
      <c r="C2513" s="4" t="s">
        <v>31</v>
      </c>
      <c r="D2513" s="5">
        <v>38808</v>
      </c>
      <c r="E2513" s="6">
        <v>48469</v>
      </c>
      <c r="F2513" t="s">
        <v>10</v>
      </c>
    </row>
    <row r="2514" spans="1:6" x14ac:dyDescent="0.15">
      <c r="A2514" s="7">
        <v>2020</v>
      </c>
      <c r="B2514" s="7" t="s">
        <v>59</v>
      </c>
      <c r="C2514" s="7" t="s">
        <v>32</v>
      </c>
      <c r="D2514" s="8">
        <v>9250</v>
      </c>
      <c r="E2514" s="9">
        <v>45170</v>
      </c>
      <c r="F2514" t="s">
        <v>10</v>
      </c>
    </row>
    <row r="2515" spans="1:6" x14ac:dyDescent="0.15">
      <c r="A2515" s="4">
        <v>2020</v>
      </c>
      <c r="B2515" s="4" t="s">
        <v>59</v>
      </c>
      <c r="C2515" s="4" t="s">
        <v>33</v>
      </c>
      <c r="D2515" s="5">
        <v>14923</v>
      </c>
      <c r="E2515" s="6">
        <v>45891</v>
      </c>
      <c r="F2515" t="s">
        <v>8</v>
      </c>
    </row>
    <row r="2516" spans="1:6" x14ac:dyDescent="0.15">
      <c r="A2516" s="7">
        <v>2020</v>
      </c>
      <c r="B2516" s="7" t="s">
        <v>59</v>
      </c>
      <c r="C2516" s="7" t="s">
        <v>34</v>
      </c>
      <c r="D2516" s="8">
        <v>15829</v>
      </c>
      <c r="E2516" s="9">
        <v>50190</v>
      </c>
      <c r="F2516" t="s">
        <v>8</v>
      </c>
    </row>
    <row r="2517" spans="1:6" x14ac:dyDescent="0.15">
      <c r="A2517" s="4">
        <v>2020</v>
      </c>
      <c r="B2517" s="4" t="s">
        <v>59</v>
      </c>
      <c r="C2517" s="4" t="s">
        <v>35</v>
      </c>
      <c r="D2517" s="5">
        <v>12509</v>
      </c>
      <c r="E2517" s="6">
        <v>53777</v>
      </c>
      <c r="F2517" t="s">
        <v>10</v>
      </c>
    </row>
    <row r="2518" spans="1:6" x14ac:dyDescent="0.15">
      <c r="A2518" s="7">
        <v>2020</v>
      </c>
      <c r="B2518" s="7" t="s">
        <v>59</v>
      </c>
      <c r="C2518" s="7" t="s">
        <v>36</v>
      </c>
      <c r="D2518" s="8">
        <v>54238</v>
      </c>
      <c r="E2518" s="9">
        <v>59723</v>
      </c>
      <c r="F2518" t="s">
        <v>8</v>
      </c>
    </row>
    <row r="2519" spans="1:6" x14ac:dyDescent="0.15">
      <c r="A2519" s="4">
        <v>2020</v>
      </c>
      <c r="B2519" s="4" t="s">
        <v>59</v>
      </c>
      <c r="C2519" s="4" t="s">
        <v>37</v>
      </c>
      <c r="D2519" s="5">
        <v>10758</v>
      </c>
      <c r="E2519" s="6">
        <v>44078</v>
      </c>
      <c r="F2519" t="s">
        <v>10</v>
      </c>
    </row>
    <row r="2520" spans="1:6" x14ac:dyDescent="0.15">
      <c r="A2520" s="7">
        <v>2020</v>
      </c>
      <c r="B2520" s="7" t="s">
        <v>59</v>
      </c>
      <c r="C2520" s="7" t="s">
        <v>38</v>
      </c>
      <c r="D2520" s="8">
        <v>123741</v>
      </c>
      <c r="E2520" s="9">
        <v>57832</v>
      </c>
      <c r="F2520" t="s">
        <v>8</v>
      </c>
    </row>
    <row r="2521" spans="1:6" x14ac:dyDescent="0.15">
      <c r="A2521" s="4">
        <v>2020</v>
      </c>
      <c r="B2521" s="4" t="s">
        <v>59</v>
      </c>
      <c r="C2521" s="4" t="s">
        <v>39</v>
      </c>
      <c r="D2521" s="5">
        <v>61525</v>
      </c>
      <c r="E2521" s="6">
        <v>49092</v>
      </c>
      <c r="F2521" t="s">
        <v>8</v>
      </c>
    </row>
    <row r="2522" spans="1:6" x14ac:dyDescent="0.15">
      <c r="A2522" s="7">
        <v>2020</v>
      </c>
      <c r="B2522" s="7" t="s">
        <v>59</v>
      </c>
      <c r="C2522" s="7" t="s">
        <v>40</v>
      </c>
      <c r="D2522" s="8">
        <v>7753</v>
      </c>
      <c r="E2522" s="9">
        <v>55819</v>
      </c>
      <c r="F2522" t="s">
        <v>10</v>
      </c>
    </row>
    <row r="2523" spans="1:6" x14ac:dyDescent="0.15">
      <c r="A2523" s="4">
        <v>2020</v>
      </c>
      <c r="B2523" s="4" t="s">
        <v>59</v>
      </c>
      <c r="C2523" s="4" t="s">
        <v>41</v>
      </c>
      <c r="D2523" s="5">
        <v>68615</v>
      </c>
      <c r="E2523" s="6">
        <v>50247</v>
      </c>
      <c r="F2523" t="s">
        <v>10</v>
      </c>
    </row>
    <row r="2524" spans="1:6" x14ac:dyDescent="0.15">
      <c r="A2524" s="7">
        <v>2020</v>
      </c>
      <c r="B2524" s="7" t="s">
        <v>59</v>
      </c>
      <c r="C2524" s="7" t="s">
        <v>42</v>
      </c>
      <c r="D2524" s="8">
        <v>23748</v>
      </c>
      <c r="E2524" s="9">
        <v>47554</v>
      </c>
      <c r="F2524" t="s">
        <v>8</v>
      </c>
    </row>
    <row r="2525" spans="1:6" x14ac:dyDescent="0.15">
      <c r="A2525" s="4">
        <v>2020</v>
      </c>
      <c r="B2525" s="4" t="s">
        <v>59</v>
      </c>
      <c r="C2525" s="4" t="s">
        <v>43</v>
      </c>
      <c r="D2525" s="5">
        <v>26503</v>
      </c>
      <c r="E2525" s="6">
        <v>50347</v>
      </c>
      <c r="F2525" t="s">
        <v>8</v>
      </c>
    </row>
    <row r="2526" spans="1:6" x14ac:dyDescent="0.15">
      <c r="A2526" s="7">
        <v>2020</v>
      </c>
      <c r="B2526" s="7" t="s">
        <v>59</v>
      </c>
      <c r="C2526" s="7" t="s">
        <v>44</v>
      </c>
      <c r="D2526" s="8">
        <v>74845</v>
      </c>
      <c r="E2526" s="9">
        <v>51000</v>
      </c>
      <c r="F2526" t="s">
        <v>10</v>
      </c>
    </row>
    <row r="2527" spans="1:6" x14ac:dyDescent="0.15">
      <c r="A2527" s="4">
        <v>2020</v>
      </c>
      <c r="B2527" s="4" t="s">
        <v>59</v>
      </c>
      <c r="C2527" s="4" t="s">
        <v>45</v>
      </c>
      <c r="D2527" s="5">
        <v>7658</v>
      </c>
      <c r="E2527" s="6">
        <v>49902</v>
      </c>
      <c r="F2527" t="s">
        <v>10</v>
      </c>
    </row>
    <row r="2528" spans="1:6" x14ac:dyDescent="0.15">
      <c r="A2528" s="7">
        <v>2020</v>
      </c>
      <c r="B2528" s="7" t="s">
        <v>59</v>
      </c>
      <c r="C2528" s="7" t="s">
        <v>46</v>
      </c>
      <c r="D2528" s="8">
        <v>30013</v>
      </c>
      <c r="E2528" s="9">
        <v>45429</v>
      </c>
      <c r="F2528" t="s">
        <v>10</v>
      </c>
    </row>
    <row r="2529" spans="1:6" x14ac:dyDescent="0.15">
      <c r="A2529" s="4">
        <v>2020</v>
      </c>
      <c r="B2529" s="4" t="s">
        <v>59</v>
      </c>
      <c r="C2529" s="4" t="s">
        <v>47</v>
      </c>
      <c r="D2529" s="5">
        <v>8059</v>
      </c>
      <c r="E2529" s="6">
        <v>45650</v>
      </c>
      <c r="F2529" t="s">
        <v>10</v>
      </c>
    </row>
    <row r="2530" spans="1:6" x14ac:dyDescent="0.15">
      <c r="A2530" s="7">
        <v>2020</v>
      </c>
      <c r="B2530" s="7" t="s">
        <v>59</v>
      </c>
      <c r="C2530" s="7" t="s">
        <v>48</v>
      </c>
      <c r="D2530" s="8">
        <v>40040</v>
      </c>
      <c r="E2530" s="9">
        <v>52137</v>
      </c>
      <c r="F2530" t="s">
        <v>10</v>
      </c>
    </row>
    <row r="2531" spans="1:6" x14ac:dyDescent="0.15">
      <c r="A2531" s="4">
        <v>2020</v>
      </c>
      <c r="B2531" s="4" t="s">
        <v>59</v>
      </c>
      <c r="C2531" s="4" t="s">
        <v>49</v>
      </c>
      <c r="D2531" s="5">
        <v>147447</v>
      </c>
      <c r="E2531" s="6">
        <v>58337</v>
      </c>
      <c r="F2531" t="s">
        <v>8</v>
      </c>
    </row>
    <row r="2532" spans="1:6" x14ac:dyDescent="0.15">
      <c r="A2532" s="7">
        <v>2020</v>
      </c>
      <c r="B2532" s="7" t="s">
        <v>59</v>
      </c>
      <c r="C2532" s="7" t="s">
        <v>50</v>
      </c>
      <c r="D2532" s="8">
        <v>19531</v>
      </c>
      <c r="E2532" s="9">
        <v>50163</v>
      </c>
      <c r="F2532" t="s">
        <v>8</v>
      </c>
    </row>
    <row r="2533" spans="1:6" x14ac:dyDescent="0.15">
      <c r="A2533" s="4">
        <v>2020</v>
      </c>
      <c r="B2533" s="4" t="s">
        <v>59</v>
      </c>
      <c r="C2533" s="4" t="s">
        <v>51</v>
      </c>
      <c r="D2533" s="5">
        <v>5084</v>
      </c>
      <c r="E2533" s="6">
        <v>46351</v>
      </c>
      <c r="F2533" t="s">
        <v>10</v>
      </c>
    </row>
    <row r="2534" spans="1:6" x14ac:dyDescent="0.15">
      <c r="A2534" s="7">
        <v>2020</v>
      </c>
      <c r="B2534" s="7" t="s">
        <v>59</v>
      </c>
      <c r="C2534" s="7" t="s">
        <v>52</v>
      </c>
      <c r="D2534" s="8">
        <v>43180</v>
      </c>
      <c r="E2534" s="9">
        <v>49886</v>
      </c>
      <c r="F2534" t="s">
        <v>8</v>
      </c>
    </row>
    <row r="2535" spans="1:6" x14ac:dyDescent="0.15">
      <c r="A2535" s="4">
        <v>2020</v>
      </c>
      <c r="B2535" s="4" t="s">
        <v>59</v>
      </c>
      <c r="C2535" s="4" t="s">
        <v>53</v>
      </c>
      <c r="D2535" s="5">
        <v>39324</v>
      </c>
      <c r="E2535" s="6">
        <v>69994</v>
      </c>
      <c r="F2535" t="s">
        <v>8</v>
      </c>
    </row>
    <row r="2536" spans="1:6" x14ac:dyDescent="0.15">
      <c r="A2536" s="7">
        <v>2020</v>
      </c>
      <c r="B2536" s="7" t="s">
        <v>59</v>
      </c>
      <c r="C2536" s="7" t="s">
        <v>54</v>
      </c>
      <c r="D2536" s="8">
        <v>10925</v>
      </c>
      <c r="E2536" s="9">
        <v>44698</v>
      </c>
      <c r="F2536" t="s">
        <v>10</v>
      </c>
    </row>
    <row r="2537" spans="1:6" x14ac:dyDescent="0.15">
      <c r="A2537" s="4">
        <v>2020</v>
      </c>
      <c r="B2537" s="4" t="s">
        <v>59</v>
      </c>
      <c r="C2537" s="4" t="s">
        <v>55</v>
      </c>
      <c r="D2537" s="5">
        <v>36496</v>
      </c>
      <c r="E2537" s="6">
        <v>47512</v>
      </c>
      <c r="F2537" t="s">
        <v>10</v>
      </c>
    </row>
    <row r="2538" spans="1:6" x14ac:dyDescent="0.15">
      <c r="A2538" s="7">
        <v>2020</v>
      </c>
      <c r="B2538" s="7" t="s">
        <v>59</v>
      </c>
      <c r="C2538" s="7" t="s">
        <v>56</v>
      </c>
      <c r="D2538" s="8">
        <v>4830</v>
      </c>
      <c r="E2538" s="9">
        <v>48737</v>
      </c>
      <c r="F2538" t="s">
        <v>8</v>
      </c>
    </row>
    <row r="2539" spans="1:6" x14ac:dyDescent="0.15">
      <c r="A2539" s="4">
        <v>2020</v>
      </c>
      <c r="B2539" s="4" t="s">
        <v>60</v>
      </c>
      <c r="C2539" s="4" t="s">
        <v>7</v>
      </c>
      <c r="D2539" s="5">
        <v>2168</v>
      </c>
      <c r="E2539" s="6">
        <v>66025</v>
      </c>
      <c r="F2539" t="s">
        <v>8</v>
      </c>
    </row>
    <row r="2540" spans="1:6" x14ac:dyDescent="0.15">
      <c r="A2540" s="7">
        <v>2020</v>
      </c>
      <c r="B2540" s="7" t="s">
        <v>60</v>
      </c>
      <c r="C2540" s="7" t="s">
        <v>9</v>
      </c>
      <c r="D2540" s="8">
        <v>3113</v>
      </c>
      <c r="E2540" s="9">
        <v>81499</v>
      </c>
      <c r="F2540" t="s">
        <v>10</v>
      </c>
    </row>
    <row r="2541" spans="1:6" x14ac:dyDescent="0.15">
      <c r="A2541" s="4">
        <v>2020</v>
      </c>
      <c r="B2541" s="4" t="s">
        <v>60</v>
      </c>
      <c r="C2541" s="4" t="s">
        <v>11</v>
      </c>
      <c r="D2541" s="5">
        <v>1210</v>
      </c>
      <c r="E2541" s="6">
        <v>59828</v>
      </c>
      <c r="F2541" t="s">
        <v>8</v>
      </c>
    </row>
    <row r="2542" spans="1:6" x14ac:dyDescent="0.15">
      <c r="A2542" s="7">
        <v>2020</v>
      </c>
      <c r="B2542" s="7" t="s">
        <v>60</v>
      </c>
      <c r="C2542" s="7" t="s">
        <v>12</v>
      </c>
      <c r="D2542" s="8">
        <v>26592</v>
      </c>
      <c r="E2542" s="9">
        <v>194173</v>
      </c>
      <c r="F2542" t="s">
        <v>10</v>
      </c>
    </row>
    <row r="2543" spans="1:6" x14ac:dyDescent="0.15">
      <c r="A2543" s="4">
        <v>2020</v>
      </c>
      <c r="B2543" s="4" t="s">
        <v>60</v>
      </c>
      <c r="C2543" s="4" t="s">
        <v>13</v>
      </c>
      <c r="D2543" s="5">
        <v>4173</v>
      </c>
      <c r="E2543" s="6">
        <v>106735</v>
      </c>
      <c r="F2543" t="s">
        <v>8</v>
      </c>
    </row>
    <row r="2544" spans="1:6" x14ac:dyDescent="0.15">
      <c r="A2544" s="7">
        <v>2020</v>
      </c>
      <c r="B2544" s="7" t="s">
        <v>60</v>
      </c>
      <c r="C2544" s="7" t="s">
        <v>14</v>
      </c>
      <c r="D2544" s="8">
        <v>2306</v>
      </c>
      <c r="E2544" s="9">
        <v>116642</v>
      </c>
      <c r="F2544" t="s">
        <v>8</v>
      </c>
    </row>
    <row r="2545" spans="1:6" x14ac:dyDescent="0.15">
      <c r="A2545" s="4">
        <v>2020</v>
      </c>
      <c r="B2545" s="4" t="s">
        <v>60</v>
      </c>
      <c r="C2545" s="4" t="s">
        <v>15</v>
      </c>
      <c r="D2545" s="4">
        <v>433</v>
      </c>
      <c r="E2545" s="6">
        <v>71782</v>
      </c>
      <c r="F2545" t="s">
        <v>10</v>
      </c>
    </row>
    <row r="2546" spans="1:6" x14ac:dyDescent="0.15">
      <c r="A2546" s="7">
        <v>2020</v>
      </c>
      <c r="B2546" s="7" t="s">
        <v>60</v>
      </c>
      <c r="C2546" s="7" t="s">
        <v>16</v>
      </c>
      <c r="D2546" s="8">
        <v>11205</v>
      </c>
      <c r="E2546" s="9">
        <v>87168</v>
      </c>
      <c r="F2546" t="s">
        <v>10</v>
      </c>
    </row>
    <row r="2547" spans="1:6" x14ac:dyDescent="0.15">
      <c r="A2547" s="4">
        <v>2020</v>
      </c>
      <c r="B2547" s="4" t="s">
        <v>60</v>
      </c>
      <c r="C2547" s="4" t="s">
        <v>17</v>
      </c>
      <c r="D2547" s="5">
        <v>5113</v>
      </c>
      <c r="E2547" s="6">
        <v>102613</v>
      </c>
      <c r="F2547" t="s">
        <v>8</v>
      </c>
    </row>
    <row r="2548" spans="1:6" x14ac:dyDescent="0.15">
      <c r="A2548" s="7">
        <v>2020</v>
      </c>
      <c r="B2548" s="7" t="s">
        <v>60</v>
      </c>
      <c r="C2548" s="7" t="s">
        <v>18</v>
      </c>
      <c r="D2548" s="8">
        <v>1223</v>
      </c>
      <c r="E2548" s="9">
        <v>58761</v>
      </c>
      <c r="F2548" t="s">
        <v>8</v>
      </c>
    </row>
    <row r="2549" spans="1:6" x14ac:dyDescent="0.15">
      <c r="A2549" s="4">
        <v>2020</v>
      </c>
      <c r="B2549" s="4" t="s">
        <v>60</v>
      </c>
      <c r="C2549" s="4" t="s">
        <v>19</v>
      </c>
      <c r="D2549" s="5">
        <v>6688</v>
      </c>
      <c r="E2549" s="6">
        <v>97164</v>
      </c>
      <c r="F2549" t="s">
        <v>10</v>
      </c>
    </row>
    <row r="2550" spans="1:6" x14ac:dyDescent="0.15">
      <c r="A2550" s="7">
        <v>2020</v>
      </c>
      <c r="B2550" s="7" t="s">
        <v>60</v>
      </c>
      <c r="C2550" s="7" t="s">
        <v>20</v>
      </c>
      <c r="D2550" s="8">
        <v>2123</v>
      </c>
      <c r="E2550" s="9">
        <v>66371</v>
      </c>
      <c r="F2550" t="s">
        <v>10</v>
      </c>
    </row>
    <row r="2551" spans="1:6" x14ac:dyDescent="0.15">
      <c r="A2551" s="4">
        <v>2020</v>
      </c>
      <c r="B2551" s="4" t="s">
        <v>60</v>
      </c>
      <c r="C2551" s="4" t="s">
        <v>21</v>
      </c>
      <c r="D2551" s="5">
        <v>1742</v>
      </c>
      <c r="E2551" s="6">
        <v>64519</v>
      </c>
      <c r="F2551" t="s">
        <v>10</v>
      </c>
    </row>
    <row r="2552" spans="1:6" x14ac:dyDescent="0.15">
      <c r="A2552" s="7">
        <v>2020</v>
      </c>
      <c r="B2552" s="7" t="s">
        <v>60</v>
      </c>
      <c r="C2552" s="7" t="s">
        <v>22</v>
      </c>
      <c r="D2552" s="8">
        <v>1308</v>
      </c>
      <c r="E2552" s="9">
        <v>69399</v>
      </c>
      <c r="F2552" t="s">
        <v>10</v>
      </c>
    </row>
    <row r="2553" spans="1:6" x14ac:dyDescent="0.15">
      <c r="A2553" s="4">
        <v>2020</v>
      </c>
      <c r="B2553" s="4" t="s">
        <v>60</v>
      </c>
      <c r="C2553" s="4" t="s">
        <v>23</v>
      </c>
      <c r="D2553" s="5">
        <v>1785</v>
      </c>
      <c r="E2553" s="6">
        <v>60629</v>
      </c>
      <c r="F2553" t="s">
        <v>10</v>
      </c>
    </row>
    <row r="2554" spans="1:6" x14ac:dyDescent="0.15">
      <c r="A2554" s="7">
        <v>2020</v>
      </c>
      <c r="B2554" s="7" t="s">
        <v>60</v>
      </c>
      <c r="C2554" s="7" t="s">
        <v>24</v>
      </c>
      <c r="D2554" s="8">
        <v>1716</v>
      </c>
      <c r="E2554" s="9">
        <v>64223</v>
      </c>
      <c r="F2554" t="s">
        <v>8</v>
      </c>
    </row>
    <row r="2555" spans="1:6" x14ac:dyDescent="0.15">
      <c r="A2555" s="4">
        <v>2020</v>
      </c>
      <c r="B2555" s="4" t="s">
        <v>60</v>
      </c>
      <c r="C2555" s="4" t="s">
        <v>25</v>
      </c>
      <c r="D2555" s="4">
        <v>849</v>
      </c>
      <c r="E2555" s="6">
        <v>60502</v>
      </c>
      <c r="F2555" t="s">
        <v>8</v>
      </c>
    </row>
    <row r="2556" spans="1:6" x14ac:dyDescent="0.15">
      <c r="A2556" s="7">
        <v>2020</v>
      </c>
      <c r="B2556" s="7" t="s">
        <v>60</v>
      </c>
      <c r="C2556" s="7" t="s">
        <v>26</v>
      </c>
      <c r="D2556" s="8">
        <v>2737</v>
      </c>
      <c r="E2556" s="9">
        <v>98844</v>
      </c>
      <c r="F2556" t="s">
        <v>10</v>
      </c>
    </row>
    <row r="2557" spans="1:6" x14ac:dyDescent="0.15">
      <c r="A2557" s="4">
        <v>2020</v>
      </c>
      <c r="B2557" s="4" t="s">
        <v>60</v>
      </c>
      <c r="C2557" s="4" t="s">
        <v>27</v>
      </c>
      <c r="D2557" s="5">
        <v>5379</v>
      </c>
      <c r="E2557" s="6">
        <v>129118</v>
      </c>
      <c r="F2557" t="s">
        <v>8</v>
      </c>
    </row>
    <row r="2558" spans="1:6" x14ac:dyDescent="0.15">
      <c r="A2558" s="7">
        <v>2020</v>
      </c>
      <c r="B2558" s="7" t="s">
        <v>60</v>
      </c>
      <c r="C2558" s="7" t="s">
        <v>28</v>
      </c>
      <c r="D2558" s="8">
        <v>6287</v>
      </c>
      <c r="E2558" s="9">
        <v>79556</v>
      </c>
      <c r="F2558" t="s">
        <v>8</v>
      </c>
    </row>
    <row r="2559" spans="1:6" x14ac:dyDescent="0.15">
      <c r="A2559" s="4">
        <v>2020</v>
      </c>
      <c r="B2559" s="4" t="s">
        <v>60</v>
      </c>
      <c r="C2559" s="4" t="s">
        <v>29</v>
      </c>
      <c r="D2559" s="5">
        <v>3977</v>
      </c>
      <c r="E2559" s="6">
        <v>84903</v>
      </c>
      <c r="F2559" t="s">
        <v>10</v>
      </c>
    </row>
    <row r="2560" spans="1:6" x14ac:dyDescent="0.15">
      <c r="A2560" s="7">
        <v>2020</v>
      </c>
      <c r="B2560" s="7" t="s">
        <v>60</v>
      </c>
      <c r="C2560" s="7" t="s">
        <v>30</v>
      </c>
      <c r="D2560" s="7">
        <v>940</v>
      </c>
      <c r="E2560" s="9">
        <v>55173</v>
      </c>
      <c r="F2560" t="s">
        <v>10</v>
      </c>
    </row>
    <row r="2561" spans="1:6" x14ac:dyDescent="0.15">
      <c r="A2561" s="4">
        <v>2020</v>
      </c>
      <c r="B2561" s="4" t="s">
        <v>60</v>
      </c>
      <c r="C2561" s="4" t="s">
        <v>31</v>
      </c>
      <c r="D2561" s="5">
        <v>3049</v>
      </c>
      <c r="E2561" s="6">
        <v>87842</v>
      </c>
      <c r="F2561" t="s">
        <v>8</v>
      </c>
    </row>
    <row r="2562" spans="1:6" x14ac:dyDescent="0.15">
      <c r="A2562" s="7">
        <v>2020</v>
      </c>
      <c r="B2562" s="7" t="s">
        <v>60</v>
      </c>
      <c r="C2562" s="7" t="s">
        <v>32</v>
      </c>
      <c r="D2562" s="7">
        <v>801</v>
      </c>
      <c r="E2562" s="9">
        <v>60475</v>
      </c>
      <c r="F2562" t="s">
        <v>8</v>
      </c>
    </row>
    <row r="2563" spans="1:6" x14ac:dyDescent="0.15">
      <c r="A2563" s="4">
        <v>2020</v>
      </c>
      <c r="B2563" s="4" t="s">
        <v>60</v>
      </c>
      <c r="C2563" s="4" t="s">
        <v>33</v>
      </c>
      <c r="D2563" s="4">
        <v>973</v>
      </c>
      <c r="E2563" s="6">
        <v>70407</v>
      </c>
      <c r="F2563" t="s">
        <v>10</v>
      </c>
    </row>
    <row r="2564" spans="1:6" x14ac:dyDescent="0.15">
      <c r="A2564" s="7">
        <v>2020</v>
      </c>
      <c r="B2564" s="7" t="s">
        <v>60</v>
      </c>
      <c r="C2564" s="7" t="s">
        <v>34</v>
      </c>
      <c r="D2564" s="8">
        <v>1541</v>
      </c>
      <c r="E2564" s="9">
        <v>76292</v>
      </c>
      <c r="F2564" t="s">
        <v>8</v>
      </c>
    </row>
    <row r="2565" spans="1:6" x14ac:dyDescent="0.15">
      <c r="A2565" s="4">
        <v>2022</v>
      </c>
      <c r="B2565" s="4" t="s">
        <v>62</v>
      </c>
      <c r="C2565" s="4" t="s">
        <v>12</v>
      </c>
      <c r="D2565" s="5">
        <v>5876</v>
      </c>
      <c r="E2565" s="6">
        <v>69709</v>
      </c>
      <c r="F2565" t="s">
        <v>10</v>
      </c>
    </row>
    <row r="2566" spans="1:6" x14ac:dyDescent="0.15">
      <c r="A2566" s="7">
        <v>2022</v>
      </c>
      <c r="B2566" s="7" t="s">
        <v>62</v>
      </c>
      <c r="C2566" s="7" t="s">
        <v>66</v>
      </c>
      <c r="D2566" s="8">
        <v>32595</v>
      </c>
      <c r="E2566" s="9">
        <v>72460</v>
      </c>
      <c r="F2566" t="s">
        <v>8</v>
      </c>
    </row>
    <row r="2567" spans="1:6" x14ac:dyDescent="0.15">
      <c r="A2567" s="4">
        <v>2022</v>
      </c>
      <c r="B2567" s="4" t="s">
        <v>62</v>
      </c>
      <c r="C2567" s="4" t="s">
        <v>49</v>
      </c>
      <c r="D2567" s="5">
        <v>146639</v>
      </c>
      <c r="E2567" s="6">
        <v>87123</v>
      </c>
      <c r="F2567" t="s">
        <v>8</v>
      </c>
    </row>
    <row r="2568" spans="1:6" x14ac:dyDescent="0.15">
      <c r="A2568" s="7">
        <v>2022</v>
      </c>
      <c r="B2568" s="7" t="s">
        <v>62</v>
      </c>
      <c r="C2568" s="4" t="s">
        <v>12</v>
      </c>
      <c r="D2568" s="8">
        <v>25941</v>
      </c>
      <c r="E2568" s="9">
        <v>74355</v>
      </c>
      <c r="F2568" t="s">
        <v>10</v>
      </c>
    </row>
    <row r="2569" spans="1:6" x14ac:dyDescent="0.15">
      <c r="A2569" s="4">
        <v>2022</v>
      </c>
      <c r="B2569" s="4" t="s">
        <v>62</v>
      </c>
      <c r="C2569" s="7" t="s">
        <v>66</v>
      </c>
      <c r="D2569" s="5">
        <v>6346</v>
      </c>
      <c r="E2569" s="6">
        <v>80442</v>
      </c>
      <c r="F2569" t="s">
        <v>10</v>
      </c>
    </row>
    <row r="2570" spans="1:6" x14ac:dyDescent="0.15">
      <c r="A2570" s="7">
        <v>2022</v>
      </c>
      <c r="B2570" s="7" t="s">
        <v>62</v>
      </c>
      <c r="C2570" s="4" t="s">
        <v>49</v>
      </c>
      <c r="D2570" s="8">
        <v>60099</v>
      </c>
      <c r="E2570" s="9">
        <v>102046</v>
      </c>
      <c r="F2570" t="s">
        <v>8</v>
      </c>
    </row>
    <row r="2571" spans="1:6" x14ac:dyDescent="0.15">
      <c r="A2571" s="4">
        <v>2022</v>
      </c>
      <c r="B2571" s="4" t="s">
        <v>62</v>
      </c>
      <c r="C2571" s="4" t="s">
        <v>12</v>
      </c>
      <c r="D2571" s="5">
        <v>43094</v>
      </c>
      <c r="E2571" s="6">
        <v>98279</v>
      </c>
      <c r="F2571" t="s">
        <v>8</v>
      </c>
    </row>
    <row r="2572" spans="1:6" x14ac:dyDescent="0.15">
      <c r="A2572" s="7">
        <v>2022</v>
      </c>
      <c r="B2572" s="7" t="s">
        <v>62</v>
      </c>
      <c r="C2572" s="7" t="s">
        <v>66</v>
      </c>
      <c r="D2572" s="8">
        <v>8599</v>
      </c>
      <c r="E2572" s="9">
        <v>59557</v>
      </c>
      <c r="F2572" t="s">
        <v>10</v>
      </c>
    </row>
    <row r="2573" spans="1:6" x14ac:dyDescent="0.15">
      <c r="A2573" s="4">
        <v>2022</v>
      </c>
      <c r="B2573" s="4" t="s">
        <v>62</v>
      </c>
      <c r="C2573" s="4" t="s">
        <v>49</v>
      </c>
      <c r="D2573" s="5">
        <v>27048</v>
      </c>
      <c r="E2573" s="6">
        <v>73254</v>
      </c>
      <c r="F2573" t="s">
        <v>10</v>
      </c>
    </row>
    <row r="2574" spans="1:6" x14ac:dyDescent="0.15">
      <c r="A2574" s="7">
        <v>2022</v>
      </c>
      <c r="B2574" s="7" t="s">
        <v>62</v>
      </c>
      <c r="C2574" s="4" t="s">
        <v>12</v>
      </c>
      <c r="D2574" s="8">
        <v>4986</v>
      </c>
      <c r="E2574" s="9">
        <v>66233</v>
      </c>
      <c r="F2574" t="s">
        <v>10</v>
      </c>
    </row>
    <row r="2575" spans="1:6" x14ac:dyDescent="0.15">
      <c r="A2575" s="4">
        <v>2022</v>
      </c>
      <c r="B2575" s="4" t="s">
        <v>63</v>
      </c>
      <c r="C2575" s="7" t="s">
        <v>66</v>
      </c>
      <c r="D2575" s="5">
        <v>15859</v>
      </c>
      <c r="E2575" s="6">
        <v>57193</v>
      </c>
      <c r="F2575" t="s">
        <v>10</v>
      </c>
    </row>
    <row r="2576" spans="1:6" x14ac:dyDescent="0.15">
      <c r="A2576" s="7">
        <v>2022</v>
      </c>
      <c r="B2576" s="7" t="s">
        <v>63</v>
      </c>
      <c r="C2576" s="4" t="s">
        <v>49</v>
      </c>
      <c r="D2576" s="8">
        <v>20727</v>
      </c>
      <c r="E2576" s="9">
        <v>62159</v>
      </c>
      <c r="F2576" t="s">
        <v>10</v>
      </c>
    </row>
    <row r="2577" spans="1:6" x14ac:dyDescent="0.15">
      <c r="A2577" s="4">
        <v>2022</v>
      </c>
      <c r="B2577" s="4" t="s">
        <v>63</v>
      </c>
      <c r="C2577" s="4" t="s">
        <v>12</v>
      </c>
      <c r="D2577" s="5">
        <v>15656</v>
      </c>
      <c r="E2577" s="6">
        <v>53435</v>
      </c>
      <c r="F2577" t="s">
        <v>8</v>
      </c>
    </row>
    <row r="2578" spans="1:6" x14ac:dyDescent="0.15">
      <c r="A2578" s="7">
        <v>2022</v>
      </c>
      <c r="B2578" s="7" t="s">
        <v>63</v>
      </c>
      <c r="C2578" s="7" t="s">
        <v>66</v>
      </c>
      <c r="D2578" s="8">
        <v>656765</v>
      </c>
      <c r="E2578" s="9">
        <v>63668</v>
      </c>
      <c r="F2578" t="s">
        <v>8</v>
      </c>
    </row>
    <row r="2579" spans="1:6" x14ac:dyDescent="0.15">
      <c r="A2579" s="4">
        <v>2022</v>
      </c>
      <c r="B2579" s="4" t="s">
        <v>63</v>
      </c>
      <c r="C2579" s="4" t="s">
        <v>49</v>
      </c>
      <c r="D2579" s="5">
        <v>23475</v>
      </c>
      <c r="E2579" s="6">
        <v>61198</v>
      </c>
      <c r="F2579" t="s">
        <v>10</v>
      </c>
    </row>
    <row r="2580" spans="1:6" x14ac:dyDescent="0.15">
      <c r="A2580" s="7">
        <v>2022</v>
      </c>
      <c r="B2580" s="7" t="s">
        <v>63</v>
      </c>
      <c r="C2580" s="4" t="s">
        <v>12</v>
      </c>
      <c r="D2580" s="8">
        <v>19964</v>
      </c>
      <c r="E2580" s="9">
        <v>67215</v>
      </c>
      <c r="F2580" t="s">
        <v>8</v>
      </c>
    </row>
    <row r="2581" spans="1:6" x14ac:dyDescent="0.15">
      <c r="A2581" s="4">
        <v>2022</v>
      </c>
      <c r="B2581" s="4" t="s">
        <v>63</v>
      </c>
      <c r="C2581" s="7" t="s">
        <v>66</v>
      </c>
      <c r="D2581" s="5">
        <v>5522</v>
      </c>
      <c r="E2581" s="6">
        <v>63470</v>
      </c>
      <c r="F2581" t="s">
        <v>8</v>
      </c>
    </row>
    <row r="2582" spans="1:6" x14ac:dyDescent="0.15">
      <c r="A2582" s="7">
        <v>2022</v>
      </c>
      <c r="B2582" s="7" t="s">
        <v>63</v>
      </c>
      <c r="C2582" s="4" t="s">
        <v>49</v>
      </c>
      <c r="D2582" s="8">
        <v>85058</v>
      </c>
      <c r="E2582" s="9">
        <v>61114</v>
      </c>
      <c r="F2582" t="s">
        <v>10</v>
      </c>
    </row>
    <row r="2583" spans="1:6" x14ac:dyDescent="0.15">
      <c r="A2583" s="4">
        <v>2022</v>
      </c>
      <c r="B2583" s="4" t="s">
        <v>63</v>
      </c>
      <c r="C2583" s="4" t="s">
        <v>12</v>
      </c>
      <c r="D2583" s="5">
        <v>31842</v>
      </c>
      <c r="E2583" s="6">
        <v>63141</v>
      </c>
      <c r="F2583" t="s">
        <v>10</v>
      </c>
    </row>
    <row r="2584" spans="1:6" x14ac:dyDescent="0.15">
      <c r="A2584" s="7">
        <v>2022</v>
      </c>
      <c r="B2584" s="7" t="s">
        <v>63</v>
      </c>
      <c r="C2584" s="7" t="s">
        <v>66</v>
      </c>
      <c r="D2584" s="8">
        <v>9128</v>
      </c>
      <c r="E2584" s="9">
        <v>51479</v>
      </c>
      <c r="F2584" t="s">
        <v>8</v>
      </c>
    </row>
    <row r="2585" spans="1:6" x14ac:dyDescent="0.15">
      <c r="A2585" s="4">
        <v>2022</v>
      </c>
      <c r="B2585" s="4" t="s">
        <v>63</v>
      </c>
      <c r="C2585" s="4" t="s">
        <v>49</v>
      </c>
      <c r="D2585" s="5">
        <v>39684</v>
      </c>
      <c r="E2585" s="6">
        <v>61678</v>
      </c>
      <c r="F2585" t="s">
        <v>8</v>
      </c>
    </row>
    <row r="2586" spans="1:6" x14ac:dyDescent="0.15">
      <c r="A2586" s="7">
        <v>2022</v>
      </c>
      <c r="B2586" s="7" t="s">
        <v>63</v>
      </c>
      <c r="C2586" s="4" t="s">
        <v>12</v>
      </c>
      <c r="D2586" s="8">
        <v>16899</v>
      </c>
      <c r="E2586" s="9">
        <v>58802</v>
      </c>
      <c r="F2586" t="s">
        <v>10</v>
      </c>
    </row>
    <row r="2587" spans="1:6" x14ac:dyDescent="0.15">
      <c r="A2587" s="4">
        <v>2022</v>
      </c>
      <c r="B2587" s="4" t="s">
        <v>63</v>
      </c>
      <c r="C2587" s="4" t="s">
        <v>21</v>
      </c>
      <c r="D2587" s="5">
        <v>13294</v>
      </c>
      <c r="E2587" s="6">
        <v>53222</v>
      </c>
      <c r="F2587" t="s">
        <v>8</v>
      </c>
    </row>
    <row r="2588" spans="1:6" x14ac:dyDescent="0.15">
      <c r="A2588" s="7">
        <v>2022</v>
      </c>
      <c r="B2588" s="7" t="s">
        <v>63</v>
      </c>
      <c r="C2588" s="7" t="s">
        <v>22</v>
      </c>
      <c r="D2588" s="8">
        <v>10330</v>
      </c>
      <c r="E2588" s="9">
        <v>54486</v>
      </c>
      <c r="F2588" t="s">
        <v>10</v>
      </c>
    </row>
    <row r="2589" spans="1:6" x14ac:dyDescent="0.15">
      <c r="A2589" s="4">
        <v>2022</v>
      </c>
      <c r="B2589" s="4" t="s">
        <v>63</v>
      </c>
      <c r="C2589" s="4" t="s">
        <v>23</v>
      </c>
      <c r="D2589" s="5">
        <v>20809</v>
      </c>
      <c r="E2589" s="6">
        <v>58098</v>
      </c>
      <c r="F2589" t="s">
        <v>8</v>
      </c>
    </row>
    <row r="2590" spans="1:6" x14ac:dyDescent="0.15">
      <c r="A2590" s="7">
        <v>2022</v>
      </c>
      <c r="B2590" s="7" t="s">
        <v>63</v>
      </c>
      <c r="C2590" s="7" t="s">
        <v>24</v>
      </c>
      <c r="D2590" s="8">
        <v>16834</v>
      </c>
      <c r="E2590" s="9">
        <v>54222</v>
      </c>
      <c r="F2590" t="s">
        <v>8</v>
      </c>
    </row>
    <row r="2591" spans="1:6" x14ac:dyDescent="0.15">
      <c r="A2591" s="4">
        <v>2022</v>
      </c>
      <c r="B2591" s="4" t="s">
        <v>63</v>
      </c>
      <c r="C2591" s="4" t="s">
        <v>25</v>
      </c>
      <c r="D2591" s="5">
        <v>5591</v>
      </c>
      <c r="E2591" s="6">
        <v>59739</v>
      </c>
      <c r="F2591" t="s">
        <v>10</v>
      </c>
    </row>
    <row r="2592" spans="1:6" x14ac:dyDescent="0.15">
      <c r="A2592" s="7">
        <v>2022</v>
      </c>
      <c r="B2592" s="7" t="s">
        <v>63</v>
      </c>
      <c r="C2592" s="7" t="s">
        <v>26</v>
      </c>
      <c r="D2592" s="8">
        <v>21505</v>
      </c>
      <c r="E2592" s="9">
        <v>65854</v>
      </c>
      <c r="F2592" t="s">
        <v>10</v>
      </c>
    </row>
    <row r="2593" spans="1:6" x14ac:dyDescent="0.15">
      <c r="A2593" s="4">
        <v>2022</v>
      </c>
      <c r="B2593" s="4" t="s">
        <v>6</v>
      </c>
      <c r="C2593" s="4" t="s">
        <v>7</v>
      </c>
      <c r="D2593" s="5">
        <v>1829</v>
      </c>
      <c r="E2593" s="6">
        <v>64872</v>
      </c>
      <c r="F2593" t="s">
        <v>8</v>
      </c>
    </row>
    <row r="2594" spans="1:6" x14ac:dyDescent="0.15">
      <c r="A2594" s="7">
        <v>2022</v>
      </c>
      <c r="B2594" s="7" t="s">
        <v>6</v>
      </c>
      <c r="C2594" s="7" t="s">
        <v>9</v>
      </c>
      <c r="D2594" s="8">
        <v>1354</v>
      </c>
      <c r="E2594" s="9">
        <v>61216</v>
      </c>
      <c r="F2594" t="s">
        <v>10</v>
      </c>
    </row>
    <row r="2595" spans="1:6" x14ac:dyDescent="0.15">
      <c r="A2595" s="4">
        <v>2022</v>
      </c>
      <c r="B2595" s="4" t="s">
        <v>6</v>
      </c>
      <c r="C2595" s="4" t="s">
        <v>11</v>
      </c>
      <c r="D2595" s="5">
        <v>2565</v>
      </c>
      <c r="E2595" s="6">
        <v>55909</v>
      </c>
      <c r="F2595" t="s">
        <v>8</v>
      </c>
    </row>
    <row r="2596" spans="1:6" x14ac:dyDescent="0.15">
      <c r="A2596" s="7">
        <v>2022</v>
      </c>
      <c r="B2596" s="7" t="s">
        <v>6</v>
      </c>
      <c r="C2596" s="7" t="s">
        <v>12</v>
      </c>
      <c r="D2596" s="8">
        <v>17651</v>
      </c>
      <c r="E2596" s="9">
        <v>48534</v>
      </c>
      <c r="F2596" t="s">
        <v>8</v>
      </c>
    </row>
    <row r="2597" spans="1:6" x14ac:dyDescent="0.15">
      <c r="A2597" s="4">
        <v>2022</v>
      </c>
      <c r="B2597" s="4" t="s">
        <v>6</v>
      </c>
      <c r="C2597" s="4" t="s">
        <v>13</v>
      </c>
      <c r="D2597" s="5">
        <v>3312</v>
      </c>
      <c r="E2597" s="6">
        <v>97879</v>
      </c>
      <c r="F2597" t="s">
        <v>10</v>
      </c>
    </row>
    <row r="2598" spans="1:6" x14ac:dyDescent="0.15">
      <c r="A2598" s="7">
        <v>2022</v>
      </c>
      <c r="B2598" s="7" t="s">
        <v>6</v>
      </c>
      <c r="C2598" s="7" t="s">
        <v>14</v>
      </c>
      <c r="D2598" s="7">
        <v>467</v>
      </c>
      <c r="E2598" s="9">
        <v>49142</v>
      </c>
      <c r="F2598" t="s">
        <v>10</v>
      </c>
    </row>
    <row r="2599" spans="1:6" x14ac:dyDescent="0.15">
      <c r="A2599" s="4">
        <v>2022</v>
      </c>
      <c r="B2599" s="4" t="s">
        <v>6</v>
      </c>
      <c r="C2599" s="4" t="s">
        <v>15</v>
      </c>
      <c r="D2599" s="4">
        <v>186</v>
      </c>
      <c r="E2599" s="6">
        <v>49290</v>
      </c>
      <c r="F2599" t="s">
        <v>8</v>
      </c>
    </row>
    <row r="2600" spans="1:6" x14ac:dyDescent="0.15">
      <c r="A2600" s="7">
        <v>2022</v>
      </c>
      <c r="B2600" s="7" t="s">
        <v>6</v>
      </c>
      <c r="C2600" s="7" t="s">
        <v>16</v>
      </c>
      <c r="D2600" s="8">
        <v>5394</v>
      </c>
      <c r="E2600" s="9">
        <v>43717</v>
      </c>
      <c r="F2600" t="s">
        <v>8</v>
      </c>
    </row>
    <row r="2601" spans="1:6" x14ac:dyDescent="0.15">
      <c r="A2601" s="4">
        <v>2022</v>
      </c>
      <c r="B2601" s="4" t="s">
        <v>6</v>
      </c>
      <c r="C2601" s="4" t="s">
        <v>17</v>
      </c>
      <c r="D2601" s="5">
        <v>2794</v>
      </c>
      <c r="E2601" s="6">
        <v>51978</v>
      </c>
      <c r="F2601" t="s">
        <v>10</v>
      </c>
    </row>
    <row r="2602" spans="1:6" x14ac:dyDescent="0.15">
      <c r="A2602" s="7">
        <v>2022</v>
      </c>
      <c r="B2602" s="7" t="s">
        <v>6</v>
      </c>
      <c r="C2602" s="7" t="s">
        <v>18</v>
      </c>
      <c r="D2602" s="8">
        <v>2531</v>
      </c>
      <c r="E2602" s="9">
        <v>48820</v>
      </c>
      <c r="F2602" t="s">
        <v>10</v>
      </c>
    </row>
    <row r="2603" spans="1:6" x14ac:dyDescent="0.15">
      <c r="A2603" s="4">
        <v>2022</v>
      </c>
      <c r="B2603" s="4" t="s">
        <v>6</v>
      </c>
      <c r="C2603" s="4" t="s">
        <v>19</v>
      </c>
      <c r="D2603" s="5">
        <v>2818</v>
      </c>
      <c r="E2603" s="6">
        <v>58259</v>
      </c>
      <c r="F2603" t="s">
        <v>10</v>
      </c>
    </row>
    <row r="2604" spans="1:6" x14ac:dyDescent="0.15">
      <c r="A2604" s="7">
        <v>2022</v>
      </c>
      <c r="B2604" s="7" t="s">
        <v>6</v>
      </c>
      <c r="C2604" s="7" t="s">
        <v>20</v>
      </c>
      <c r="D2604" s="8">
        <v>2302</v>
      </c>
      <c r="E2604" s="9">
        <v>56732</v>
      </c>
      <c r="F2604" t="s">
        <v>10</v>
      </c>
    </row>
    <row r="2605" spans="1:6" x14ac:dyDescent="0.15">
      <c r="A2605" s="4">
        <v>2022</v>
      </c>
      <c r="B2605" s="4" t="s">
        <v>6</v>
      </c>
      <c r="C2605" s="4" t="s">
        <v>21</v>
      </c>
      <c r="D2605" s="5">
        <v>2911</v>
      </c>
      <c r="E2605" s="6">
        <v>51588</v>
      </c>
      <c r="F2605" t="s">
        <v>10</v>
      </c>
    </row>
    <row r="2606" spans="1:6" x14ac:dyDescent="0.15">
      <c r="A2606" s="7">
        <v>2022</v>
      </c>
      <c r="B2606" s="7" t="s">
        <v>6</v>
      </c>
      <c r="C2606" s="7" t="s">
        <v>22</v>
      </c>
      <c r="D2606" s="8">
        <v>2613</v>
      </c>
      <c r="E2606" s="9">
        <v>53721</v>
      </c>
      <c r="F2606" t="s">
        <v>10</v>
      </c>
    </row>
    <row r="2607" spans="1:6" x14ac:dyDescent="0.15">
      <c r="A2607" s="4">
        <v>2022</v>
      </c>
      <c r="B2607" s="4" t="s">
        <v>6</v>
      </c>
      <c r="C2607" s="4" t="s">
        <v>23</v>
      </c>
      <c r="D2607" s="5">
        <v>1632</v>
      </c>
      <c r="E2607" s="6">
        <v>60605</v>
      </c>
      <c r="F2607" t="s">
        <v>10</v>
      </c>
    </row>
    <row r="2608" spans="1:6" x14ac:dyDescent="0.15">
      <c r="A2608" s="7">
        <v>2022</v>
      </c>
      <c r="B2608" s="7" t="s">
        <v>6</v>
      </c>
      <c r="C2608" s="7" t="s">
        <v>24</v>
      </c>
      <c r="D2608" s="8">
        <v>3143</v>
      </c>
      <c r="E2608" s="9">
        <v>92727</v>
      </c>
      <c r="F2608" t="s">
        <v>10</v>
      </c>
    </row>
    <row r="2609" spans="1:6" x14ac:dyDescent="0.15">
      <c r="A2609" s="4">
        <v>2022</v>
      </c>
      <c r="B2609" s="4" t="s">
        <v>6</v>
      </c>
      <c r="C2609" s="4" t="s">
        <v>25</v>
      </c>
      <c r="D2609" s="5">
        <v>1581</v>
      </c>
      <c r="E2609" s="6">
        <v>47422</v>
      </c>
      <c r="F2609" t="s">
        <v>10</v>
      </c>
    </row>
    <row r="2610" spans="1:6" x14ac:dyDescent="0.15">
      <c r="A2610" s="7">
        <v>2022</v>
      </c>
      <c r="B2610" s="7" t="s">
        <v>6</v>
      </c>
      <c r="C2610" s="7" t="s">
        <v>26</v>
      </c>
      <c r="D2610" s="7">
        <v>720</v>
      </c>
      <c r="E2610" s="9">
        <v>52887</v>
      </c>
      <c r="F2610" t="s">
        <v>10</v>
      </c>
    </row>
    <row r="2611" spans="1:6" x14ac:dyDescent="0.15">
      <c r="A2611" s="4">
        <v>2022</v>
      </c>
      <c r="B2611" s="4" t="s">
        <v>6</v>
      </c>
      <c r="C2611" s="4" t="s">
        <v>27</v>
      </c>
      <c r="D2611" s="4">
        <v>999</v>
      </c>
      <c r="E2611" s="6">
        <v>70628</v>
      </c>
      <c r="F2611" t="s">
        <v>10</v>
      </c>
    </row>
    <row r="2612" spans="1:6" x14ac:dyDescent="0.15">
      <c r="A2612" s="7">
        <v>2022</v>
      </c>
      <c r="B2612" s="7" t="s">
        <v>6</v>
      </c>
      <c r="C2612" s="7" t="s">
        <v>28</v>
      </c>
      <c r="D2612" s="8">
        <v>3574</v>
      </c>
      <c r="E2612" s="9">
        <v>49309</v>
      </c>
      <c r="F2612" t="s">
        <v>10</v>
      </c>
    </row>
    <row r="2613" spans="1:6" x14ac:dyDescent="0.15">
      <c r="A2613" s="4">
        <v>2022</v>
      </c>
      <c r="B2613" s="4" t="s">
        <v>6</v>
      </c>
      <c r="C2613" s="4" t="s">
        <v>29</v>
      </c>
      <c r="D2613" s="5">
        <v>3175</v>
      </c>
      <c r="E2613" s="6">
        <v>57276</v>
      </c>
      <c r="F2613" t="s">
        <v>10</v>
      </c>
    </row>
    <row r="2614" spans="1:6" x14ac:dyDescent="0.15">
      <c r="A2614" s="7">
        <v>2022</v>
      </c>
      <c r="B2614" s="7" t="s">
        <v>6</v>
      </c>
      <c r="C2614" s="7" t="s">
        <v>30</v>
      </c>
      <c r="D2614" s="8">
        <v>2070</v>
      </c>
      <c r="E2614" s="9">
        <v>56525</v>
      </c>
      <c r="F2614" t="s">
        <v>10</v>
      </c>
    </row>
    <row r="2615" spans="1:6" x14ac:dyDescent="0.15">
      <c r="A2615" s="4">
        <v>2022</v>
      </c>
      <c r="B2615" s="4" t="s">
        <v>6</v>
      </c>
      <c r="C2615" s="4" t="s">
        <v>31</v>
      </c>
      <c r="D2615" s="5">
        <v>2123</v>
      </c>
      <c r="E2615" s="6">
        <v>52677</v>
      </c>
      <c r="F2615" t="s">
        <v>8</v>
      </c>
    </row>
    <row r="2616" spans="1:6" x14ac:dyDescent="0.15">
      <c r="A2616">
        <v>2022</v>
      </c>
      <c r="B2616" t="s">
        <v>58</v>
      </c>
      <c r="C2616" t="s">
        <v>33</v>
      </c>
      <c r="D2616">
        <v>1988</v>
      </c>
      <c r="E2616">
        <v>56566</v>
      </c>
      <c r="F2616" t="s">
        <v>10</v>
      </c>
    </row>
    <row r="2617" spans="1:6" x14ac:dyDescent="0.15">
      <c r="A2617">
        <v>2022</v>
      </c>
      <c r="B2617" t="s">
        <v>58</v>
      </c>
      <c r="C2617" t="s">
        <v>34</v>
      </c>
      <c r="D2617">
        <v>2066</v>
      </c>
      <c r="E2617">
        <v>63543</v>
      </c>
      <c r="F2617" t="s">
        <v>10</v>
      </c>
    </row>
    <row r="2618" spans="1:6" x14ac:dyDescent="0.15">
      <c r="A2618">
        <v>2022</v>
      </c>
      <c r="B2618" t="s">
        <v>58</v>
      </c>
      <c r="C2618" t="s">
        <v>35</v>
      </c>
      <c r="D2618">
        <v>2032</v>
      </c>
      <c r="E2618">
        <v>76722</v>
      </c>
      <c r="F2618" t="s">
        <v>8</v>
      </c>
    </row>
    <row r="2619" spans="1:6" x14ac:dyDescent="0.15">
      <c r="A2619">
        <v>2022</v>
      </c>
      <c r="B2619" t="s">
        <v>58</v>
      </c>
      <c r="C2619" t="s">
        <v>36</v>
      </c>
      <c r="D2619">
        <v>8976</v>
      </c>
      <c r="E2619">
        <v>85088</v>
      </c>
      <c r="F2619" t="s">
        <v>8</v>
      </c>
    </row>
    <row r="2620" spans="1:6" x14ac:dyDescent="0.15">
      <c r="A2620">
        <v>2022</v>
      </c>
      <c r="B2620" t="s">
        <v>58</v>
      </c>
      <c r="C2620" t="s">
        <v>37</v>
      </c>
      <c r="D2620">
        <v>1768</v>
      </c>
      <c r="E2620">
        <v>58139</v>
      </c>
      <c r="F2620" t="s">
        <v>10</v>
      </c>
    </row>
    <row r="2621" spans="1:6" x14ac:dyDescent="0.15">
      <c r="A2621">
        <v>2022</v>
      </c>
      <c r="B2621" t="s">
        <v>58</v>
      </c>
      <c r="C2621" t="s">
        <v>38</v>
      </c>
      <c r="D2621">
        <v>16910</v>
      </c>
      <c r="E2621">
        <v>72614</v>
      </c>
      <c r="F2621" t="s">
        <v>8</v>
      </c>
    </row>
    <row r="2622" spans="1:6" x14ac:dyDescent="0.15">
      <c r="A2622">
        <v>2022</v>
      </c>
      <c r="B2622" t="s">
        <v>58</v>
      </c>
      <c r="C2622" t="s">
        <v>39</v>
      </c>
      <c r="D2622">
        <v>10219</v>
      </c>
      <c r="E2622">
        <v>64827</v>
      </c>
      <c r="F2622" t="s">
        <v>10</v>
      </c>
    </row>
    <row r="2623" spans="1:6" x14ac:dyDescent="0.15">
      <c r="A2623">
        <v>2022</v>
      </c>
      <c r="B2623" t="s">
        <v>58</v>
      </c>
      <c r="C2623" t="s">
        <v>40</v>
      </c>
      <c r="D2623">
        <v>807</v>
      </c>
      <c r="E2623">
        <v>58882</v>
      </c>
      <c r="F2623" t="s">
        <v>8</v>
      </c>
    </row>
    <row r="2624" spans="1:6" x14ac:dyDescent="0.15">
      <c r="A2624">
        <v>2022</v>
      </c>
      <c r="B2624" t="s">
        <v>58</v>
      </c>
      <c r="C2624" t="s">
        <v>41</v>
      </c>
      <c r="D2624">
        <v>15409</v>
      </c>
      <c r="E2624">
        <v>66487</v>
      </c>
      <c r="F2624" t="s">
        <v>8</v>
      </c>
    </row>
    <row r="2625" spans="1:6" x14ac:dyDescent="0.15">
      <c r="A2625">
        <v>2022</v>
      </c>
      <c r="B2625" t="s">
        <v>58</v>
      </c>
      <c r="C2625" t="s">
        <v>42</v>
      </c>
      <c r="D2625">
        <v>4164</v>
      </c>
      <c r="E2625">
        <v>63770</v>
      </c>
      <c r="F2625" t="s">
        <v>10</v>
      </c>
    </row>
    <row r="2626" spans="1:6" x14ac:dyDescent="0.15">
      <c r="A2626">
        <v>2022</v>
      </c>
      <c r="B2626" t="s">
        <v>58</v>
      </c>
      <c r="C2626" t="s">
        <v>43</v>
      </c>
      <c r="D2626">
        <v>6240</v>
      </c>
      <c r="E2626">
        <v>75641</v>
      </c>
      <c r="F2626" t="s">
        <v>10</v>
      </c>
    </row>
    <row r="2627" spans="1:6" x14ac:dyDescent="0.15">
      <c r="A2627">
        <v>2022</v>
      </c>
      <c r="B2627" t="s">
        <v>58</v>
      </c>
      <c r="C2627" t="s">
        <v>44</v>
      </c>
      <c r="D2627">
        <v>14407</v>
      </c>
      <c r="E2627">
        <v>67561</v>
      </c>
      <c r="F2627" t="s">
        <v>8</v>
      </c>
    </row>
    <row r="2628" spans="1:6" x14ac:dyDescent="0.15">
      <c r="A2628">
        <v>2022</v>
      </c>
      <c r="B2628" t="s">
        <v>58</v>
      </c>
      <c r="C2628" t="s">
        <v>45</v>
      </c>
      <c r="D2628">
        <v>1572</v>
      </c>
      <c r="E2628">
        <v>63468</v>
      </c>
      <c r="F2628" t="s">
        <v>8</v>
      </c>
    </row>
    <row r="2629" spans="1:6" x14ac:dyDescent="0.15">
      <c r="A2629">
        <v>2022</v>
      </c>
      <c r="B2629" t="s">
        <v>58</v>
      </c>
      <c r="C2629" t="s">
        <v>46</v>
      </c>
      <c r="D2629">
        <v>6087</v>
      </c>
      <c r="E2629">
        <v>64522</v>
      </c>
      <c r="F2629" t="s">
        <v>10</v>
      </c>
    </row>
    <row r="2630" spans="1:6" x14ac:dyDescent="0.15">
      <c r="A2630">
        <v>2022</v>
      </c>
      <c r="B2630" t="s">
        <v>58</v>
      </c>
      <c r="C2630" t="s">
        <v>47</v>
      </c>
      <c r="D2630">
        <v>1084</v>
      </c>
      <c r="E2630">
        <v>54320</v>
      </c>
      <c r="F2630" t="s">
        <v>10</v>
      </c>
    </row>
    <row r="2631" spans="1:6" x14ac:dyDescent="0.15">
      <c r="A2631">
        <v>2022</v>
      </c>
      <c r="B2631" t="s">
        <v>58</v>
      </c>
      <c r="C2631" t="s">
        <v>48</v>
      </c>
      <c r="D2631">
        <v>7051</v>
      </c>
      <c r="E2631">
        <v>64495</v>
      </c>
      <c r="F2631" t="s">
        <v>10</v>
      </c>
    </row>
    <row r="2632" spans="1:6" x14ac:dyDescent="0.15">
      <c r="A2632">
        <v>2022</v>
      </c>
      <c r="B2632" t="s">
        <v>58</v>
      </c>
      <c r="C2632" t="s">
        <v>49</v>
      </c>
      <c r="D2632">
        <v>24758</v>
      </c>
      <c r="E2632">
        <v>82648</v>
      </c>
      <c r="F2632" t="s">
        <v>10</v>
      </c>
    </row>
    <row r="2633" spans="1:6" x14ac:dyDescent="0.15">
      <c r="A2633">
        <v>2022</v>
      </c>
      <c r="B2633" t="s">
        <v>58</v>
      </c>
      <c r="C2633" t="s">
        <v>50</v>
      </c>
      <c r="D2633">
        <v>4386</v>
      </c>
      <c r="E2633">
        <v>63006</v>
      </c>
      <c r="F2633" t="s">
        <v>10</v>
      </c>
    </row>
    <row r="2634" spans="1:6" x14ac:dyDescent="0.15">
      <c r="A2634">
        <v>2022</v>
      </c>
      <c r="B2634" t="s">
        <v>58</v>
      </c>
      <c r="C2634" t="s">
        <v>51</v>
      </c>
      <c r="D2634">
        <v>1108</v>
      </c>
      <c r="E2634">
        <v>64390</v>
      </c>
      <c r="F2634" t="s">
        <v>8</v>
      </c>
    </row>
    <row r="2635" spans="1:6" x14ac:dyDescent="0.15">
      <c r="A2635">
        <v>2022</v>
      </c>
      <c r="B2635" t="s">
        <v>58</v>
      </c>
      <c r="C2635" t="s">
        <v>52</v>
      </c>
      <c r="D2635">
        <v>6750</v>
      </c>
      <c r="E2635">
        <v>64974</v>
      </c>
      <c r="F2635" t="s">
        <v>8</v>
      </c>
    </row>
    <row r="2636" spans="1:6" x14ac:dyDescent="0.15">
      <c r="A2636">
        <v>2022</v>
      </c>
      <c r="B2636" t="s">
        <v>58</v>
      </c>
      <c r="C2636" t="s">
        <v>53</v>
      </c>
      <c r="D2636">
        <v>7798</v>
      </c>
      <c r="E2636">
        <v>84321</v>
      </c>
      <c r="F2636" t="s">
        <v>10</v>
      </c>
    </row>
    <row r="2637" spans="1:6" x14ac:dyDescent="0.15">
      <c r="A2637">
        <v>2022</v>
      </c>
      <c r="B2637" t="s">
        <v>58</v>
      </c>
      <c r="C2637" t="s">
        <v>54</v>
      </c>
      <c r="D2637">
        <v>1268</v>
      </c>
      <c r="E2637">
        <v>65459</v>
      </c>
      <c r="F2637" t="s">
        <v>8</v>
      </c>
    </row>
    <row r="2638" spans="1:6" x14ac:dyDescent="0.15">
      <c r="A2638">
        <v>2022</v>
      </c>
      <c r="B2638" t="s">
        <v>58</v>
      </c>
      <c r="C2638" t="s">
        <v>55</v>
      </c>
      <c r="D2638">
        <v>9432</v>
      </c>
      <c r="E2638">
        <v>63047</v>
      </c>
      <c r="F2638" t="s">
        <v>8</v>
      </c>
    </row>
    <row r="2639" spans="1:6" x14ac:dyDescent="0.15">
      <c r="A2639">
        <v>2022</v>
      </c>
      <c r="B2639" t="s">
        <v>58</v>
      </c>
      <c r="C2639" t="s">
        <v>56</v>
      </c>
      <c r="D2639">
        <v>600</v>
      </c>
      <c r="E2639">
        <v>72060</v>
      </c>
      <c r="F2639" t="s">
        <v>10</v>
      </c>
    </row>
    <row r="2640" spans="1:6" x14ac:dyDescent="0.15">
      <c r="A2640">
        <v>2022</v>
      </c>
      <c r="B2640" t="s">
        <v>59</v>
      </c>
      <c r="C2640" t="s">
        <v>7</v>
      </c>
      <c r="D2640">
        <v>32481</v>
      </c>
      <c r="E2640">
        <v>46970</v>
      </c>
      <c r="F2640" t="s">
        <v>10</v>
      </c>
    </row>
    <row r="2641" spans="1:6" x14ac:dyDescent="0.15">
      <c r="A2641">
        <v>2022</v>
      </c>
      <c r="B2641" t="s">
        <v>59</v>
      </c>
      <c r="C2641" t="s">
        <v>9</v>
      </c>
      <c r="D2641">
        <v>31775</v>
      </c>
      <c r="E2641">
        <v>51734</v>
      </c>
      <c r="F2641" t="s">
        <v>8</v>
      </c>
    </row>
    <row r="2642" spans="1:6" x14ac:dyDescent="0.15">
      <c r="A2642">
        <v>2022</v>
      </c>
      <c r="B2642" t="s">
        <v>59</v>
      </c>
      <c r="C2642" t="s">
        <v>11</v>
      </c>
      <c r="D2642">
        <v>21642</v>
      </c>
      <c r="E2642">
        <v>46450</v>
      </c>
      <c r="F2642" t="s">
        <v>8</v>
      </c>
    </row>
    <row r="2643" spans="1:6" x14ac:dyDescent="0.15">
      <c r="A2643">
        <v>2022</v>
      </c>
      <c r="B2643" t="s">
        <v>59</v>
      </c>
      <c r="C2643" t="s">
        <v>12</v>
      </c>
      <c r="D2643">
        <v>196511</v>
      </c>
      <c r="E2643">
        <v>57020</v>
      </c>
      <c r="F2643" t="s">
        <v>10</v>
      </c>
    </row>
    <row r="2644" spans="1:6" x14ac:dyDescent="0.15">
      <c r="A2644">
        <v>2022</v>
      </c>
      <c r="B2644" t="s">
        <v>59</v>
      </c>
      <c r="C2644" t="s">
        <v>13</v>
      </c>
      <c r="D2644">
        <v>35891</v>
      </c>
      <c r="E2644">
        <v>55043</v>
      </c>
      <c r="F2644" t="s">
        <v>8</v>
      </c>
    </row>
    <row r="2645" spans="1:6" x14ac:dyDescent="0.15">
      <c r="A2645">
        <v>2022</v>
      </c>
      <c r="B2645" t="s">
        <v>59</v>
      </c>
      <c r="C2645" t="s">
        <v>14</v>
      </c>
      <c r="D2645">
        <v>24902</v>
      </c>
      <c r="E2645">
        <v>56041</v>
      </c>
      <c r="F2645" t="s">
        <v>10</v>
      </c>
    </row>
    <row r="2646" spans="1:6" x14ac:dyDescent="0.15">
      <c r="A2646">
        <v>2022</v>
      </c>
      <c r="B2646" t="s">
        <v>59</v>
      </c>
      <c r="C2646" t="s">
        <v>15</v>
      </c>
      <c r="D2646">
        <v>6850</v>
      </c>
      <c r="E2646">
        <v>45843</v>
      </c>
      <c r="F2646" t="s">
        <v>8</v>
      </c>
    </row>
    <row r="2647" spans="1:6" x14ac:dyDescent="0.15">
      <c r="A2647">
        <v>2022</v>
      </c>
      <c r="B2647" t="s">
        <v>59</v>
      </c>
      <c r="C2647" t="s">
        <v>16</v>
      </c>
      <c r="D2647">
        <v>139486</v>
      </c>
      <c r="E2647">
        <v>49766</v>
      </c>
      <c r="F2647" t="s">
        <v>8</v>
      </c>
    </row>
    <row r="2648" spans="1:6" x14ac:dyDescent="0.15">
      <c r="A2648">
        <v>2022</v>
      </c>
      <c r="B2648" t="s">
        <v>59</v>
      </c>
      <c r="C2648" t="s">
        <v>17</v>
      </c>
      <c r="D2648">
        <v>60996</v>
      </c>
      <c r="E2648">
        <v>54352</v>
      </c>
      <c r="F2648" t="s">
        <v>10</v>
      </c>
    </row>
    <row r="2649" spans="1:6" x14ac:dyDescent="0.15">
      <c r="A2649">
        <v>2022</v>
      </c>
      <c r="B2649" t="s">
        <v>59</v>
      </c>
      <c r="C2649" t="s">
        <v>18</v>
      </c>
      <c r="D2649">
        <v>11969</v>
      </c>
      <c r="E2649">
        <v>44972</v>
      </c>
      <c r="F2649" t="s">
        <v>10</v>
      </c>
    </row>
    <row r="2650" spans="1:6" x14ac:dyDescent="0.15">
      <c r="A2650">
        <v>2022</v>
      </c>
      <c r="B2650" t="s">
        <v>59</v>
      </c>
      <c r="C2650" t="s">
        <v>19</v>
      </c>
      <c r="D2650">
        <v>78063</v>
      </c>
      <c r="E2650">
        <v>56570</v>
      </c>
      <c r="F2650" t="s">
        <v>8</v>
      </c>
    </row>
    <row r="2651" spans="1:6" x14ac:dyDescent="0.15">
      <c r="A2651">
        <v>2022</v>
      </c>
      <c r="B2651" t="s">
        <v>59</v>
      </c>
      <c r="C2651" t="s">
        <v>20</v>
      </c>
      <c r="D2651">
        <v>40681</v>
      </c>
      <c r="E2651">
        <v>47092</v>
      </c>
      <c r="F2651" t="s">
        <v>8</v>
      </c>
    </row>
    <row r="2652" spans="1:6" x14ac:dyDescent="0.15">
      <c r="A2652">
        <v>2022</v>
      </c>
      <c r="B2652" t="s">
        <v>59</v>
      </c>
      <c r="C2652" t="s">
        <v>21</v>
      </c>
      <c r="D2652">
        <v>23521</v>
      </c>
      <c r="E2652">
        <v>45539</v>
      </c>
      <c r="F2652" t="s">
        <v>10</v>
      </c>
    </row>
    <row r="2653" spans="1:6" x14ac:dyDescent="0.15">
      <c r="A2653">
        <v>2022</v>
      </c>
      <c r="B2653" t="s">
        <v>59</v>
      </c>
      <c r="C2653" t="s">
        <v>22</v>
      </c>
      <c r="D2653">
        <v>20370</v>
      </c>
      <c r="E2653">
        <v>47235</v>
      </c>
      <c r="F2653" t="s">
        <v>10</v>
      </c>
    </row>
    <row r="2654" spans="1:6" x14ac:dyDescent="0.15">
      <c r="A2654">
        <v>2022</v>
      </c>
      <c r="B2654" t="s">
        <v>59</v>
      </c>
      <c r="C2654" t="s">
        <v>23</v>
      </c>
      <c r="D2654">
        <v>28056</v>
      </c>
      <c r="E2654">
        <v>47623</v>
      </c>
      <c r="F2654" t="s">
        <v>10</v>
      </c>
    </row>
    <row r="2655" spans="1:6" x14ac:dyDescent="0.15">
      <c r="A2655">
        <v>2022</v>
      </c>
      <c r="B2655" t="s">
        <v>59</v>
      </c>
      <c r="C2655" t="s">
        <v>24</v>
      </c>
      <c r="D2655">
        <v>30545</v>
      </c>
      <c r="E2655">
        <v>47196</v>
      </c>
      <c r="F2655" t="s">
        <v>10</v>
      </c>
    </row>
    <row r="2656" spans="1:6" x14ac:dyDescent="0.15">
      <c r="A2656">
        <v>2022</v>
      </c>
      <c r="B2656" t="s">
        <v>59</v>
      </c>
      <c r="C2656" t="s">
        <v>25</v>
      </c>
      <c r="D2656">
        <v>10761</v>
      </c>
      <c r="E2656">
        <v>42589</v>
      </c>
      <c r="F2656" t="s">
        <v>10</v>
      </c>
    </row>
    <row r="2657" spans="1:6" x14ac:dyDescent="0.15">
      <c r="A2657">
        <v>2022</v>
      </c>
      <c r="B2657" t="s">
        <v>59</v>
      </c>
      <c r="C2657" t="s">
        <v>26</v>
      </c>
      <c r="D2657">
        <v>32767</v>
      </c>
      <c r="E2657">
        <v>51648</v>
      </c>
      <c r="F2657" t="s">
        <v>8</v>
      </c>
    </row>
    <row r="2658" spans="1:6" x14ac:dyDescent="0.15">
      <c r="A2658">
        <v>2022</v>
      </c>
      <c r="B2658" t="s">
        <v>59</v>
      </c>
      <c r="C2658" t="s">
        <v>27</v>
      </c>
      <c r="D2658">
        <v>42171</v>
      </c>
      <c r="E2658">
        <v>57937</v>
      </c>
      <c r="F2658" t="s">
        <v>8</v>
      </c>
    </row>
    <row r="2659" spans="1:6" x14ac:dyDescent="0.15">
      <c r="A2659">
        <v>2022</v>
      </c>
      <c r="B2659" t="s">
        <v>59</v>
      </c>
      <c r="C2659" t="s">
        <v>28</v>
      </c>
      <c r="D2659">
        <v>52459</v>
      </c>
      <c r="E2659">
        <v>52200</v>
      </c>
      <c r="F2659" t="s">
        <v>10</v>
      </c>
    </row>
    <row r="2660" spans="1:6" x14ac:dyDescent="0.15">
      <c r="A2660">
        <v>2022</v>
      </c>
      <c r="B2660" t="s">
        <v>59</v>
      </c>
      <c r="C2660" t="s">
        <v>29</v>
      </c>
      <c r="D2660">
        <v>37272</v>
      </c>
      <c r="E2660">
        <v>54570</v>
      </c>
      <c r="F2660" t="s">
        <v>8</v>
      </c>
    </row>
    <row r="2661" spans="1:6" x14ac:dyDescent="0.15">
      <c r="A2661">
        <v>2022</v>
      </c>
      <c r="B2661" t="s">
        <v>59</v>
      </c>
      <c r="C2661" t="s">
        <v>30</v>
      </c>
      <c r="D2661">
        <v>19763</v>
      </c>
      <c r="E2661">
        <v>41497</v>
      </c>
      <c r="F2661" t="s">
        <v>8</v>
      </c>
    </row>
    <row r="2662" spans="1:6" x14ac:dyDescent="0.15">
      <c r="A2662">
        <v>2022</v>
      </c>
      <c r="B2662" t="s">
        <v>59</v>
      </c>
      <c r="C2662" t="s">
        <v>31</v>
      </c>
      <c r="D2662">
        <v>38808</v>
      </c>
      <c r="E2662">
        <v>47469</v>
      </c>
      <c r="F2662" t="s">
        <v>10</v>
      </c>
    </row>
    <row r="2663" spans="1:6" x14ac:dyDescent="0.15">
      <c r="A2663">
        <v>2022</v>
      </c>
      <c r="B2663" t="s">
        <v>59</v>
      </c>
      <c r="C2663" t="s">
        <v>32</v>
      </c>
      <c r="D2663">
        <v>9250</v>
      </c>
      <c r="E2663">
        <v>44170</v>
      </c>
      <c r="F2663" t="s">
        <v>10</v>
      </c>
    </row>
    <row r="2664" spans="1:6" x14ac:dyDescent="0.15">
      <c r="A2664">
        <v>2022</v>
      </c>
      <c r="B2664" t="s">
        <v>59</v>
      </c>
      <c r="C2664" t="s">
        <v>33</v>
      </c>
      <c r="D2664">
        <v>14923</v>
      </c>
      <c r="E2664">
        <v>44891</v>
      </c>
      <c r="F2664" t="s">
        <v>8</v>
      </c>
    </row>
    <row r="2665" spans="1:6" x14ac:dyDescent="0.15">
      <c r="A2665">
        <v>2022</v>
      </c>
      <c r="B2665" t="s">
        <v>59</v>
      </c>
      <c r="C2665" t="s">
        <v>34</v>
      </c>
      <c r="D2665">
        <v>15829</v>
      </c>
      <c r="E2665">
        <v>49190</v>
      </c>
      <c r="F2665" t="s">
        <v>8</v>
      </c>
    </row>
    <row r="2666" spans="1:6" x14ac:dyDescent="0.15">
      <c r="A2666">
        <v>2022</v>
      </c>
      <c r="B2666" t="s">
        <v>59</v>
      </c>
      <c r="C2666" t="s">
        <v>35</v>
      </c>
      <c r="D2666">
        <v>12509</v>
      </c>
      <c r="E2666">
        <v>52777</v>
      </c>
      <c r="F2666" t="s">
        <v>10</v>
      </c>
    </row>
    <row r="2667" spans="1:6" x14ac:dyDescent="0.15">
      <c r="A2667">
        <v>2022</v>
      </c>
      <c r="B2667" t="s">
        <v>59</v>
      </c>
      <c r="C2667" t="s">
        <v>36</v>
      </c>
      <c r="D2667">
        <v>54238</v>
      </c>
      <c r="E2667">
        <v>58723</v>
      </c>
      <c r="F2667" t="s">
        <v>8</v>
      </c>
    </row>
    <row r="2668" spans="1:6" x14ac:dyDescent="0.15">
      <c r="A2668">
        <v>2022</v>
      </c>
      <c r="B2668" t="s">
        <v>59</v>
      </c>
      <c r="C2668" t="s">
        <v>37</v>
      </c>
      <c r="D2668">
        <v>10758</v>
      </c>
      <c r="E2668">
        <v>43078</v>
      </c>
      <c r="F2668" t="s">
        <v>10</v>
      </c>
    </row>
    <row r="2669" spans="1:6" x14ac:dyDescent="0.15">
      <c r="A2669">
        <v>2022</v>
      </c>
      <c r="B2669" t="s">
        <v>59</v>
      </c>
      <c r="C2669" t="s">
        <v>38</v>
      </c>
      <c r="D2669">
        <v>123741</v>
      </c>
      <c r="E2669">
        <v>56832</v>
      </c>
      <c r="F2669" t="s">
        <v>8</v>
      </c>
    </row>
    <row r="2670" spans="1:6" x14ac:dyDescent="0.15">
      <c r="A2670">
        <v>2022</v>
      </c>
      <c r="B2670" t="s">
        <v>59</v>
      </c>
      <c r="C2670" t="s">
        <v>39</v>
      </c>
      <c r="D2670">
        <v>61525</v>
      </c>
      <c r="E2670">
        <v>48092</v>
      </c>
      <c r="F2670" t="s">
        <v>8</v>
      </c>
    </row>
    <row r="2671" spans="1:6" x14ac:dyDescent="0.15">
      <c r="A2671">
        <v>2022</v>
      </c>
      <c r="B2671" t="s">
        <v>59</v>
      </c>
      <c r="C2671" t="s">
        <v>40</v>
      </c>
      <c r="D2671">
        <v>7753</v>
      </c>
      <c r="E2671">
        <v>54819</v>
      </c>
      <c r="F2671" t="s">
        <v>10</v>
      </c>
    </row>
    <row r="2672" spans="1:6" x14ac:dyDescent="0.15">
      <c r="A2672">
        <v>2022</v>
      </c>
      <c r="B2672" t="s">
        <v>59</v>
      </c>
      <c r="C2672" t="s">
        <v>41</v>
      </c>
      <c r="D2672">
        <v>68615</v>
      </c>
      <c r="E2672">
        <v>49247</v>
      </c>
      <c r="F2672" t="s">
        <v>10</v>
      </c>
    </row>
    <row r="2673" spans="1:6" x14ac:dyDescent="0.15">
      <c r="A2673">
        <v>2022</v>
      </c>
      <c r="B2673" t="s">
        <v>59</v>
      </c>
      <c r="C2673" t="s">
        <v>42</v>
      </c>
      <c r="D2673">
        <v>23748</v>
      </c>
      <c r="E2673">
        <v>46554</v>
      </c>
      <c r="F2673" t="s">
        <v>8</v>
      </c>
    </row>
    <row r="2674" spans="1:6" x14ac:dyDescent="0.15">
      <c r="A2674">
        <v>2022</v>
      </c>
      <c r="B2674" t="s">
        <v>59</v>
      </c>
      <c r="C2674" t="s">
        <v>43</v>
      </c>
      <c r="D2674">
        <v>26503</v>
      </c>
      <c r="E2674">
        <v>49347</v>
      </c>
      <c r="F2674" t="s">
        <v>8</v>
      </c>
    </row>
    <row r="2675" spans="1:6" x14ac:dyDescent="0.15">
      <c r="A2675">
        <v>2022</v>
      </c>
      <c r="B2675" t="s">
        <v>59</v>
      </c>
      <c r="C2675" t="s">
        <v>44</v>
      </c>
      <c r="D2675">
        <v>74845</v>
      </c>
      <c r="E2675">
        <v>50000</v>
      </c>
      <c r="F2675" t="s">
        <v>10</v>
      </c>
    </row>
    <row r="2676" spans="1:6" x14ac:dyDescent="0.15">
      <c r="A2676">
        <v>2022</v>
      </c>
      <c r="B2676" t="s">
        <v>59</v>
      </c>
      <c r="C2676" t="s">
        <v>45</v>
      </c>
      <c r="D2676">
        <v>7658</v>
      </c>
      <c r="E2676">
        <v>48902</v>
      </c>
      <c r="F2676" t="s">
        <v>10</v>
      </c>
    </row>
    <row r="2677" spans="1:6" x14ac:dyDescent="0.15">
      <c r="A2677">
        <v>2022</v>
      </c>
      <c r="B2677" t="s">
        <v>59</v>
      </c>
      <c r="C2677" t="s">
        <v>46</v>
      </c>
      <c r="D2677">
        <v>30013</v>
      </c>
      <c r="E2677">
        <v>44429</v>
      </c>
      <c r="F2677" t="s">
        <v>10</v>
      </c>
    </row>
    <row r="2678" spans="1:6" x14ac:dyDescent="0.15">
      <c r="A2678">
        <v>2022</v>
      </c>
      <c r="B2678" t="s">
        <v>59</v>
      </c>
      <c r="C2678" t="s">
        <v>47</v>
      </c>
      <c r="D2678">
        <v>8059</v>
      </c>
      <c r="E2678">
        <v>44650</v>
      </c>
      <c r="F2678" t="s">
        <v>10</v>
      </c>
    </row>
    <row r="2679" spans="1:6" x14ac:dyDescent="0.15">
      <c r="A2679">
        <v>2022</v>
      </c>
      <c r="B2679" t="s">
        <v>59</v>
      </c>
      <c r="C2679" t="s">
        <v>48</v>
      </c>
      <c r="D2679">
        <v>40040</v>
      </c>
      <c r="E2679">
        <v>51137</v>
      </c>
      <c r="F2679" t="s">
        <v>10</v>
      </c>
    </row>
    <row r="2680" spans="1:6" x14ac:dyDescent="0.15">
      <c r="A2680">
        <v>2022</v>
      </c>
      <c r="B2680" t="s">
        <v>59</v>
      </c>
      <c r="C2680" t="s">
        <v>49</v>
      </c>
      <c r="D2680">
        <v>147447</v>
      </c>
      <c r="E2680">
        <v>57337</v>
      </c>
      <c r="F2680" t="s">
        <v>8</v>
      </c>
    </row>
    <row r="2681" spans="1:6" x14ac:dyDescent="0.15">
      <c r="A2681">
        <v>2022</v>
      </c>
      <c r="B2681" t="s">
        <v>59</v>
      </c>
      <c r="C2681" t="s">
        <v>50</v>
      </c>
      <c r="D2681">
        <v>19531</v>
      </c>
      <c r="E2681">
        <v>49163</v>
      </c>
      <c r="F2681" t="s">
        <v>8</v>
      </c>
    </row>
    <row r="2682" spans="1:6" x14ac:dyDescent="0.15">
      <c r="A2682">
        <v>2022</v>
      </c>
      <c r="B2682" t="s">
        <v>59</v>
      </c>
      <c r="C2682" t="s">
        <v>51</v>
      </c>
      <c r="D2682">
        <v>5084</v>
      </c>
      <c r="E2682">
        <v>45351</v>
      </c>
      <c r="F2682" t="s">
        <v>10</v>
      </c>
    </row>
    <row r="2683" spans="1:6" x14ac:dyDescent="0.15">
      <c r="A2683">
        <v>2022</v>
      </c>
      <c r="B2683" t="s">
        <v>59</v>
      </c>
      <c r="C2683" t="s">
        <v>52</v>
      </c>
      <c r="D2683">
        <v>43180</v>
      </c>
      <c r="E2683">
        <v>48886</v>
      </c>
      <c r="F2683" t="s">
        <v>8</v>
      </c>
    </row>
    <row r="2684" spans="1:6" x14ac:dyDescent="0.15">
      <c r="A2684">
        <v>2022</v>
      </c>
      <c r="B2684" t="s">
        <v>59</v>
      </c>
      <c r="C2684" t="s">
        <v>53</v>
      </c>
      <c r="D2684">
        <v>39324</v>
      </c>
      <c r="E2684">
        <v>68994</v>
      </c>
      <c r="F2684" t="s">
        <v>8</v>
      </c>
    </row>
    <row r="2685" spans="1:6" x14ac:dyDescent="0.15">
      <c r="A2685">
        <v>2022</v>
      </c>
      <c r="B2685" t="s">
        <v>59</v>
      </c>
      <c r="C2685" t="s">
        <v>54</v>
      </c>
      <c r="D2685">
        <v>10925</v>
      </c>
      <c r="E2685">
        <v>43698</v>
      </c>
      <c r="F2685" t="s">
        <v>10</v>
      </c>
    </row>
    <row r="2686" spans="1:6" x14ac:dyDescent="0.15">
      <c r="A2686">
        <v>2022</v>
      </c>
      <c r="B2686" t="s">
        <v>59</v>
      </c>
      <c r="C2686" t="s">
        <v>55</v>
      </c>
      <c r="D2686">
        <v>36496</v>
      </c>
      <c r="E2686">
        <v>46512</v>
      </c>
      <c r="F2686" t="s">
        <v>10</v>
      </c>
    </row>
    <row r="2687" spans="1:6" x14ac:dyDescent="0.15">
      <c r="A2687">
        <v>2022</v>
      </c>
      <c r="B2687" t="s">
        <v>59</v>
      </c>
      <c r="C2687" t="s">
        <v>56</v>
      </c>
      <c r="D2687">
        <v>4830</v>
      </c>
      <c r="E2687">
        <v>47737</v>
      </c>
      <c r="F2687" t="s">
        <v>8</v>
      </c>
    </row>
    <row r="2688" spans="1:6" x14ac:dyDescent="0.15">
      <c r="A2688">
        <v>2022</v>
      </c>
      <c r="B2688" t="s">
        <v>60</v>
      </c>
      <c r="C2688" t="s">
        <v>7</v>
      </c>
      <c r="D2688">
        <v>2168</v>
      </c>
      <c r="E2688">
        <v>65025</v>
      </c>
      <c r="F2688" t="s">
        <v>8</v>
      </c>
    </row>
    <row r="2689" spans="1:6" x14ac:dyDescent="0.15">
      <c r="A2689">
        <v>2022</v>
      </c>
      <c r="B2689" t="s">
        <v>60</v>
      </c>
      <c r="C2689" t="s">
        <v>9</v>
      </c>
      <c r="D2689">
        <v>3113</v>
      </c>
      <c r="E2689">
        <v>80499</v>
      </c>
      <c r="F2689" t="s">
        <v>10</v>
      </c>
    </row>
    <row r="2690" spans="1:6" x14ac:dyDescent="0.15">
      <c r="A2690">
        <v>2022</v>
      </c>
      <c r="B2690" t="s">
        <v>60</v>
      </c>
      <c r="C2690" t="s">
        <v>11</v>
      </c>
      <c r="D2690">
        <v>1210</v>
      </c>
      <c r="E2690">
        <v>58828</v>
      </c>
      <c r="F2690" t="s">
        <v>8</v>
      </c>
    </row>
    <row r="2691" spans="1:6" x14ac:dyDescent="0.15">
      <c r="A2691">
        <v>2022</v>
      </c>
      <c r="B2691" t="s">
        <v>60</v>
      </c>
      <c r="C2691" t="s">
        <v>12</v>
      </c>
      <c r="D2691">
        <v>26592</v>
      </c>
      <c r="E2691">
        <v>193173</v>
      </c>
      <c r="F2691" t="s">
        <v>10</v>
      </c>
    </row>
    <row r="2692" spans="1:6" x14ac:dyDescent="0.15">
      <c r="A2692">
        <v>2022</v>
      </c>
      <c r="B2692" t="s">
        <v>60</v>
      </c>
      <c r="C2692" t="s">
        <v>13</v>
      </c>
      <c r="D2692">
        <v>4173</v>
      </c>
      <c r="E2692">
        <v>105735</v>
      </c>
      <c r="F2692" t="s">
        <v>8</v>
      </c>
    </row>
    <row r="2693" spans="1:6" x14ac:dyDescent="0.15">
      <c r="A2693">
        <v>2022</v>
      </c>
      <c r="B2693" t="s">
        <v>60</v>
      </c>
      <c r="C2693" t="s">
        <v>14</v>
      </c>
      <c r="D2693">
        <v>2306</v>
      </c>
      <c r="E2693">
        <v>115642</v>
      </c>
      <c r="F2693" t="s">
        <v>8</v>
      </c>
    </row>
    <row r="2694" spans="1:6" x14ac:dyDescent="0.15">
      <c r="A2694">
        <v>2022</v>
      </c>
      <c r="B2694" t="s">
        <v>60</v>
      </c>
      <c r="C2694" t="s">
        <v>15</v>
      </c>
      <c r="D2694">
        <v>433</v>
      </c>
      <c r="E2694">
        <v>70782</v>
      </c>
      <c r="F2694" t="s">
        <v>10</v>
      </c>
    </row>
    <row r="2695" spans="1:6" x14ac:dyDescent="0.15">
      <c r="A2695">
        <v>2022</v>
      </c>
      <c r="B2695" t="s">
        <v>60</v>
      </c>
      <c r="C2695" t="s">
        <v>16</v>
      </c>
      <c r="D2695">
        <v>11205</v>
      </c>
      <c r="E2695">
        <v>86168</v>
      </c>
      <c r="F2695" t="s">
        <v>10</v>
      </c>
    </row>
    <row r="2696" spans="1:6" x14ac:dyDescent="0.15">
      <c r="A2696">
        <v>2022</v>
      </c>
      <c r="B2696" t="s">
        <v>60</v>
      </c>
      <c r="C2696" t="s">
        <v>17</v>
      </c>
      <c r="D2696">
        <v>5113</v>
      </c>
      <c r="E2696">
        <v>101613</v>
      </c>
      <c r="F2696" t="s">
        <v>8</v>
      </c>
    </row>
    <row r="2697" spans="1:6" x14ac:dyDescent="0.15">
      <c r="A2697">
        <v>2022</v>
      </c>
      <c r="B2697" t="s">
        <v>60</v>
      </c>
      <c r="C2697" t="s">
        <v>18</v>
      </c>
      <c r="D2697">
        <v>1223</v>
      </c>
      <c r="E2697">
        <v>57761</v>
      </c>
      <c r="F2697" t="s">
        <v>8</v>
      </c>
    </row>
    <row r="2698" spans="1:6" x14ac:dyDescent="0.15">
      <c r="A2698">
        <v>2022</v>
      </c>
      <c r="B2698" t="s">
        <v>60</v>
      </c>
      <c r="C2698" t="s">
        <v>19</v>
      </c>
      <c r="D2698">
        <v>6688</v>
      </c>
      <c r="E2698">
        <v>96164</v>
      </c>
      <c r="F2698" t="s">
        <v>10</v>
      </c>
    </row>
    <row r="2699" spans="1:6" x14ac:dyDescent="0.15">
      <c r="A2699">
        <v>2022</v>
      </c>
      <c r="B2699" t="s">
        <v>60</v>
      </c>
      <c r="C2699" t="s">
        <v>20</v>
      </c>
      <c r="D2699">
        <v>2123</v>
      </c>
      <c r="E2699">
        <v>65371</v>
      </c>
      <c r="F2699" t="s">
        <v>10</v>
      </c>
    </row>
    <row r="2700" spans="1:6" x14ac:dyDescent="0.15">
      <c r="A2700">
        <v>2022</v>
      </c>
      <c r="B2700" t="s">
        <v>60</v>
      </c>
      <c r="C2700" t="s">
        <v>21</v>
      </c>
      <c r="D2700">
        <v>1742</v>
      </c>
      <c r="E2700">
        <v>63519</v>
      </c>
      <c r="F2700" t="s">
        <v>10</v>
      </c>
    </row>
    <row r="2701" spans="1:6" x14ac:dyDescent="0.15">
      <c r="A2701">
        <v>2022</v>
      </c>
      <c r="B2701" t="s">
        <v>60</v>
      </c>
      <c r="C2701" t="s">
        <v>22</v>
      </c>
      <c r="D2701">
        <v>1308</v>
      </c>
      <c r="E2701">
        <v>68399</v>
      </c>
      <c r="F2701" t="s">
        <v>10</v>
      </c>
    </row>
    <row r="2702" spans="1:6" x14ac:dyDescent="0.15">
      <c r="A2702">
        <v>2022</v>
      </c>
      <c r="B2702" t="s">
        <v>60</v>
      </c>
      <c r="C2702" t="s">
        <v>23</v>
      </c>
      <c r="D2702">
        <v>1785</v>
      </c>
      <c r="E2702">
        <v>59629</v>
      </c>
      <c r="F2702" t="s">
        <v>10</v>
      </c>
    </row>
    <row r="2703" spans="1:6" x14ac:dyDescent="0.15">
      <c r="A2703">
        <v>2022</v>
      </c>
      <c r="B2703" t="s">
        <v>60</v>
      </c>
      <c r="C2703" t="s">
        <v>24</v>
      </c>
      <c r="D2703">
        <v>1716</v>
      </c>
      <c r="E2703">
        <v>63223</v>
      </c>
      <c r="F2703" t="s">
        <v>8</v>
      </c>
    </row>
    <row r="2704" spans="1:6" x14ac:dyDescent="0.15">
      <c r="A2704">
        <v>2022</v>
      </c>
      <c r="B2704" t="s">
        <v>60</v>
      </c>
      <c r="C2704" t="s">
        <v>25</v>
      </c>
      <c r="D2704">
        <v>849</v>
      </c>
      <c r="E2704">
        <v>59502</v>
      </c>
      <c r="F2704" t="s">
        <v>8</v>
      </c>
    </row>
    <row r="2705" spans="1:6" x14ac:dyDescent="0.15">
      <c r="A2705">
        <v>2022</v>
      </c>
      <c r="B2705" t="s">
        <v>60</v>
      </c>
      <c r="C2705" t="s">
        <v>26</v>
      </c>
      <c r="D2705">
        <v>2737</v>
      </c>
      <c r="E2705">
        <v>97844</v>
      </c>
      <c r="F2705" t="s">
        <v>10</v>
      </c>
    </row>
    <row r="2706" spans="1:6" x14ac:dyDescent="0.15">
      <c r="A2706">
        <v>2022</v>
      </c>
      <c r="B2706" t="s">
        <v>60</v>
      </c>
      <c r="C2706" t="s">
        <v>27</v>
      </c>
      <c r="D2706">
        <v>5379</v>
      </c>
      <c r="E2706">
        <v>128118</v>
      </c>
      <c r="F2706" t="s">
        <v>8</v>
      </c>
    </row>
    <row r="2707" spans="1:6" x14ac:dyDescent="0.15">
      <c r="A2707">
        <v>2022</v>
      </c>
      <c r="B2707" t="s">
        <v>60</v>
      </c>
      <c r="C2707" t="s">
        <v>28</v>
      </c>
      <c r="D2707">
        <v>6287</v>
      </c>
      <c r="E2707">
        <v>78556</v>
      </c>
      <c r="F2707" t="s">
        <v>8</v>
      </c>
    </row>
    <row r="2708" spans="1:6" x14ac:dyDescent="0.15">
      <c r="A2708">
        <v>2022</v>
      </c>
      <c r="B2708" t="s">
        <v>60</v>
      </c>
      <c r="C2708" t="s">
        <v>29</v>
      </c>
      <c r="D2708">
        <v>3977</v>
      </c>
      <c r="E2708">
        <v>83903</v>
      </c>
      <c r="F2708" t="s">
        <v>10</v>
      </c>
    </row>
    <row r="2709" spans="1:6" x14ac:dyDescent="0.15">
      <c r="A2709">
        <v>2022</v>
      </c>
      <c r="B2709" t="s">
        <v>60</v>
      </c>
      <c r="C2709" t="s">
        <v>30</v>
      </c>
      <c r="D2709">
        <v>940</v>
      </c>
      <c r="E2709">
        <v>54173</v>
      </c>
      <c r="F2709" t="s">
        <v>10</v>
      </c>
    </row>
    <row r="2710" spans="1:6" x14ac:dyDescent="0.15">
      <c r="A2710">
        <v>2022</v>
      </c>
      <c r="B2710" t="s">
        <v>60</v>
      </c>
      <c r="C2710" t="s">
        <v>31</v>
      </c>
      <c r="D2710">
        <v>3049</v>
      </c>
      <c r="E2710">
        <v>86842</v>
      </c>
      <c r="F2710" t="s">
        <v>8</v>
      </c>
    </row>
    <row r="2711" spans="1:6" x14ac:dyDescent="0.15">
      <c r="A2711">
        <v>2022</v>
      </c>
      <c r="B2711" t="s">
        <v>60</v>
      </c>
      <c r="C2711" t="s">
        <v>32</v>
      </c>
      <c r="D2711">
        <v>801</v>
      </c>
      <c r="E2711">
        <v>59475</v>
      </c>
      <c r="F2711" t="s">
        <v>8</v>
      </c>
    </row>
    <row r="2712" spans="1:6" x14ac:dyDescent="0.15">
      <c r="A2712">
        <v>2022</v>
      </c>
      <c r="B2712" t="s">
        <v>60</v>
      </c>
      <c r="C2712" t="s">
        <v>33</v>
      </c>
      <c r="D2712">
        <v>973</v>
      </c>
      <c r="E2712">
        <v>69407</v>
      </c>
      <c r="F2712" t="s">
        <v>10</v>
      </c>
    </row>
    <row r="2713" spans="1:6" x14ac:dyDescent="0.15">
      <c r="A2713">
        <v>2022</v>
      </c>
      <c r="B2713" t="s">
        <v>60</v>
      </c>
      <c r="C2713" t="s">
        <v>34</v>
      </c>
      <c r="D2713">
        <v>1541</v>
      </c>
      <c r="E2713">
        <v>75292</v>
      </c>
      <c r="F2713" t="s">
        <v>8</v>
      </c>
    </row>
    <row r="2714" spans="1:6" x14ac:dyDescent="0.15">
      <c r="A2714">
        <v>2022</v>
      </c>
      <c r="B2714" t="s">
        <v>62</v>
      </c>
      <c r="C2714" t="s">
        <v>12</v>
      </c>
      <c r="D2714">
        <v>5876</v>
      </c>
      <c r="E2714">
        <v>68709</v>
      </c>
      <c r="F2714" t="s">
        <v>10</v>
      </c>
    </row>
    <row r="2715" spans="1:6" x14ac:dyDescent="0.15">
      <c r="A2715">
        <v>2022</v>
      </c>
      <c r="B2715" t="s">
        <v>62</v>
      </c>
      <c r="C2715" t="s">
        <v>66</v>
      </c>
      <c r="D2715">
        <v>32595</v>
      </c>
      <c r="E2715">
        <v>71460</v>
      </c>
      <c r="F2715" t="s">
        <v>8</v>
      </c>
    </row>
    <row r="2716" spans="1:6" x14ac:dyDescent="0.15">
      <c r="A2716">
        <v>2022</v>
      </c>
      <c r="B2716" t="s">
        <v>62</v>
      </c>
      <c r="C2716" t="s">
        <v>49</v>
      </c>
      <c r="D2716">
        <v>146639</v>
      </c>
      <c r="E2716">
        <v>86123</v>
      </c>
      <c r="F2716" t="s">
        <v>8</v>
      </c>
    </row>
    <row r="2717" spans="1:6" x14ac:dyDescent="0.15">
      <c r="A2717">
        <v>2022</v>
      </c>
      <c r="B2717" t="s">
        <v>62</v>
      </c>
      <c r="C2717" t="s">
        <v>12</v>
      </c>
      <c r="D2717">
        <v>25941</v>
      </c>
      <c r="E2717">
        <v>73355</v>
      </c>
      <c r="F2717" t="s">
        <v>10</v>
      </c>
    </row>
    <row r="2718" spans="1:6" x14ac:dyDescent="0.15">
      <c r="A2718">
        <v>2022</v>
      </c>
      <c r="B2718" t="s">
        <v>62</v>
      </c>
      <c r="C2718" t="s">
        <v>66</v>
      </c>
      <c r="D2718">
        <v>6346</v>
      </c>
      <c r="E2718">
        <v>79442</v>
      </c>
      <c r="F2718" t="s">
        <v>10</v>
      </c>
    </row>
    <row r="2719" spans="1:6" x14ac:dyDescent="0.15">
      <c r="A2719">
        <v>2022</v>
      </c>
      <c r="B2719" t="s">
        <v>62</v>
      </c>
      <c r="C2719" t="s">
        <v>49</v>
      </c>
      <c r="D2719">
        <v>60099</v>
      </c>
      <c r="E2719">
        <v>101046</v>
      </c>
      <c r="F2719" t="s">
        <v>8</v>
      </c>
    </row>
    <row r="2720" spans="1:6" x14ac:dyDescent="0.15">
      <c r="A2720">
        <v>2022</v>
      </c>
      <c r="B2720" t="s">
        <v>62</v>
      </c>
      <c r="C2720" t="s">
        <v>12</v>
      </c>
      <c r="D2720">
        <v>43094</v>
      </c>
      <c r="E2720">
        <v>97279</v>
      </c>
      <c r="F2720" t="s">
        <v>8</v>
      </c>
    </row>
    <row r="2721" spans="1:6" x14ac:dyDescent="0.15">
      <c r="A2721">
        <v>2022</v>
      </c>
      <c r="B2721" t="s">
        <v>62</v>
      </c>
      <c r="C2721" t="s">
        <v>66</v>
      </c>
      <c r="D2721">
        <v>8599</v>
      </c>
      <c r="E2721">
        <v>58557</v>
      </c>
      <c r="F2721" t="s">
        <v>10</v>
      </c>
    </row>
    <row r="2722" spans="1:6" x14ac:dyDescent="0.15">
      <c r="A2722">
        <v>2022</v>
      </c>
      <c r="B2722" t="s">
        <v>62</v>
      </c>
      <c r="C2722" t="s">
        <v>49</v>
      </c>
      <c r="D2722">
        <v>27048</v>
      </c>
      <c r="E2722">
        <v>72254</v>
      </c>
      <c r="F2722" t="s">
        <v>10</v>
      </c>
    </row>
    <row r="2723" spans="1:6" x14ac:dyDescent="0.15">
      <c r="A2723">
        <v>2022</v>
      </c>
      <c r="B2723" t="s">
        <v>62</v>
      </c>
      <c r="C2723" t="s">
        <v>12</v>
      </c>
      <c r="D2723">
        <v>4986</v>
      </c>
      <c r="E2723">
        <v>65233</v>
      </c>
      <c r="F2723" t="s">
        <v>10</v>
      </c>
    </row>
    <row r="2724" spans="1:6" x14ac:dyDescent="0.15">
      <c r="A2724">
        <v>2022</v>
      </c>
      <c r="B2724" t="s">
        <v>63</v>
      </c>
      <c r="C2724" t="s">
        <v>66</v>
      </c>
      <c r="D2724">
        <v>15859</v>
      </c>
      <c r="E2724">
        <v>56193</v>
      </c>
      <c r="F2724" t="s">
        <v>10</v>
      </c>
    </row>
    <row r="2725" spans="1:6" x14ac:dyDescent="0.15">
      <c r="A2725">
        <v>2022</v>
      </c>
      <c r="B2725" t="s">
        <v>63</v>
      </c>
      <c r="C2725" t="s">
        <v>49</v>
      </c>
      <c r="D2725">
        <v>20727</v>
      </c>
      <c r="E2725">
        <v>61159</v>
      </c>
      <c r="F2725" t="s">
        <v>10</v>
      </c>
    </row>
    <row r="2726" spans="1:6" x14ac:dyDescent="0.15">
      <c r="A2726">
        <v>2022</v>
      </c>
      <c r="B2726" t="s">
        <v>63</v>
      </c>
      <c r="C2726" t="s">
        <v>12</v>
      </c>
      <c r="D2726">
        <v>15656</v>
      </c>
      <c r="E2726">
        <v>52435</v>
      </c>
      <c r="F2726" t="s">
        <v>8</v>
      </c>
    </row>
    <row r="2727" spans="1:6" x14ac:dyDescent="0.15">
      <c r="A2727">
        <v>2022</v>
      </c>
      <c r="B2727" t="s">
        <v>63</v>
      </c>
      <c r="C2727" t="s">
        <v>66</v>
      </c>
      <c r="D2727">
        <v>656765</v>
      </c>
      <c r="E2727">
        <v>62668</v>
      </c>
      <c r="F2727" t="s">
        <v>8</v>
      </c>
    </row>
    <row r="2728" spans="1:6" x14ac:dyDescent="0.15">
      <c r="A2728">
        <v>2022</v>
      </c>
      <c r="B2728" t="s">
        <v>63</v>
      </c>
      <c r="C2728" t="s">
        <v>49</v>
      </c>
      <c r="D2728">
        <v>23475</v>
      </c>
      <c r="E2728">
        <v>60198</v>
      </c>
      <c r="F2728" t="s">
        <v>10</v>
      </c>
    </row>
    <row r="2729" spans="1:6" x14ac:dyDescent="0.15">
      <c r="A2729">
        <v>2022</v>
      </c>
      <c r="B2729" t="s">
        <v>63</v>
      </c>
      <c r="C2729" t="s">
        <v>12</v>
      </c>
      <c r="D2729">
        <v>19964</v>
      </c>
      <c r="E2729">
        <v>66215</v>
      </c>
      <c r="F2729" t="s">
        <v>8</v>
      </c>
    </row>
    <row r="2730" spans="1:6" x14ac:dyDescent="0.15">
      <c r="A2730">
        <v>2022</v>
      </c>
      <c r="B2730" t="s">
        <v>63</v>
      </c>
      <c r="C2730" t="s">
        <v>66</v>
      </c>
      <c r="D2730">
        <v>5522</v>
      </c>
      <c r="E2730">
        <v>62470</v>
      </c>
      <c r="F2730" t="s">
        <v>8</v>
      </c>
    </row>
    <row r="2731" spans="1:6" x14ac:dyDescent="0.15">
      <c r="A2731">
        <v>2022</v>
      </c>
      <c r="B2731" t="s">
        <v>63</v>
      </c>
      <c r="C2731" t="s">
        <v>49</v>
      </c>
      <c r="D2731">
        <v>85058</v>
      </c>
      <c r="E2731">
        <v>60114</v>
      </c>
      <c r="F2731" t="s">
        <v>10</v>
      </c>
    </row>
    <row r="2732" spans="1:6" x14ac:dyDescent="0.15">
      <c r="A2732">
        <v>2022</v>
      </c>
      <c r="B2732" t="s">
        <v>63</v>
      </c>
      <c r="C2732" t="s">
        <v>12</v>
      </c>
      <c r="D2732">
        <v>31842</v>
      </c>
      <c r="E2732">
        <v>62141</v>
      </c>
      <c r="F2732" t="s">
        <v>10</v>
      </c>
    </row>
    <row r="2733" spans="1:6" x14ac:dyDescent="0.15">
      <c r="A2733">
        <v>2022</v>
      </c>
      <c r="B2733" t="s">
        <v>63</v>
      </c>
      <c r="C2733" t="s">
        <v>66</v>
      </c>
      <c r="D2733">
        <v>9128</v>
      </c>
      <c r="E2733">
        <v>50479</v>
      </c>
      <c r="F2733" t="s">
        <v>8</v>
      </c>
    </row>
    <row r="2734" spans="1:6" x14ac:dyDescent="0.15">
      <c r="A2734">
        <v>2022</v>
      </c>
      <c r="B2734" t="s">
        <v>63</v>
      </c>
      <c r="C2734" t="s">
        <v>49</v>
      </c>
      <c r="D2734">
        <v>39684</v>
      </c>
      <c r="E2734">
        <v>60678</v>
      </c>
      <c r="F2734" t="s">
        <v>8</v>
      </c>
    </row>
    <row r="2735" spans="1:6" x14ac:dyDescent="0.15">
      <c r="A2735">
        <v>2022</v>
      </c>
      <c r="B2735" t="s">
        <v>63</v>
      </c>
      <c r="C2735" t="s">
        <v>12</v>
      </c>
      <c r="D2735">
        <v>16899</v>
      </c>
      <c r="E2735">
        <v>57802</v>
      </c>
      <c r="F2735" t="s">
        <v>10</v>
      </c>
    </row>
    <row r="2736" spans="1:6" x14ac:dyDescent="0.15">
      <c r="A2736">
        <v>2022</v>
      </c>
      <c r="B2736" t="s">
        <v>63</v>
      </c>
      <c r="C2736" t="s">
        <v>21</v>
      </c>
      <c r="D2736">
        <v>13294</v>
      </c>
      <c r="E2736">
        <v>52222</v>
      </c>
      <c r="F2736" t="s">
        <v>8</v>
      </c>
    </row>
    <row r="2737" spans="1:6" x14ac:dyDescent="0.15">
      <c r="A2737">
        <v>2022</v>
      </c>
      <c r="B2737" t="s">
        <v>63</v>
      </c>
      <c r="C2737" t="s">
        <v>22</v>
      </c>
      <c r="D2737">
        <v>10330</v>
      </c>
      <c r="E2737">
        <v>53486</v>
      </c>
      <c r="F2737" t="s">
        <v>10</v>
      </c>
    </row>
    <row r="2738" spans="1:6" x14ac:dyDescent="0.15">
      <c r="A2738">
        <v>2022</v>
      </c>
      <c r="B2738" t="s">
        <v>63</v>
      </c>
      <c r="C2738" t="s">
        <v>23</v>
      </c>
      <c r="D2738">
        <v>20809</v>
      </c>
      <c r="E2738">
        <v>57098</v>
      </c>
      <c r="F2738" t="s">
        <v>8</v>
      </c>
    </row>
    <row r="2739" spans="1:6" x14ac:dyDescent="0.15">
      <c r="A2739">
        <v>2022</v>
      </c>
      <c r="B2739" t="s">
        <v>63</v>
      </c>
      <c r="C2739" t="s">
        <v>24</v>
      </c>
      <c r="D2739">
        <v>16834</v>
      </c>
      <c r="E2739">
        <v>53222</v>
      </c>
      <c r="F2739" t="s">
        <v>8</v>
      </c>
    </row>
    <row r="2740" spans="1:6" x14ac:dyDescent="0.15">
      <c r="A2740">
        <v>2022</v>
      </c>
      <c r="B2740" t="s">
        <v>63</v>
      </c>
      <c r="C2740" t="s">
        <v>25</v>
      </c>
      <c r="D2740">
        <v>5591</v>
      </c>
      <c r="E2740">
        <v>58739</v>
      </c>
      <c r="F2740" t="s">
        <v>10</v>
      </c>
    </row>
    <row r="2741" spans="1:6" x14ac:dyDescent="0.15">
      <c r="A2741">
        <v>2022</v>
      </c>
      <c r="B2741" t="s">
        <v>63</v>
      </c>
      <c r="C2741" t="s">
        <v>26</v>
      </c>
      <c r="D2741">
        <v>21505</v>
      </c>
      <c r="E2741">
        <v>64854</v>
      </c>
      <c r="F2741" t="s">
        <v>10</v>
      </c>
    </row>
    <row r="2742" spans="1:6" x14ac:dyDescent="0.15">
      <c r="A2742">
        <v>2022</v>
      </c>
      <c r="B2742" t="s">
        <v>6</v>
      </c>
      <c r="C2742" t="s">
        <v>7</v>
      </c>
      <c r="D2742">
        <v>1829</v>
      </c>
      <c r="E2742">
        <v>63872</v>
      </c>
      <c r="F2742" t="s">
        <v>8</v>
      </c>
    </row>
    <row r="2743" spans="1:6" x14ac:dyDescent="0.15">
      <c r="A2743">
        <v>2022</v>
      </c>
      <c r="B2743" t="s">
        <v>6</v>
      </c>
      <c r="C2743" t="s">
        <v>9</v>
      </c>
      <c r="D2743">
        <v>1354</v>
      </c>
      <c r="E2743">
        <v>60216</v>
      </c>
      <c r="F2743" t="s">
        <v>10</v>
      </c>
    </row>
    <row r="2744" spans="1:6" x14ac:dyDescent="0.15">
      <c r="A2744">
        <v>2022</v>
      </c>
      <c r="B2744" t="s">
        <v>6</v>
      </c>
      <c r="C2744" t="s">
        <v>11</v>
      </c>
      <c r="D2744">
        <v>2565</v>
      </c>
      <c r="E2744">
        <v>54909</v>
      </c>
      <c r="F2744" t="s">
        <v>8</v>
      </c>
    </row>
    <row r="2745" spans="1:6" x14ac:dyDescent="0.15">
      <c r="A2745">
        <v>2022</v>
      </c>
      <c r="B2745" t="s">
        <v>6</v>
      </c>
      <c r="C2745" t="s">
        <v>12</v>
      </c>
      <c r="D2745">
        <v>17651</v>
      </c>
      <c r="E2745">
        <v>47534</v>
      </c>
      <c r="F2745" t="s">
        <v>8</v>
      </c>
    </row>
    <row r="2746" spans="1:6" x14ac:dyDescent="0.15">
      <c r="A2746">
        <v>2022</v>
      </c>
      <c r="B2746" t="s">
        <v>6</v>
      </c>
      <c r="C2746" t="s">
        <v>13</v>
      </c>
      <c r="D2746">
        <v>3312</v>
      </c>
      <c r="E2746">
        <v>96879</v>
      </c>
      <c r="F2746" t="s">
        <v>10</v>
      </c>
    </row>
    <row r="2747" spans="1:6" x14ac:dyDescent="0.15">
      <c r="A2747">
        <v>2022</v>
      </c>
      <c r="B2747" t="s">
        <v>6</v>
      </c>
      <c r="C2747" t="s">
        <v>14</v>
      </c>
      <c r="D2747">
        <v>467</v>
      </c>
      <c r="E2747">
        <v>48142</v>
      </c>
      <c r="F2747" t="s">
        <v>10</v>
      </c>
    </row>
    <row r="2748" spans="1:6" x14ac:dyDescent="0.15">
      <c r="A2748">
        <v>2022</v>
      </c>
      <c r="B2748" t="s">
        <v>6</v>
      </c>
      <c r="C2748" t="s">
        <v>15</v>
      </c>
      <c r="D2748">
        <v>186</v>
      </c>
      <c r="E2748">
        <v>48290</v>
      </c>
      <c r="F2748" t="s">
        <v>8</v>
      </c>
    </row>
    <row r="2749" spans="1:6" x14ac:dyDescent="0.15">
      <c r="A2749">
        <v>2022</v>
      </c>
      <c r="B2749" t="s">
        <v>6</v>
      </c>
      <c r="C2749" t="s">
        <v>16</v>
      </c>
      <c r="D2749">
        <v>5394</v>
      </c>
      <c r="E2749">
        <v>42717</v>
      </c>
      <c r="F2749" t="s">
        <v>8</v>
      </c>
    </row>
    <row r="2750" spans="1:6" x14ac:dyDescent="0.15">
      <c r="A2750">
        <v>2022</v>
      </c>
      <c r="B2750" t="s">
        <v>6</v>
      </c>
      <c r="C2750" t="s">
        <v>17</v>
      </c>
      <c r="D2750">
        <v>2794</v>
      </c>
      <c r="E2750">
        <v>50978</v>
      </c>
      <c r="F2750" t="s">
        <v>10</v>
      </c>
    </row>
    <row r="2751" spans="1:6" x14ac:dyDescent="0.15">
      <c r="A2751">
        <v>2022</v>
      </c>
      <c r="B2751" t="s">
        <v>6</v>
      </c>
      <c r="C2751" t="s">
        <v>18</v>
      </c>
      <c r="D2751">
        <v>2531</v>
      </c>
      <c r="E2751">
        <v>47820</v>
      </c>
      <c r="F2751" t="s">
        <v>10</v>
      </c>
    </row>
    <row r="2752" spans="1:6" x14ac:dyDescent="0.15">
      <c r="A2752">
        <v>2022</v>
      </c>
      <c r="B2752" t="s">
        <v>6</v>
      </c>
      <c r="C2752" t="s">
        <v>19</v>
      </c>
      <c r="D2752">
        <v>2818</v>
      </c>
      <c r="E2752">
        <v>57259</v>
      </c>
      <c r="F2752" t="s">
        <v>10</v>
      </c>
    </row>
    <row r="2753" spans="1:6" x14ac:dyDescent="0.15">
      <c r="A2753">
        <v>2022</v>
      </c>
      <c r="B2753" t="s">
        <v>6</v>
      </c>
      <c r="C2753" t="s">
        <v>20</v>
      </c>
      <c r="D2753">
        <v>2302</v>
      </c>
      <c r="E2753">
        <v>55732</v>
      </c>
      <c r="F2753" t="s">
        <v>10</v>
      </c>
    </row>
    <row r="2754" spans="1:6" x14ac:dyDescent="0.15">
      <c r="A2754">
        <v>2022</v>
      </c>
      <c r="B2754" t="s">
        <v>6</v>
      </c>
      <c r="C2754" t="s">
        <v>21</v>
      </c>
      <c r="D2754">
        <v>2911</v>
      </c>
      <c r="E2754">
        <v>50588</v>
      </c>
      <c r="F2754" t="s">
        <v>10</v>
      </c>
    </row>
    <row r="2755" spans="1:6" x14ac:dyDescent="0.15">
      <c r="A2755">
        <v>2022</v>
      </c>
      <c r="B2755" t="s">
        <v>6</v>
      </c>
      <c r="C2755" t="s">
        <v>22</v>
      </c>
      <c r="D2755">
        <v>2613</v>
      </c>
      <c r="E2755">
        <v>52721</v>
      </c>
      <c r="F2755" t="s">
        <v>10</v>
      </c>
    </row>
    <row r="2756" spans="1:6" x14ac:dyDescent="0.15">
      <c r="A2756">
        <v>2022</v>
      </c>
      <c r="B2756" t="s">
        <v>6</v>
      </c>
      <c r="C2756" t="s">
        <v>23</v>
      </c>
      <c r="D2756">
        <v>1632</v>
      </c>
      <c r="E2756">
        <v>59605</v>
      </c>
      <c r="F2756" t="s">
        <v>10</v>
      </c>
    </row>
    <row r="2757" spans="1:6" x14ac:dyDescent="0.15">
      <c r="A2757">
        <v>2022</v>
      </c>
      <c r="B2757" t="s">
        <v>6</v>
      </c>
      <c r="C2757" t="s">
        <v>24</v>
      </c>
      <c r="D2757">
        <v>3143</v>
      </c>
      <c r="E2757">
        <v>91727</v>
      </c>
      <c r="F2757" t="s">
        <v>10</v>
      </c>
    </row>
    <row r="2758" spans="1:6" x14ac:dyDescent="0.15">
      <c r="A2758">
        <v>2022</v>
      </c>
      <c r="B2758" t="s">
        <v>6</v>
      </c>
      <c r="C2758" t="s">
        <v>25</v>
      </c>
      <c r="D2758">
        <v>1581</v>
      </c>
      <c r="E2758">
        <v>46422</v>
      </c>
      <c r="F2758" t="s">
        <v>10</v>
      </c>
    </row>
    <row r="2759" spans="1:6" x14ac:dyDescent="0.15">
      <c r="A2759">
        <v>2022</v>
      </c>
      <c r="B2759" t="s">
        <v>6</v>
      </c>
      <c r="C2759" t="s">
        <v>26</v>
      </c>
      <c r="D2759">
        <v>720</v>
      </c>
      <c r="E2759">
        <v>51887</v>
      </c>
      <c r="F2759" t="s">
        <v>10</v>
      </c>
    </row>
    <row r="2760" spans="1:6" x14ac:dyDescent="0.15">
      <c r="A2760">
        <v>2022</v>
      </c>
      <c r="B2760" t="s">
        <v>6</v>
      </c>
      <c r="C2760" t="s">
        <v>27</v>
      </c>
      <c r="D2760">
        <v>999</v>
      </c>
      <c r="E2760">
        <v>69628</v>
      </c>
      <c r="F2760" t="s">
        <v>10</v>
      </c>
    </row>
    <row r="2761" spans="1:6" x14ac:dyDescent="0.15">
      <c r="A2761">
        <v>2022</v>
      </c>
      <c r="B2761" t="s">
        <v>6</v>
      </c>
      <c r="C2761" t="s">
        <v>28</v>
      </c>
      <c r="D2761">
        <v>3574</v>
      </c>
      <c r="E2761">
        <v>48309</v>
      </c>
      <c r="F2761" t="s">
        <v>10</v>
      </c>
    </row>
    <row r="2762" spans="1:6" x14ac:dyDescent="0.15">
      <c r="A2762">
        <v>2022</v>
      </c>
      <c r="B2762" t="s">
        <v>6</v>
      </c>
      <c r="C2762" t="s">
        <v>29</v>
      </c>
      <c r="D2762">
        <v>3175</v>
      </c>
      <c r="E2762">
        <v>56276</v>
      </c>
      <c r="F2762" t="s">
        <v>10</v>
      </c>
    </row>
    <row r="2763" spans="1:6" x14ac:dyDescent="0.15">
      <c r="A2763">
        <v>2022</v>
      </c>
      <c r="B2763" t="s">
        <v>6</v>
      </c>
      <c r="C2763" t="s">
        <v>30</v>
      </c>
      <c r="D2763">
        <v>2070</v>
      </c>
      <c r="E2763">
        <v>55525</v>
      </c>
      <c r="F2763" t="s">
        <v>10</v>
      </c>
    </row>
    <row r="2764" spans="1:6" x14ac:dyDescent="0.15">
      <c r="A2764">
        <v>2022</v>
      </c>
      <c r="B2764" t="s">
        <v>6</v>
      </c>
      <c r="C2764" t="s">
        <v>31</v>
      </c>
      <c r="D2764">
        <v>2123</v>
      </c>
      <c r="E2764">
        <v>51677</v>
      </c>
      <c r="F2764"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B3F5B-DC62-4516-9DFE-A8A6CC830BD2}">
  <dimension ref="B3:I65"/>
  <sheetViews>
    <sheetView workbookViewId="0">
      <selection activeCell="C35" sqref="C35"/>
    </sheetView>
  </sheetViews>
  <sheetFormatPr defaultRowHeight="13.5" x14ac:dyDescent="0.15"/>
  <cols>
    <col min="2" max="2" width="14.33984375" bestFit="1" customWidth="1"/>
    <col min="3" max="3" width="14.96875" bestFit="1" customWidth="1"/>
    <col min="5" max="5" width="15.21875" bestFit="1" customWidth="1"/>
    <col min="6" max="6" width="14.96875" bestFit="1" customWidth="1"/>
    <col min="8" max="8" width="13.08203125" bestFit="1" customWidth="1"/>
    <col min="9" max="9" width="14.96875" bestFit="1" customWidth="1"/>
  </cols>
  <sheetData>
    <row r="3" spans="2:9" x14ac:dyDescent="0.15">
      <c r="B3" s="13" t="s">
        <v>67</v>
      </c>
      <c r="C3" t="s">
        <v>69</v>
      </c>
      <c r="E3" s="13" t="s">
        <v>67</v>
      </c>
      <c r="F3" t="s">
        <v>69</v>
      </c>
      <c r="H3" s="13" t="s">
        <v>67</v>
      </c>
      <c r="I3" t="s">
        <v>69</v>
      </c>
    </row>
    <row r="4" spans="2:9" x14ac:dyDescent="0.15">
      <c r="B4" s="14">
        <v>2019</v>
      </c>
      <c r="C4" s="17">
        <v>33139189</v>
      </c>
      <c r="E4" s="14" t="s">
        <v>6</v>
      </c>
      <c r="F4" s="17">
        <v>17891249</v>
      </c>
      <c r="H4" s="14" t="s">
        <v>10</v>
      </c>
      <c r="I4" s="17">
        <v>89475230</v>
      </c>
    </row>
    <row r="5" spans="2:9" x14ac:dyDescent="0.15">
      <c r="B5" s="14">
        <v>2020</v>
      </c>
      <c r="C5" s="17">
        <v>43447629</v>
      </c>
      <c r="E5" s="14" t="s">
        <v>60</v>
      </c>
      <c r="F5" s="17">
        <v>21414301</v>
      </c>
      <c r="H5" s="14" t="s">
        <v>8</v>
      </c>
      <c r="I5" s="17">
        <v>79195547</v>
      </c>
    </row>
    <row r="6" spans="2:9" x14ac:dyDescent="0.15">
      <c r="B6" s="14">
        <v>2021</v>
      </c>
      <c r="C6" s="17">
        <v>40983150</v>
      </c>
      <c r="E6" s="14" t="s">
        <v>61</v>
      </c>
      <c r="F6" s="17">
        <v>18663114</v>
      </c>
      <c r="H6" s="14" t="s">
        <v>68</v>
      </c>
      <c r="I6" s="17">
        <v>168670777</v>
      </c>
    </row>
    <row r="7" spans="2:9" x14ac:dyDescent="0.15">
      <c r="B7" s="14">
        <v>2022</v>
      </c>
      <c r="C7" s="17">
        <v>51100809</v>
      </c>
      <c r="E7" s="14" t="s">
        <v>59</v>
      </c>
      <c r="F7" s="17">
        <v>14812952</v>
      </c>
    </row>
    <row r="8" spans="2:9" x14ac:dyDescent="0.15">
      <c r="B8" s="14" t="s">
        <v>68</v>
      </c>
      <c r="C8" s="17">
        <v>168670777</v>
      </c>
      <c r="E8" s="14" t="s">
        <v>62</v>
      </c>
      <c r="F8" s="17">
        <v>21325999</v>
      </c>
    </row>
    <row r="9" spans="2:9" x14ac:dyDescent="0.15">
      <c r="E9" s="14" t="s">
        <v>64</v>
      </c>
      <c r="F9" s="17">
        <v>8032729</v>
      </c>
    </row>
    <row r="10" spans="2:9" x14ac:dyDescent="0.15">
      <c r="E10" s="14" t="s">
        <v>58</v>
      </c>
      <c r="F10" s="17">
        <v>18650142</v>
      </c>
    </row>
    <row r="11" spans="2:9" x14ac:dyDescent="0.15">
      <c r="E11" s="14" t="s">
        <v>65</v>
      </c>
      <c r="F11" s="17">
        <v>12989746</v>
      </c>
    </row>
    <row r="12" spans="2:9" x14ac:dyDescent="0.15">
      <c r="E12" s="14" t="s">
        <v>63</v>
      </c>
      <c r="F12" s="17">
        <v>19041392</v>
      </c>
    </row>
    <row r="13" spans="2:9" x14ac:dyDescent="0.15">
      <c r="E13" s="14" t="s">
        <v>57</v>
      </c>
      <c r="F13" s="17">
        <v>15849153</v>
      </c>
    </row>
    <row r="14" spans="2:9" x14ac:dyDescent="0.15">
      <c r="E14" s="14" t="s">
        <v>68</v>
      </c>
      <c r="F14" s="17">
        <v>168670777</v>
      </c>
    </row>
    <row r="16" spans="2:9" x14ac:dyDescent="0.15">
      <c r="B16" s="13" t="s">
        <v>67</v>
      </c>
      <c r="C16" t="s">
        <v>69</v>
      </c>
      <c r="E16" s="15"/>
      <c r="F16" s="15"/>
      <c r="H16" t="s">
        <v>70</v>
      </c>
      <c r="I16" t="s">
        <v>4</v>
      </c>
    </row>
    <row r="17" spans="2:9" x14ac:dyDescent="0.15">
      <c r="B17" s="14" t="s">
        <v>49</v>
      </c>
      <c r="C17" s="17">
        <v>5968001</v>
      </c>
      <c r="H17" t="str">
        <f>B17</f>
        <v>Texas</v>
      </c>
      <c r="I17">
        <f>GETPIVOTDATA("Revenue",$B$16,"State","Texas")</f>
        <v>5968001</v>
      </c>
    </row>
    <row r="18" spans="2:9" x14ac:dyDescent="0.15">
      <c r="B18" s="14" t="s">
        <v>12</v>
      </c>
      <c r="C18" s="17">
        <v>5763516</v>
      </c>
      <c r="H18" t="str">
        <f t="shared" ref="H18:H64" si="0">B18</f>
        <v>California</v>
      </c>
      <c r="I18">
        <f>GETPIVOTDATA("Revenue",$B$16,"State","California")</f>
        <v>5763516</v>
      </c>
    </row>
    <row r="19" spans="2:9" x14ac:dyDescent="0.15">
      <c r="B19" s="14" t="s">
        <v>27</v>
      </c>
      <c r="C19" s="17">
        <v>4701936</v>
      </c>
      <c r="H19" t="str">
        <f t="shared" si="0"/>
        <v>Massachusetts</v>
      </c>
      <c r="I19">
        <v>4701936</v>
      </c>
    </row>
    <row r="20" spans="2:9" x14ac:dyDescent="0.15">
      <c r="B20" s="14" t="s">
        <v>38</v>
      </c>
      <c r="C20" s="17">
        <v>4533575</v>
      </c>
      <c r="H20" t="str">
        <f t="shared" si="0"/>
        <v>New York</v>
      </c>
      <c r="I20">
        <v>4533575</v>
      </c>
    </row>
    <row r="21" spans="2:9" x14ac:dyDescent="0.15">
      <c r="B21" s="14" t="s">
        <v>53</v>
      </c>
      <c r="C21" s="17">
        <v>4263848</v>
      </c>
      <c r="H21" t="str">
        <f t="shared" si="0"/>
        <v>Washington</v>
      </c>
      <c r="I21">
        <v>4263848</v>
      </c>
    </row>
    <row r="22" spans="2:9" x14ac:dyDescent="0.15">
      <c r="B22" s="14" t="s">
        <v>14</v>
      </c>
      <c r="C22" s="17">
        <v>4241040</v>
      </c>
      <c r="H22" t="str">
        <f t="shared" si="0"/>
        <v>Connecticut</v>
      </c>
      <c r="I22">
        <v>4241040</v>
      </c>
    </row>
    <row r="23" spans="2:9" x14ac:dyDescent="0.15">
      <c r="B23" s="14" t="s">
        <v>13</v>
      </c>
      <c r="C23" s="17">
        <v>4172734</v>
      </c>
      <c r="H23" t="str">
        <f t="shared" si="0"/>
        <v>Colorado</v>
      </c>
      <c r="I23">
        <v>4172734</v>
      </c>
    </row>
    <row r="24" spans="2:9" x14ac:dyDescent="0.15">
      <c r="B24" s="14" t="s">
        <v>26</v>
      </c>
      <c r="C24" s="17">
        <v>3971368</v>
      </c>
      <c r="H24" t="str">
        <f t="shared" si="0"/>
        <v>Maryland</v>
      </c>
      <c r="I24">
        <v>3971368</v>
      </c>
    </row>
    <row r="25" spans="2:9" x14ac:dyDescent="0.15">
      <c r="B25" s="14" t="s">
        <v>36</v>
      </c>
      <c r="C25" s="17">
        <v>3927441</v>
      </c>
      <c r="H25" t="str">
        <f t="shared" si="0"/>
        <v>New Jersey</v>
      </c>
      <c r="I25">
        <v>3927441</v>
      </c>
    </row>
    <row r="26" spans="2:9" x14ac:dyDescent="0.15">
      <c r="B26" s="14" t="s">
        <v>19</v>
      </c>
      <c r="C26" s="17">
        <v>3911993</v>
      </c>
      <c r="H26" t="str">
        <f t="shared" si="0"/>
        <v>Illinois</v>
      </c>
      <c r="I26">
        <v>3911993</v>
      </c>
    </row>
    <row r="27" spans="2:9" x14ac:dyDescent="0.15">
      <c r="B27" s="14" t="s">
        <v>52</v>
      </c>
      <c r="C27" s="17">
        <v>3699387</v>
      </c>
      <c r="H27" t="str">
        <f t="shared" si="0"/>
        <v>Virginia</v>
      </c>
      <c r="I27">
        <v>3699387</v>
      </c>
    </row>
    <row r="28" spans="2:9" x14ac:dyDescent="0.15">
      <c r="B28" s="14" t="s">
        <v>44</v>
      </c>
      <c r="C28" s="17">
        <v>3657715</v>
      </c>
      <c r="H28" t="str">
        <f t="shared" si="0"/>
        <v>Pennsylvania</v>
      </c>
      <c r="I28">
        <v>3657715</v>
      </c>
    </row>
    <row r="29" spans="2:9" x14ac:dyDescent="0.15">
      <c r="B29" s="14" t="s">
        <v>29</v>
      </c>
      <c r="C29" s="17">
        <v>3634269</v>
      </c>
      <c r="H29" t="str">
        <f t="shared" si="0"/>
        <v>Minnesota</v>
      </c>
      <c r="I29">
        <v>3634269</v>
      </c>
    </row>
    <row r="30" spans="2:9" x14ac:dyDescent="0.15">
      <c r="B30" s="14" t="s">
        <v>24</v>
      </c>
      <c r="C30" s="17">
        <v>3612185</v>
      </c>
      <c r="H30" t="str">
        <f t="shared" si="0"/>
        <v>Louisiana</v>
      </c>
      <c r="I30">
        <v>3612185</v>
      </c>
    </row>
    <row r="31" spans="2:9" x14ac:dyDescent="0.15">
      <c r="B31" s="14" t="s">
        <v>35</v>
      </c>
      <c r="C31" s="17">
        <v>3572524</v>
      </c>
      <c r="H31" t="str">
        <f t="shared" si="0"/>
        <v>New Hampshire</v>
      </c>
      <c r="I31">
        <v>3572524</v>
      </c>
    </row>
    <row r="32" spans="2:9" x14ac:dyDescent="0.15">
      <c r="B32" s="14" t="s">
        <v>17</v>
      </c>
      <c r="C32" s="17">
        <v>3559228</v>
      </c>
      <c r="H32" t="str">
        <f t="shared" si="0"/>
        <v>Georgia</v>
      </c>
      <c r="I32">
        <v>3559228</v>
      </c>
    </row>
    <row r="33" spans="2:9" x14ac:dyDescent="0.15">
      <c r="B33" s="14" t="s">
        <v>34</v>
      </c>
      <c r="C33" s="17">
        <v>3549212</v>
      </c>
      <c r="H33" t="str">
        <f t="shared" si="0"/>
        <v>Nevada</v>
      </c>
      <c r="I33">
        <v>3549212</v>
      </c>
    </row>
    <row r="34" spans="2:9" x14ac:dyDescent="0.15">
      <c r="B34" s="14" t="s">
        <v>15</v>
      </c>
      <c r="C34" s="17">
        <v>3432635</v>
      </c>
      <c r="H34" t="str">
        <f t="shared" si="0"/>
        <v>Delaware</v>
      </c>
      <c r="I34">
        <v>3432635</v>
      </c>
    </row>
    <row r="35" spans="2:9" x14ac:dyDescent="0.15">
      <c r="B35" s="14" t="s">
        <v>9</v>
      </c>
      <c r="C35" s="17">
        <v>3413913</v>
      </c>
      <c r="H35" t="str">
        <f t="shared" si="0"/>
        <v>Arizona</v>
      </c>
      <c r="I35">
        <v>3413913</v>
      </c>
    </row>
    <row r="36" spans="2:9" x14ac:dyDescent="0.15">
      <c r="B36" s="14" t="s">
        <v>43</v>
      </c>
      <c r="C36" s="17">
        <v>3401578</v>
      </c>
      <c r="H36" t="str">
        <f t="shared" si="0"/>
        <v>Oregon</v>
      </c>
      <c r="I36">
        <v>3401578</v>
      </c>
    </row>
    <row r="37" spans="2:9" x14ac:dyDescent="0.15">
      <c r="B37" s="14" t="s">
        <v>40</v>
      </c>
      <c r="C37" s="17">
        <v>3389717</v>
      </c>
      <c r="H37" t="str">
        <f t="shared" si="0"/>
        <v>North Dakota</v>
      </c>
      <c r="I37">
        <v>3389717</v>
      </c>
    </row>
    <row r="38" spans="2:9" x14ac:dyDescent="0.15">
      <c r="B38" s="14" t="s">
        <v>48</v>
      </c>
      <c r="C38" s="17">
        <v>3367265</v>
      </c>
      <c r="H38" t="str">
        <f t="shared" si="0"/>
        <v>Tennessee</v>
      </c>
      <c r="I38">
        <v>3367265</v>
      </c>
    </row>
    <row r="39" spans="2:9" x14ac:dyDescent="0.15">
      <c r="B39" s="14" t="s">
        <v>50</v>
      </c>
      <c r="C39" s="17">
        <v>3327405</v>
      </c>
      <c r="H39" t="str">
        <f t="shared" si="0"/>
        <v>Utah</v>
      </c>
      <c r="I39">
        <v>3327405</v>
      </c>
    </row>
    <row r="40" spans="2:9" x14ac:dyDescent="0.15">
      <c r="B40" s="14" t="s">
        <v>28</v>
      </c>
      <c r="C40" s="17">
        <v>3315184</v>
      </c>
      <c r="H40" t="str">
        <f t="shared" si="0"/>
        <v>Michigan</v>
      </c>
      <c r="I40">
        <v>3315184</v>
      </c>
    </row>
    <row r="41" spans="2:9" x14ac:dyDescent="0.15">
      <c r="B41" s="14" t="s">
        <v>16</v>
      </c>
      <c r="C41" s="17">
        <v>3295332</v>
      </c>
      <c r="H41" t="str">
        <f t="shared" si="0"/>
        <v>Florida</v>
      </c>
      <c r="I41">
        <v>3295332</v>
      </c>
    </row>
    <row r="42" spans="2:9" x14ac:dyDescent="0.15">
      <c r="B42" s="14" t="s">
        <v>39</v>
      </c>
      <c r="C42" s="17">
        <v>3264116</v>
      </c>
      <c r="H42" t="str">
        <f t="shared" si="0"/>
        <v>North Carolina</v>
      </c>
      <c r="I42">
        <v>3264116</v>
      </c>
    </row>
    <row r="43" spans="2:9" x14ac:dyDescent="0.15">
      <c r="B43" s="14" t="s">
        <v>31</v>
      </c>
      <c r="C43" s="17">
        <v>3258859</v>
      </c>
      <c r="H43" t="str">
        <f t="shared" si="0"/>
        <v>Missouri</v>
      </c>
      <c r="I43">
        <v>3258859</v>
      </c>
    </row>
    <row r="44" spans="2:9" x14ac:dyDescent="0.15">
      <c r="B44" s="14" t="s">
        <v>45</v>
      </c>
      <c r="C44" s="17">
        <v>3245404</v>
      </c>
      <c r="H44" t="str">
        <f t="shared" si="0"/>
        <v>Rhode Island</v>
      </c>
      <c r="I44">
        <v>3245404</v>
      </c>
    </row>
    <row r="45" spans="2:9" x14ac:dyDescent="0.15">
      <c r="B45" s="14" t="s">
        <v>22</v>
      </c>
      <c r="C45" s="17">
        <v>3225696</v>
      </c>
      <c r="H45" t="str">
        <f t="shared" si="0"/>
        <v>Kansas</v>
      </c>
      <c r="I45">
        <v>3225696</v>
      </c>
    </row>
    <row r="46" spans="2:9" x14ac:dyDescent="0.15">
      <c r="B46" s="14" t="s">
        <v>23</v>
      </c>
      <c r="C46" s="17">
        <v>3221084</v>
      </c>
      <c r="H46" t="str">
        <f t="shared" si="0"/>
        <v>Kentucky</v>
      </c>
      <c r="I46">
        <v>3221084</v>
      </c>
    </row>
    <row r="47" spans="2:9" x14ac:dyDescent="0.15">
      <c r="B47" s="14" t="s">
        <v>56</v>
      </c>
      <c r="C47" s="17">
        <v>3216632</v>
      </c>
      <c r="H47" t="str">
        <f t="shared" si="0"/>
        <v>Wyoming</v>
      </c>
      <c r="I47">
        <v>3216632</v>
      </c>
    </row>
    <row r="48" spans="2:9" x14ac:dyDescent="0.15">
      <c r="B48" s="14" t="s">
        <v>41</v>
      </c>
      <c r="C48" s="17">
        <v>3213798</v>
      </c>
      <c r="H48" t="str">
        <f t="shared" si="0"/>
        <v>Ohio</v>
      </c>
      <c r="I48">
        <v>3213798</v>
      </c>
    </row>
    <row r="49" spans="2:9" x14ac:dyDescent="0.15">
      <c r="B49" s="14" t="s">
        <v>51</v>
      </c>
      <c r="C49" s="17">
        <v>3207454</v>
      </c>
      <c r="H49" t="str">
        <f t="shared" si="0"/>
        <v>Vermont</v>
      </c>
      <c r="I49">
        <v>3207454</v>
      </c>
    </row>
    <row r="50" spans="2:9" x14ac:dyDescent="0.15">
      <c r="B50" s="14" t="s">
        <v>55</v>
      </c>
      <c r="C50" s="17">
        <v>3197875</v>
      </c>
      <c r="H50" t="str">
        <f t="shared" si="0"/>
        <v>Wisconsin</v>
      </c>
      <c r="I50">
        <v>3197875</v>
      </c>
    </row>
    <row r="51" spans="2:9" x14ac:dyDescent="0.15">
      <c r="B51" s="14" t="s">
        <v>21</v>
      </c>
      <c r="C51" s="17">
        <v>3162555</v>
      </c>
      <c r="H51" t="str">
        <f t="shared" si="0"/>
        <v>Iowa</v>
      </c>
      <c r="I51">
        <v>3162555</v>
      </c>
    </row>
    <row r="52" spans="2:9" x14ac:dyDescent="0.15">
      <c r="B52" s="14" t="s">
        <v>7</v>
      </c>
      <c r="C52" s="17">
        <v>3133558</v>
      </c>
      <c r="H52" t="str">
        <f t="shared" si="0"/>
        <v>Alabama</v>
      </c>
      <c r="I52">
        <v>3133558</v>
      </c>
    </row>
    <row r="53" spans="2:9" x14ac:dyDescent="0.15">
      <c r="B53" s="14" t="s">
        <v>20</v>
      </c>
      <c r="C53" s="17">
        <v>3121859</v>
      </c>
      <c r="H53" t="str">
        <f t="shared" si="0"/>
        <v>Indiana</v>
      </c>
      <c r="I53">
        <v>3121859</v>
      </c>
    </row>
    <row r="54" spans="2:9" x14ac:dyDescent="0.15">
      <c r="B54" s="14" t="s">
        <v>42</v>
      </c>
      <c r="C54" s="17">
        <v>3119900</v>
      </c>
      <c r="H54" t="str">
        <f t="shared" si="0"/>
        <v>Oklahoma</v>
      </c>
      <c r="I54">
        <v>3119900</v>
      </c>
    </row>
    <row r="55" spans="2:9" x14ac:dyDescent="0.15">
      <c r="B55" s="14" t="s">
        <v>25</v>
      </c>
      <c r="C55" s="17">
        <v>3118149</v>
      </c>
      <c r="H55" t="str">
        <f t="shared" si="0"/>
        <v>Maine</v>
      </c>
      <c r="I55">
        <v>3118149</v>
      </c>
    </row>
    <row r="56" spans="2:9" x14ac:dyDescent="0.15">
      <c r="B56" s="14" t="s">
        <v>54</v>
      </c>
      <c r="C56" s="17">
        <v>3114897</v>
      </c>
      <c r="H56" t="str">
        <f t="shared" si="0"/>
        <v>West Virginia</v>
      </c>
      <c r="I56">
        <v>3114897</v>
      </c>
    </row>
    <row r="57" spans="2:9" x14ac:dyDescent="0.15">
      <c r="B57" s="14" t="s">
        <v>46</v>
      </c>
      <c r="C57" s="17">
        <v>3041289</v>
      </c>
      <c r="H57" t="str">
        <f t="shared" si="0"/>
        <v>South Carolina</v>
      </c>
      <c r="I57">
        <v>3041289</v>
      </c>
    </row>
    <row r="58" spans="2:9" x14ac:dyDescent="0.15">
      <c r="B58" s="14" t="s">
        <v>47</v>
      </c>
      <c r="C58" s="17">
        <v>2958543</v>
      </c>
      <c r="H58" t="str">
        <f t="shared" si="0"/>
        <v>South Dakota</v>
      </c>
      <c r="I58">
        <v>2958543</v>
      </c>
    </row>
    <row r="59" spans="2:9" x14ac:dyDescent="0.15">
      <c r="B59" s="14" t="s">
        <v>11</v>
      </c>
      <c r="C59" s="17">
        <v>2946829</v>
      </c>
      <c r="H59" t="str">
        <f t="shared" si="0"/>
        <v>Arkansas</v>
      </c>
      <c r="I59">
        <v>2946829</v>
      </c>
    </row>
    <row r="60" spans="2:9" x14ac:dyDescent="0.15">
      <c r="B60" s="14" t="s">
        <v>33</v>
      </c>
      <c r="C60" s="17">
        <v>2922198</v>
      </c>
      <c r="H60" t="str">
        <f t="shared" si="0"/>
        <v>Nebraska</v>
      </c>
      <c r="I60">
        <v>2922198</v>
      </c>
    </row>
    <row r="61" spans="2:9" x14ac:dyDescent="0.15">
      <c r="B61" s="14" t="s">
        <v>37</v>
      </c>
      <c r="C61" s="17">
        <v>2871368</v>
      </c>
      <c r="H61" t="str">
        <f t="shared" si="0"/>
        <v>New Mexico</v>
      </c>
      <c r="I61">
        <v>2871368</v>
      </c>
    </row>
    <row r="62" spans="2:9" x14ac:dyDescent="0.15">
      <c r="B62" s="14" t="s">
        <v>32</v>
      </c>
      <c r="C62" s="17">
        <v>2867732</v>
      </c>
      <c r="H62" t="str">
        <f t="shared" si="0"/>
        <v>Montana</v>
      </c>
      <c r="I62">
        <v>2867732</v>
      </c>
    </row>
    <row r="63" spans="2:9" x14ac:dyDescent="0.15">
      <c r="B63" s="14" t="s">
        <v>18</v>
      </c>
      <c r="C63" s="17">
        <v>2851510</v>
      </c>
      <c r="H63" t="str">
        <f t="shared" si="0"/>
        <v>Idaho</v>
      </c>
      <c r="I63">
        <v>2851510</v>
      </c>
    </row>
    <row r="64" spans="2:9" x14ac:dyDescent="0.15">
      <c r="B64" s="14" t="s">
        <v>30</v>
      </c>
      <c r="C64" s="17">
        <v>2706471</v>
      </c>
      <c r="H64" t="str">
        <f t="shared" si="0"/>
        <v>Mississippi</v>
      </c>
      <c r="I64">
        <v>2706471</v>
      </c>
    </row>
    <row r="65" spans="2:3" x14ac:dyDescent="0.15">
      <c r="B65" s="14" t="s">
        <v>68</v>
      </c>
      <c r="C65" s="17">
        <v>168670777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6273-92F0-49EA-A529-69C09779A1D7}">
  <dimension ref="A1"/>
  <sheetViews>
    <sheetView showGridLines="0" tabSelected="1" topLeftCell="B3" workbookViewId="0">
      <selection activeCell="P40" sqref="P40"/>
    </sheetView>
  </sheetViews>
  <sheetFormatPr defaultColWidth="8.8046875" defaultRowHeight="13.5" x14ac:dyDescent="0.15"/>
  <cols>
    <col min="1" max="16384" width="8.8046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Data</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Nihala Ismail</cp:lastModifiedBy>
  <dcterms:created xsi:type="dcterms:W3CDTF">2023-02-08T07:45:33Z</dcterms:created>
  <dcterms:modified xsi:type="dcterms:W3CDTF">2023-02-17T05:07:33Z</dcterms:modified>
</cp:coreProperties>
</file>