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nnées" sheetId="1" state="visible" r:id="rId2"/>
    <sheet name="travail-prévisu" sheetId="2" state="hidden" r:id="rId3"/>
  </sheets>
  <definedNames>
    <definedName function="false" hidden="false" localSheetId="0" name="_xlnm.Print_Titles" vbProcedure="false">Données!$1:$4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<sst xmlns="http://schemas.openxmlformats.org/spreadsheetml/2006/main" count="895" uniqueCount="633">
  <si>
    <t xml:space="preserve">Évolution du revenu disponible brut et du pouvoir d’achat</t>
  </si>
  <si>
    <t xml:space="preserve">par rapport au trimestre précédent en %</t>
  </si>
  <si>
    <t xml:space="preserve">Trimestre</t>
  </si>
  <si>
    <t xml:space="preserve">Revenu disponible brut (RDB)</t>
  </si>
  <si>
    <t xml:space="preserve">RDB par unité de consommation (UC)</t>
  </si>
  <si>
    <t xml:space="preserve">Pouvoir d'achat du RDB</t>
  </si>
  <si>
    <t xml:space="preserve">Pouvoir d'achat du RDB par UC</t>
  </si>
  <si>
    <t xml:space="preserve">Taux d'épargne</t>
  </si>
  <si>
    <t xml:space="preserve">Taux d'épargne financière</t>
  </si>
  <si>
    <t xml:space="preserve">2023¹</t>
  </si>
  <si>
    <t xml:space="preserve">2023-T3</t>
  </si>
  <si>
    <t xml:space="preserve">2023-T2</t>
  </si>
  <si>
    <t xml:space="preserve">2023-T1</t>
  </si>
  <si>
    <t xml:space="preserve">2022-T4</t>
  </si>
  <si>
    <t xml:space="preserve">2022-T3</t>
  </si>
  <si>
    <t xml:space="preserve">2022-T2</t>
  </si>
  <si>
    <t xml:space="preserve">2022-T1</t>
  </si>
  <si>
    <t xml:space="preserve">2021-T4</t>
  </si>
  <si>
    <t xml:space="preserve">2021-T3</t>
  </si>
  <si>
    <t xml:space="preserve">2021-T2</t>
  </si>
  <si>
    <t xml:space="preserve">2021-T1</t>
  </si>
  <si>
    <t xml:space="preserve">2020-T4</t>
  </si>
  <si>
    <t xml:space="preserve">2020-T3</t>
  </si>
  <si>
    <t xml:space="preserve">2020-T2</t>
  </si>
  <si>
    <t xml:space="preserve">2020-T1</t>
  </si>
  <si>
    <t xml:space="preserve">2019-T4</t>
  </si>
  <si>
    <t xml:space="preserve">2019-T3</t>
  </si>
  <si>
    <t xml:space="preserve">2019-T2</t>
  </si>
  <si>
    <t xml:space="preserve">2019-T1</t>
  </si>
  <si>
    <t xml:space="preserve">2018-T4</t>
  </si>
  <si>
    <t xml:space="preserve">2018-T3</t>
  </si>
  <si>
    <t xml:space="preserve">2018-T2</t>
  </si>
  <si>
    <t xml:space="preserve">2018-T1</t>
  </si>
  <si>
    <t xml:space="preserve">2017-T4</t>
  </si>
  <si>
    <t xml:space="preserve">2017-T3</t>
  </si>
  <si>
    <t xml:space="preserve">2017-T2</t>
  </si>
  <si>
    <t xml:space="preserve">2017-T1</t>
  </si>
  <si>
    <t xml:space="preserve">2016-T4</t>
  </si>
  <si>
    <t xml:space="preserve">2016-T3</t>
  </si>
  <si>
    <t xml:space="preserve">2016-T2</t>
  </si>
  <si>
    <t xml:space="preserve">2016-T1</t>
  </si>
  <si>
    <t xml:space="preserve">2015-T4</t>
  </si>
  <si>
    <t xml:space="preserve">2015-T3</t>
  </si>
  <si>
    <t xml:space="preserve">2015-T2</t>
  </si>
  <si>
    <t xml:space="preserve">2015-T1</t>
  </si>
  <si>
    <t xml:space="preserve">2014-T4</t>
  </si>
  <si>
    <t xml:space="preserve">2014-T3</t>
  </si>
  <si>
    <t xml:space="preserve">2014-T2</t>
  </si>
  <si>
    <t xml:space="preserve">2014-T1</t>
  </si>
  <si>
    <t xml:space="preserve">2013-T4</t>
  </si>
  <si>
    <t xml:space="preserve">2013-T3</t>
  </si>
  <si>
    <t xml:space="preserve">2013-T2</t>
  </si>
  <si>
    <t xml:space="preserve">2013-T1</t>
  </si>
  <si>
    <t xml:space="preserve">2012-T4</t>
  </si>
  <si>
    <t xml:space="preserve">2012-T3</t>
  </si>
  <si>
    <t xml:space="preserve">2012-T2</t>
  </si>
  <si>
    <t xml:space="preserve">2012-T1</t>
  </si>
  <si>
    <t xml:space="preserve">2011-T4</t>
  </si>
  <si>
    <t xml:space="preserve">2011-T3</t>
  </si>
  <si>
    <t xml:space="preserve">2011-T2</t>
  </si>
  <si>
    <t xml:space="preserve">2011-T1</t>
  </si>
  <si>
    <t xml:space="preserve">2010-T4</t>
  </si>
  <si>
    <t xml:space="preserve">2010-T3</t>
  </si>
  <si>
    <t xml:space="preserve">2010-T2</t>
  </si>
  <si>
    <t xml:space="preserve">2010-T1</t>
  </si>
  <si>
    <t xml:space="preserve">2009-T4</t>
  </si>
  <si>
    <t xml:space="preserve">2009-T3</t>
  </si>
  <si>
    <t xml:space="preserve">2009-T2</t>
  </si>
  <si>
    <t xml:space="preserve">2009-T1</t>
  </si>
  <si>
    <t xml:space="preserve">2008-T4</t>
  </si>
  <si>
    <t xml:space="preserve">2008-T3</t>
  </si>
  <si>
    <t xml:space="preserve">2008-T2</t>
  </si>
  <si>
    <t xml:space="preserve">2008-T1</t>
  </si>
  <si>
    <t xml:space="preserve">2007-T4</t>
  </si>
  <si>
    <t xml:space="preserve">2007-T3</t>
  </si>
  <si>
    <t xml:space="preserve">2007-T2</t>
  </si>
  <si>
    <t xml:space="preserve">2007-T1</t>
  </si>
  <si>
    <t xml:space="preserve">2006-T4</t>
  </si>
  <si>
    <t xml:space="preserve">2006-T3</t>
  </si>
  <si>
    <t xml:space="preserve">2006-T2</t>
  </si>
  <si>
    <t xml:space="preserve">2006-T1</t>
  </si>
  <si>
    <t xml:space="preserve">2005-T4</t>
  </si>
  <si>
    <t xml:space="preserve">2005-T3</t>
  </si>
  <si>
    <t xml:space="preserve">2005-T2</t>
  </si>
  <si>
    <t xml:space="preserve">2005-T1</t>
  </si>
  <si>
    <t xml:space="preserve">2004-T4</t>
  </si>
  <si>
    <t xml:space="preserve">2004-T3</t>
  </si>
  <si>
    <t xml:space="preserve">2004-T2</t>
  </si>
  <si>
    <t xml:space="preserve">2004-T1</t>
  </si>
  <si>
    <t xml:space="preserve">2003-T4</t>
  </si>
  <si>
    <t xml:space="preserve">2003-T3</t>
  </si>
  <si>
    <t xml:space="preserve">2003-T2</t>
  </si>
  <si>
    <t xml:space="preserve">2003-T1</t>
  </si>
  <si>
    <t xml:space="preserve">2002-T4</t>
  </si>
  <si>
    <t xml:space="preserve">2002-T3</t>
  </si>
  <si>
    <t xml:space="preserve">2002-T2</t>
  </si>
  <si>
    <t xml:space="preserve">2002-T1</t>
  </si>
  <si>
    <t xml:space="preserve">2001-T4</t>
  </si>
  <si>
    <t xml:space="preserve">2001-T3</t>
  </si>
  <si>
    <t xml:space="preserve">2001-T2</t>
  </si>
  <si>
    <t xml:space="preserve">2001-T1</t>
  </si>
  <si>
    <t xml:space="preserve">2000-T4</t>
  </si>
  <si>
    <t xml:space="preserve">2000-T3</t>
  </si>
  <si>
    <t xml:space="preserve">2000-T2</t>
  </si>
  <si>
    <t xml:space="preserve">2000-T1</t>
  </si>
  <si>
    <t xml:space="preserve">1999-T4</t>
  </si>
  <si>
    <t xml:space="preserve">1999-T3</t>
  </si>
  <si>
    <t xml:space="preserve">1999-T2</t>
  </si>
  <si>
    <t xml:space="preserve">1999-T1</t>
  </si>
  <si>
    <t xml:space="preserve">1998-T4</t>
  </si>
  <si>
    <t xml:space="preserve">1998-T3</t>
  </si>
  <si>
    <t xml:space="preserve">1998-T2</t>
  </si>
  <si>
    <t xml:space="preserve">1998-T1</t>
  </si>
  <si>
    <t xml:space="preserve">1997-T4</t>
  </si>
  <si>
    <t xml:space="preserve">1997-T3</t>
  </si>
  <si>
    <t xml:space="preserve">1997-T2</t>
  </si>
  <si>
    <t xml:space="preserve">1997-T1</t>
  </si>
  <si>
    <t xml:space="preserve">1996-T4</t>
  </si>
  <si>
    <t xml:space="preserve">1996-T3</t>
  </si>
  <si>
    <t xml:space="preserve">1996-T2</t>
  </si>
  <si>
    <t xml:space="preserve">1996-T1</t>
  </si>
  <si>
    <t xml:space="preserve">1995-T4</t>
  </si>
  <si>
    <t xml:space="preserve">1995-T3</t>
  </si>
  <si>
    <t xml:space="preserve">1995-T2</t>
  </si>
  <si>
    <t xml:space="preserve">1995-T1</t>
  </si>
  <si>
    <t xml:space="preserve">1994-T4</t>
  </si>
  <si>
    <t xml:space="preserve">1994-T3</t>
  </si>
  <si>
    <t xml:space="preserve">1994-T2</t>
  </si>
  <si>
    <t xml:space="preserve">1994-T1</t>
  </si>
  <si>
    <t xml:space="preserve">1993-T4</t>
  </si>
  <si>
    <t xml:space="preserve">1993-T3</t>
  </si>
  <si>
    <t xml:space="preserve">1993-T2</t>
  </si>
  <si>
    <t xml:space="preserve">1993-T1</t>
  </si>
  <si>
    <t xml:space="preserve">1992-T4</t>
  </si>
  <si>
    <t xml:space="preserve">1992-T3</t>
  </si>
  <si>
    <t xml:space="preserve">1992-T2</t>
  </si>
  <si>
    <t xml:space="preserve">1992-T1</t>
  </si>
  <si>
    <t xml:space="preserve">1991-T4</t>
  </si>
  <si>
    <t xml:space="preserve">1991-T3</t>
  </si>
  <si>
    <t xml:space="preserve">1991-T2</t>
  </si>
  <si>
    <t xml:space="preserve">1991-T1</t>
  </si>
  <si>
    <t xml:space="preserve">1990-T4</t>
  </si>
  <si>
    <t xml:space="preserve">1990-T3</t>
  </si>
  <si>
    <t xml:space="preserve">1990-T2</t>
  </si>
  <si>
    <t xml:space="preserve">1990-T1</t>
  </si>
  <si>
    <t xml:space="preserve">1989-T4</t>
  </si>
  <si>
    <t xml:space="preserve">1989-T3</t>
  </si>
  <si>
    <t xml:space="preserve">1989-T2</t>
  </si>
  <si>
    <t xml:space="preserve">1989-T1</t>
  </si>
  <si>
    <t xml:space="preserve">1988-T4</t>
  </si>
  <si>
    <t xml:space="preserve">1988-T3</t>
  </si>
  <si>
    <t xml:space="preserve">1988-T2</t>
  </si>
  <si>
    <t xml:space="preserve">1988-T1</t>
  </si>
  <si>
    <t xml:space="preserve">1987-T4</t>
  </si>
  <si>
    <t xml:space="preserve">1987-T3</t>
  </si>
  <si>
    <t xml:space="preserve">1987-T2</t>
  </si>
  <si>
    <t xml:space="preserve">1987-T1</t>
  </si>
  <si>
    <t xml:space="preserve">1986-T4</t>
  </si>
  <si>
    <t xml:space="preserve">1986-T3</t>
  </si>
  <si>
    <t xml:space="preserve">1986-T2</t>
  </si>
  <si>
    <t xml:space="preserve">1986-T1</t>
  </si>
  <si>
    <t xml:space="preserve">1985-T4</t>
  </si>
  <si>
    <t xml:space="preserve">1985-T3</t>
  </si>
  <si>
    <t xml:space="preserve">1985-T2</t>
  </si>
  <si>
    <t xml:space="preserve">1985-T1</t>
  </si>
  <si>
    <t xml:space="preserve">1984-T4</t>
  </si>
  <si>
    <t xml:space="preserve">1984-T3</t>
  </si>
  <si>
    <t xml:space="preserve">1984-T2</t>
  </si>
  <si>
    <t xml:space="preserve">1984-T1</t>
  </si>
  <si>
    <t xml:space="preserve">1983-T4</t>
  </si>
  <si>
    <t xml:space="preserve">1983-T3</t>
  </si>
  <si>
    <t xml:space="preserve">1983-T2</t>
  </si>
  <si>
    <t xml:space="preserve">1983-T1</t>
  </si>
  <si>
    <t xml:space="preserve">1982-T4</t>
  </si>
  <si>
    <t xml:space="preserve">1982-T3</t>
  </si>
  <si>
    <t xml:space="preserve">1982-T2</t>
  </si>
  <si>
    <t xml:space="preserve">1982-T1</t>
  </si>
  <si>
    <t xml:space="preserve">1981-T4</t>
  </si>
  <si>
    <t xml:space="preserve">1981-T3</t>
  </si>
  <si>
    <t xml:space="preserve">1981-T2</t>
  </si>
  <si>
    <t xml:space="preserve">1981-T1</t>
  </si>
  <si>
    <t xml:space="preserve">1980-T4</t>
  </si>
  <si>
    <t xml:space="preserve">1980-T3</t>
  </si>
  <si>
    <t xml:space="preserve">1980-T2</t>
  </si>
  <si>
    <t xml:space="preserve">1980-T1</t>
  </si>
  <si>
    <t xml:space="preserve">1979-T4</t>
  </si>
  <si>
    <t xml:space="preserve">1979-T3</t>
  </si>
  <si>
    <t xml:space="preserve">1979-T2</t>
  </si>
  <si>
    <t xml:space="preserve">1979-T1</t>
  </si>
  <si>
    <t xml:space="preserve">1978-T4</t>
  </si>
  <si>
    <t xml:space="preserve">1978-T3</t>
  </si>
  <si>
    <t xml:space="preserve">1978-T2</t>
  </si>
  <si>
    <t xml:space="preserve">1978-T1</t>
  </si>
  <si>
    <t xml:space="preserve">nd</t>
  </si>
  <si>
    <t xml:space="preserve">1977-T4</t>
  </si>
  <si>
    <t xml:space="preserve">1977-T3</t>
  </si>
  <si>
    <t xml:space="preserve">1977-T2</t>
  </si>
  <si>
    <t xml:space="preserve">1977-T1</t>
  </si>
  <si>
    <t xml:space="preserve">1976-T4</t>
  </si>
  <si>
    <t xml:space="preserve">1976-T3</t>
  </si>
  <si>
    <t xml:space="preserve">1976-T2</t>
  </si>
  <si>
    <t xml:space="preserve">1976-T1</t>
  </si>
  <si>
    <t xml:space="preserve">1975-T4</t>
  </si>
  <si>
    <t xml:space="preserve">1975-T3</t>
  </si>
  <si>
    <t xml:space="preserve">1975-T2</t>
  </si>
  <si>
    <t xml:space="preserve">1975-T1</t>
  </si>
  <si>
    <t xml:space="preserve">1974-T4</t>
  </si>
  <si>
    <t xml:space="preserve">1974-T3</t>
  </si>
  <si>
    <t xml:space="preserve">1974-T2</t>
  </si>
  <si>
    <t xml:space="preserve">1974-T1</t>
  </si>
  <si>
    <t xml:space="preserve">1973-T4</t>
  </si>
  <si>
    <t xml:space="preserve">1973-T3</t>
  </si>
  <si>
    <t xml:space="preserve">1973-T2</t>
  </si>
  <si>
    <t xml:space="preserve">1973-T1</t>
  </si>
  <si>
    <t xml:space="preserve">1972-T4</t>
  </si>
  <si>
    <t xml:space="preserve">1972-T3</t>
  </si>
  <si>
    <t xml:space="preserve">1972-T2</t>
  </si>
  <si>
    <t xml:space="preserve">1972-T1</t>
  </si>
  <si>
    <t xml:space="preserve">1971-T4</t>
  </si>
  <si>
    <t xml:space="preserve">1971-T3</t>
  </si>
  <si>
    <t xml:space="preserve">1971-T2</t>
  </si>
  <si>
    <t xml:space="preserve">1971-T1</t>
  </si>
  <si>
    <t xml:space="preserve">1970-T4</t>
  </si>
  <si>
    <t xml:space="preserve">1970-T3</t>
  </si>
  <si>
    <t xml:space="preserve">1970-T2</t>
  </si>
  <si>
    <t xml:space="preserve">1970-T1</t>
  </si>
  <si>
    <t xml:space="preserve">1969-T4</t>
  </si>
  <si>
    <t xml:space="preserve">1969-T3</t>
  </si>
  <si>
    <t xml:space="preserve">1969-T2</t>
  </si>
  <si>
    <t xml:space="preserve">1969-T1</t>
  </si>
  <si>
    <t xml:space="preserve">1968-T4</t>
  </si>
  <si>
    <t xml:space="preserve">1968-T3</t>
  </si>
  <si>
    <t xml:space="preserve">1968-T2</t>
  </si>
  <si>
    <t xml:space="preserve">1968-T1</t>
  </si>
  <si>
    <t xml:space="preserve">1967-T4</t>
  </si>
  <si>
    <t xml:space="preserve">1967-T3</t>
  </si>
  <si>
    <t xml:space="preserve">1967-T2</t>
  </si>
  <si>
    <t xml:space="preserve">1967-T1</t>
  </si>
  <si>
    <t xml:space="preserve">1966-T4</t>
  </si>
  <si>
    <t xml:space="preserve">1966-T3</t>
  </si>
  <si>
    <t xml:space="preserve">1966-T2</t>
  </si>
  <si>
    <t xml:space="preserve">1966-T1</t>
  </si>
  <si>
    <t xml:space="preserve">1965-T4</t>
  </si>
  <si>
    <t xml:space="preserve">1965-T3</t>
  </si>
  <si>
    <t xml:space="preserve">1965-T2</t>
  </si>
  <si>
    <t xml:space="preserve">1965-T1</t>
  </si>
  <si>
    <t xml:space="preserve">1964-T4</t>
  </si>
  <si>
    <t xml:space="preserve">1964-T3</t>
  </si>
  <si>
    <t xml:space="preserve">1964-T2</t>
  </si>
  <si>
    <t xml:space="preserve">1964-T1</t>
  </si>
  <si>
    <t xml:space="preserve">1963-T4</t>
  </si>
  <si>
    <t xml:space="preserve">1963-T3</t>
  </si>
  <si>
    <t xml:space="preserve">1963-T2</t>
  </si>
  <si>
    <t xml:space="preserve">1963-T1</t>
  </si>
  <si>
    <t xml:space="preserve">1962-T4</t>
  </si>
  <si>
    <t xml:space="preserve">1962-T3</t>
  </si>
  <si>
    <t xml:space="preserve">1962-T2</t>
  </si>
  <si>
    <t xml:space="preserve">1962-T1</t>
  </si>
  <si>
    <t xml:space="preserve">1961-T4</t>
  </si>
  <si>
    <t xml:space="preserve">1961-T3</t>
  </si>
  <si>
    <t xml:space="preserve">1961-T2</t>
  </si>
  <si>
    <t xml:space="preserve">1961-T1</t>
  </si>
  <si>
    <t xml:space="preserve">1960-T4</t>
  </si>
  <si>
    <t xml:space="preserve">1960-T3</t>
  </si>
  <si>
    <t xml:space="preserve">1960-T2</t>
  </si>
  <si>
    <t xml:space="preserve">1960-T1</t>
  </si>
  <si>
    <t xml:space="preserve">1959-T4</t>
  </si>
  <si>
    <t xml:space="preserve">1959-T3</t>
  </si>
  <si>
    <t xml:space="preserve">1959-T2</t>
  </si>
  <si>
    <t xml:space="preserve">1959-T1</t>
  </si>
  <si>
    <t xml:space="preserve">1958-T4</t>
  </si>
  <si>
    <t xml:space="preserve">1958-T3</t>
  </si>
  <si>
    <t xml:space="preserve">1958-T2</t>
  </si>
  <si>
    <t xml:space="preserve">1958-T1</t>
  </si>
  <si>
    <t xml:space="preserve">1957-T4</t>
  </si>
  <si>
    <t xml:space="preserve">1957-T3</t>
  </si>
  <si>
    <t xml:space="preserve">1957-T2</t>
  </si>
  <si>
    <t xml:space="preserve">1957-T1</t>
  </si>
  <si>
    <t xml:space="preserve">1956-T4</t>
  </si>
  <si>
    <t xml:space="preserve">1956-T3</t>
  </si>
  <si>
    <t xml:space="preserve">1956-T2</t>
  </si>
  <si>
    <t xml:space="preserve">1956-T1</t>
  </si>
  <si>
    <t xml:space="preserve">1955-T4</t>
  </si>
  <si>
    <t xml:space="preserve">1955-T3</t>
  </si>
  <si>
    <t xml:space="preserve">1955-T2</t>
  </si>
  <si>
    <t xml:space="preserve">1955-T1</t>
  </si>
  <si>
    <t xml:space="preserve">1954-T4</t>
  </si>
  <si>
    <t xml:space="preserve">1954-T3</t>
  </si>
  <si>
    <t xml:space="preserve">1954-T2</t>
  </si>
  <si>
    <t xml:space="preserve">1954-T1</t>
  </si>
  <si>
    <t xml:space="preserve">1953-T4</t>
  </si>
  <si>
    <t xml:space="preserve">1953-T3</t>
  </si>
  <si>
    <t xml:space="preserve">1953-T2</t>
  </si>
  <si>
    <t xml:space="preserve">1953-T1</t>
  </si>
  <si>
    <t xml:space="preserve">1952-T4</t>
  </si>
  <si>
    <t xml:space="preserve">1952-T3</t>
  </si>
  <si>
    <t xml:space="preserve">1952-T2</t>
  </si>
  <si>
    <t xml:space="preserve">1952-T1</t>
  </si>
  <si>
    <t xml:space="preserve">1951-T4</t>
  </si>
  <si>
    <t xml:space="preserve">1951-T3</t>
  </si>
  <si>
    <t xml:space="preserve">1951-T2</t>
  </si>
  <si>
    <t xml:space="preserve">1951-T1</t>
  </si>
  <si>
    <t xml:space="preserve">1950-T4</t>
  </si>
  <si>
    <t xml:space="preserve">1950-T3</t>
  </si>
  <si>
    <t xml:space="preserve">1950-T2</t>
  </si>
  <si>
    <t xml:space="preserve">1950-T1</t>
  </si>
  <si>
    <t xml:space="preserve">1949-T4</t>
  </si>
  <si>
    <t xml:space="preserve">1949-T3</t>
  </si>
  <si>
    <t xml:space="preserve">1949-T2</t>
  </si>
  <si>
    <t xml:space="preserve">1949-T1</t>
  </si>
  <si>
    <t xml:space="preserve">nd : donnée non disponible.</t>
  </si>
  <si>
    <t xml:space="preserve">1. Acquis de croissance en %.</t>
  </si>
  <si>
    <t xml:space="preserve">Note : données révisées ; données corrigées des variations saisonnières et des effets des jours ouvrables.</t>
  </si>
  <si>
    <t xml:space="preserve">Lecture : au 3e trimestre 2023, le revenu disponible brut (RDB) des ménages augmente de 0,9 % et le pouvoir d'achat du RDB diminue de 0,1 % par rapport au trimestre précédent.</t>
  </si>
  <si>
    <t xml:space="preserve">Champ : France.</t>
  </si>
  <si>
    <t xml:space="preserve">Source : Insee, comptes nationaux trimestriels - base 2014.</t>
  </si>
  <si>
    <t xml:space="preserve">chiffres détaillés</t>
  </si>
  <si>
    <t xml:space="preserve">https://previsualisation.insee.fr/fr/statistiques/6449608?sommaire=6439830</t>
  </si>
  <si>
    <t xml:space="preserve">Pouvoir d'achat et ratios des comptes des ménages (données CVS-CJO) </t>
  </si>
  <si>
    <t xml:space="preserve">Variations t/t-1 (en %)</t>
  </si>
  <si>
    <t xml:space="preserve">Calcul des acquis 2021</t>
  </si>
  <si>
    <t xml:space="preserve">coeff</t>
  </si>
  <si>
    <t xml:space="preserve">RDB </t>
  </si>
  <si>
    <t xml:space="preserve">RDB par unité de consommation (UC)</t>
  </si>
  <si>
    <t xml:space="preserve">Pouvoir d'achat</t>
  </si>
  <si>
    <t xml:space="preserve">RDB</t>
  </si>
  <si>
    <t xml:space="preserve">RDB par unité de consommation</t>
  </si>
  <si>
    <t xml:space="preserve">B6</t>
  </si>
  <si>
    <t xml:space="preserve">B6/UC</t>
  </si>
  <si>
    <t xml:space="preserve">B6 / P3prix</t>
  </si>
  <si>
    <t xml:space="preserve">(B6/P3prix)/UC</t>
  </si>
  <si>
    <t xml:space="preserve">B8/B6</t>
  </si>
  <si>
    <t xml:space="preserve">B9NF/B6</t>
  </si>
  <si>
    <t xml:space="preserve">2022T1</t>
  </si>
  <si>
    <t xml:space="preserve">2020T2</t>
  </si>
  <si>
    <t xml:space="preserve">2021T4</t>
  </si>
  <si>
    <t xml:space="preserve">2020T3</t>
  </si>
  <si>
    <t xml:space="preserve">2021T3</t>
  </si>
  <si>
    <t xml:space="preserve">2020T4</t>
  </si>
  <si>
    <t xml:space="preserve">2021T2</t>
  </si>
  <si>
    <t xml:space="preserve">2021T1</t>
  </si>
  <si>
    <t xml:space="preserve">somme=acquis 2021</t>
  </si>
  <si>
    <t xml:space="preserve">2020T1</t>
  </si>
  <si>
    <t xml:space="preserve">données publication</t>
  </si>
  <si>
    <t xml:space="preserve">2019T4</t>
  </si>
  <si>
    <t xml:space="preserve">Acquis 2022</t>
  </si>
  <si>
    <t xml:space="preserve">?</t>
  </si>
  <si>
    <t xml:space="preserve">2019T3</t>
  </si>
  <si>
    <t xml:space="preserve">envoi prod-acquis 2022-RDB par UC</t>
  </si>
  <si>
    <t xml:space="preserve">2019T2</t>
  </si>
  <si>
    <t xml:space="preserve">2019T1</t>
  </si>
  <si>
    <t xml:space="preserve">2018T4</t>
  </si>
  <si>
    <t xml:space="preserve">2018T3</t>
  </si>
  <si>
    <t xml:space="preserve">2018T2</t>
  </si>
  <si>
    <t xml:space="preserve">2018T1</t>
  </si>
  <si>
    <t xml:space="preserve">2017T4</t>
  </si>
  <si>
    <t xml:space="preserve">2017T3</t>
  </si>
  <si>
    <t xml:space="preserve">2017T2</t>
  </si>
  <si>
    <t xml:space="preserve">2017T1</t>
  </si>
  <si>
    <t xml:space="preserve">2016T4</t>
  </si>
  <si>
    <t xml:space="preserve">2016T3</t>
  </si>
  <si>
    <t xml:space="preserve">2016T2</t>
  </si>
  <si>
    <t xml:space="preserve">2016T1</t>
  </si>
  <si>
    <t xml:space="preserve">2015T4</t>
  </si>
  <si>
    <t xml:space="preserve">2015T3</t>
  </si>
  <si>
    <t xml:space="preserve">2015T2</t>
  </si>
  <si>
    <t xml:space="preserve">2015T1</t>
  </si>
  <si>
    <t xml:space="preserve">2014T4</t>
  </si>
  <si>
    <t xml:space="preserve">2014T3</t>
  </si>
  <si>
    <t xml:space="preserve">2014T2</t>
  </si>
  <si>
    <t xml:space="preserve">2014T1</t>
  </si>
  <si>
    <t xml:space="preserve">2013T4</t>
  </si>
  <si>
    <t xml:space="preserve">2013T3</t>
  </si>
  <si>
    <t xml:space="preserve">2013T2</t>
  </si>
  <si>
    <t xml:space="preserve">2013T1</t>
  </si>
  <si>
    <t xml:space="preserve">2012T4</t>
  </si>
  <si>
    <t xml:space="preserve">2012T3</t>
  </si>
  <si>
    <t xml:space="preserve">2012T2</t>
  </si>
  <si>
    <t xml:space="preserve">2012T1</t>
  </si>
  <si>
    <t xml:space="preserve">2011T4</t>
  </si>
  <si>
    <t xml:space="preserve">2011T3</t>
  </si>
  <si>
    <t xml:space="preserve">2011T2</t>
  </si>
  <si>
    <t xml:space="preserve">2011T1</t>
  </si>
  <si>
    <t xml:space="preserve">2010T4</t>
  </si>
  <si>
    <t xml:space="preserve">2010T3</t>
  </si>
  <si>
    <t xml:space="preserve">2010T2</t>
  </si>
  <si>
    <t xml:space="preserve">2010T1</t>
  </si>
  <si>
    <t xml:space="preserve">2009T4</t>
  </si>
  <si>
    <t xml:space="preserve">2009T3</t>
  </si>
  <si>
    <t xml:space="preserve">2009T2</t>
  </si>
  <si>
    <t xml:space="preserve">2009T1</t>
  </si>
  <si>
    <t xml:space="preserve">2008T4</t>
  </si>
  <si>
    <t xml:space="preserve">2008T3</t>
  </si>
  <si>
    <t xml:space="preserve">2008T2</t>
  </si>
  <si>
    <t xml:space="preserve">2008T1</t>
  </si>
  <si>
    <t xml:space="preserve">2007T4</t>
  </si>
  <si>
    <t xml:space="preserve">2007T3</t>
  </si>
  <si>
    <t xml:space="preserve">2007T2</t>
  </si>
  <si>
    <t xml:space="preserve">2007T1</t>
  </si>
  <si>
    <t xml:space="preserve">2006T4</t>
  </si>
  <si>
    <t xml:space="preserve">2006T3</t>
  </si>
  <si>
    <t xml:space="preserve">2006T2</t>
  </si>
  <si>
    <t xml:space="preserve">2006T1</t>
  </si>
  <si>
    <t xml:space="preserve">2005T4</t>
  </si>
  <si>
    <t xml:space="preserve">2005T3</t>
  </si>
  <si>
    <t xml:space="preserve">2005T2</t>
  </si>
  <si>
    <t xml:space="preserve">2005T1</t>
  </si>
  <si>
    <t xml:space="preserve">2004T4</t>
  </si>
  <si>
    <t xml:space="preserve">2004T3</t>
  </si>
  <si>
    <t xml:space="preserve">2004T2</t>
  </si>
  <si>
    <t xml:space="preserve">2004T1</t>
  </si>
  <si>
    <t xml:space="preserve">2003T4</t>
  </si>
  <si>
    <t xml:space="preserve">2003T3</t>
  </si>
  <si>
    <t xml:space="preserve">2003T2</t>
  </si>
  <si>
    <t xml:space="preserve">2003T1</t>
  </si>
  <si>
    <t xml:space="preserve">2002T4</t>
  </si>
  <si>
    <t xml:space="preserve">2002T3</t>
  </si>
  <si>
    <t xml:space="preserve">2002T2</t>
  </si>
  <si>
    <t xml:space="preserve">2002T1</t>
  </si>
  <si>
    <t xml:space="preserve">2001T4</t>
  </si>
  <si>
    <t xml:space="preserve">2001T3</t>
  </si>
  <si>
    <t xml:space="preserve">2001T2</t>
  </si>
  <si>
    <t xml:space="preserve">2001T1</t>
  </si>
  <si>
    <t xml:space="preserve">2000T4</t>
  </si>
  <si>
    <t xml:space="preserve">2000T3</t>
  </si>
  <si>
    <t xml:space="preserve">2000T2</t>
  </si>
  <si>
    <t xml:space="preserve">2000T1</t>
  </si>
  <si>
    <t xml:space="preserve">1999T4</t>
  </si>
  <si>
    <t xml:space="preserve">1999T3</t>
  </si>
  <si>
    <t xml:space="preserve">1999T2</t>
  </si>
  <si>
    <t xml:space="preserve">1999T1</t>
  </si>
  <si>
    <t xml:space="preserve">1998T4</t>
  </si>
  <si>
    <t xml:space="preserve">1998T3</t>
  </si>
  <si>
    <t xml:space="preserve">1998T2</t>
  </si>
  <si>
    <t xml:space="preserve">1998T1</t>
  </si>
  <si>
    <t xml:space="preserve">1997T4</t>
  </si>
  <si>
    <t xml:space="preserve">1997T3</t>
  </si>
  <si>
    <t xml:space="preserve">1997T2</t>
  </si>
  <si>
    <t xml:space="preserve">1997T1</t>
  </si>
  <si>
    <t xml:space="preserve">1996T4</t>
  </si>
  <si>
    <t xml:space="preserve">1996T3</t>
  </si>
  <si>
    <t xml:space="preserve">1996T2</t>
  </si>
  <si>
    <t xml:space="preserve">1996T1</t>
  </si>
  <si>
    <t xml:space="preserve">1995T4</t>
  </si>
  <si>
    <t xml:space="preserve">1995T3</t>
  </si>
  <si>
    <t xml:space="preserve">1995T2</t>
  </si>
  <si>
    <t xml:space="preserve">1995T1</t>
  </si>
  <si>
    <t xml:space="preserve">1994T4</t>
  </si>
  <si>
    <t xml:space="preserve">1994T3</t>
  </si>
  <si>
    <t xml:space="preserve">1994T2</t>
  </si>
  <si>
    <t xml:space="preserve">1994T1</t>
  </si>
  <si>
    <t xml:space="preserve">1993T4</t>
  </si>
  <si>
    <t xml:space="preserve">1993T3</t>
  </si>
  <si>
    <t xml:space="preserve">1993T2</t>
  </si>
  <si>
    <t xml:space="preserve">1993T1</t>
  </si>
  <si>
    <t xml:space="preserve">1992T4</t>
  </si>
  <si>
    <t xml:space="preserve">1992T3</t>
  </si>
  <si>
    <t xml:space="preserve">1992T2</t>
  </si>
  <si>
    <t xml:space="preserve">1992T1</t>
  </si>
  <si>
    <t xml:space="preserve">1991T4</t>
  </si>
  <si>
    <t xml:space="preserve">1991T3</t>
  </si>
  <si>
    <t xml:space="preserve">1991T2</t>
  </si>
  <si>
    <t xml:space="preserve">1991T1</t>
  </si>
  <si>
    <t xml:space="preserve">1990T4</t>
  </si>
  <si>
    <t xml:space="preserve">1990T3</t>
  </si>
  <si>
    <t xml:space="preserve">1990T2</t>
  </si>
  <si>
    <t xml:space="preserve">1990T1</t>
  </si>
  <si>
    <t xml:space="preserve">1989T4</t>
  </si>
  <si>
    <t xml:space="preserve">1989T3</t>
  </si>
  <si>
    <t xml:space="preserve">1989T2</t>
  </si>
  <si>
    <t xml:space="preserve">1989T1</t>
  </si>
  <si>
    <t xml:space="preserve">1988T4</t>
  </si>
  <si>
    <t xml:space="preserve">1988T3</t>
  </si>
  <si>
    <t xml:space="preserve">1988T2</t>
  </si>
  <si>
    <t xml:space="preserve">1988T1</t>
  </si>
  <si>
    <t xml:space="preserve">1987T4</t>
  </si>
  <si>
    <t xml:space="preserve">1987T3</t>
  </si>
  <si>
    <t xml:space="preserve">1987T2</t>
  </si>
  <si>
    <t xml:space="preserve">1987T1</t>
  </si>
  <si>
    <t xml:space="preserve">1986T4</t>
  </si>
  <si>
    <t xml:space="preserve">1986T3</t>
  </si>
  <si>
    <t xml:space="preserve">1986T2</t>
  </si>
  <si>
    <t xml:space="preserve">1986T1</t>
  </si>
  <si>
    <t xml:space="preserve">1985T4</t>
  </si>
  <si>
    <t xml:space="preserve">1985T3</t>
  </si>
  <si>
    <t xml:space="preserve">1985T2</t>
  </si>
  <si>
    <t xml:space="preserve">1985T1</t>
  </si>
  <si>
    <t xml:space="preserve">1984T4</t>
  </si>
  <si>
    <t xml:space="preserve">1984T3</t>
  </si>
  <si>
    <t xml:space="preserve">1984T2</t>
  </si>
  <si>
    <t xml:space="preserve">1984T1</t>
  </si>
  <si>
    <t xml:space="preserve">1983T4</t>
  </si>
  <si>
    <t xml:space="preserve">1983T3</t>
  </si>
  <si>
    <t xml:space="preserve">1983T2</t>
  </si>
  <si>
    <t xml:space="preserve">1983T1</t>
  </si>
  <si>
    <t xml:space="preserve">1982T4</t>
  </si>
  <si>
    <t xml:space="preserve">1982T3</t>
  </si>
  <si>
    <t xml:space="preserve">1982T2</t>
  </si>
  <si>
    <t xml:space="preserve">1982T1</t>
  </si>
  <si>
    <t xml:space="preserve">1981T4</t>
  </si>
  <si>
    <t xml:space="preserve">1981T3</t>
  </si>
  <si>
    <t xml:space="preserve">1981T2</t>
  </si>
  <si>
    <t xml:space="preserve">1981T1</t>
  </si>
  <si>
    <t xml:space="preserve">1980T4</t>
  </si>
  <si>
    <t xml:space="preserve">1980T3</t>
  </si>
  <si>
    <t xml:space="preserve">1980T2</t>
  </si>
  <si>
    <t xml:space="preserve">1980T1</t>
  </si>
  <si>
    <t xml:space="preserve">1979T4</t>
  </si>
  <si>
    <t xml:space="preserve">1979T3</t>
  </si>
  <si>
    <t xml:space="preserve">1979T2</t>
  </si>
  <si>
    <t xml:space="preserve">1979T1</t>
  </si>
  <si>
    <t xml:space="preserve">1978T4</t>
  </si>
  <si>
    <t xml:space="preserve">1978T3</t>
  </si>
  <si>
    <t xml:space="preserve">1978T2</t>
  </si>
  <si>
    <t xml:space="preserve">1978T1</t>
  </si>
  <si>
    <t xml:space="preserve">1977T4</t>
  </si>
  <si>
    <t xml:space="preserve">1977T3</t>
  </si>
  <si>
    <t xml:space="preserve">1977T2</t>
  </si>
  <si>
    <t xml:space="preserve">1977T1</t>
  </si>
  <si>
    <t xml:space="preserve">1976T4</t>
  </si>
  <si>
    <t xml:space="preserve">1976T3</t>
  </si>
  <si>
    <t xml:space="preserve">1976T2</t>
  </si>
  <si>
    <t xml:space="preserve">1976T1</t>
  </si>
  <si>
    <t xml:space="preserve">1975T4</t>
  </si>
  <si>
    <t xml:space="preserve">1975T3</t>
  </si>
  <si>
    <t xml:space="preserve">1975T2</t>
  </si>
  <si>
    <t xml:space="preserve">1975T1</t>
  </si>
  <si>
    <t xml:space="preserve">1974T4</t>
  </si>
  <si>
    <t xml:space="preserve">1974T3</t>
  </si>
  <si>
    <t xml:space="preserve">1974T2</t>
  </si>
  <si>
    <t xml:space="preserve">1974T1</t>
  </si>
  <si>
    <t xml:space="preserve">1973T4</t>
  </si>
  <si>
    <t xml:space="preserve">1973T3</t>
  </si>
  <si>
    <t xml:space="preserve">1973T2</t>
  </si>
  <si>
    <t xml:space="preserve">1973T1</t>
  </si>
  <si>
    <t xml:space="preserve">1972T4</t>
  </si>
  <si>
    <t xml:space="preserve">1972T3</t>
  </si>
  <si>
    <t xml:space="preserve">1972T2</t>
  </si>
  <si>
    <t xml:space="preserve">1972T1</t>
  </si>
  <si>
    <t xml:space="preserve">1971T4</t>
  </si>
  <si>
    <t xml:space="preserve">1971T3</t>
  </si>
  <si>
    <t xml:space="preserve">1971T2</t>
  </si>
  <si>
    <t xml:space="preserve">1971T1</t>
  </si>
  <si>
    <t xml:space="preserve">1970T4</t>
  </si>
  <si>
    <t xml:space="preserve">1970T3</t>
  </si>
  <si>
    <t xml:space="preserve">1970T2</t>
  </si>
  <si>
    <t xml:space="preserve">1970T1</t>
  </si>
  <si>
    <t xml:space="preserve">1969T4</t>
  </si>
  <si>
    <t xml:space="preserve">1969T3</t>
  </si>
  <si>
    <t xml:space="preserve">1969T2</t>
  </si>
  <si>
    <t xml:space="preserve">1969T1</t>
  </si>
  <si>
    <t xml:space="preserve">1968T4</t>
  </si>
  <si>
    <t xml:space="preserve">1968T3</t>
  </si>
  <si>
    <t xml:space="preserve">1968T2</t>
  </si>
  <si>
    <t xml:space="preserve">1968T1</t>
  </si>
  <si>
    <t xml:space="preserve">1967T4</t>
  </si>
  <si>
    <t xml:space="preserve">1967T3</t>
  </si>
  <si>
    <t xml:space="preserve">1967T2</t>
  </si>
  <si>
    <t xml:space="preserve">1967T1</t>
  </si>
  <si>
    <t xml:space="preserve">1966T4</t>
  </si>
  <si>
    <t xml:space="preserve">1966T3</t>
  </si>
  <si>
    <t xml:space="preserve">1966T2</t>
  </si>
  <si>
    <t xml:space="preserve">1966T1</t>
  </si>
  <si>
    <t xml:space="preserve">1965T4</t>
  </si>
  <si>
    <t xml:space="preserve">1965T3</t>
  </si>
  <si>
    <t xml:space="preserve">1965T2</t>
  </si>
  <si>
    <t xml:space="preserve">1965T1</t>
  </si>
  <si>
    <t xml:space="preserve">1964T4</t>
  </si>
  <si>
    <t xml:space="preserve">1964T3</t>
  </si>
  <si>
    <t xml:space="preserve">1964T2</t>
  </si>
  <si>
    <t xml:space="preserve">1964T1</t>
  </si>
  <si>
    <t xml:space="preserve">1963T4</t>
  </si>
  <si>
    <t xml:space="preserve">1963T3</t>
  </si>
  <si>
    <t xml:space="preserve">1963T2</t>
  </si>
  <si>
    <t xml:space="preserve">1963T1</t>
  </si>
  <si>
    <t xml:space="preserve">1962T4</t>
  </si>
  <si>
    <t xml:space="preserve">1962T3</t>
  </si>
  <si>
    <t xml:space="preserve">1962T2</t>
  </si>
  <si>
    <t xml:space="preserve">1962T1</t>
  </si>
  <si>
    <t xml:space="preserve">1961T4</t>
  </si>
  <si>
    <t xml:space="preserve">1961T3</t>
  </si>
  <si>
    <t xml:space="preserve">1961T2</t>
  </si>
  <si>
    <t xml:space="preserve">1961T1</t>
  </si>
  <si>
    <t xml:space="preserve">1960T4</t>
  </si>
  <si>
    <t xml:space="preserve">1960T3</t>
  </si>
  <si>
    <t xml:space="preserve">1960T2</t>
  </si>
  <si>
    <t xml:space="preserve">1960T1</t>
  </si>
  <si>
    <t xml:space="preserve">1959T4</t>
  </si>
  <si>
    <t xml:space="preserve">1959T3</t>
  </si>
  <si>
    <t xml:space="preserve">1959T2</t>
  </si>
  <si>
    <t xml:space="preserve">1959T1</t>
  </si>
  <si>
    <t xml:space="preserve">1958T4</t>
  </si>
  <si>
    <t xml:space="preserve">1958T3</t>
  </si>
  <si>
    <t xml:space="preserve">1958T2</t>
  </si>
  <si>
    <t xml:space="preserve">1958T1</t>
  </si>
  <si>
    <t xml:space="preserve">1957T4</t>
  </si>
  <si>
    <t xml:space="preserve">1957T3</t>
  </si>
  <si>
    <t xml:space="preserve">1957T2</t>
  </si>
  <si>
    <t xml:space="preserve">1957T1</t>
  </si>
  <si>
    <t xml:space="preserve">1956T4</t>
  </si>
  <si>
    <t xml:space="preserve">1956T3</t>
  </si>
  <si>
    <t xml:space="preserve">1956T2</t>
  </si>
  <si>
    <t xml:space="preserve">1956T1</t>
  </si>
  <si>
    <t xml:space="preserve">1955T4</t>
  </si>
  <si>
    <t xml:space="preserve">1955T3</t>
  </si>
  <si>
    <t xml:space="preserve">1955T2</t>
  </si>
  <si>
    <t xml:space="preserve">1955T1</t>
  </si>
  <si>
    <t xml:space="preserve">1954T4</t>
  </si>
  <si>
    <t xml:space="preserve">1954T3</t>
  </si>
  <si>
    <t xml:space="preserve">1954T2</t>
  </si>
  <si>
    <t xml:space="preserve">1954T1</t>
  </si>
  <si>
    <t xml:space="preserve">1953T4</t>
  </si>
  <si>
    <t xml:space="preserve">1953T3</t>
  </si>
  <si>
    <t xml:space="preserve">1953T2</t>
  </si>
  <si>
    <t xml:space="preserve">1953T1</t>
  </si>
  <si>
    <t xml:space="preserve">1952T4</t>
  </si>
  <si>
    <t xml:space="preserve">1952T3</t>
  </si>
  <si>
    <t xml:space="preserve">1952T2</t>
  </si>
  <si>
    <t xml:space="preserve">1952T1</t>
  </si>
  <si>
    <t xml:space="preserve">1951T4</t>
  </si>
  <si>
    <t xml:space="preserve">1951T3</t>
  </si>
  <si>
    <t xml:space="preserve">1951T2</t>
  </si>
  <si>
    <t xml:space="preserve">1951T1</t>
  </si>
  <si>
    <t xml:space="preserve">1950T4</t>
  </si>
  <si>
    <t xml:space="preserve">1950T3</t>
  </si>
  <si>
    <t xml:space="preserve">1950T2</t>
  </si>
  <si>
    <t xml:space="preserve">1950T1</t>
  </si>
  <si>
    <t xml:space="preserve">1949T4</t>
  </si>
  <si>
    <t xml:space="preserve">1949T3</t>
  </si>
  <si>
    <t xml:space="preserve">1949T2</t>
  </si>
  <si>
    <t xml:space="preserve">1949T1</t>
  </si>
  <si>
    <t xml:space="preserve">Seuls les derniers trimestres sont affichés. Pour faire apparaître les trimestres sur longue période, sélectionner toutes les lignes du tableau et utiliser la fonction correspondante d'Excel (Format/Ligne/Afficher).</t>
  </si>
  <si>
    <t xml:space="preserve">Source: INSEE, Comptes Nationaux, base 2014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</si>
</sst>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8"/>
      <name val="Arial"/>
      <family val="2"/>
    </font>
    <font>
      <sz val="8"/>
      <name val="Arial"/>
      <family val="0"/>
    </font>
    <font>
      <b val="true"/>
      <sz val="10"/>
      <color rgb="FFC9211E"/>
      <name val="Arial"/>
      <family val="0"/>
    </font>
    <font>
      <b val="true"/>
      <sz val="16"/>
      <name val="Arial"/>
      <family val="2"/>
    </font>
    <font>
      <b val="true"/>
      <i val="true"/>
      <sz val="14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i val="true"/>
      <sz val="10"/>
      <name val="Arial"/>
      <family val="2"/>
    </font>
    <font>
      <sz val="10"/>
      <color rgb="FFFF000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C9211E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8080"/>
      </patternFill>
    </fill>
    <fill>
      <patternFill patternType="solid">
        <fgColor rgb="FFF7D1D5"/>
        <bgColor rgb="FFCC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" fillId="0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" fillId="3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" fillId="0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tif" xfId="20"/>
    <cellStyle name="Motif 3" xfId="21"/>
    <cellStyle name="Normal_tabfr" xfId="22"/>
    <cellStyle name="Sans nom1" xfId="23"/>
    <cellStyle name="Sans nom2" xfId="24"/>
    <cellStyle name="Excel Built-in Explanatory Tex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3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14.83"/>
    <col collapsed="false" customWidth="true" hidden="false" outlineLevel="0" max="2" min="2" style="2" width="14.83"/>
    <col collapsed="false" customWidth="true" hidden="false" outlineLevel="0" max="3" min="3" style="2" width="16.84"/>
    <col collapsed="false" customWidth="true" hidden="false" outlineLevel="0" max="7" min="4" style="2" width="14.83"/>
    <col collapsed="false" customWidth="true" hidden="false" outlineLevel="0" max="15" min="8" style="2" width="11.34"/>
    <col collapsed="false" customWidth="true" hidden="false" outlineLevel="0" max="17" min="16" style="2" width="14.83"/>
    <col collapsed="false" customWidth="true" hidden="false" outlineLevel="0" max="1024" min="18" style="2" width="11.34"/>
  </cols>
  <sheetData>
    <row r="1" customFormat="false" ht="12.75" hidden="false" customHeight="false" outlineLevel="0" collapsed="false">
      <c r="A1" s="3" t="s">
        <v>0</v>
      </c>
      <c r="B1" s="1"/>
      <c r="C1" s="4"/>
      <c r="D1" s="4"/>
      <c r="E1" s="4"/>
      <c r="F1" s="4"/>
      <c r="G1" s="4"/>
      <c r="H1" s="5"/>
      <c r="O1" s="6"/>
      <c r="P1" s="6"/>
      <c r="Q1" s="6"/>
    </row>
    <row r="2" customFormat="false" ht="12.75" hidden="false" customHeight="false" outlineLevel="0" collapsed="false">
      <c r="O2" s="6"/>
      <c r="P2" s="6"/>
      <c r="Q2" s="6"/>
    </row>
    <row r="3" customFormat="false" ht="12.75" hidden="false" customHeight="false" outlineLevel="0" collapsed="false">
      <c r="A3" s="7" t="s">
        <v>1</v>
      </c>
      <c r="B3" s="8"/>
      <c r="C3" s="8"/>
      <c r="D3" s="8"/>
      <c r="E3" s="8"/>
      <c r="F3" s="8"/>
      <c r="G3" s="8"/>
      <c r="O3" s="6"/>
      <c r="P3" s="6"/>
      <c r="Q3" s="6"/>
    </row>
    <row r="4" customFormat="false" ht="35" hidden="false" customHeight="false" outlineLevel="0" collapsed="false">
      <c r="A4" s="9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1"/>
      <c r="O4" s="6"/>
      <c r="P4" s="6"/>
      <c r="Q4" s="6"/>
    </row>
    <row r="5" customFormat="false" ht="12.75" hidden="false" customHeight="false" outlineLevel="0" collapsed="false">
      <c r="A5" s="12" t="s">
        <v>9</v>
      </c>
      <c r="B5" s="13" t="n">
        <v>7</v>
      </c>
      <c r="C5" s="13" t="n">
        <v>6.5</v>
      </c>
      <c r="D5" s="13" t="n">
        <v>0.7</v>
      </c>
      <c r="E5" s="13" t="n">
        <v>0.2</v>
      </c>
      <c r="F5" s="14" t="n">
        <v>17.6</v>
      </c>
      <c r="G5" s="14" t="n">
        <v>6.9</v>
      </c>
      <c r="H5" s="11"/>
      <c r="J5" s="15"/>
      <c r="K5" s="15"/>
      <c r="L5" s="15"/>
      <c r="M5" s="15"/>
      <c r="N5" s="15"/>
      <c r="O5" s="15"/>
      <c r="P5" s="6"/>
      <c r="Q5" s="6"/>
    </row>
    <row r="6" customFormat="false" ht="12.8" hidden="false" customHeight="false" outlineLevel="0" collapsed="false">
      <c r="A6" s="12" t="s">
        <v>10</v>
      </c>
      <c r="B6" s="13" t="n">
        <v>0.93942217</v>
      </c>
      <c r="C6" s="13" t="n">
        <v>0.81809888</v>
      </c>
      <c r="D6" s="13" t="n">
        <v>-0.06293147</v>
      </c>
      <c r="E6" s="13" t="n">
        <v>-0.18304999</v>
      </c>
      <c r="F6" s="14" t="n">
        <v>17.3506609</v>
      </c>
      <c r="G6" s="14" t="n">
        <v>6.78082733</v>
      </c>
      <c r="H6" s="11"/>
      <c r="J6" s="15"/>
      <c r="K6" s="15"/>
      <c r="L6" s="15"/>
      <c r="M6" s="15"/>
      <c r="N6" s="15"/>
      <c r="O6" s="15"/>
      <c r="P6" s="6"/>
      <c r="Q6" s="6"/>
    </row>
    <row r="7" customFormat="false" ht="12.8" hidden="false" customHeight="false" outlineLevel="0" collapsed="false">
      <c r="A7" s="12" t="s">
        <v>11</v>
      </c>
      <c r="B7" s="13" t="n">
        <v>1.50004251</v>
      </c>
      <c r="C7" s="13" t="n">
        <v>1.37712471</v>
      </c>
      <c r="D7" s="13" t="n">
        <v>0.10141361</v>
      </c>
      <c r="E7" s="13" t="n">
        <v>-0.01981043</v>
      </c>
      <c r="F7" s="14" t="n">
        <v>17.88510442</v>
      </c>
      <c r="G7" s="14" t="n">
        <v>7.14658621</v>
      </c>
      <c r="H7" s="11"/>
      <c r="J7" s="15"/>
      <c r="K7" s="15"/>
      <c r="L7" s="15"/>
      <c r="M7" s="15"/>
      <c r="N7" s="15"/>
      <c r="O7" s="15"/>
      <c r="P7" s="6"/>
      <c r="Q7" s="6"/>
    </row>
    <row r="8" customFormat="false" ht="12.8" hidden="false" customHeight="false" outlineLevel="0" collapsed="false">
      <c r="A8" s="12" t="s">
        <v>12</v>
      </c>
      <c r="B8" s="13" t="n">
        <v>0.91537381</v>
      </c>
      <c r="C8" s="13" t="n">
        <v>0.79224552</v>
      </c>
      <c r="D8" s="13" t="n">
        <v>-1.03212133</v>
      </c>
      <c r="E8" s="13" t="n">
        <v>-1.15287345</v>
      </c>
      <c r="F8" s="14" t="n">
        <v>17.75164013</v>
      </c>
      <c r="G8" s="14" t="n">
        <v>6.78066237</v>
      </c>
      <c r="H8" s="11"/>
      <c r="J8" s="15"/>
      <c r="K8" s="15"/>
      <c r="L8" s="15"/>
      <c r="M8" s="15"/>
      <c r="N8" s="15"/>
      <c r="O8" s="15"/>
      <c r="P8" s="6"/>
      <c r="Q8" s="6"/>
    </row>
    <row r="9" customFormat="false" ht="12.8" hidden="false" customHeight="false" outlineLevel="0" collapsed="false">
      <c r="A9" s="12" t="s">
        <v>13</v>
      </c>
      <c r="B9" s="13" t="n">
        <v>3.41322782</v>
      </c>
      <c r="C9" s="13" t="n">
        <v>3.28181346</v>
      </c>
      <c r="D9" s="13" t="n">
        <v>1.58523827</v>
      </c>
      <c r="E9" s="13" t="n">
        <v>1.45614685</v>
      </c>
      <c r="F9" s="14" t="n">
        <v>18.8203352</v>
      </c>
      <c r="G9" s="14" t="n">
        <v>7.78531916</v>
      </c>
      <c r="H9" s="11"/>
      <c r="J9" s="15"/>
      <c r="K9" s="15"/>
      <c r="L9" s="15"/>
      <c r="M9" s="15"/>
      <c r="N9" s="15"/>
      <c r="O9" s="15"/>
      <c r="P9" s="6"/>
      <c r="Q9" s="6"/>
    </row>
    <row r="10" customFormat="false" ht="12.8" hidden="false" customHeight="false" outlineLevel="0" collapsed="false">
      <c r="A10" s="12" t="s">
        <v>14</v>
      </c>
      <c r="B10" s="16" t="n">
        <v>3.11489904</v>
      </c>
      <c r="C10" s="16" t="n">
        <v>2.97862099</v>
      </c>
      <c r="D10" s="16" t="n">
        <v>1.39823942</v>
      </c>
      <c r="E10" s="16" t="n">
        <v>1.26423013</v>
      </c>
      <c r="F10" s="16" t="n">
        <v>17.14079609</v>
      </c>
      <c r="G10" s="16" t="n">
        <v>5.7651694</v>
      </c>
      <c r="H10" s="11"/>
      <c r="J10" s="15"/>
      <c r="K10" s="15"/>
      <c r="L10" s="15"/>
      <c r="M10" s="15"/>
      <c r="N10" s="15"/>
      <c r="O10" s="15"/>
      <c r="P10" s="6"/>
      <c r="Q10" s="6"/>
    </row>
    <row r="11" customFormat="false" ht="12.8" hidden="false" customHeight="false" outlineLevel="0" collapsed="false">
      <c r="A11" s="12" t="s">
        <v>15</v>
      </c>
      <c r="B11" s="16" t="n">
        <v>1.1221168</v>
      </c>
      <c r="C11" s="16" t="n">
        <v>0.98331104</v>
      </c>
      <c r="D11" s="16" t="n">
        <v>-0.69698148</v>
      </c>
      <c r="E11" s="16" t="n">
        <v>-0.83329025</v>
      </c>
      <c r="F11" s="16" t="n">
        <v>16.35409849</v>
      </c>
      <c r="G11" s="16" t="n">
        <v>4.80726478</v>
      </c>
      <c r="H11" s="11"/>
      <c r="J11" s="15"/>
      <c r="K11" s="15"/>
      <c r="L11" s="15"/>
      <c r="M11" s="15"/>
      <c r="N11" s="15"/>
      <c r="O11" s="15"/>
      <c r="P11" s="6"/>
      <c r="Q11" s="6"/>
    </row>
    <row r="12" customFormat="false" ht="12.8" hidden="false" customHeight="false" outlineLevel="0" collapsed="false">
      <c r="A12" s="12" t="s">
        <v>16</v>
      </c>
      <c r="B12" s="16" t="n">
        <v>-0.82998339</v>
      </c>
      <c r="C12" s="16" t="n">
        <v>-0.97119174</v>
      </c>
      <c r="D12" s="16" t="n">
        <v>-1.93613577</v>
      </c>
      <c r="E12" s="16" t="n">
        <v>-2.07576907</v>
      </c>
      <c r="F12" s="16" t="n">
        <v>17.56965214</v>
      </c>
      <c r="G12" s="16" t="n">
        <v>6.24787044</v>
      </c>
      <c r="H12" s="11"/>
      <c r="J12" s="15"/>
      <c r="K12" s="15"/>
      <c r="L12" s="15"/>
      <c r="M12" s="15"/>
      <c r="N12" s="15"/>
      <c r="O12" s="15"/>
      <c r="P12" s="6"/>
      <c r="Q12" s="6"/>
    </row>
    <row r="13" customFormat="false" ht="12.8" hidden="false" customHeight="false" outlineLevel="0" collapsed="false">
      <c r="A13" s="12" t="s">
        <v>17</v>
      </c>
      <c r="B13" s="16" t="n">
        <v>2.00644761</v>
      </c>
      <c r="C13" s="16" t="n">
        <v>1.86561492</v>
      </c>
      <c r="D13" s="16" t="n">
        <v>1.30177881</v>
      </c>
      <c r="E13" s="16" t="n">
        <v>1.161919</v>
      </c>
      <c r="F13" s="16" t="n">
        <v>18.13540103</v>
      </c>
      <c r="G13" s="16" t="n">
        <v>6.95645599</v>
      </c>
      <c r="H13" s="11"/>
      <c r="J13" s="15"/>
      <c r="K13" s="15"/>
      <c r="L13" s="15"/>
      <c r="M13" s="15"/>
      <c r="N13" s="15"/>
      <c r="O13" s="15"/>
      <c r="P13" s="6"/>
      <c r="Q13" s="6"/>
    </row>
    <row r="14" customFormat="false" ht="12.8" hidden="false" customHeight="false" outlineLevel="0" collapsed="false">
      <c r="A14" s="12" t="s">
        <v>18</v>
      </c>
      <c r="B14" s="16" t="n">
        <v>1.57132616</v>
      </c>
      <c r="C14" s="16" t="n">
        <v>1.43550856</v>
      </c>
      <c r="D14" s="16" t="n">
        <v>0.86557281</v>
      </c>
      <c r="E14" s="16" t="n">
        <v>0.73069891</v>
      </c>
      <c r="F14" s="16" t="n">
        <v>17.16211739</v>
      </c>
      <c r="G14" s="16" t="n">
        <v>5.84814635</v>
      </c>
      <c r="H14" s="11"/>
      <c r="J14" s="15"/>
      <c r="K14" s="15"/>
      <c r="L14" s="15"/>
      <c r="M14" s="15"/>
      <c r="N14" s="15"/>
      <c r="O14" s="15"/>
      <c r="P14" s="6"/>
      <c r="Q14" s="6"/>
    </row>
    <row r="15" customFormat="false" ht="12.8" hidden="false" customHeight="false" outlineLevel="0" collapsed="false">
      <c r="A15" s="12" t="s">
        <v>19</v>
      </c>
      <c r="B15" s="17" t="n">
        <v>1.06795304</v>
      </c>
      <c r="C15" s="17" t="n">
        <v>0.9372191</v>
      </c>
      <c r="D15" s="17" t="n">
        <v>0.70906933</v>
      </c>
      <c r="E15" s="17" t="n">
        <v>0.57879962</v>
      </c>
      <c r="F15" s="17" t="n">
        <v>20.22714226</v>
      </c>
      <c r="G15" s="17" t="n">
        <v>8.92408352</v>
      </c>
      <c r="H15" s="11"/>
      <c r="J15" s="15"/>
      <c r="K15" s="15"/>
      <c r="L15" s="15"/>
      <c r="M15" s="15"/>
      <c r="N15" s="15"/>
      <c r="O15" s="15"/>
      <c r="P15" s="6"/>
      <c r="Q15" s="6"/>
    </row>
    <row r="16" customFormat="false" ht="12.8" hidden="false" customHeight="false" outlineLevel="0" collapsed="false">
      <c r="A16" s="12" t="s">
        <v>20</v>
      </c>
      <c r="B16" s="17" t="n">
        <v>-0.97975299</v>
      </c>
      <c r="C16" s="17" t="n">
        <v>-1.10349974</v>
      </c>
      <c r="D16" s="17" t="n">
        <v>-1.49120347</v>
      </c>
      <c r="E16" s="17" t="n">
        <v>-1.61431106</v>
      </c>
      <c r="F16" s="17" t="n">
        <v>20.64040948</v>
      </c>
      <c r="G16" s="17" t="n">
        <v>9.78378437</v>
      </c>
      <c r="H16" s="11"/>
      <c r="J16" s="15"/>
      <c r="K16" s="15"/>
      <c r="L16" s="15"/>
      <c r="M16" s="15"/>
      <c r="N16" s="15"/>
      <c r="O16" s="15"/>
      <c r="P16" s="6"/>
      <c r="Q16" s="6"/>
    </row>
    <row r="17" customFormat="false" ht="12.8" hidden="false" customHeight="false" outlineLevel="0" collapsed="false">
      <c r="A17" s="12" t="s">
        <v>21</v>
      </c>
      <c r="B17" s="17" t="n">
        <v>2.02564553</v>
      </c>
      <c r="C17" s="17" t="n">
        <v>1.89467218</v>
      </c>
      <c r="D17" s="17" t="n">
        <v>1.87608053</v>
      </c>
      <c r="E17" s="17" t="n">
        <v>1.74529918</v>
      </c>
      <c r="F17" s="17" t="n">
        <v>22.27379007</v>
      </c>
      <c r="G17" s="17" t="n">
        <v>11.3531175</v>
      </c>
      <c r="H17" s="11"/>
      <c r="J17" s="15"/>
      <c r="K17" s="15"/>
      <c r="L17" s="15"/>
      <c r="M17" s="15"/>
      <c r="N17" s="15"/>
      <c r="O17" s="15"/>
      <c r="P17" s="6"/>
      <c r="Q17" s="6"/>
    </row>
    <row r="18" customFormat="false" ht="12.8" hidden="false" customHeight="false" outlineLevel="0" collapsed="false">
      <c r="A18" s="12" t="s">
        <v>22</v>
      </c>
      <c r="B18" s="17" t="n">
        <v>4.00824733</v>
      </c>
      <c r="C18" s="17" t="n">
        <v>3.87117738</v>
      </c>
      <c r="D18" s="17" t="n">
        <v>3.97424703</v>
      </c>
      <c r="E18" s="17" t="n">
        <v>3.83722188</v>
      </c>
      <c r="F18" s="17" t="n">
        <v>16.30206182</v>
      </c>
      <c r="G18" s="17" t="n">
        <v>6.35001402</v>
      </c>
      <c r="H18" s="11"/>
      <c r="J18" s="15"/>
      <c r="K18" s="15"/>
      <c r="L18" s="15"/>
      <c r="M18" s="15"/>
      <c r="N18" s="15"/>
      <c r="O18" s="15"/>
      <c r="P18" s="6"/>
      <c r="Q18" s="6"/>
    </row>
    <row r="19" customFormat="false" ht="12.8" hidden="false" customHeight="false" outlineLevel="0" collapsed="false">
      <c r="A19" s="12" t="s">
        <v>23</v>
      </c>
      <c r="B19" s="17" t="n">
        <v>-1.90054295</v>
      </c>
      <c r="C19" s="17" t="n">
        <v>-2.03318852</v>
      </c>
      <c r="D19" s="17" t="n">
        <v>-2.03811431</v>
      </c>
      <c r="E19" s="17" t="n">
        <v>-2.17057385</v>
      </c>
      <c r="F19" s="17" t="n">
        <v>26.5289304</v>
      </c>
      <c r="G19" s="17" t="n">
        <v>18.54917969</v>
      </c>
      <c r="H19" s="11"/>
      <c r="J19" s="15"/>
      <c r="K19" s="15"/>
      <c r="L19" s="15"/>
      <c r="M19" s="15"/>
      <c r="N19" s="15"/>
      <c r="O19" s="15"/>
      <c r="P19" s="6"/>
      <c r="Q19" s="6"/>
    </row>
    <row r="20" customFormat="false" ht="12.8" hidden="false" customHeight="false" outlineLevel="0" collapsed="false">
      <c r="A20" s="12" t="s">
        <v>24</v>
      </c>
      <c r="B20" s="17" t="n">
        <v>-1.13535322</v>
      </c>
      <c r="C20" s="17" t="n">
        <v>-1.27243574</v>
      </c>
      <c r="D20" s="17" t="n">
        <v>-1.39042562</v>
      </c>
      <c r="E20" s="17" t="n">
        <v>-1.52715447</v>
      </c>
      <c r="F20" s="17" t="n">
        <v>18.74973676</v>
      </c>
      <c r="G20" s="17" t="n">
        <v>9.02338637</v>
      </c>
      <c r="J20" s="15"/>
      <c r="K20" s="15"/>
      <c r="L20" s="15"/>
      <c r="M20" s="15"/>
      <c r="N20" s="15"/>
      <c r="O20" s="15"/>
      <c r="P20" s="6"/>
      <c r="Q20" s="6"/>
    </row>
    <row r="21" customFormat="false" ht="12.8" hidden="false" customHeight="false" outlineLevel="0" collapsed="false">
      <c r="A21" s="12" t="s">
        <v>25</v>
      </c>
      <c r="B21" s="17" t="n">
        <v>0.93895966</v>
      </c>
      <c r="C21" s="17" t="n">
        <v>0.79605482</v>
      </c>
      <c r="D21" s="17" t="n">
        <v>0.63095573</v>
      </c>
      <c r="E21" s="17" t="n">
        <v>0.48848695</v>
      </c>
      <c r="F21" s="17" t="n">
        <v>15.56323888</v>
      </c>
      <c r="G21" s="17" t="n">
        <v>4.98693606</v>
      </c>
      <c r="J21" s="15"/>
      <c r="K21" s="15"/>
      <c r="L21" s="15"/>
      <c r="M21" s="15"/>
      <c r="N21" s="15"/>
      <c r="O21" s="15"/>
      <c r="P21" s="6"/>
      <c r="Q21" s="6"/>
    </row>
    <row r="22" customFormat="false" ht="12.8" hidden="false" customHeight="false" outlineLevel="0" collapsed="false">
      <c r="A22" s="12" t="s">
        <v>26</v>
      </c>
      <c r="B22" s="17" t="n">
        <v>0.94706979</v>
      </c>
      <c r="C22" s="17" t="n">
        <v>0.80119492</v>
      </c>
      <c r="D22" s="17" t="n">
        <v>0.66502223</v>
      </c>
      <c r="E22" s="17" t="n">
        <v>0.51955494</v>
      </c>
      <c r="F22" s="17" t="n">
        <v>15.02865073</v>
      </c>
      <c r="G22" s="17" t="n">
        <v>4.34786885</v>
      </c>
      <c r="J22" s="15"/>
      <c r="K22" s="15"/>
      <c r="L22" s="15"/>
      <c r="M22" s="15"/>
      <c r="N22" s="15"/>
      <c r="O22" s="15"/>
      <c r="P22" s="6"/>
      <c r="Q22" s="6"/>
    </row>
    <row r="23" customFormat="false" ht="12.8" hidden="false" customHeight="false" outlineLevel="0" collapsed="false">
      <c r="A23" s="12" t="s">
        <v>27</v>
      </c>
      <c r="B23" s="17" t="n">
        <v>0.30837951</v>
      </c>
      <c r="C23" s="17" t="n">
        <v>0.16047537</v>
      </c>
      <c r="D23" s="17" t="n">
        <v>-0.07512639</v>
      </c>
      <c r="E23" s="17" t="n">
        <v>-0.22246506</v>
      </c>
      <c r="F23" s="17" t="n">
        <v>14.43384624</v>
      </c>
      <c r="G23" s="17" t="n">
        <v>4.04503896</v>
      </c>
      <c r="J23" s="15"/>
      <c r="K23" s="15"/>
      <c r="L23" s="15"/>
      <c r="M23" s="15"/>
      <c r="N23" s="15"/>
      <c r="O23" s="15"/>
      <c r="P23" s="6"/>
      <c r="Q23" s="6"/>
    </row>
    <row r="24" customFormat="false" ht="12.8" hidden="false" customHeight="false" outlineLevel="0" collapsed="false">
      <c r="A24" s="12" t="s">
        <v>28</v>
      </c>
      <c r="B24" s="17" t="n">
        <v>0.77231364</v>
      </c>
      <c r="C24" s="17" t="n">
        <v>0.6207468</v>
      </c>
      <c r="D24" s="17" t="n">
        <v>0.80541552</v>
      </c>
      <c r="E24" s="17" t="n">
        <v>0.65379889</v>
      </c>
      <c r="F24" s="17" t="n">
        <v>15.08263402</v>
      </c>
      <c r="G24" s="17" t="n">
        <v>4.90066159</v>
      </c>
      <c r="J24" s="15"/>
      <c r="K24" s="15"/>
      <c r="L24" s="15"/>
      <c r="M24" s="15"/>
      <c r="N24" s="15"/>
      <c r="O24" s="15"/>
      <c r="P24" s="6"/>
      <c r="Q24" s="6"/>
    </row>
    <row r="25" customFormat="false" ht="12.8" hidden="false" customHeight="false" outlineLevel="0" collapsed="false">
      <c r="A25" s="12" t="s">
        <v>29</v>
      </c>
      <c r="B25" s="17" t="n">
        <v>1.36837876</v>
      </c>
      <c r="C25" s="17" t="n">
        <v>1.21730469</v>
      </c>
      <c r="D25" s="17" t="n">
        <v>1.28685152</v>
      </c>
      <c r="E25" s="17" t="n">
        <v>1.13589896</v>
      </c>
      <c r="F25" s="17" t="n">
        <v>15.27682644</v>
      </c>
      <c r="G25" s="17" t="n">
        <v>5.0503647</v>
      </c>
      <c r="J25" s="15"/>
      <c r="K25" s="15"/>
      <c r="L25" s="15"/>
      <c r="M25" s="15"/>
      <c r="N25" s="15"/>
      <c r="O25" s="15"/>
      <c r="P25" s="6"/>
      <c r="Q25" s="6"/>
    </row>
    <row r="26" customFormat="false" ht="12.8" hidden="false" customHeight="false" outlineLevel="0" collapsed="false">
      <c r="A26" s="12" t="s">
        <v>30</v>
      </c>
      <c r="B26" s="17" t="n">
        <v>0.781869</v>
      </c>
      <c r="C26" s="17" t="n">
        <v>0.63305683</v>
      </c>
      <c r="D26" s="17" t="n">
        <v>0.49896713</v>
      </c>
      <c r="E26" s="17" t="n">
        <v>0.35057269</v>
      </c>
      <c r="F26" s="17" t="n">
        <v>14.30760274</v>
      </c>
      <c r="G26" s="17" t="n">
        <v>4.07948461</v>
      </c>
      <c r="J26" s="15"/>
      <c r="K26" s="15"/>
      <c r="L26" s="15"/>
      <c r="M26" s="15"/>
      <c r="N26" s="15"/>
      <c r="O26" s="15"/>
      <c r="P26" s="6"/>
      <c r="Q26" s="6"/>
    </row>
    <row r="27" customFormat="false" ht="12.8" hidden="false" customHeight="false" outlineLevel="0" collapsed="false">
      <c r="A27" s="12" t="s">
        <v>31</v>
      </c>
      <c r="B27" s="17" t="n">
        <v>0.98606348</v>
      </c>
      <c r="C27" s="17" t="n">
        <v>0.83834693</v>
      </c>
      <c r="D27" s="17" t="n">
        <v>0.37722388</v>
      </c>
      <c r="E27" s="17" t="n">
        <v>0.2303979</v>
      </c>
      <c r="F27" s="17" t="n">
        <v>14.09097204</v>
      </c>
      <c r="G27" s="17" t="n">
        <v>3.97606897</v>
      </c>
      <c r="J27" s="15"/>
      <c r="K27" s="15"/>
      <c r="L27" s="15"/>
      <c r="M27" s="15"/>
      <c r="N27" s="15"/>
      <c r="O27" s="15"/>
      <c r="P27" s="6"/>
      <c r="Q27" s="6"/>
    </row>
    <row r="28" customFormat="false" ht="12.8" hidden="false" customHeight="false" outlineLevel="0" collapsed="false">
      <c r="A28" s="12" t="s">
        <v>32</v>
      </c>
      <c r="B28" s="17" t="n">
        <v>0.50255472</v>
      </c>
      <c r="C28" s="17" t="n">
        <v>0.35694231</v>
      </c>
      <c r="D28" s="17" t="n">
        <v>-0.11786231</v>
      </c>
      <c r="E28" s="17" t="n">
        <v>-0.26257583</v>
      </c>
      <c r="F28" s="17" t="n">
        <v>13.78836898</v>
      </c>
      <c r="G28" s="17" t="n">
        <v>3.6677804</v>
      </c>
      <c r="J28" s="15"/>
      <c r="K28" s="15"/>
      <c r="L28" s="15"/>
      <c r="M28" s="15"/>
      <c r="N28" s="15"/>
      <c r="O28" s="15"/>
      <c r="P28" s="6"/>
      <c r="Q28" s="6"/>
    </row>
    <row r="29" customFormat="false" ht="12.8" hidden="false" customHeight="false" outlineLevel="0" collapsed="false">
      <c r="A29" s="12" t="s">
        <v>33</v>
      </c>
      <c r="B29" s="17" t="n">
        <v>0.88359224</v>
      </c>
      <c r="C29" s="17" t="n">
        <v>0.73844675</v>
      </c>
      <c r="D29" s="17" t="n">
        <v>0.3557202</v>
      </c>
      <c r="E29" s="17" t="n">
        <v>0.21133418</v>
      </c>
      <c r="F29" s="17" t="n">
        <v>14.2604821</v>
      </c>
      <c r="G29" s="17" t="n">
        <v>4.1503106</v>
      </c>
      <c r="J29" s="15"/>
      <c r="K29" s="15"/>
      <c r="L29" s="15"/>
      <c r="M29" s="15"/>
      <c r="N29" s="15"/>
      <c r="O29" s="15"/>
      <c r="P29" s="6"/>
      <c r="Q29" s="6"/>
    </row>
    <row r="30" customFormat="false" ht="12.8" hidden="false" customHeight="false" outlineLevel="0" collapsed="false">
      <c r="A30" s="12" t="s">
        <v>34</v>
      </c>
      <c r="B30" s="17" t="n">
        <v>0.50841814</v>
      </c>
      <c r="C30" s="17" t="n">
        <v>0.36483231</v>
      </c>
      <c r="D30" s="17" t="n">
        <v>0.4063583</v>
      </c>
      <c r="E30" s="17" t="n">
        <v>0.26291827</v>
      </c>
      <c r="F30" s="17" t="n">
        <v>13.94307649</v>
      </c>
      <c r="G30" s="17" t="n">
        <v>3.90157263</v>
      </c>
      <c r="J30" s="15"/>
      <c r="K30" s="15"/>
      <c r="L30" s="15"/>
      <c r="M30" s="15"/>
      <c r="N30" s="15"/>
      <c r="O30" s="15"/>
      <c r="P30" s="6"/>
      <c r="Q30" s="6"/>
    </row>
    <row r="31" customFormat="false" ht="12.8" hidden="false" customHeight="false" outlineLevel="0" collapsed="false">
      <c r="A31" s="12" t="s">
        <v>35</v>
      </c>
      <c r="B31" s="17" t="n">
        <v>0.5768761</v>
      </c>
      <c r="C31" s="17" t="n">
        <v>0.43421775</v>
      </c>
      <c r="D31" s="17" t="n">
        <v>0.58259241</v>
      </c>
      <c r="E31" s="17" t="n">
        <v>0.43992595</v>
      </c>
      <c r="F31" s="17" t="n">
        <v>14.08408997</v>
      </c>
      <c r="G31" s="17" t="n">
        <v>4.10685356</v>
      </c>
      <c r="J31" s="15"/>
      <c r="K31" s="15"/>
      <c r="L31" s="15"/>
      <c r="M31" s="15"/>
      <c r="N31" s="15"/>
      <c r="O31" s="15"/>
      <c r="P31" s="6"/>
      <c r="Q31" s="6"/>
    </row>
    <row r="32" customFormat="false" ht="12.8" hidden="false" customHeight="false" outlineLevel="0" collapsed="false">
      <c r="A32" s="12" t="s">
        <v>36</v>
      </c>
      <c r="B32" s="17" t="n">
        <v>0.95967328</v>
      </c>
      <c r="C32" s="17" t="n">
        <v>0.81750585</v>
      </c>
      <c r="D32" s="17" t="n">
        <v>0.63608404</v>
      </c>
      <c r="E32" s="17" t="n">
        <v>0.49437227</v>
      </c>
      <c r="F32" s="17" t="n">
        <v>14.08236641</v>
      </c>
      <c r="G32" s="17" t="n">
        <v>4.2984514</v>
      </c>
      <c r="J32" s="15"/>
      <c r="K32" s="15"/>
      <c r="L32" s="15"/>
      <c r="M32" s="15"/>
      <c r="N32" s="15"/>
      <c r="O32" s="15"/>
      <c r="P32" s="6"/>
      <c r="Q32" s="6"/>
    </row>
    <row r="33" customFormat="false" ht="12.8" hidden="false" customHeight="false" outlineLevel="0" collapsed="false">
      <c r="A33" s="12" t="s">
        <v>37</v>
      </c>
      <c r="B33" s="17" t="n">
        <v>0.22115166</v>
      </c>
      <c r="C33" s="17" t="n">
        <v>0.08354632</v>
      </c>
      <c r="D33" s="17" t="n">
        <v>-0.0138244</v>
      </c>
      <c r="E33" s="17" t="n">
        <v>-0.15110712</v>
      </c>
      <c r="F33" s="17" t="n">
        <v>13.78378885</v>
      </c>
      <c r="G33" s="17" t="n">
        <v>4.23996636</v>
      </c>
      <c r="J33" s="15"/>
      <c r="K33" s="15"/>
      <c r="L33" s="15"/>
      <c r="M33" s="15"/>
      <c r="N33" s="15"/>
      <c r="O33" s="15"/>
      <c r="P33" s="6"/>
      <c r="Q33" s="6"/>
    </row>
    <row r="34" customFormat="false" ht="12.8" hidden="false" customHeight="false" outlineLevel="0" collapsed="false">
      <c r="A34" s="12" t="s">
        <v>38</v>
      </c>
      <c r="B34" s="17" t="n">
        <v>0.91227478</v>
      </c>
      <c r="C34" s="17" t="n">
        <v>0.77728198</v>
      </c>
      <c r="D34" s="17" t="n">
        <v>0.80091484</v>
      </c>
      <c r="E34" s="17" t="n">
        <v>0.666071</v>
      </c>
      <c r="F34" s="17" t="n">
        <v>14.43729564</v>
      </c>
      <c r="G34" s="17" t="n">
        <v>5.0434804</v>
      </c>
      <c r="J34" s="15"/>
      <c r="K34" s="15"/>
      <c r="L34" s="15"/>
      <c r="M34" s="15"/>
      <c r="N34" s="15"/>
      <c r="O34" s="15"/>
      <c r="P34" s="6"/>
      <c r="Q34" s="6"/>
    </row>
    <row r="35" customFormat="false" ht="12.8" hidden="false" customHeight="false" outlineLevel="0" collapsed="false">
      <c r="A35" s="12" t="s">
        <v>39</v>
      </c>
      <c r="B35" s="17" t="n">
        <v>0.24800336</v>
      </c>
      <c r="C35" s="17" t="n">
        <v>0.11745179</v>
      </c>
      <c r="D35" s="17" t="n">
        <v>-0.05349017</v>
      </c>
      <c r="E35" s="17" t="n">
        <v>-0.18364911</v>
      </c>
      <c r="F35" s="17" t="n">
        <v>13.80728821</v>
      </c>
      <c r="G35" s="17" t="n">
        <v>4.45296244</v>
      </c>
      <c r="J35" s="15"/>
      <c r="K35" s="15"/>
      <c r="L35" s="15"/>
      <c r="M35" s="15"/>
      <c r="N35" s="15"/>
      <c r="O35" s="15"/>
      <c r="P35" s="6"/>
      <c r="Q35" s="6"/>
    </row>
    <row r="36" customFormat="false" ht="12.8" hidden="false" customHeight="false" outlineLevel="0" collapsed="false">
      <c r="A36" s="12" t="s">
        <v>40</v>
      </c>
      <c r="B36" s="17" t="n">
        <v>0.46832073</v>
      </c>
      <c r="C36" s="17" t="n">
        <v>0.34105696</v>
      </c>
      <c r="D36" s="17" t="n">
        <v>0.67320063</v>
      </c>
      <c r="E36" s="17" t="n">
        <v>0.54567733</v>
      </c>
      <c r="F36" s="17" t="n">
        <v>13.98427275</v>
      </c>
      <c r="G36" s="17" t="n">
        <v>4.59496528</v>
      </c>
      <c r="J36" s="15"/>
      <c r="K36" s="15"/>
      <c r="L36" s="15"/>
      <c r="M36" s="15"/>
      <c r="N36" s="15"/>
      <c r="O36" s="15"/>
      <c r="P36" s="6"/>
      <c r="Q36" s="6"/>
    </row>
    <row r="37" customFormat="false" ht="12.8" hidden="false" customHeight="false" outlineLevel="0" collapsed="false">
      <c r="A37" s="12" t="s">
        <v>41</v>
      </c>
      <c r="B37" s="17" t="n">
        <v>0.37833724</v>
      </c>
      <c r="C37" s="17" t="n">
        <v>0.24730841</v>
      </c>
      <c r="D37" s="17" t="n">
        <v>0.39092421</v>
      </c>
      <c r="E37" s="17" t="n">
        <v>0.25987895</v>
      </c>
      <c r="F37" s="17" t="n">
        <v>14.39444279</v>
      </c>
      <c r="G37" s="17" t="n">
        <v>4.95886771</v>
      </c>
      <c r="J37" s="15"/>
      <c r="K37" s="15"/>
      <c r="L37" s="15"/>
      <c r="M37" s="15"/>
      <c r="N37" s="15"/>
      <c r="O37" s="15"/>
      <c r="P37" s="6"/>
      <c r="Q37" s="6"/>
    </row>
    <row r="38" customFormat="false" ht="12.8" hidden="false" customHeight="false" outlineLevel="0" collapsed="false">
      <c r="A38" s="12" t="s">
        <v>42</v>
      </c>
      <c r="B38" s="17" t="n">
        <v>0.45508029</v>
      </c>
      <c r="C38" s="17" t="n">
        <v>0.32005441</v>
      </c>
      <c r="D38" s="17" t="n">
        <v>0.48790963</v>
      </c>
      <c r="E38" s="17" t="n">
        <v>0.35283962</v>
      </c>
      <c r="F38" s="17" t="n">
        <v>13.95480561</v>
      </c>
      <c r="G38" s="17" t="n">
        <v>4.63304326</v>
      </c>
      <c r="J38" s="15"/>
      <c r="K38" s="15"/>
      <c r="L38" s="15"/>
      <c r="M38" s="15"/>
      <c r="N38" s="15"/>
      <c r="O38" s="15"/>
      <c r="P38" s="6"/>
      <c r="Q38" s="6"/>
    </row>
    <row r="39" customFormat="false" ht="12.8" hidden="false" customHeight="false" outlineLevel="0" collapsed="false">
      <c r="A39" s="12" t="s">
        <v>43</v>
      </c>
      <c r="B39" s="17" t="n">
        <v>0.34263373</v>
      </c>
      <c r="C39" s="17" t="n">
        <v>0.20385115</v>
      </c>
      <c r="D39" s="17" t="n">
        <v>-0.12040024</v>
      </c>
      <c r="E39" s="17" t="n">
        <v>-0.25854241</v>
      </c>
      <c r="F39" s="17" t="n">
        <v>13.85355745</v>
      </c>
      <c r="G39" s="17" t="n">
        <v>4.62710551</v>
      </c>
      <c r="J39" s="15"/>
      <c r="K39" s="15"/>
      <c r="L39" s="15"/>
      <c r="M39" s="15"/>
      <c r="N39" s="15"/>
      <c r="O39" s="15"/>
      <c r="P39" s="6"/>
      <c r="Q39" s="6"/>
    </row>
    <row r="40" customFormat="false" ht="12.8" hidden="false" customHeight="false" outlineLevel="0" collapsed="false">
      <c r="A40" s="12" t="s">
        <v>44</v>
      </c>
      <c r="B40" s="17" t="n">
        <v>0.34680045</v>
      </c>
      <c r="C40" s="17" t="n">
        <v>0.20408824</v>
      </c>
      <c r="D40" s="17" t="n">
        <v>0.31968389</v>
      </c>
      <c r="E40" s="17" t="n">
        <v>0.17701025</v>
      </c>
      <c r="F40" s="17" t="n">
        <v>13.99744654</v>
      </c>
      <c r="G40" s="17" t="n">
        <v>4.70706543</v>
      </c>
      <c r="J40" s="15"/>
      <c r="K40" s="15"/>
      <c r="L40" s="15"/>
      <c r="M40" s="15"/>
      <c r="N40" s="15"/>
      <c r="O40" s="15"/>
      <c r="P40" s="6"/>
      <c r="Q40" s="6"/>
    </row>
    <row r="41" customFormat="false" ht="12.8" hidden="false" customHeight="false" outlineLevel="0" collapsed="false">
      <c r="A41" s="12" t="s">
        <v>45</v>
      </c>
      <c r="B41" s="17" t="n">
        <v>-0.1937208</v>
      </c>
      <c r="C41" s="17" t="n">
        <v>-0.33983654</v>
      </c>
      <c r="D41" s="17" t="n">
        <v>-0.18817737</v>
      </c>
      <c r="E41" s="17" t="n">
        <v>-0.33430122</v>
      </c>
      <c r="F41" s="17" t="n">
        <v>14.09810462</v>
      </c>
      <c r="G41" s="17" t="n">
        <v>4.76883836</v>
      </c>
      <c r="J41" s="15"/>
      <c r="K41" s="15"/>
      <c r="L41" s="15"/>
      <c r="M41" s="15"/>
      <c r="N41" s="15"/>
      <c r="O41" s="15"/>
      <c r="P41" s="6"/>
      <c r="Q41" s="6"/>
    </row>
    <row r="42" customFormat="false" ht="12.8" hidden="false" customHeight="false" outlineLevel="0" collapsed="false">
      <c r="A42" s="12" t="s">
        <v>46</v>
      </c>
      <c r="B42" s="17" t="n">
        <v>0.48580007</v>
      </c>
      <c r="C42" s="17" t="n">
        <v>0.33447085</v>
      </c>
      <c r="D42" s="17" t="n">
        <v>0.58007995</v>
      </c>
      <c r="E42" s="17" t="n">
        <v>0.42860875</v>
      </c>
      <c r="F42" s="17" t="n">
        <v>14.80167471</v>
      </c>
      <c r="G42" s="17" t="n">
        <v>5.35357097</v>
      </c>
      <c r="J42" s="15"/>
      <c r="K42" s="15"/>
      <c r="L42" s="15"/>
      <c r="M42" s="15"/>
      <c r="N42" s="15"/>
      <c r="O42" s="15"/>
      <c r="P42" s="6"/>
      <c r="Q42" s="6"/>
    </row>
    <row r="43" customFormat="false" ht="12.8" hidden="false" customHeight="false" outlineLevel="0" collapsed="false">
      <c r="A43" s="12" t="s">
        <v>47</v>
      </c>
      <c r="B43" s="17" t="n">
        <v>0.29778169</v>
      </c>
      <c r="C43" s="17" t="n">
        <v>0.14250629</v>
      </c>
      <c r="D43" s="17" t="n">
        <v>0.46914738</v>
      </c>
      <c r="E43" s="17" t="n">
        <v>0.31360668</v>
      </c>
      <c r="F43" s="17" t="n">
        <v>14.5517506</v>
      </c>
      <c r="G43" s="17" t="n">
        <v>5.12904502</v>
      </c>
      <c r="J43" s="15"/>
      <c r="K43" s="15"/>
      <c r="L43" s="15"/>
      <c r="M43" s="15"/>
      <c r="N43" s="15"/>
      <c r="O43" s="15"/>
      <c r="P43" s="6"/>
      <c r="Q43" s="6"/>
    </row>
    <row r="44" customFormat="false" ht="12.8" hidden="false" customHeight="false" outlineLevel="0" collapsed="false">
      <c r="A44" s="12" t="s">
        <v>48</v>
      </c>
      <c r="B44" s="17" t="n">
        <v>0.99861098</v>
      </c>
      <c r="C44" s="17" t="n">
        <v>0.83797242</v>
      </c>
      <c r="D44" s="17" t="n">
        <v>0.78422674</v>
      </c>
      <c r="E44" s="17" t="n">
        <v>0.62392915</v>
      </c>
      <c r="F44" s="17" t="n">
        <v>14.71733523</v>
      </c>
      <c r="G44" s="17" t="n">
        <v>5.13018328</v>
      </c>
      <c r="J44" s="15"/>
      <c r="K44" s="15"/>
      <c r="L44" s="15"/>
      <c r="M44" s="15"/>
      <c r="N44" s="15"/>
      <c r="O44" s="15"/>
      <c r="P44" s="6"/>
      <c r="Q44" s="6"/>
    </row>
    <row r="45" customFormat="false" ht="12.8" hidden="false" customHeight="false" outlineLevel="0" collapsed="false">
      <c r="A45" s="12" t="s">
        <v>49</v>
      </c>
      <c r="B45" s="17" t="n">
        <v>-0.21725783</v>
      </c>
      <c r="C45" s="17" t="n">
        <v>-0.38017986</v>
      </c>
      <c r="D45" s="17" t="n">
        <v>-0.19522443</v>
      </c>
      <c r="E45" s="17" t="n">
        <v>-0.35818243</v>
      </c>
      <c r="F45" s="17" t="n">
        <v>13.66243008</v>
      </c>
      <c r="G45" s="17" t="n">
        <v>3.86818625</v>
      </c>
      <c r="J45" s="15"/>
      <c r="K45" s="15"/>
      <c r="L45" s="15"/>
      <c r="M45" s="15"/>
      <c r="N45" s="15"/>
      <c r="O45" s="15"/>
      <c r="P45" s="6"/>
      <c r="Q45" s="6"/>
    </row>
    <row r="46" customFormat="false" ht="12.8" hidden="false" customHeight="false" outlineLevel="0" collapsed="false">
      <c r="A46" s="12" t="s">
        <v>50</v>
      </c>
      <c r="B46" s="17" t="n">
        <v>-0.05641255</v>
      </c>
      <c r="C46" s="17" t="n">
        <v>-0.22384146</v>
      </c>
      <c r="D46" s="17" t="n">
        <v>-0.24058941</v>
      </c>
      <c r="E46" s="17" t="n">
        <v>-0.40770977</v>
      </c>
      <c r="F46" s="17" t="n">
        <v>14.22255693</v>
      </c>
      <c r="G46" s="17" t="n">
        <v>4.62133987</v>
      </c>
      <c r="J46" s="15"/>
      <c r="K46" s="15"/>
      <c r="L46" s="15"/>
      <c r="M46" s="15"/>
      <c r="N46" s="15"/>
      <c r="O46" s="15"/>
      <c r="P46" s="6"/>
      <c r="Q46" s="6"/>
    </row>
    <row r="47" customFormat="false" ht="12.8" hidden="false" customHeight="false" outlineLevel="0" collapsed="false">
      <c r="A47" s="12" t="s">
        <v>51</v>
      </c>
      <c r="B47" s="17" t="n">
        <v>0.36116191</v>
      </c>
      <c r="C47" s="17" t="n">
        <v>0.18875066</v>
      </c>
      <c r="D47" s="17" t="n">
        <v>0.38327157</v>
      </c>
      <c r="E47" s="17" t="n">
        <v>0.21082233</v>
      </c>
      <c r="F47" s="17" t="n">
        <v>14.4628666</v>
      </c>
      <c r="G47" s="17" t="n">
        <v>4.9833121</v>
      </c>
      <c r="J47" s="15"/>
      <c r="K47" s="15"/>
      <c r="L47" s="15"/>
      <c r="M47" s="15"/>
      <c r="N47" s="15"/>
      <c r="O47" s="15"/>
      <c r="P47" s="6"/>
      <c r="Q47" s="6"/>
    </row>
    <row r="48" customFormat="false" ht="12.8" hidden="false" customHeight="false" outlineLevel="0" collapsed="false">
      <c r="A48" s="12" t="s">
        <v>52</v>
      </c>
      <c r="B48" s="17" t="n">
        <v>-0.00121576</v>
      </c>
      <c r="C48" s="17" t="n">
        <v>-0.17729322</v>
      </c>
      <c r="D48" s="17" t="n">
        <v>-0.40301837</v>
      </c>
      <c r="E48" s="17" t="n">
        <v>-0.57838833</v>
      </c>
      <c r="F48" s="17" t="n">
        <v>14.43455517</v>
      </c>
      <c r="G48" s="17" t="n">
        <v>4.98880961</v>
      </c>
      <c r="J48" s="15"/>
      <c r="K48" s="15"/>
      <c r="L48" s="15"/>
      <c r="M48" s="15"/>
      <c r="N48" s="15"/>
      <c r="O48" s="15"/>
      <c r="P48" s="6"/>
      <c r="Q48" s="6"/>
    </row>
    <row r="49" customFormat="false" ht="12.8" hidden="false" customHeight="false" outlineLevel="0" collapsed="false">
      <c r="A49" s="12" t="s">
        <v>53</v>
      </c>
      <c r="B49" s="17" t="n">
        <v>-1.05124488</v>
      </c>
      <c r="C49" s="17" t="n">
        <v>-1.22417671</v>
      </c>
      <c r="D49" s="17" t="n">
        <v>-1.19294404</v>
      </c>
      <c r="E49" s="17" t="n">
        <v>-1.36562822</v>
      </c>
      <c r="F49" s="17" t="n">
        <v>14.7654186</v>
      </c>
      <c r="G49" s="17" t="n">
        <v>5.28946115</v>
      </c>
      <c r="J49" s="15"/>
      <c r="K49" s="15"/>
      <c r="L49" s="15"/>
      <c r="M49" s="15"/>
      <c r="N49" s="15"/>
      <c r="O49" s="15"/>
      <c r="P49" s="6"/>
      <c r="Q49" s="6"/>
    </row>
    <row r="50" customFormat="false" ht="12.8" hidden="false" customHeight="false" outlineLevel="0" collapsed="false">
      <c r="A50" s="12" t="s">
        <v>54</v>
      </c>
      <c r="B50" s="17" t="n">
        <v>-0.08635798</v>
      </c>
      <c r="C50" s="17" t="n">
        <v>-0.25965931</v>
      </c>
      <c r="D50" s="17" t="n">
        <v>-0.10229755</v>
      </c>
      <c r="E50" s="17" t="n">
        <v>-0.27557122</v>
      </c>
      <c r="F50" s="17" t="n">
        <v>15.90750916</v>
      </c>
      <c r="G50" s="17" t="n">
        <v>6.46570855</v>
      </c>
      <c r="J50" s="15"/>
      <c r="K50" s="15"/>
      <c r="L50" s="15"/>
      <c r="M50" s="15"/>
      <c r="N50" s="15"/>
      <c r="O50" s="15"/>
      <c r="P50" s="6"/>
      <c r="Q50" s="6"/>
    </row>
    <row r="51" customFormat="false" ht="12.8" hidden="false" customHeight="false" outlineLevel="0" collapsed="false">
      <c r="A51" s="12" t="s">
        <v>55</v>
      </c>
      <c r="B51" s="17" t="n">
        <v>0.56221105</v>
      </c>
      <c r="C51" s="17" t="n">
        <v>0.38911762</v>
      </c>
      <c r="D51" s="17" t="n">
        <v>0.34330959</v>
      </c>
      <c r="E51" s="17" t="n">
        <v>0.17059294</v>
      </c>
      <c r="F51" s="17" t="n">
        <v>16.05514562</v>
      </c>
      <c r="G51" s="17" t="n">
        <v>6.61854571</v>
      </c>
      <c r="J51" s="15"/>
      <c r="K51" s="15"/>
      <c r="L51" s="15"/>
      <c r="M51" s="15"/>
      <c r="N51" s="15"/>
      <c r="O51" s="15"/>
      <c r="P51" s="6"/>
      <c r="Q51" s="6"/>
    </row>
    <row r="52" customFormat="false" ht="12.8" hidden="false" customHeight="false" outlineLevel="0" collapsed="false">
      <c r="A52" s="12" t="s">
        <v>56</v>
      </c>
      <c r="B52" s="17" t="n">
        <v>0.57506834</v>
      </c>
      <c r="C52" s="17" t="n">
        <v>0.40329322</v>
      </c>
      <c r="D52" s="17" t="n">
        <v>-0.085458</v>
      </c>
      <c r="E52" s="17" t="n">
        <v>-0.25610498</v>
      </c>
      <c r="F52" s="17" t="n">
        <v>15.76242428</v>
      </c>
      <c r="G52" s="17" t="n">
        <v>6.24892186</v>
      </c>
      <c r="J52" s="15"/>
      <c r="K52" s="15"/>
      <c r="L52" s="15"/>
      <c r="M52" s="15"/>
      <c r="N52" s="15"/>
      <c r="O52" s="15"/>
      <c r="P52" s="6"/>
      <c r="Q52" s="6"/>
    </row>
    <row r="53" customFormat="false" ht="12.8" hidden="false" customHeight="false" outlineLevel="0" collapsed="false">
      <c r="A53" s="12" t="s">
        <v>57</v>
      </c>
      <c r="B53" s="17" t="n">
        <v>0.24655953</v>
      </c>
      <c r="C53" s="17" t="n">
        <v>0.07452396</v>
      </c>
      <c r="D53" s="17" t="n">
        <v>-0.13780562</v>
      </c>
      <c r="E53" s="17" t="n">
        <v>-0.30918156</v>
      </c>
      <c r="F53" s="17" t="n">
        <v>15.96304592</v>
      </c>
      <c r="G53" s="17" t="n">
        <v>6.25815172</v>
      </c>
      <c r="J53" s="15"/>
      <c r="K53" s="15"/>
      <c r="L53" s="15"/>
      <c r="M53" s="15"/>
      <c r="N53" s="15"/>
      <c r="O53" s="15"/>
      <c r="P53" s="6"/>
      <c r="Q53" s="6"/>
    </row>
    <row r="54" customFormat="false" ht="12.8" hidden="false" customHeight="false" outlineLevel="0" collapsed="false">
      <c r="A54" s="12" t="s">
        <v>58</v>
      </c>
      <c r="B54" s="17" t="n">
        <v>0.06482613</v>
      </c>
      <c r="C54" s="17" t="n">
        <v>-0.10772131</v>
      </c>
      <c r="D54" s="17" t="n">
        <v>-0.1768182</v>
      </c>
      <c r="E54" s="17" t="n">
        <v>-0.34894896</v>
      </c>
      <c r="F54" s="17" t="n">
        <v>15.82349305</v>
      </c>
      <c r="G54" s="17" t="n">
        <v>6.0943444</v>
      </c>
      <c r="J54" s="15"/>
      <c r="K54" s="15"/>
      <c r="L54" s="15"/>
      <c r="M54" s="15"/>
      <c r="N54" s="15"/>
      <c r="O54" s="15"/>
      <c r="P54" s="6"/>
      <c r="Q54" s="6"/>
    </row>
    <row r="55" customFormat="false" ht="12.8" hidden="false" customHeight="false" outlineLevel="0" collapsed="false">
      <c r="A55" s="12" t="s">
        <v>59</v>
      </c>
      <c r="B55" s="17" t="n">
        <v>0.39466326</v>
      </c>
      <c r="C55" s="17" t="n">
        <v>0.22071683</v>
      </c>
      <c r="D55" s="17" t="n">
        <v>-0.09141615</v>
      </c>
      <c r="E55" s="17" t="n">
        <v>-0.26452038</v>
      </c>
      <c r="F55" s="17" t="n">
        <v>16.04882536</v>
      </c>
      <c r="G55" s="17" t="n">
        <v>6.39213028</v>
      </c>
      <c r="J55" s="15"/>
      <c r="K55" s="15"/>
      <c r="L55" s="15"/>
      <c r="M55" s="15"/>
      <c r="N55" s="15"/>
      <c r="O55" s="15"/>
      <c r="P55" s="6"/>
      <c r="Q55" s="6"/>
    </row>
    <row r="56" customFormat="false" ht="12.8" hidden="false" customHeight="false" outlineLevel="0" collapsed="false">
      <c r="A56" s="12" t="s">
        <v>60</v>
      </c>
      <c r="B56" s="17" t="n">
        <v>0.61826522</v>
      </c>
      <c r="C56" s="17" t="n">
        <v>0.44309549</v>
      </c>
      <c r="D56" s="17" t="n">
        <v>-0.11163768</v>
      </c>
      <c r="E56" s="17" t="n">
        <v>-0.2855367</v>
      </c>
      <c r="F56" s="17" t="n">
        <v>14.70929749</v>
      </c>
      <c r="G56" s="17" t="n">
        <v>5.17844101</v>
      </c>
      <c r="J56" s="15"/>
      <c r="K56" s="15"/>
      <c r="L56" s="15"/>
      <c r="M56" s="15"/>
      <c r="N56" s="15"/>
      <c r="O56" s="15"/>
      <c r="P56" s="6"/>
      <c r="Q56" s="6"/>
    </row>
    <row r="57" customFormat="false" ht="12.8" hidden="false" customHeight="false" outlineLevel="0" collapsed="false">
      <c r="A57" s="12" t="s">
        <v>61</v>
      </c>
      <c r="B57" s="17" t="n">
        <v>0.36178497</v>
      </c>
      <c r="C57" s="17" t="n">
        <v>0.18332677</v>
      </c>
      <c r="D57" s="17" t="n">
        <v>-0.00540647</v>
      </c>
      <c r="E57" s="17" t="n">
        <v>-0.18321175</v>
      </c>
      <c r="F57" s="17" t="n">
        <v>15.37710999</v>
      </c>
      <c r="G57" s="17" t="n">
        <v>5.84334296</v>
      </c>
      <c r="J57" s="15"/>
      <c r="K57" s="15"/>
      <c r="L57" s="15"/>
      <c r="M57" s="15"/>
      <c r="N57" s="15"/>
      <c r="O57" s="15"/>
      <c r="P57" s="6"/>
      <c r="Q57" s="6"/>
    </row>
    <row r="58" customFormat="false" ht="12.8" hidden="false" customHeight="false" outlineLevel="0" collapsed="false">
      <c r="A58" s="12" t="s">
        <v>62</v>
      </c>
      <c r="B58" s="17" t="n">
        <v>0.93036719</v>
      </c>
      <c r="C58" s="17" t="n">
        <v>0.74712242</v>
      </c>
      <c r="D58" s="17" t="n">
        <v>0.73349341</v>
      </c>
      <c r="E58" s="17" t="n">
        <v>0.55060609</v>
      </c>
      <c r="F58" s="17" t="n">
        <v>16.27129259</v>
      </c>
      <c r="G58" s="17" t="n">
        <v>6.8262885</v>
      </c>
      <c r="J58" s="15"/>
      <c r="K58" s="15"/>
      <c r="L58" s="15"/>
      <c r="M58" s="15"/>
      <c r="N58" s="15"/>
      <c r="O58" s="15"/>
      <c r="P58" s="6"/>
      <c r="Q58" s="6"/>
    </row>
    <row r="59" customFormat="false" ht="12.8" hidden="false" customHeight="false" outlineLevel="0" collapsed="false">
      <c r="A59" s="12" t="s">
        <v>63</v>
      </c>
      <c r="B59" s="17" t="n">
        <v>0.84101203</v>
      </c>
      <c r="C59" s="17" t="n">
        <v>0.65413742</v>
      </c>
      <c r="D59" s="17" t="n">
        <v>0.29146799</v>
      </c>
      <c r="E59" s="17" t="n">
        <v>0.10561178</v>
      </c>
      <c r="F59" s="17" t="n">
        <v>16.19633988</v>
      </c>
      <c r="G59" s="17" t="n">
        <v>6.91354589</v>
      </c>
      <c r="J59" s="15"/>
      <c r="K59" s="15"/>
      <c r="L59" s="15"/>
      <c r="M59" s="15"/>
      <c r="N59" s="15"/>
      <c r="O59" s="15"/>
      <c r="P59" s="6"/>
      <c r="Q59" s="6"/>
    </row>
    <row r="60" customFormat="false" ht="12.8" hidden="false" customHeight="false" outlineLevel="0" collapsed="false">
      <c r="A60" s="12" t="s">
        <v>64</v>
      </c>
      <c r="B60" s="17" t="n">
        <v>0.91441094</v>
      </c>
      <c r="C60" s="17" t="n">
        <v>0.7235851</v>
      </c>
      <c r="D60" s="17" t="n">
        <v>0.27526349</v>
      </c>
      <c r="E60" s="17" t="n">
        <v>0.08564626</v>
      </c>
      <c r="F60" s="17" t="n">
        <v>16.0201969</v>
      </c>
      <c r="G60" s="17" t="n">
        <v>6.8486664</v>
      </c>
      <c r="J60" s="15"/>
      <c r="K60" s="15"/>
      <c r="L60" s="15"/>
      <c r="M60" s="15"/>
      <c r="N60" s="15"/>
      <c r="O60" s="15"/>
      <c r="P60" s="6"/>
      <c r="Q60" s="6"/>
    </row>
    <row r="61" customFormat="false" ht="12.8" hidden="false" customHeight="false" outlineLevel="0" collapsed="false">
      <c r="A61" s="12" t="s">
        <v>65</v>
      </c>
      <c r="B61" s="17" t="n">
        <v>0.42535072</v>
      </c>
      <c r="C61" s="17" t="n">
        <v>0.23487603</v>
      </c>
      <c r="D61" s="17" t="n">
        <v>0.31538637</v>
      </c>
      <c r="E61" s="17" t="n">
        <v>0.12512025</v>
      </c>
      <c r="F61" s="17" t="n">
        <v>15.9299908</v>
      </c>
      <c r="G61" s="17" t="n">
        <v>6.73681097</v>
      </c>
      <c r="J61" s="15"/>
      <c r="K61" s="15"/>
      <c r="L61" s="15"/>
      <c r="M61" s="15"/>
      <c r="N61" s="15"/>
      <c r="O61" s="15"/>
      <c r="P61" s="6"/>
      <c r="Q61" s="6"/>
    </row>
    <row r="62" customFormat="false" ht="12.8" hidden="false" customHeight="false" outlineLevel="0" collapsed="false">
      <c r="A62" s="12" t="s">
        <v>66</v>
      </c>
      <c r="B62" s="17" t="n">
        <v>0.44928699</v>
      </c>
      <c r="C62" s="17" t="n">
        <v>0.25819053</v>
      </c>
      <c r="D62" s="17" t="n">
        <v>0.53839127</v>
      </c>
      <c r="E62" s="17" t="n">
        <v>0.3471253</v>
      </c>
      <c r="F62" s="17" t="n">
        <v>16.45248651</v>
      </c>
      <c r="G62" s="17" t="n">
        <v>7.29108013</v>
      </c>
      <c r="J62" s="15"/>
      <c r="K62" s="15"/>
      <c r="L62" s="15"/>
      <c r="M62" s="15"/>
      <c r="N62" s="15"/>
      <c r="O62" s="15"/>
      <c r="P62" s="6"/>
      <c r="Q62" s="6"/>
    </row>
    <row r="63" customFormat="false" ht="12.8" hidden="false" customHeight="false" outlineLevel="0" collapsed="false">
      <c r="A63" s="12" t="s">
        <v>67</v>
      </c>
      <c r="B63" s="17" t="n">
        <v>0.30518546</v>
      </c>
      <c r="C63" s="17" t="n">
        <v>0.11378499</v>
      </c>
      <c r="D63" s="17" t="n">
        <v>0.78415804</v>
      </c>
      <c r="E63" s="17" t="n">
        <v>0.5918436</v>
      </c>
      <c r="F63" s="17" t="n">
        <v>16.03528587</v>
      </c>
      <c r="G63" s="17" t="n">
        <v>6.64787002</v>
      </c>
      <c r="J63" s="15"/>
      <c r="K63" s="15"/>
      <c r="L63" s="15"/>
      <c r="M63" s="15"/>
      <c r="N63" s="15"/>
      <c r="O63" s="15"/>
      <c r="P63" s="6"/>
      <c r="Q63" s="6"/>
    </row>
    <row r="64" customFormat="false" ht="12.8" hidden="false" customHeight="false" outlineLevel="0" collapsed="false">
      <c r="A64" s="12" t="s">
        <v>68</v>
      </c>
      <c r="B64" s="17" t="n">
        <v>-0.39421691</v>
      </c>
      <c r="C64" s="17" t="n">
        <v>-0.58485951</v>
      </c>
      <c r="D64" s="17" t="n">
        <v>0.33252574</v>
      </c>
      <c r="E64" s="17" t="n">
        <v>0.14049217</v>
      </c>
      <c r="F64" s="17" t="n">
        <v>15.87984574</v>
      </c>
      <c r="G64" s="17" t="n">
        <v>6.15952184</v>
      </c>
      <c r="J64" s="15"/>
      <c r="K64" s="15"/>
      <c r="L64" s="15"/>
      <c r="M64" s="15"/>
      <c r="N64" s="15"/>
      <c r="O64" s="15"/>
      <c r="P64" s="6"/>
      <c r="Q64" s="6"/>
    </row>
    <row r="65" customFormat="false" ht="12.8" hidden="false" customHeight="false" outlineLevel="0" collapsed="false">
      <c r="A65" s="12" t="s">
        <v>69</v>
      </c>
      <c r="B65" s="17" t="n">
        <v>0.1338503</v>
      </c>
      <c r="C65" s="17" t="n">
        <v>-0.06160222</v>
      </c>
      <c r="D65" s="17" t="n">
        <v>1.09473223</v>
      </c>
      <c r="E65" s="17" t="n">
        <v>0.89740416</v>
      </c>
      <c r="F65" s="17" t="n">
        <v>15.42318072</v>
      </c>
      <c r="G65" s="17" t="n">
        <v>5.1001867</v>
      </c>
      <c r="J65" s="15"/>
      <c r="K65" s="15"/>
      <c r="L65" s="15"/>
      <c r="M65" s="15"/>
      <c r="N65" s="15"/>
      <c r="O65" s="15"/>
      <c r="P65" s="6"/>
      <c r="Q65" s="6"/>
    </row>
    <row r="66" customFormat="false" ht="12.8" hidden="false" customHeight="false" outlineLevel="0" collapsed="false">
      <c r="A66" s="12" t="s">
        <v>70</v>
      </c>
      <c r="B66" s="17" t="n">
        <v>-0.37352858</v>
      </c>
      <c r="C66" s="17" t="n">
        <v>-0.57179203</v>
      </c>
      <c r="D66" s="17" t="n">
        <v>-0.360592</v>
      </c>
      <c r="E66" s="17" t="n">
        <v>-0.55888119</v>
      </c>
      <c r="F66" s="17" t="n">
        <v>14.20772564</v>
      </c>
      <c r="G66" s="17" t="n">
        <v>3.27563873</v>
      </c>
      <c r="J66" s="15"/>
      <c r="K66" s="15"/>
      <c r="L66" s="15"/>
      <c r="M66" s="15"/>
      <c r="N66" s="15"/>
      <c r="O66" s="15"/>
      <c r="P66" s="6"/>
      <c r="Q66" s="6"/>
    </row>
    <row r="67" customFormat="false" ht="12.8" hidden="false" customHeight="false" outlineLevel="0" collapsed="false">
      <c r="A67" s="12" t="s">
        <v>71</v>
      </c>
      <c r="B67" s="17" t="n">
        <v>0.28387511</v>
      </c>
      <c r="C67" s="17" t="n">
        <v>0.08045501</v>
      </c>
      <c r="D67" s="17" t="n">
        <v>-0.67955186</v>
      </c>
      <c r="E67" s="17" t="n">
        <v>-0.8810177</v>
      </c>
      <c r="F67" s="17" t="n">
        <v>14.57179357</v>
      </c>
      <c r="G67" s="17" t="n">
        <v>3.51671687</v>
      </c>
      <c r="J67" s="15"/>
      <c r="K67" s="15"/>
      <c r="L67" s="15"/>
      <c r="M67" s="15"/>
      <c r="N67" s="15"/>
      <c r="O67" s="15"/>
      <c r="P67" s="6"/>
      <c r="Q67" s="6"/>
    </row>
    <row r="68" customFormat="false" ht="12.8" hidden="false" customHeight="false" outlineLevel="0" collapsed="false">
      <c r="A68" s="12" t="s">
        <v>72</v>
      </c>
      <c r="B68" s="17" t="n">
        <v>1.16721189</v>
      </c>
      <c r="C68" s="17" t="n">
        <v>0.958095</v>
      </c>
      <c r="D68" s="17" t="n">
        <v>0.22301084</v>
      </c>
      <c r="E68" s="17" t="n">
        <v>0.01584565</v>
      </c>
      <c r="F68" s="17" t="n">
        <v>15.16097835</v>
      </c>
      <c r="G68" s="17" t="n">
        <v>4.04400507</v>
      </c>
      <c r="J68" s="15"/>
      <c r="K68" s="15"/>
      <c r="L68" s="15"/>
      <c r="M68" s="15"/>
      <c r="N68" s="15"/>
      <c r="O68" s="15"/>
      <c r="P68" s="6"/>
      <c r="Q68" s="6"/>
    </row>
    <row r="69" customFormat="false" ht="12.8" hidden="false" customHeight="false" outlineLevel="0" collapsed="false">
      <c r="A69" s="12" t="s">
        <v>73</v>
      </c>
      <c r="B69" s="17" t="n">
        <v>1.6366129</v>
      </c>
      <c r="C69" s="17" t="n">
        <v>1.42105648</v>
      </c>
      <c r="D69" s="17" t="n">
        <v>0.56167524</v>
      </c>
      <c r="E69" s="17" t="n">
        <v>0.34839861</v>
      </c>
      <c r="F69" s="17" t="n">
        <v>14.65902755</v>
      </c>
      <c r="G69" s="17" t="n">
        <v>3.8129866</v>
      </c>
      <c r="J69" s="15"/>
      <c r="K69" s="15"/>
      <c r="L69" s="15"/>
      <c r="M69" s="15"/>
      <c r="N69" s="15"/>
      <c r="O69" s="15"/>
      <c r="P69" s="6"/>
      <c r="Q69" s="6"/>
    </row>
    <row r="70" customFormat="false" ht="12.8" hidden="false" customHeight="false" outlineLevel="0" collapsed="false">
      <c r="A70" s="12" t="s">
        <v>74</v>
      </c>
      <c r="B70" s="17" t="n">
        <v>0.92566632</v>
      </c>
      <c r="C70" s="17" t="n">
        <v>0.70615328</v>
      </c>
      <c r="D70" s="17" t="n">
        <v>0.19672451</v>
      </c>
      <c r="E70" s="17" t="n">
        <v>-0.02120308</v>
      </c>
      <c r="F70" s="17" t="n">
        <v>14.39763391</v>
      </c>
      <c r="G70" s="17" t="n">
        <v>3.45547649</v>
      </c>
      <c r="J70" s="15"/>
      <c r="K70" s="15"/>
      <c r="L70" s="15"/>
      <c r="M70" s="15"/>
      <c r="N70" s="15"/>
      <c r="O70" s="15"/>
      <c r="P70" s="6"/>
      <c r="Q70" s="6"/>
    </row>
    <row r="71" customFormat="false" ht="12.8" hidden="false" customHeight="false" outlineLevel="0" collapsed="false">
      <c r="A71" s="12" t="s">
        <v>75</v>
      </c>
      <c r="B71" s="17" t="n">
        <v>1.40120881</v>
      </c>
      <c r="C71" s="17" t="n">
        <v>1.17513665</v>
      </c>
      <c r="D71" s="17" t="n">
        <v>0.66183789</v>
      </c>
      <c r="E71" s="17" t="n">
        <v>0.43741414</v>
      </c>
      <c r="F71" s="17" t="n">
        <v>14.84478277</v>
      </c>
      <c r="G71" s="17" t="n">
        <v>3.94658024</v>
      </c>
      <c r="J71" s="15"/>
      <c r="K71" s="15"/>
      <c r="L71" s="15"/>
      <c r="M71" s="15"/>
      <c r="N71" s="15"/>
      <c r="O71" s="15"/>
      <c r="P71" s="6"/>
      <c r="Q71" s="6"/>
    </row>
    <row r="72" customFormat="false" ht="12.8" hidden="false" customHeight="false" outlineLevel="0" collapsed="false">
      <c r="A72" s="12" t="s">
        <v>76</v>
      </c>
      <c r="B72" s="17" t="n">
        <v>0.65350489</v>
      </c>
      <c r="C72" s="17" t="n">
        <v>0.42358022</v>
      </c>
      <c r="D72" s="17" t="n">
        <v>0.22223483</v>
      </c>
      <c r="E72" s="17" t="n">
        <v>-0.00670469</v>
      </c>
      <c r="F72" s="17" t="n">
        <v>15.30310342</v>
      </c>
      <c r="G72" s="17" t="n">
        <v>4.3836626</v>
      </c>
      <c r="J72" s="15"/>
      <c r="K72" s="15"/>
      <c r="L72" s="15"/>
      <c r="M72" s="15"/>
      <c r="N72" s="15"/>
      <c r="O72" s="15"/>
      <c r="P72" s="6"/>
      <c r="Q72" s="6"/>
    </row>
    <row r="73" customFormat="false" ht="12.8" hidden="false" customHeight="false" outlineLevel="0" collapsed="false">
      <c r="A73" s="12" t="s">
        <v>77</v>
      </c>
      <c r="B73" s="17" t="n">
        <v>1.60956146</v>
      </c>
      <c r="C73" s="17" t="n">
        <v>1.38733312</v>
      </c>
      <c r="D73" s="17" t="n">
        <v>1.56948436</v>
      </c>
      <c r="E73" s="17" t="n">
        <v>1.34734367</v>
      </c>
      <c r="F73" s="17" t="n">
        <v>15.88716472</v>
      </c>
      <c r="G73" s="17" t="n">
        <v>5.2062463</v>
      </c>
      <c r="J73" s="15"/>
      <c r="K73" s="15"/>
      <c r="L73" s="15"/>
      <c r="M73" s="15"/>
      <c r="N73" s="15"/>
      <c r="O73" s="15"/>
      <c r="P73" s="6"/>
      <c r="Q73" s="6"/>
    </row>
    <row r="74" customFormat="false" ht="12.8" hidden="false" customHeight="false" outlineLevel="0" collapsed="false">
      <c r="A74" s="12" t="s">
        <v>78</v>
      </c>
      <c r="B74" s="17" t="n">
        <v>2.1118173</v>
      </c>
      <c r="C74" s="17" t="n">
        <v>1.89848707</v>
      </c>
      <c r="D74" s="17" t="n">
        <v>1.49477985</v>
      </c>
      <c r="E74" s="17" t="n">
        <v>1.28273873</v>
      </c>
      <c r="F74" s="17" t="n">
        <v>14.6809056</v>
      </c>
      <c r="G74" s="17" t="n">
        <v>3.95296339</v>
      </c>
      <c r="J74" s="15"/>
      <c r="K74" s="15"/>
      <c r="L74" s="15"/>
      <c r="M74" s="15"/>
      <c r="N74" s="15"/>
      <c r="O74" s="15"/>
      <c r="P74" s="6"/>
      <c r="Q74" s="6"/>
    </row>
    <row r="75" customFormat="false" ht="12.8" hidden="false" customHeight="false" outlineLevel="0" collapsed="false">
      <c r="A75" s="12" t="s">
        <v>79</v>
      </c>
      <c r="B75" s="17" t="n">
        <v>1.72373223</v>
      </c>
      <c r="C75" s="17" t="n">
        <v>1.52123596</v>
      </c>
      <c r="D75" s="17" t="n">
        <v>1.08741112</v>
      </c>
      <c r="E75" s="17" t="n">
        <v>0.88618155</v>
      </c>
      <c r="F75" s="17" t="n">
        <v>13.48949579</v>
      </c>
      <c r="G75" s="17" t="n">
        <v>2.68747542</v>
      </c>
      <c r="J75" s="15"/>
      <c r="K75" s="15"/>
      <c r="L75" s="15"/>
      <c r="M75" s="15"/>
      <c r="N75" s="15"/>
      <c r="O75" s="15"/>
      <c r="P75" s="6"/>
      <c r="Q75" s="6"/>
    </row>
    <row r="76" customFormat="false" ht="12.8" hidden="false" customHeight="false" outlineLevel="0" collapsed="false">
      <c r="A76" s="12" t="s">
        <v>80</v>
      </c>
      <c r="B76" s="17" t="n">
        <v>0.50362717</v>
      </c>
      <c r="C76" s="17" t="n">
        <v>0.31352383</v>
      </c>
      <c r="D76" s="17" t="n">
        <v>-0.14323275</v>
      </c>
      <c r="E76" s="17" t="n">
        <v>-0.33211255</v>
      </c>
      <c r="F76" s="17" t="n">
        <v>13.17635139</v>
      </c>
      <c r="G76" s="17" t="n">
        <v>2.45659184</v>
      </c>
      <c r="J76" s="15"/>
      <c r="K76" s="15"/>
      <c r="L76" s="15"/>
      <c r="M76" s="15"/>
      <c r="N76" s="15"/>
      <c r="O76" s="15"/>
      <c r="P76" s="6"/>
      <c r="Q76" s="6"/>
    </row>
    <row r="77" customFormat="false" ht="12.8" hidden="false" customHeight="false" outlineLevel="0" collapsed="false">
      <c r="A77" s="12" t="s">
        <v>81</v>
      </c>
      <c r="B77" s="17" t="n">
        <v>1.22497343</v>
      </c>
      <c r="C77" s="17" t="n">
        <v>1.03983193</v>
      </c>
      <c r="D77" s="17" t="n">
        <v>0.99025821</v>
      </c>
      <c r="E77" s="17" t="n">
        <v>0.80554601</v>
      </c>
      <c r="F77" s="17" t="n">
        <v>13.94994867</v>
      </c>
      <c r="G77" s="17" t="n">
        <v>3.308484</v>
      </c>
      <c r="J77" s="15"/>
      <c r="K77" s="15"/>
      <c r="L77" s="15"/>
      <c r="M77" s="15"/>
      <c r="N77" s="15"/>
      <c r="O77" s="15"/>
      <c r="P77" s="6"/>
      <c r="Q77" s="6"/>
    </row>
    <row r="78" customFormat="false" ht="12.8" hidden="false" customHeight="false" outlineLevel="0" collapsed="false">
      <c r="A78" s="12" t="s">
        <v>82</v>
      </c>
      <c r="B78" s="17" t="n">
        <v>1.08571077</v>
      </c>
      <c r="C78" s="17" t="n">
        <v>0.90717737</v>
      </c>
      <c r="D78" s="17" t="n">
        <v>0.31712069</v>
      </c>
      <c r="E78" s="17" t="n">
        <v>0.13994474</v>
      </c>
      <c r="F78" s="17" t="n">
        <v>13.73729747</v>
      </c>
      <c r="G78" s="17" t="n">
        <v>3.23439814</v>
      </c>
      <c r="J78" s="15"/>
      <c r="K78" s="15"/>
      <c r="L78" s="15"/>
      <c r="M78" s="15"/>
      <c r="N78" s="15"/>
      <c r="O78" s="15"/>
      <c r="P78" s="6"/>
      <c r="Q78" s="6"/>
    </row>
    <row r="79" customFormat="false" ht="12.8" hidden="false" customHeight="false" outlineLevel="0" collapsed="false">
      <c r="A79" s="12" t="s">
        <v>83</v>
      </c>
      <c r="B79" s="17" t="n">
        <v>1.30138605</v>
      </c>
      <c r="C79" s="17" t="n">
        <v>1.12887349</v>
      </c>
      <c r="D79" s="17" t="n">
        <v>0.86792925</v>
      </c>
      <c r="E79" s="17" t="n">
        <v>0.69615485</v>
      </c>
      <c r="F79" s="17" t="n">
        <v>13.87842436</v>
      </c>
      <c r="G79" s="17" t="n">
        <v>3.40973168</v>
      </c>
      <c r="J79" s="15"/>
      <c r="K79" s="15"/>
      <c r="L79" s="15"/>
      <c r="M79" s="15"/>
      <c r="N79" s="15"/>
      <c r="O79" s="15"/>
      <c r="P79" s="6"/>
      <c r="Q79" s="6"/>
    </row>
    <row r="80" customFormat="false" ht="12.8" hidden="false" customHeight="false" outlineLevel="0" collapsed="false">
      <c r="A80" s="12" t="s">
        <v>84</v>
      </c>
      <c r="B80" s="17" t="n">
        <v>0.07842835</v>
      </c>
      <c r="C80" s="17" t="n">
        <v>-0.08564377</v>
      </c>
      <c r="D80" s="17" t="n">
        <v>-0.26051553</v>
      </c>
      <c r="E80" s="17" t="n">
        <v>-0.42403197</v>
      </c>
      <c r="F80" s="17" t="n">
        <v>13.48181527</v>
      </c>
      <c r="G80" s="17" t="n">
        <v>3.04755138</v>
      </c>
      <c r="J80" s="15"/>
      <c r="K80" s="15"/>
      <c r="L80" s="15"/>
      <c r="M80" s="15"/>
      <c r="N80" s="15"/>
      <c r="O80" s="15"/>
      <c r="P80" s="6"/>
      <c r="Q80" s="6"/>
    </row>
    <row r="81" customFormat="false" ht="12.8" hidden="false" customHeight="false" outlineLevel="0" collapsed="false">
      <c r="A81" s="12" t="s">
        <v>85</v>
      </c>
      <c r="B81" s="17" t="n">
        <v>0.64956607</v>
      </c>
      <c r="C81" s="17" t="n">
        <v>0.47807226</v>
      </c>
      <c r="D81" s="17" t="n">
        <v>0.21791383</v>
      </c>
      <c r="E81" s="17" t="n">
        <v>0.04715551</v>
      </c>
      <c r="F81" s="17" t="n">
        <v>14.13354001</v>
      </c>
      <c r="G81" s="17" t="n">
        <v>3.58286713</v>
      </c>
      <c r="J81" s="15"/>
      <c r="K81" s="15"/>
      <c r="L81" s="15"/>
      <c r="M81" s="15"/>
      <c r="N81" s="15"/>
      <c r="O81" s="15"/>
      <c r="P81" s="6"/>
      <c r="Q81" s="6"/>
    </row>
    <row r="82" customFormat="false" ht="12.8" hidden="false" customHeight="false" outlineLevel="0" collapsed="false">
      <c r="A82" s="12" t="s">
        <v>86</v>
      </c>
      <c r="B82" s="17" t="n">
        <v>0.91541062</v>
      </c>
      <c r="C82" s="17" t="n">
        <v>0.73692895</v>
      </c>
      <c r="D82" s="17" t="n">
        <v>0.49738886</v>
      </c>
      <c r="E82" s="17" t="n">
        <v>0.31964652</v>
      </c>
      <c r="F82" s="17" t="n">
        <v>15.24747941</v>
      </c>
      <c r="G82" s="17" t="n">
        <v>4.61525885</v>
      </c>
      <c r="J82" s="15"/>
      <c r="K82" s="15"/>
      <c r="L82" s="15"/>
      <c r="M82" s="15"/>
      <c r="N82" s="15"/>
      <c r="O82" s="15"/>
      <c r="P82" s="6"/>
      <c r="Q82" s="6"/>
    </row>
    <row r="83" customFormat="false" ht="12.8" hidden="false" customHeight="false" outlineLevel="0" collapsed="false">
      <c r="A83" s="12" t="s">
        <v>87</v>
      </c>
      <c r="B83" s="17" t="n">
        <v>1.43657793</v>
      </c>
      <c r="C83" s="17" t="n">
        <v>1.25057188</v>
      </c>
      <c r="D83" s="17" t="n">
        <v>0.75815364</v>
      </c>
      <c r="E83" s="17" t="n">
        <v>0.57339162</v>
      </c>
      <c r="F83" s="17" t="n">
        <v>14.76672317</v>
      </c>
      <c r="G83" s="17" t="n">
        <v>4.16095366</v>
      </c>
      <c r="J83" s="15"/>
      <c r="K83" s="15"/>
      <c r="L83" s="15"/>
      <c r="M83" s="15"/>
      <c r="N83" s="15"/>
      <c r="O83" s="15"/>
      <c r="P83" s="6"/>
      <c r="Q83" s="6"/>
    </row>
    <row r="84" customFormat="false" ht="12.8" hidden="false" customHeight="false" outlineLevel="0" collapsed="false">
      <c r="A84" s="12" t="s">
        <v>88</v>
      </c>
      <c r="B84" s="17" t="n">
        <v>1.07687965</v>
      </c>
      <c r="C84" s="17" t="n">
        <v>0.88491869</v>
      </c>
      <c r="D84" s="17" t="n">
        <v>0.59752765</v>
      </c>
      <c r="E84" s="17" t="n">
        <v>0.40647706</v>
      </c>
      <c r="F84" s="17" t="n">
        <v>14.51305408</v>
      </c>
      <c r="G84" s="17" t="n">
        <v>3.98143051</v>
      </c>
      <c r="J84" s="15"/>
      <c r="K84" s="15"/>
      <c r="L84" s="15"/>
      <c r="M84" s="15"/>
      <c r="N84" s="15"/>
      <c r="O84" s="15"/>
      <c r="P84" s="6"/>
      <c r="Q84" s="6"/>
    </row>
    <row r="85" customFormat="false" ht="12.8" hidden="false" customHeight="false" outlineLevel="0" collapsed="false">
      <c r="A85" s="12" t="s">
        <v>89</v>
      </c>
      <c r="B85" s="17" t="n">
        <v>0.97290445</v>
      </c>
      <c r="C85" s="17" t="n">
        <v>0.77957304</v>
      </c>
      <c r="D85" s="17" t="n">
        <v>0.34319051</v>
      </c>
      <c r="E85" s="17" t="n">
        <v>0.1510648</v>
      </c>
      <c r="F85" s="17" t="n">
        <v>14.54090584</v>
      </c>
      <c r="G85" s="17" t="n">
        <v>4.47141943</v>
      </c>
      <c r="J85" s="15"/>
      <c r="K85" s="15"/>
      <c r="L85" s="15"/>
      <c r="M85" s="15"/>
      <c r="N85" s="15"/>
      <c r="O85" s="15"/>
      <c r="P85" s="6"/>
      <c r="Q85" s="6"/>
    </row>
    <row r="86" customFormat="false" ht="12.8" hidden="false" customHeight="false" outlineLevel="0" collapsed="false">
      <c r="A86" s="12" t="s">
        <v>90</v>
      </c>
      <c r="B86" s="17" t="n">
        <v>1.1446017</v>
      </c>
      <c r="C86" s="17" t="n">
        <v>0.94936263</v>
      </c>
      <c r="D86" s="17" t="n">
        <v>0.5778023</v>
      </c>
      <c r="E86" s="17" t="n">
        <v>0.38365732</v>
      </c>
      <c r="F86" s="17" t="n">
        <v>14.57036098</v>
      </c>
      <c r="G86" s="17" t="n">
        <v>4.52672449</v>
      </c>
      <c r="J86" s="15"/>
      <c r="K86" s="15"/>
      <c r="L86" s="15"/>
      <c r="M86" s="15"/>
      <c r="N86" s="15"/>
      <c r="O86" s="15"/>
      <c r="P86" s="6"/>
      <c r="Q86" s="6"/>
    </row>
    <row r="87" customFormat="false" ht="12.8" hidden="false" customHeight="false" outlineLevel="0" collapsed="false">
      <c r="A87" s="12" t="s">
        <v>91</v>
      </c>
      <c r="B87" s="17" t="n">
        <v>0.66177485</v>
      </c>
      <c r="C87" s="17" t="n">
        <v>0.46588803</v>
      </c>
      <c r="D87" s="17" t="n">
        <v>0.63537824</v>
      </c>
      <c r="E87" s="17" t="n">
        <v>0.43954279</v>
      </c>
      <c r="F87" s="17" t="n">
        <v>14.4916323</v>
      </c>
      <c r="G87" s="17" t="n">
        <v>4.67635375</v>
      </c>
      <c r="J87" s="15"/>
      <c r="K87" s="15"/>
      <c r="L87" s="15"/>
      <c r="M87" s="15"/>
      <c r="N87" s="15"/>
      <c r="O87" s="15"/>
      <c r="P87" s="6"/>
      <c r="Q87" s="6"/>
    </row>
    <row r="88" customFormat="false" ht="12.8" hidden="false" customHeight="false" outlineLevel="0" collapsed="false">
      <c r="A88" s="12" t="s">
        <v>92</v>
      </c>
      <c r="B88" s="17" t="n">
        <v>-1.2155032</v>
      </c>
      <c r="C88" s="17" t="n">
        <v>-1.40929547</v>
      </c>
      <c r="D88" s="17" t="n">
        <v>-1.98805951</v>
      </c>
      <c r="E88" s="17" t="n">
        <v>-2.18033621</v>
      </c>
      <c r="F88" s="17" t="n">
        <v>14.06917794</v>
      </c>
      <c r="G88" s="17" t="n">
        <v>4.29498643</v>
      </c>
      <c r="J88" s="15"/>
      <c r="K88" s="15"/>
      <c r="L88" s="15"/>
      <c r="M88" s="15"/>
      <c r="N88" s="15"/>
      <c r="O88" s="15"/>
      <c r="P88" s="6"/>
      <c r="Q88" s="6"/>
    </row>
    <row r="89" customFormat="false" ht="12.8" hidden="false" customHeight="false" outlineLevel="0" collapsed="false">
      <c r="A89" s="12" t="s">
        <v>93</v>
      </c>
      <c r="B89" s="17" t="n">
        <v>2.53915024</v>
      </c>
      <c r="C89" s="17" t="n">
        <v>2.33384276</v>
      </c>
      <c r="D89" s="17" t="n">
        <v>2.21517498</v>
      </c>
      <c r="E89" s="17" t="n">
        <v>2.01051618</v>
      </c>
      <c r="F89" s="17" t="n">
        <v>16.16309893</v>
      </c>
      <c r="G89" s="17" t="n">
        <v>6.5682417</v>
      </c>
      <c r="J89" s="15"/>
      <c r="K89" s="15"/>
      <c r="L89" s="15"/>
      <c r="M89" s="15"/>
      <c r="N89" s="15"/>
      <c r="O89" s="15"/>
      <c r="P89" s="6"/>
      <c r="Q89" s="6"/>
    </row>
    <row r="90" customFormat="false" ht="12.8" hidden="false" customHeight="false" outlineLevel="0" collapsed="false">
      <c r="A90" s="12" t="s">
        <v>94</v>
      </c>
      <c r="B90" s="17" t="n">
        <v>0.65674186</v>
      </c>
      <c r="C90" s="17" t="n">
        <v>0.45110656</v>
      </c>
      <c r="D90" s="17" t="n">
        <v>0.41613953</v>
      </c>
      <c r="E90" s="17" t="n">
        <v>0.21099576</v>
      </c>
      <c r="F90" s="17" t="n">
        <v>14.70301909</v>
      </c>
      <c r="G90" s="17" t="n">
        <v>5.00454774</v>
      </c>
      <c r="J90" s="15"/>
      <c r="K90" s="15"/>
      <c r="L90" s="15"/>
      <c r="M90" s="15"/>
      <c r="N90" s="15"/>
      <c r="O90" s="15"/>
      <c r="P90" s="6"/>
      <c r="Q90" s="6"/>
    </row>
    <row r="91" customFormat="false" ht="12.8" hidden="false" customHeight="false" outlineLevel="0" collapsed="false">
      <c r="A91" s="12" t="s">
        <v>95</v>
      </c>
      <c r="B91" s="17" t="n">
        <v>0.81238125</v>
      </c>
      <c r="C91" s="17" t="n">
        <v>0.60230057</v>
      </c>
      <c r="D91" s="17" t="n">
        <v>0.6809125</v>
      </c>
      <c r="E91" s="17" t="n">
        <v>0.4711058</v>
      </c>
      <c r="F91" s="17" t="n">
        <v>14.87036265</v>
      </c>
      <c r="G91" s="17" t="n">
        <v>5.22928215</v>
      </c>
      <c r="J91" s="15"/>
      <c r="K91" s="15"/>
      <c r="L91" s="15"/>
      <c r="M91" s="15"/>
      <c r="N91" s="15"/>
      <c r="O91" s="15"/>
      <c r="P91" s="6"/>
      <c r="Q91" s="6"/>
    </row>
    <row r="92" customFormat="false" ht="12.8" hidden="false" customHeight="false" outlineLevel="0" collapsed="false">
      <c r="A92" s="12" t="s">
        <v>96</v>
      </c>
      <c r="B92" s="17" t="n">
        <v>0.53738511</v>
      </c>
      <c r="C92" s="17" t="n">
        <v>0.32373659</v>
      </c>
      <c r="D92" s="17" t="n">
        <v>0.06208593</v>
      </c>
      <c r="E92" s="17" t="n">
        <v>-0.15055255</v>
      </c>
      <c r="F92" s="17" t="n">
        <v>14.82265077</v>
      </c>
      <c r="G92" s="17" t="n">
        <v>5.3376454</v>
      </c>
      <c r="J92" s="15"/>
      <c r="K92" s="15"/>
      <c r="L92" s="15"/>
      <c r="M92" s="15"/>
      <c r="N92" s="15"/>
      <c r="O92" s="15"/>
      <c r="P92" s="6"/>
      <c r="Q92" s="6"/>
    </row>
    <row r="93" customFormat="false" ht="12.8" hidden="false" customHeight="false" outlineLevel="0" collapsed="false">
      <c r="A93" s="12" t="s">
        <v>97</v>
      </c>
      <c r="B93" s="17" t="n">
        <v>1.10287933</v>
      </c>
      <c r="C93" s="17" t="n">
        <v>0.88822757</v>
      </c>
      <c r="D93" s="17" t="n">
        <v>1.17596129</v>
      </c>
      <c r="E93" s="17" t="n">
        <v>0.96115437</v>
      </c>
      <c r="F93" s="17" t="n">
        <v>14.86078829</v>
      </c>
      <c r="G93" s="17" t="n">
        <v>5.28965022</v>
      </c>
      <c r="J93" s="15"/>
      <c r="K93" s="15"/>
      <c r="L93" s="15"/>
      <c r="M93" s="15"/>
      <c r="N93" s="15"/>
      <c r="O93" s="15"/>
      <c r="P93" s="6"/>
      <c r="Q93" s="6"/>
    </row>
    <row r="94" customFormat="false" ht="12.8" hidden="false" customHeight="false" outlineLevel="0" collapsed="false">
      <c r="A94" s="12" t="s">
        <v>98</v>
      </c>
      <c r="B94" s="17" t="n">
        <v>1.86827114</v>
      </c>
      <c r="C94" s="17" t="n">
        <v>1.65219661</v>
      </c>
      <c r="D94" s="17" t="n">
        <v>1.67488389</v>
      </c>
      <c r="E94" s="17" t="n">
        <v>1.45921956</v>
      </c>
      <c r="F94" s="17" t="n">
        <v>14.30433411</v>
      </c>
      <c r="G94" s="17" t="n">
        <v>4.7917657</v>
      </c>
      <c r="J94" s="15"/>
      <c r="K94" s="15"/>
      <c r="L94" s="15"/>
      <c r="M94" s="15"/>
      <c r="N94" s="15"/>
      <c r="O94" s="15"/>
      <c r="P94" s="6"/>
      <c r="Q94" s="6"/>
    </row>
    <row r="95" customFormat="false" ht="12.8" hidden="false" customHeight="false" outlineLevel="0" collapsed="false">
      <c r="A95" s="12" t="s">
        <v>99</v>
      </c>
      <c r="B95" s="17" t="n">
        <v>0.56736089</v>
      </c>
      <c r="C95" s="17" t="n">
        <v>0.35424763</v>
      </c>
      <c r="D95" s="17" t="n">
        <v>-0.26929169</v>
      </c>
      <c r="E95" s="17" t="n">
        <v>-0.48063199</v>
      </c>
      <c r="F95" s="17" t="n">
        <v>13.23104302</v>
      </c>
      <c r="G95" s="17" t="n">
        <v>3.73141484</v>
      </c>
      <c r="J95" s="15"/>
      <c r="K95" s="15"/>
      <c r="L95" s="15"/>
      <c r="M95" s="15"/>
      <c r="N95" s="15"/>
      <c r="O95" s="15"/>
      <c r="P95" s="6"/>
      <c r="Q95" s="6"/>
    </row>
    <row r="96" customFormat="false" ht="12.8" hidden="false" customHeight="false" outlineLevel="0" collapsed="false">
      <c r="A96" s="12" t="s">
        <v>100</v>
      </c>
      <c r="B96" s="17" t="n">
        <v>-0.32618277</v>
      </c>
      <c r="C96" s="17" t="n">
        <v>-0.53720019</v>
      </c>
      <c r="D96" s="17" t="n">
        <v>-0.43804883</v>
      </c>
      <c r="E96" s="17" t="n">
        <v>-0.64882942</v>
      </c>
      <c r="F96" s="17" t="n">
        <v>14.12822289</v>
      </c>
      <c r="G96" s="17" t="n">
        <v>4.71384524</v>
      </c>
      <c r="J96" s="15"/>
      <c r="K96" s="15"/>
      <c r="L96" s="15"/>
      <c r="M96" s="15"/>
      <c r="N96" s="15"/>
      <c r="O96" s="15"/>
      <c r="P96" s="6"/>
      <c r="Q96" s="6"/>
    </row>
    <row r="97" customFormat="false" ht="12.8" hidden="false" customHeight="false" outlineLevel="0" collapsed="false">
      <c r="A97" s="12" t="s">
        <v>101</v>
      </c>
      <c r="B97" s="17" t="n">
        <v>3.88841592</v>
      </c>
      <c r="C97" s="17" t="n">
        <v>3.66734216</v>
      </c>
      <c r="D97" s="17" t="n">
        <v>3.11166092</v>
      </c>
      <c r="E97" s="17" t="n">
        <v>2.89224008</v>
      </c>
      <c r="F97" s="17" t="n">
        <v>15.40921819</v>
      </c>
      <c r="G97" s="17" t="n">
        <v>6.3173354</v>
      </c>
      <c r="J97" s="15"/>
      <c r="K97" s="15"/>
      <c r="L97" s="15"/>
      <c r="M97" s="15"/>
      <c r="N97" s="15"/>
      <c r="O97" s="15"/>
      <c r="P97" s="6"/>
      <c r="Q97" s="6"/>
    </row>
    <row r="98" customFormat="false" ht="12.8" hidden="false" customHeight="false" outlineLevel="0" collapsed="false">
      <c r="A98" s="12" t="s">
        <v>102</v>
      </c>
      <c r="B98" s="17" t="n">
        <v>1.12126749</v>
      </c>
      <c r="C98" s="17" t="n">
        <v>0.90497261</v>
      </c>
      <c r="D98" s="17" t="n">
        <v>0.3023205</v>
      </c>
      <c r="E98" s="17" t="n">
        <v>0.08777731</v>
      </c>
      <c r="F98" s="17" t="n">
        <v>12.8128149</v>
      </c>
      <c r="G98" s="17" t="n">
        <v>3.59894164</v>
      </c>
      <c r="J98" s="15"/>
      <c r="K98" s="15"/>
      <c r="L98" s="15"/>
      <c r="M98" s="15"/>
      <c r="N98" s="15"/>
      <c r="O98" s="15"/>
      <c r="P98" s="6"/>
      <c r="Q98" s="6"/>
    </row>
    <row r="99" customFormat="false" ht="12.8" hidden="false" customHeight="false" outlineLevel="0" collapsed="false">
      <c r="A99" s="12" t="s">
        <v>103</v>
      </c>
      <c r="B99" s="17" t="n">
        <v>1.65232353</v>
      </c>
      <c r="C99" s="17" t="n">
        <v>1.43377114</v>
      </c>
      <c r="D99" s="17" t="n">
        <v>1.11882383</v>
      </c>
      <c r="E99" s="17" t="n">
        <v>0.90141847</v>
      </c>
      <c r="F99" s="17" t="n">
        <v>12.98906824</v>
      </c>
      <c r="G99" s="17" t="n">
        <v>3.96675996</v>
      </c>
      <c r="J99" s="15"/>
      <c r="K99" s="15"/>
      <c r="L99" s="15"/>
      <c r="M99" s="15"/>
      <c r="N99" s="15"/>
      <c r="O99" s="15"/>
      <c r="P99" s="6"/>
      <c r="Q99" s="6"/>
    </row>
    <row r="100" customFormat="false" ht="12.8" hidden="false" customHeight="false" outlineLevel="0" collapsed="false">
      <c r="A100" s="12" t="s">
        <v>104</v>
      </c>
      <c r="B100" s="17" t="n">
        <v>1.07200499</v>
      </c>
      <c r="C100" s="17" t="n">
        <v>0.85357889</v>
      </c>
      <c r="D100" s="17" t="n">
        <v>0.17672383</v>
      </c>
      <c r="E100" s="17" t="n">
        <v>-0.03976748</v>
      </c>
      <c r="F100" s="17" t="n">
        <v>12.79209797</v>
      </c>
      <c r="G100" s="17" t="n">
        <v>3.99532257</v>
      </c>
      <c r="J100" s="15"/>
      <c r="K100" s="15"/>
      <c r="L100" s="15"/>
      <c r="M100" s="15"/>
      <c r="N100" s="15"/>
      <c r="O100" s="15"/>
      <c r="P100" s="6"/>
      <c r="Q100" s="6"/>
    </row>
    <row r="101" customFormat="false" ht="12.8" hidden="false" customHeight="false" outlineLevel="0" collapsed="false">
      <c r="A101" s="12" t="s">
        <v>105</v>
      </c>
      <c r="B101" s="17" t="n">
        <v>1.99098424</v>
      </c>
      <c r="C101" s="17" t="n">
        <v>1.7832404</v>
      </c>
      <c r="D101" s="17" t="n">
        <v>1.39980785</v>
      </c>
      <c r="E101" s="17" t="n">
        <v>1.19326818</v>
      </c>
      <c r="F101" s="17" t="n">
        <v>13.41344014</v>
      </c>
      <c r="G101" s="17" t="n">
        <v>4.80819996</v>
      </c>
      <c r="J101" s="15"/>
      <c r="K101" s="15"/>
      <c r="L101" s="15"/>
      <c r="M101" s="15"/>
      <c r="N101" s="15"/>
      <c r="O101" s="15"/>
      <c r="P101" s="6"/>
      <c r="Q101" s="6"/>
    </row>
    <row r="102" customFormat="false" ht="12.8" hidden="false" customHeight="false" outlineLevel="0" collapsed="false">
      <c r="A102" s="12" t="s">
        <v>106</v>
      </c>
      <c r="B102" s="17" t="n">
        <v>0.50566075</v>
      </c>
      <c r="C102" s="17" t="n">
        <v>0.31350513</v>
      </c>
      <c r="D102" s="17" t="n">
        <v>0.59680283</v>
      </c>
      <c r="E102" s="17" t="n">
        <v>0.40447297</v>
      </c>
      <c r="F102" s="17" t="n">
        <v>12.50475621</v>
      </c>
      <c r="G102" s="17" t="n">
        <v>3.79342533</v>
      </c>
      <c r="J102" s="15"/>
      <c r="K102" s="15"/>
      <c r="L102" s="15"/>
      <c r="M102" s="15"/>
      <c r="N102" s="15"/>
      <c r="O102" s="15"/>
      <c r="P102" s="6"/>
      <c r="Q102" s="6"/>
    </row>
    <row r="103" customFormat="false" ht="12.8" hidden="false" customHeight="false" outlineLevel="0" collapsed="false">
      <c r="A103" s="12" t="s">
        <v>107</v>
      </c>
      <c r="B103" s="17" t="n">
        <v>0.74632718</v>
      </c>
      <c r="C103" s="17" t="n">
        <v>0.56637911</v>
      </c>
      <c r="D103" s="17" t="n">
        <v>0.72945139</v>
      </c>
      <c r="E103" s="17" t="n">
        <v>0.54953346</v>
      </c>
      <c r="F103" s="17" t="n">
        <v>14.26241146</v>
      </c>
      <c r="G103" s="17" t="n">
        <v>5.47861444</v>
      </c>
      <c r="J103" s="15"/>
      <c r="K103" s="15"/>
      <c r="L103" s="15"/>
      <c r="M103" s="15"/>
      <c r="N103" s="15"/>
      <c r="O103" s="15"/>
      <c r="P103" s="6"/>
      <c r="Q103" s="6"/>
    </row>
    <row r="104" customFormat="false" ht="12.8" hidden="false" customHeight="false" outlineLevel="0" collapsed="false">
      <c r="A104" s="12" t="s">
        <v>108</v>
      </c>
      <c r="B104" s="17" t="n">
        <v>0.42750617</v>
      </c>
      <c r="C104" s="17" t="n">
        <v>0.26082522</v>
      </c>
      <c r="D104" s="17" t="n">
        <v>0.6436246</v>
      </c>
      <c r="E104" s="17" t="n">
        <v>0.47658496</v>
      </c>
      <c r="F104" s="17" t="n">
        <v>14.33173079</v>
      </c>
      <c r="G104" s="17" t="n">
        <v>5.31411922</v>
      </c>
      <c r="J104" s="15"/>
      <c r="K104" s="15"/>
      <c r="L104" s="15"/>
      <c r="M104" s="15"/>
      <c r="N104" s="15"/>
      <c r="O104" s="15"/>
      <c r="P104" s="6"/>
      <c r="Q104" s="6"/>
    </row>
    <row r="105" customFormat="false" ht="12.8" hidden="false" customHeight="false" outlineLevel="0" collapsed="false">
      <c r="A105" s="12" t="s">
        <v>109</v>
      </c>
      <c r="B105" s="17" t="n">
        <v>-0.04158442</v>
      </c>
      <c r="C105" s="17" t="n">
        <v>-0.19772697</v>
      </c>
      <c r="D105" s="17" t="n">
        <v>0.4020223</v>
      </c>
      <c r="E105" s="17" t="n">
        <v>0.2451868</v>
      </c>
      <c r="F105" s="17" t="n">
        <v>13.78273345</v>
      </c>
      <c r="G105" s="17" t="n">
        <v>4.53021528</v>
      </c>
      <c r="J105" s="15"/>
      <c r="K105" s="15"/>
      <c r="L105" s="15"/>
      <c r="M105" s="15"/>
      <c r="N105" s="15"/>
      <c r="O105" s="15"/>
      <c r="P105" s="6"/>
      <c r="Q105" s="6"/>
    </row>
    <row r="106" customFormat="false" ht="12.8" hidden="false" customHeight="false" outlineLevel="0" collapsed="false">
      <c r="A106" s="12" t="s">
        <v>110</v>
      </c>
      <c r="B106" s="17" t="n">
        <v>0.99883584</v>
      </c>
      <c r="C106" s="17" t="n">
        <v>0.85097722</v>
      </c>
      <c r="D106" s="17" t="n">
        <v>1.25950195</v>
      </c>
      <c r="E106" s="17" t="n">
        <v>1.11126173</v>
      </c>
      <c r="F106" s="17" t="n">
        <v>13.89100643</v>
      </c>
      <c r="G106" s="17" t="n">
        <v>4.56463476</v>
      </c>
      <c r="J106" s="15"/>
      <c r="K106" s="15"/>
      <c r="L106" s="15"/>
      <c r="M106" s="15"/>
      <c r="N106" s="15"/>
      <c r="O106" s="15"/>
      <c r="P106" s="6"/>
      <c r="Q106" s="6"/>
    </row>
    <row r="107" customFormat="false" ht="12.8" hidden="false" customHeight="false" outlineLevel="0" collapsed="false">
      <c r="A107" s="12" t="s">
        <v>111</v>
      </c>
      <c r="B107" s="17" t="n">
        <v>1.49843225</v>
      </c>
      <c r="C107" s="17" t="n">
        <v>1.35984556</v>
      </c>
      <c r="D107" s="17" t="n">
        <v>1.45509866</v>
      </c>
      <c r="E107" s="17" t="n">
        <v>1.31657114</v>
      </c>
      <c r="F107" s="17" t="n">
        <v>14.04707418</v>
      </c>
      <c r="G107" s="17" t="n">
        <v>4.66122733</v>
      </c>
      <c r="J107" s="15"/>
      <c r="K107" s="15"/>
      <c r="L107" s="15"/>
      <c r="M107" s="15"/>
      <c r="N107" s="15"/>
      <c r="O107" s="15"/>
      <c r="P107" s="6"/>
      <c r="Q107" s="6"/>
    </row>
    <row r="108" customFormat="false" ht="12.8" hidden="false" customHeight="false" outlineLevel="0" collapsed="false">
      <c r="A108" s="12" t="s">
        <v>112</v>
      </c>
      <c r="B108" s="17" t="n">
        <v>0.07806425</v>
      </c>
      <c r="C108" s="17" t="n">
        <v>-0.04867798</v>
      </c>
      <c r="D108" s="17" t="n">
        <v>0.01705401</v>
      </c>
      <c r="E108" s="17" t="n">
        <v>-0.10961094</v>
      </c>
      <c r="F108" s="17" t="n">
        <v>13.64878522</v>
      </c>
      <c r="G108" s="17" t="n">
        <v>4.29711429</v>
      </c>
      <c r="J108" s="15"/>
      <c r="K108" s="15"/>
      <c r="L108" s="15"/>
      <c r="M108" s="15"/>
      <c r="N108" s="15"/>
      <c r="O108" s="15"/>
      <c r="P108" s="6"/>
      <c r="Q108" s="6"/>
    </row>
    <row r="109" customFormat="false" ht="12.8" hidden="false" customHeight="false" outlineLevel="0" collapsed="false">
      <c r="A109" s="12" t="s">
        <v>113</v>
      </c>
      <c r="B109" s="17" t="n">
        <v>0.79768534</v>
      </c>
      <c r="C109" s="17" t="n">
        <v>0.66568129</v>
      </c>
      <c r="D109" s="17" t="n">
        <v>0.5352915</v>
      </c>
      <c r="E109" s="17" t="n">
        <v>0.40363108</v>
      </c>
      <c r="F109" s="17" t="n">
        <v>14.36702305</v>
      </c>
      <c r="G109" s="17" t="n">
        <v>5.28473714</v>
      </c>
      <c r="J109" s="15"/>
      <c r="K109" s="15"/>
      <c r="L109" s="15"/>
      <c r="M109" s="15"/>
      <c r="N109" s="15"/>
      <c r="O109" s="15"/>
      <c r="P109" s="6"/>
      <c r="Q109" s="6"/>
    </row>
    <row r="110" customFormat="false" ht="12.8" hidden="false" customHeight="false" outlineLevel="0" collapsed="false">
      <c r="A110" s="12" t="s">
        <v>114</v>
      </c>
      <c r="B110" s="17" t="n">
        <v>2.22593588</v>
      </c>
      <c r="C110" s="17" t="n">
        <v>2.08763232</v>
      </c>
      <c r="D110" s="17" t="n">
        <v>1.88153016</v>
      </c>
      <c r="E110" s="17" t="n">
        <v>1.74369255</v>
      </c>
      <c r="F110" s="17" t="n">
        <v>15.06216892</v>
      </c>
      <c r="G110" s="17" t="n">
        <v>5.75847883</v>
      </c>
      <c r="J110" s="15"/>
      <c r="K110" s="15"/>
      <c r="L110" s="15"/>
      <c r="M110" s="15"/>
      <c r="N110" s="15"/>
      <c r="O110" s="15"/>
      <c r="P110" s="6"/>
      <c r="Q110" s="6"/>
    </row>
    <row r="111" customFormat="false" ht="12.8" hidden="false" customHeight="false" outlineLevel="0" collapsed="false">
      <c r="A111" s="12" t="s">
        <v>115</v>
      </c>
      <c r="B111" s="17" t="n">
        <v>0.1714968</v>
      </c>
      <c r="C111" s="17" t="n">
        <v>0.03161544</v>
      </c>
      <c r="D111" s="17" t="n">
        <v>0.29516688</v>
      </c>
      <c r="E111" s="17" t="n">
        <v>0.15511282</v>
      </c>
      <c r="F111" s="17" t="n">
        <v>14.18236594</v>
      </c>
      <c r="G111" s="17" t="n">
        <v>5.22526776</v>
      </c>
      <c r="J111" s="15"/>
      <c r="K111" s="15"/>
      <c r="L111" s="15"/>
      <c r="M111" s="15"/>
      <c r="N111" s="15"/>
      <c r="O111" s="15"/>
      <c r="P111" s="6"/>
      <c r="Q111" s="6"/>
    </row>
    <row r="112" customFormat="false" ht="12.8" hidden="false" customHeight="false" outlineLevel="0" collapsed="false">
      <c r="A112" s="12" t="s">
        <v>116</v>
      </c>
      <c r="B112" s="17" t="n">
        <v>0.56535945</v>
      </c>
      <c r="C112" s="17" t="n">
        <v>0.42053576</v>
      </c>
      <c r="D112" s="17" t="n">
        <v>0.24893596</v>
      </c>
      <c r="E112" s="17" t="n">
        <v>0.10456794</v>
      </c>
      <c r="F112" s="17" t="n">
        <v>14.07942893</v>
      </c>
      <c r="G112" s="17" t="n">
        <v>5.22330555</v>
      </c>
      <c r="J112" s="15"/>
      <c r="K112" s="15"/>
      <c r="L112" s="15"/>
      <c r="M112" s="15"/>
      <c r="N112" s="15"/>
      <c r="O112" s="15"/>
      <c r="P112" s="6"/>
      <c r="Q112" s="6"/>
    </row>
    <row r="113" customFormat="false" ht="12.8" hidden="false" customHeight="false" outlineLevel="0" collapsed="false">
      <c r="A113" s="12" t="s">
        <v>117</v>
      </c>
      <c r="B113" s="17" t="n">
        <v>0.14884683</v>
      </c>
      <c r="C113" s="17" t="n">
        <v>0.00359327</v>
      </c>
      <c r="D113" s="17" t="n">
        <v>-0.2338796</v>
      </c>
      <c r="E113" s="17" t="n">
        <v>-0.37857806</v>
      </c>
      <c r="F113" s="17" t="n">
        <v>13.87689093</v>
      </c>
      <c r="G113" s="17" t="n">
        <v>4.77768883</v>
      </c>
      <c r="J113" s="15"/>
      <c r="K113" s="15"/>
      <c r="L113" s="15"/>
      <c r="M113" s="15"/>
      <c r="N113" s="15"/>
      <c r="O113" s="15"/>
      <c r="P113" s="6"/>
      <c r="Q113" s="6"/>
    </row>
    <row r="114" customFormat="false" ht="12.8" hidden="false" customHeight="false" outlineLevel="0" collapsed="false">
      <c r="A114" s="12" t="s">
        <v>118</v>
      </c>
      <c r="B114" s="17" t="n">
        <v>0.14273405</v>
      </c>
      <c r="C114" s="17" t="n">
        <v>-0.00354444</v>
      </c>
      <c r="D114" s="17" t="n">
        <v>0.26901333</v>
      </c>
      <c r="E114" s="17" t="n">
        <v>0.12255038</v>
      </c>
      <c r="F114" s="17" t="n">
        <v>13.02572313</v>
      </c>
      <c r="G114" s="17" t="n">
        <v>3.83988962</v>
      </c>
      <c r="J114" s="15"/>
      <c r="K114" s="15"/>
      <c r="L114" s="15"/>
      <c r="M114" s="15"/>
      <c r="N114" s="15"/>
      <c r="O114" s="15"/>
      <c r="P114" s="6"/>
      <c r="Q114" s="6"/>
    </row>
    <row r="115" customFormat="false" ht="12.8" hidden="false" customHeight="false" outlineLevel="0" collapsed="false">
      <c r="A115" s="12" t="s">
        <v>119</v>
      </c>
      <c r="B115" s="17" t="n">
        <v>1.00261181</v>
      </c>
      <c r="C115" s="17" t="n">
        <v>0.85403037</v>
      </c>
      <c r="D115" s="17" t="n">
        <v>0.59212384</v>
      </c>
      <c r="E115" s="17" t="n">
        <v>0.44414625</v>
      </c>
      <c r="F115" s="17" t="n">
        <v>14.01856201</v>
      </c>
      <c r="G115" s="17" t="n">
        <v>4.93165642</v>
      </c>
      <c r="J115" s="15"/>
      <c r="K115" s="15"/>
      <c r="L115" s="15"/>
      <c r="M115" s="15"/>
      <c r="N115" s="15"/>
      <c r="O115" s="15"/>
      <c r="P115" s="6"/>
      <c r="Q115" s="6"/>
    </row>
    <row r="116" customFormat="false" ht="12.8" hidden="false" customHeight="false" outlineLevel="0" collapsed="false">
      <c r="A116" s="12" t="s">
        <v>120</v>
      </c>
      <c r="B116" s="17" t="n">
        <v>0.44106792</v>
      </c>
      <c r="C116" s="17" t="n">
        <v>0.29226716</v>
      </c>
      <c r="D116" s="17" t="n">
        <v>-0.17052267</v>
      </c>
      <c r="E116" s="17" t="n">
        <v>-0.31841738</v>
      </c>
      <c r="F116" s="17" t="n">
        <v>13.13688028</v>
      </c>
      <c r="G116" s="17" t="n">
        <v>3.90544712</v>
      </c>
      <c r="J116" s="15"/>
      <c r="K116" s="15"/>
      <c r="L116" s="15"/>
      <c r="M116" s="15"/>
      <c r="N116" s="15"/>
      <c r="O116" s="15"/>
      <c r="P116" s="6"/>
      <c r="Q116" s="6"/>
    </row>
    <row r="117" customFormat="false" ht="12.8" hidden="false" customHeight="false" outlineLevel="0" collapsed="false">
      <c r="A117" s="12" t="s">
        <v>121</v>
      </c>
      <c r="B117" s="17" t="n">
        <v>0.79162552</v>
      </c>
      <c r="C117" s="17" t="n">
        <v>0.63828594</v>
      </c>
      <c r="D117" s="17" t="n">
        <v>0.36218974</v>
      </c>
      <c r="E117" s="17" t="n">
        <v>0.20950349</v>
      </c>
      <c r="F117" s="17" t="n">
        <v>14.69221193</v>
      </c>
      <c r="G117" s="17" t="n">
        <v>5.69594563</v>
      </c>
      <c r="J117" s="15"/>
      <c r="K117" s="15"/>
      <c r="L117" s="15"/>
      <c r="M117" s="15"/>
      <c r="N117" s="15"/>
      <c r="O117" s="15"/>
      <c r="P117" s="6"/>
      <c r="Q117" s="6"/>
    </row>
    <row r="118" customFormat="false" ht="12.8" hidden="false" customHeight="false" outlineLevel="0" collapsed="false">
      <c r="A118" s="12" t="s">
        <v>122</v>
      </c>
      <c r="B118" s="17" t="n">
        <v>0.79101642</v>
      </c>
      <c r="C118" s="17" t="n">
        <v>0.63364043</v>
      </c>
      <c r="D118" s="17" t="n">
        <v>0.27549756</v>
      </c>
      <c r="E118" s="17" t="n">
        <v>0.11892651</v>
      </c>
      <c r="F118" s="17" t="n">
        <v>14.39513179</v>
      </c>
      <c r="G118" s="17" t="n">
        <v>5.34313112</v>
      </c>
      <c r="J118" s="15"/>
      <c r="K118" s="15"/>
      <c r="L118" s="15"/>
      <c r="M118" s="15"/>
      <c r="N118" s="15"/>
      <c r="O118" s="15"/>
      <c r="P118" s="6"/>
      <c r="Q118" s="6"/>
    </row>
    <row r="119" customFormat="false" ht="12.8" hidden="false" customHeight="false" outlineLevel="0" collapsed="false">
      <c r="A119" s="12" t="s">
        <v>123</v>
      </c>
      <c r="B119" s="17" t="n">
        <v>1.2251446</v>
      </c>
      <c r="C119" s="17" t="n">
        <v>1.06301754</v>
      </c>
      <c r="D119" s="17" t="n">
        <v>1.15769648</v>
      </c>
      <c r="E119" s="17" t="n">
        <v>0.99567745</v>
      </c>
      <c r="F119" s="17" t="n">
        <v>13.66090303</v>
      </c>
      <c r="G119" s="17" t="n">
        <v>4.53529142</v>
      </c>
      <c r="J119" s="15"/>
      <c r="K119" s="15"/>
      <c r="L119" s="15"/>
      <c r="M119" s="15"/>
      <c r="N119" s="15"/>
      <c r="O119" s="15"/>
      <c r="P119" s="6"/>
      <c r="Q119" s="6"/>
    </row>
    <row r="120" customFormat="false" ht="12.8" hidden="false" customHeight="false" outlineLevel="0" collapsed="false">
      <c r="A120" s="12" t="s">
        <v>124</v>
      </c>
      <c r="B120" s="17" t="n">
        <v>0.26265195</v>
      </c>
      <c r="C120" s="17" t="n">
        <v>0.0980131</v>
      </c>
      <c r="D120" s="17" t="n">
        <v>0.02727742</v>
      </c>
      <c r="E120" s="17" t="n">
        <v>-0.13697492</v>
      </c>
      <c r="F120" s="17" t="n">
        <v>13.99972625</v>
      </c>
      <c r="G120" s="17" t="n">
        <v>4.72687827</v>
      </c>
      <c r="J120" s="15"/>
      <c r="K120" s="15"/>
      <c r="L120" s="15"/>
      <c r="M120" s="15"/>
      <c r="N120" s="15"/>
      <c r="O120" s="15"/>
      <c r="P120" s="6"/>
      <c r="Q120" s="6"/>
    </row>
    <row r="121" customFormat="false" ht="12.8" hidden="false" customHeight="false" outlineLevel="0" collapsed="false">
      <c r="A121" s="12" t="s">
        <v>125</v>
      </c>
      <c r="B121" s="17" t="n">
        <v>0.99755369</v>
      </c>
      <c r="C121" s="17" t="n">
        <v>0.83384236</v>
      </c>
      <c r="D121" s="17" t="n">
        <v>0.86937869</v>
      </c>
      <c r="E121" s="17" t="n">
        <v>0.70587513</v>
      </c>
      <c r="F121" s="17" t="n">
        <v>13.98279793</v>
      </c>
      <c r="G121" s="17" t="n">
        <v>4.56828498</v>
      </c>
      <c r="J121" s="15"/>
      <c r="K121" s="15"/>
      <c r="L121" s="15"/>
      <c r="M121" s="15"/>
      <c r="N121" s="15"/>
      <c r="O121" s="15"/>
      <c r="P121" s="6"/>
      <c r="Q121" s="6"/>
    </row>
    <row r="122" customFormat="false" ht="12.8" hidden="false" customHeight="false" outlineLevel="0" collapsed="false">
      <c r="A122" s="12" t="s">
        <v>126</v>
      </c>
      <c r="B122" s="17" t="n">
        <v>1.03663136</v>
      </c>
      <c r="C122" s="17" t="n">
        <v>0.87500271</v>
      </c>
      <c r="D122" s="17" t="n">
        <v>0.82151951</v>
      </c>
      <c r="E122" s="17" t="n">
        <v>0.66023497</v>
      </c>
      <c r="F122" s="17" t="n">
        <v>13.55349372</v>
      </c>
      <c r="G122" s="17" t="n">
        <v>4.19437392</v>
      </c>
      <c r="J122" s="15"/>
      <c r="K122" s="15"/>
      <c r="L122" s="15"/>
      <c r="M122" s="15"/>
      <c r="N122" s="15"/>
      <c r="O122" s="15"/>
      <c r="P122" s="6"/>
      <c r="Q122" s="6"/>
    </row>
    <row r="123" customFormat="false" ht="12.8" hidden="false" customHeight="false" outlineLevel="0" collapsed="false">
      <c r="A123" s="12" t="s">
        <v>127</v>
      </c>
      <c r="B123" s="17" t="n">
        <v>0.18904342</v>
      </c>
      <c r="C123" s="17" t="n">
        <v>0.03090937</v>
      </c>
      <c r="D123" s="17" t="n">
        <v>-0.02784662</v>
      </c>
      <c r="E123" s="17" t="n">
        <v>-0.18563834</v>
      </c>
      <c r="F123" s="17" t="n">
        <v>13.3017871</v>
      </c>
      <c r="G123" s="17" t="n">
        <v>4.06285488</v>
      </c>
      <c r="J123" s="15"/>
      <c r="K123" s="15"/>
      <c r="L123" s="15"/>
      <c r="M123" s="15"/>
      <c r="N123" s="15"/>
      <c r="O123" s="15"/>
      <c r="P123" s="6"/>
      <c r="Q123" s="6"/>
    </row>
    <row r="124" customFormat="false" ht="12.8" hidden="false" customHeight="false" outlineLevel="0" collapsed="false">
      <c r="A124" s="12" t="s">
        <v>128</v>
      </c>
      <c r="B124" s="17" t="n">
        <v>0.58563456</v>
      </c>
      <c r="C124" s="17" t="n">
        <v>0.42903237</v>
      </c>
      <c r="D124" s="17" t="n">
        <v>0.39486534</v>
      </c>
      <c r="E124" s="17" t="n">
        <v>0.23856015</v>
      </c>
      <c r="F124" s="17" t="n">
        <v>14.13947165</v>
      </c>
      <c r="G124" s="17" t="n">
        <v>5.17587425</v>
      </c>
      <c r="J124" s="15"/>
      <c r="K124" s="15"/>
      <c r="L124" s="15"/>
      <c r="M124" s="15"/>
      <c r="N124" s="15"/>
      <c r="O124" s="15"/>
      <c r="P124" s="6"/>
      <c r="Q124" s="6"/>
    </row>
    <row r="125" customFormat="false" ht="12.8" hidden="false" customHeight="false" outlineLevel="0" collapsed="false">
      <c r="A125" s="12" t="s">
        <v>129</v>
      </c>
      <c r="B125" s="17" t="n">
        <v>-0.16814652</v>
      </c>
      <c r="C125" s="17" t="n">
        <v>-0.32535782</v>
      </c>
      <c r="D125" s="17" t="n">
        <v>-0.48105966</v>
      </c>
      <c r="E125" s="17" t="n">
        <v>-0.63777819</v>
      </c>
      <c r="F125" s="17" t="n">
        <v>13.73000198</v>
      </c>
      <c r="G125" s="17" t="n">
        <v>4.99228183</v>
      </c>
      <c r="J125" s="15"/>
      <c r="K125" s="15"/>
      <c r="L125" s="15"/>
      <c r="M125" s="15"/>
      <c r="N125" s="15"/>
      <c r="O125" s="15"/>
      <c r="P125" s="6"/>
      <c r="Q125" s="6"/>
    </row>
    <row r="126" customFormat="false" ht="12.8" hidden="false" customHeight="false" outlineLevel="0" collapsed="false">
      <c r="A126" s="12" t="s">
        <v>130</v>
      </c>
      <c r="B126" s="17" t="n">
        <v>-0.13973466</v>
      </c>
      <c r="C126" s="17" t="n">
        <v>-0.2987819</v>
      </c>
      <c r="D126" s="17" t="n">
        <v>-0.37595246</v>
      </c>
      <c r="E126" s="17" t="n">
        <v>-0.53462348</v>
      </c>
      <c r="F126" s="17" t="n">
        <v>14.56187594</v>
      </c>
      <c r="G126" s="17" t="n">
        <v>5.90700921</v>
      </c>
      <c r="J126" s="15"/>
      <c r="K126" s="15"/>
      <c r="L126" s="15"/>
      <c r="M126" s="15"/>
      <c r="N126" s="15"/>
      <c r="O126" s="15"/>
      <c r="P126" s="6"/>
      <c r="Q126" s="6"/>
    </row>
    <row r="127" customFormat="false" ht="12.8" hidden="false" customHeight="false" outlineLevel="0" collapsed="false">
      <c r="A127" s="12" t="s">
        <v>131</v>
      </c>
      <c r="B127" s="17" t="n">
        <v>0.67953406</v>
      </c>
      <c r="C127" s="17" t="n">
        <v>0.51736786</v>
      </c>
      <c r="D127" s="17" t="n">
        <v>0.43354217</v>
      </c>
      <c r="E127" s="17" t="n">
        <v>0.27177219</v>
      </c>
      <c r="F127" s="17" t="n">
        <v>14.83176906</v>
      </c>
      <c r="G127" s="17" t="n">
        <v>6.22489299</v>
      </c>
      <c r="J127" s="15"/>
      <c r="K127" s="15"/>
      <c r="L127" s="15"/>
      <c r="M127" s="15"/>
      <c r="N127" s="15"/>
      <c r="O127" s="15"/>
      <c r="P127" s="6"/>
      <c r="Q127" s="6"/>
    </row>
    <row r="128" customFormat="false" ht="12.8" hidden="false" customHeight="false" outlineLevel="0" collapsed="false">
      <c r="A128" s="12" t="s">
        <v>132</v>
      </c>
      <c r="B128" s="17" t="n">
        <v>0.23723532</v>
      </c>
      <c r="C128" s="17" t="n">
        <v>0.07396709</v>
      </c>
      <c r="D128" s="17" t="n">
        <v>-0.25282924</v>
      </c>
      <c r="E128" s="17" t="n">
        <v>-0.41529924</v>
      </c>
      <c r="F128" s="17" t="n">
        <v>15.02683945</v>
      </c>
      <c r="G128" s="17" t="n">
        <v>6.14102415</v>
      </c>
      <c r="J128" s="15"/>
      <c r="K128" s="15"/>
      <c r="L128" s="15"/>
      <c r="M128" s="15"/>
      <c r="N128" s="15"/>
      <c r="O128" s="15"/>
      <c r="P128" s="6"/>
      <c r="Q128" s="6"/>
    </row>
    <row r="129" customFormat="false" ht="12.8" hidden="false" customHeight="false" outlineLevel="0" collapsed="false">
      <c r="A129" s="12" t="s">
        <v>133</v>
      </c>
      <c r="B129" s="17" t="n">
        <v>0.41783853</v>
      </c>
      <c r="C129" s="17" t="n">
        <v>0.24939693</v>
      </c>
      <c r="D129" s="17" t="n">
        <v>0.11728546</v>
      </c>
      <c r="E129" s="17" t="n">
        <v>-0.05065199</v>
      </c>
      <c r="F129" s="17" t="n">
        <v>14.04005757</v>
      </c>
      <c r="G129" s="17" t="n">
        <v>5.15647918</v>
      </c>
      <c r="J129" s="15"/>
      <c r="K129" s="15"/>
      <c r="L129" s="15"/>
      <c r="M129" s="15"/>
      <c r="N129" s="15"/>
      <c r="O129" s="15"/>
      <c r="P129" s="6"/>
      <c r="Q129" s="6"/>
    </row>
    <row r="130" customFormat="false" ht="12.8" hidden="false" customHeight="false" outlineLevel="0" collapsed="false">
      <c r="A130" s="12" t="s">
        <v>134</v>
      </c>
      <c r="B130" s="17" t="n">
        <v>0.74518637</v>
      </c>
      <c r="C130" s="17" t="n">
        <v>0.57127655</v>
      </c>
      <c r="D130" s="17" t="n">
        <v>0.28471655</v>
      </c>
      <c r="E130" s="17" t="n">
        <v>0.11160161</v>
      </c>
      <c r="F130" s="17" t="n">
        <v>14.43833041</v>
      </c>
      <c r="G130" s="17" t="n">
        <v>5.43448064</v>
      </c>
      <c r="J130" s="15"/>
      <c r="K130" s="15"/>
      <c r="L130" s="15"/>
      <c r="M130" s="15"/>
      <c r="N130" s="15"/>
      <c r="O130" s="15"/>
      <c r="P130" s="6"/>
      <c r="Q130" s="6"/>
    </row>
    <row r="131" customFormat="false" ht="12.8" hidden="false" customHeight="false" outlineLevel="0" collapsed="false">
      <c r="A131" s="12" t="s">
        <v>135</v>
      </c>
      <c r="B131" s="17" t="n">
        <v>1.83614503</v>
      </c>
      <c r="C131" s="17" t="n">
        <v>1.65535452</v>
      </c>
      <c r="D131" s="17" t="n">
        <v>1.22443835</v>
      </c>
      <c r="E131" s="17" t="n">
        <v>1.0447338</v>
      </c>
      <c r="F131" s="17" t="n">
        <v>14.70595588</v>
      </c>
      <c r="G131" s="17" t="n">
        <v>5.48566966</v>
      </c>
      <c r="J131" s="15"/>
      <c r="K131" s="15"/>
      <c r="L131" s="15"/>
      <c r="M131" s="15"/>
      <c r="N131" s="15"/>
      <c r="O131" s="15"/>
      <c r="P131" s="6"/>
      <c r="Q131" s="6"/>
    </row>
    <row r="132" customFormat="false" ht="12.8" hidden="false" customHeight="false" outlineLevel="0" collapsed="false">
      <c r="A132" s="12" t="s">
        <v>136</v>
      </c>
      <c r="B132" s="17" t="n">
        <v>1.45703975</v>
      </c>
      <c r="C132" s="17" t="n">
        <v>1.27191762</v>
      </c>
      <c r="D132" s="17" t="n">
        <v>0.94830917</v>
      </c>
      <c r="E132" s="17" t="n">
        <v>0.76411528</v>
      </c>
      <c r="F132" s="17" t="n">
        <v>13.72695829</v>
      </c>
      <c r="G132" s="17" t="n">
        <v>4.04369117</v>
      </c>
      <c r="J132" s="15"/>
      <c r="K132" s="15"/>
      <c r="L132" s="15"/>
      <c r="M132" s="15"/>
      <c r="N132" s="15"/>
      <c r="O132" s="15"/>
      <c r="P132" s="6"/>
      <c r="Q132" s="6"/>
    </row>
    <row r="133" customFormat="false" ht="12.8" hidden="false" customHeight="false" outlineLevel="0" collapsed="false">
      <c r="A133" s="12" t="s">
        <v>137</v>
      </c>
      <c r="B133" s="17" t="n">
        <v>1.0578213</v>
      </c>
      <c r="C133" s="17" t="n">
        <v>0.8734409</v>
      </c>
      <c r="D133" s="17" t="n">
        <v>0.1421018</v>
      </c>
      <c r="E133" s="17" t="n">
        <v>-0.04060786</v>
      </c>
      <c r="F133" s="17" t="n">
        <v>13.05729387</v>
      </c>
      <c r="G133" s="17" t="n">
        <v>3.20579873</v>
      </c>
      <c r="J133" s="15"/>
      <c r="K133" s="15"/>
      <c r="L133" s="15"/>
      <c r="M133" s="15"/>
      <c r="N133" s="15"/>
      <c r="O133" s="15"/>
      <c r="P133" s="6"/>
      <c r="Q133" s="6"/>
    </row>
    <row r="134" customFormat="false" ht="12.8" hidden="false" customHeight="false" outlineLevel="0" collapsed="false">
      <c r="A134" s="12" t="s">
        <v>138</v>
      </c>
      <c r="B134" s="17" t="n">
        <v>0.7764643</v>
      </c>
      <c r="C134" s="17" t="n">
        <v>0.59261121</v>
      </c>
      <c r="D134" s="17" t="n">
        <v>-0.08231511</v>
      </c>
      <c r="E134" s="17" t="n">
        <v>-0.26460147</v>
      </c>
      <c r="F134" s="17" t="n">
        <v>13.27112879</v>
      </c>
      <c r="G134" s="17" t="n">
        <v>3.04596464</v>
      </c>
      <c r="J134" s="15"/>
      <c r="K134" s="15"/>
      <c r="L134" s="15"/>
      <c r="M134" s="15"/>
      <c r="N134" s="15"/>
      <c r="O134" s="15"/>
      <c r="P134" s="6"/>
      <c r="Q134" s="6"/>
    </row>
    <row r="135" customFormat="false" ht="12.8" hidden="false" customHeight="false" outlineLevel="0" collapsed="false">
      <c r="A135" s="12" t="s">
        <v>139</v>
      </c>
      <c r="B135" s="17" t="n">
        <v>1.12499899</v>
      </c>
      <c r="C135" s="17" t="n">
        <v>0.94052474</v>
      </c>
      <c r="D135" s="17" t="n">
        <v>0.58684762</v>
      </c>
      <c r="E135" s="17" t="n">
        <v>0.40335508</v>
      </c>
      <c r="F135" s="17" t="n">
        <v>13.25905352</v>
      </c>
      <c r="G135" s="17" t="n">
        <v>2.91580833</v>
      </c>
      <c r="J135" s="15"/>
      <c r="K135" s="15"/>
      <c r="L135" s="15"/>
      <c r="M135" s="15"/>
      <c r="N135" s="15"/>
      <c r="O135" s="15"/>
      <c r="P135" s="6"/>
      <c r="Q135" s="6"/>
    </row>
    <row r="136" customFormat="false" ht="12.8" hidden="false" customHeight="false" outlineLevel="0" collapsed="false">
      <c r="A136" s="12" t="s">
        <v>140</v>
      </c>
      <c r="B136" s="17" t="n">
        <v>1.1912656</v>
      </c>
      <c r="C136" s="17" t="n">
        <v>1.00668588</v>
      </c>
      <c r="D136" s="17" t="n">
        <v>0.73295493</v>
      </c>
      <c r="E136" s="17" t="n">
        <v>0.5492112</v>
      </c>
      <c r="F136" s="17" t="n">
        <v>12.80334084</v>
      </c>
      <c r="G136" s="17" t="n">
        <v>2.32357644</v>
      </c>
      <c r="J136" s="15"/>
      <c r="K136" s="15"/>
      <c r="L136" s="15"/>
      <c r="M136" s="15"/>
      <c r="N136" s="15"/>
      <c r="O136" s="15"/>
      <c r="P136" s="6"/>
      <c r="Q136" s="6"/>
    </row>
    <row r="137" customFormat="false" ht="12.8" hidden="false" customHeight="false" outlineLevel="0" collapsed="false">
      <c r="A137" s="12" t="s">
        <v>141</v>
      </c>
      <c r="B137" s="17" t="n">
        <v>-0.03639857</v>
      </c>
      <c r="C137" s="17" t="n">
        <v>-0.21919039</v>
      </c>
      <c r="D137" s="17" t="n">
        <v>-0.88318895</v>
      </c>
      <c r="E137" s="17" t="n">
        <v>-1.06443235</v>
      </c>
      <c r="F137" s="17" t="n">
        <v>12.1178832</v>
      </c>
      <c r="G137" s="17" t="n">
        <v>1.53575676</v>
      </c>
      <c r="J137" s="15"/>
      <c r="K137" s="15"/>
      <c r="L137" s="15"/>
      <c r="M137" s="15"/>
      <c r="N137" s="15"/>
      <c r="O137" s="15"/>
      <c r="P137" s="6"/>
      <c r="Q137" s="6"/>
    </row>
    <row r="138" customFormat="false" ht="12.8" hidden="false" customHeight="false" outlineLevel="0" collapsed="false">
      <c r="A138" s="12" t="s">
        <v>142</v>
      </c>
      <c r="B138" s="17" t="n">
        <v>2.0490166</v>
      </c>
      <c r="C138" s="17" t="n">
        <v>1.86194865</v>
      </c>
      <c r="D138" s="17" t="n">
        <v>1.2703255</v>
      </c>
      <c r="E138" s="17" t="n">
        <v>1.08468498</v>
      </c>
      <c r="F138" s="17" t="n">
        <v>13.37930867</v>
      </c>
      <c r="G138" s="17" t="n">
        <v>2.76065904</v>
      </c>
      <c r="J138" s="15"/>
      <c r="K138" s="15"/>
      <c r="L138" s="15"/>
      <c r="M138" s="15"/>
      <c r="N138" s="15"/>
      <c r="O138" s="15"/>
      <c r="P138" s="6"/>
      <c r="Q138" s="6"/>
    </row>
    <row r="139" customFormat="false" ht="12.8" hidden="false" customHeight="false" outlineLevel="0" collapsed="false">
      <c r="A139" s="12" t="s">
        <v>143</v>
      </c>
      <c r="B139" s="17" t="n">
        <v>0.4526773</v>
      </c>
      <c r="C139" s="17" t="n">
        <v>0.2680782</v>
      </c>
      <c r="D139" s="17" t="n">
        <v>-0.15160357</v>
      </c>
      <c r="E139" s="17" t="n">
        <v>-0.3350922</v>
      </c>
      <c r="F139" s="17" t="n">
        <v>12.1998842</v>
      </c>
      <c r="G139" s="17" t="n">
        <v>1.29711792</v>
      </c>
      <c r="J139" s="15"/>
      <c r="K139" s="15"/>
      <c r="L139" s="15"/>
      <c r="M139" s="15"/>
      <c r="N139" s="15"/>
      <c r="O139" s="15"/>
      <c r="P139" s="6"/>
      <c r="Q139" s="6"/>
    </row>
    <row r="140" customFormat="false" ht="12.8" hidden="false" customHeight="false" outlineLevel="0" collapsed="false">
      <c r="A140" s="12" t="s">
        <v>144</v>
      </c>
      <c r="B140" s="17" t="n">
        <v>2.07416584</v>
      </c>
      <c r="C140" s="17" t="n">
        <v>1.88612023</v>
      </c>
      <c r="D140" s="17" t="n">
        <v>1.56440183</v>
      </c>
      <c r="E140" s="17" t="n">
        <v>1.37729533</v>
      </c>
      <c r="F140" s="17" t="n">
        <v>12.7701115</v>
      </c>
      <c r="G140" s="17" t="n">
        <v>1.86282891</v>
      </c>
      <c r="J140" s="15"/>
      <c r="K140" s="15"/>
      <c r="L140" s="15"/>
      <c r="M140" s="15"/>
      <c r="N140" s="15"/>
      <c r="O140" s="15"/>
      <c r="P140" s="6"/>
      <c r="Q140" s="6"/>
    </row>
    <row r="141" customFormat="false" ht="12.8" hidden="false" customHeight="false" outlineLevel="0" collapsed="false">
      <c r="A141" s="12" t="s">
        <v>145</v>
      </c>
      <c r="B141" s="17" t="n">
        <v>2.11670445</v>
      </c>
      <c r="C141" s="17" t="n">
        <v>1.92713369</v>
      </c>
      <c r="D141" s="17" t="n">
        <v>1.26605149</v>
      </c>
      <c r="E141" s="17" t="n">
        <v>1.07805989</v>
      </c>
      <c r="F141" s="17" t="n">
        <v>12.29976301</v>
      </c>
      <c r="G141" s="17" t="n">
        <v>0.69974243</v>
      </c>
      <c r="J141" s="15"/>
      <c r="K141" s="15"/>
      <c r="L141" s="15"/>
      <c r="M141" s="15"/>
      <c r="N141" s="15"/>
      <c r="O141" s="15"/>
      <c r="P141" s="6"/>
      <c r="Q141" s="6"/>
    </row>
    <row r="142" customFormat="false" ht="12.8" hidden="false" customHeight="false" outlineLevel="0" collapsed="false">
      <c r="A142" s="12" t="s">
        <v>146</v>
      </c>
      <c r="B142" s="17" t="n">
        <v>3.02155334</v>
      </c>
      <c r="C142" s="17" t="n">
        <v>2.82883572</v>
      </c>
      <c r="D142" s="17" t="n">
        <v>2.25856558</v>
      </c>
      <c r="E142" s="17" t="n">
        <v>2.06727525</v>
      </c>
      <c r="F142" s="17" t="n">
        <v>11.65897332</v>
      </c>
      <c r="G142" s="17" t="n">
        <v>0.35912746</v>
      </c>
      <c r="J142" s="15"/>
      <c r="K142" s="15"/>
      <c r="L142" s="15"/>
      <c r="M142" s="15"/>
      <c r="N142" s="15"/>
      <c r="O142" s="15"/>
      <c r="P142" s="6"/>
      <c r="Q142" s="6"/>
    </row>
    <row r="143" customFormat="false" ht="12.8" hidden="false" customHeight="false" outlineLevel="0" collapsed="false">
      <c r="A143" s="12" t="s">
        <v>147</v>
      </c>
      <c r="B143" s="17" t="n">
        <v>1.01063497</v>
      </c>
      <c r="C143" s="17" t="n">
        <v>0.82023323</v>
      </c>
      <c r="D143" s="17" t="n">
        <v>-0.08149153</v>
      </c>
      <c r="E143" s="17" t="n">
        <v>-0.26983465</v>
      </c>
      <c r="F143" s="17" t="n">
        <v>10.61502468</v>
      </c>
      <c r="G143" s="17" t="n">
        <v>-1.06784243</v>
      </c>
      <c r="J143" s="15"/>
      <c r="K143" s="15"/>
      <c r="L143" s="15"/>
      <c r="M143" s="15"/>
      <c r="N143" s="15"/>
      <c r="O143" s="15"/>
      <c r="P143" s="6"/>
      <c r="Q143" s="6"/>
    </row>
    <row r="144" customFormat="false" ht="12.8" hidden="false" customHeight="false" outlineLevel="0" collapsed="false">
      <c r="A144" s="12" t="s">
        <v>148</v>
      </c>
      <c r="B144" s="17" t="n">
        <v>1.45425278</v>
      </c>
      <c r="C144" s="17" t="n">
        <v>1.26155507</v>
      </c>
      <c r="D144" s="17" t="n">
        <v>0.40054704</v>
      </c>
      <c r="E144" s="17" t="n">
        <v>0.2098507</v>
      </c>
      <c r="F144" s="17" t="n">
        <v>11.01605275</v>
      </c>
      <c r="G144" s="17" t="n">
        <v>-0.28207358</v>
      </c>
      <c r="J144" s="15"/>
      <c r="K144" s="15"/>
      <c r="L144" s="15"/>
      <c r="M144" s="15"/>
      <c r="N144" s="15"/>
      <c r="O144" s="15"/>
      <c r="P144" s="6"/>
      <c r="Q144" s="6"/>
    </row>
    <row r="145" customFormat="false" ht="12.8" hidden="false" customHeight="false" outlineLevel="0" collapsed="false">
      <c r="A145" s="12" t="s">
        <v>149</v>
      </c>
      <c r="B145" s="17" t="n">
        <v>2.36044413</v>
      </c>
      <c r="C145" s="17" t="n">
        <v>2.16385929</v>
      </c>
      <c r="D145" s="17" t="n">
        <v>1.4313798</v>
      </c>
      <c r="E145" s="17" t="n">
        <v>1.23657925</v>
      </c>
      <c r="F145" s="17" t="n">
        <v>11.50563551</v>
      </c>
      <c r="G145" s="17" t="n">
        <v>0.51695353</v>
      </c>
      <c r="J145" s="15"/>
      <c r="K145" s="15"/>
      <c r="L145" s="15"/>
      <c r="M145" s="15"/>
      <c r="N145" s="15"/>
      <c r="O145" s="15"/>
      <c r="P145" s="6"/>
      <c r="Q145" s="6"/>
    </row>
    <row r="146" customFormat="false" ht="12.8" hidden="false" customHeight="false" outlineLevel="0" collapsed="false">
      <c r="A146" s="12" t="s">
        <v>150</v>
      </c>
      <c r="B146" s="17" t="n">
        <v>1.60968683</v>
      </c>
      <c r="C146" s="17" t="n">
        <v>1.4123821</v>
      </c>
      <c r="D146" s="17" t="n">
        <v>0.68223784</v>
      </c>
      <c r="E146" s="17" t="n">
        <v>0.48673402</v>
      </c>
      <c r="F146" s="17" t="n">
        <v>10.98855496</v>
      </c>
      <c r="G146" s="17" t="n">
        <v>0.22838439</v>
      </c>
      <c r="J146" s="15"/>
      <c r="K146" s="15"/>
      <c r="L146" s="15"/>
      <c r="M146" s="15"/>
      <c r="N146" s="15"/>
      <c r="O146" s="15"/>
      <c r="P146" s="6"/>
      <c r="Q146" s="6"/>
    </row>
    <row r="147" customFormat="false" ht="12.8" hidden="false" customHeight="false" outlineLevel="0" collapsed="false">
      <c r="A147" s="12" t="s">
        <v>151</v>
      </c>
      <c r="B147" s="17" t="n">
        <v>1.90659613</v>
      </c>
      <c r="C147" s="17" t="n">
        <v>1.70653493</v>
      </c>
      <c r="D147" s="17" t="n">
        <v>1.22270007</v>
      </c>
      <c r="E147" s="17" t="n">
        <v>1.02398149</v>
      </c>
      <c r="F147" s="17" t="n">
        <v>11.56415032</v>
      </c>
      <c r="G147" s="17" t="n">
        <v>0.97002614</v>
      </c>
      <c r="J147" s="15"/>
      <c r="K147" s="15"/>
      <c r="L147" s="15"/>
      <c r="M147" s="15"/>
      <c r="N147" s="15"/>
      <c r="O147" s="15"/>
      <c r="P147" s="6"/>
      <c r="Q147" s="6"/>
    </row>
    <row r="148" customFormat="false" ht="12.8" hidden="false" customHeight="false" outlineLevel="0" collapsed="false">
      <c r="A148" s="12" t="s">
        <v>152</v>
      </c>
      <c r="B148" s="17" t="n">
        <v>1.30134798</v>
      </c>
      <c r="C148" s="17" t="n">
        <v>1.10029601</v>
      </c>
      <c r="D148" s="17" t="n">
        <v>0.74661346</v>
      </c>
      <c r="E148" s="17" t="n">
        <v>0.54666247</v>
      </c>
      <c r="F148" s="17" t="n">
        <v>10.9740801</v>
      </c>
      <c r="G148" s="17" t="n">
        <v>0.07797597</v>
      </c>
      <c r="J148" s="15"/>
      <c r="K148" s="15"/>
      <c r="L148" s="15"/>
      <c r="M148" s="15"/>
      <c r="N148" s="15"/>
      <c r="O148" s="15"/>
      <c r="P148" s="6"/>
      <c r="Q148" s="6"/>
    </row>
    <row r="149" customFormat="false" ht="12.8" hidden="false" customHeight="false" outlineLevel="0" collapsed="false">
      <c r="A149" s="12" t="s">
        <v>153</v>
      </c>
      <c r="B149" s="17" t="n">
        <v>0.98782188</v>
      </c>
      <c r="C149" s="17" t="n">
        <v>0.78736782</v>
      </c>
      <c r="D149" s="17" t="n">
        <v>0.44090931</v>
      </c>
      <c r="E149" s="17" t="n">
        <v>0.24154084</v>
      </c>
      <c r="F149" s="17" t="n">
        <v>10.26189574</v>
      </c>
      <c r="G149" s="17" t="n">
        <v>-0.52704802</v>
      </c>
      <c r="J149" s="15"/>
      <c r="K149" s="15"/>
      <c r="L149" s="15"/>
      <c r="M149" s="15"/>
      <c r="N149" s="15"/>
      <c r="O149" s="15"/>
      <c r="P149" s="6"/>
      <c r="Q149" s="6"/>
    </row>
    <row r="150" customFormat="false" ht="12.8" hidden="false" customHeight="false" outlineLevel="0" collapsed="false">
      <c r="A150" s="12" t="s">
        <v>154</v>
      </c>
      <c r="B150" s="17" t="n">
        <v>0.89761683</v>
      </c>
      <c r="C150" s="17" t="n">
        <v>0.69731815</v>
      </c>
      <c r="D150" s="17" t="n">
        <v>0.28650213</v>
      </c>
      <c r="E150" s="17" t="n">
        <v>0.08741662</v>
      </c>
      <c r="F150" s="17" t="n">
        <v>11.49149539</v>
      </c>
      <c r="G150" s="17" t="n">
        <v>0.50055294</v>
      </c>
      <c r="J150" s="15"/>
      <c r="K150" s="15"/>
      <c r="L150" s="15"/>
      <c r="M150" s="15"/>
      <c r="N150" s="15"/>
      <c r="O150" s="15"/>
      <c r="P150" s="6"/>
      <c r="Q150" s="6"/>
    </row>
    <row r="151" customFormat="false" ht="12.8" hidden="false" customHeight="false" outlineLevel="0" collapsed="false">
      <c r="A151" s="12" t="s">
        <v>155</v>
      </c>
      <c r="B151" s="17" t="n">
        <v>2.42725456</v>
      </c>
      <c r="C151" s="17" t="n">
        <v>2.22389593</v>
      </c>
      <c r="D151" s="17" t="n">
        <v>1.69384407</v>
      </c>
      <c r="E151" s="17" t="n">
        <v>1.49194154</v>
      </c>
      <c r="F151" s="17" t="n">
        <v>11.3879519</v>
      </c>
      <c r="G151" s="17" t="n">
        <v>0.43380099</v>
      </c>
      <c r="J151" s="15"/>
      <c r="K151" s="15"/>
      <c r="L151" s="15"/>
      <c r="M151" s="15"/>
      <c r="N151" s="15"/>
      <c r="O151" s="15"/>
      <c r="P151" s="6"/>
      <c r="Q151" s="6"/>
    </row>
    <row r="152" customFormat="false" ht="12.8" hidden="false" customHeight="false" outlineLevel="0" collapsed="false">
      <c r="A152" s="12" t="s">
        <v>156</v>
      </c>
      <c r="B152" s="17" t="n">
        <v>0.27699348</v>
      </c>
      <c r="C152" s="17" t="n">
        <v>0.07788174</v>
      </c>
      <c r="D152" s="17" t="n">
        <v>-0.5440876</v>
      </c>
      <c r="E152" s="17" t="n">
        <v>-0.74156899</v>
      </c>
      <c r="F152" s="17" t="n">
        <v>11.03566817</v>
      </c>
      <c r="G152" s="17" t="n">
        <v>-0.1141303</v>
      </c>
      <c r="J152" s="15"/>
      <c r="K152" s="15"/>
      <c r="L152" s="15"/>
      <c r="M152" s="15"/>
      <c r="N152" s="15"/>
      <c r="O152" s="15"/>
      <c r="P152" s="6"/>
      <c r="Q152" s="6"/>
    </row>
    <row r="153" customFormat="false" ht="12.8" hidden="false" customHeight="false" outlineLevel="0" collapsed="false">
      <c r="A153" s="12" t="s">
        <v>157</v>
      </c>
      <c r="B153" s="17" t="n">
        <v>1.26077303</v>
      </c>
      <c r="C153" s="17" t="n">
        <v>1.06048586</v>
      </c>
      <c r="D153" s="17" t="n">
        <v>0.32497182</v>
      </c>
      <c r="E153" s="17" t="n">
        <v>0.12653561</v>
      </c>
      <c r="F153" s="17" t="n">
        <v>12.27188245</v>
      </c>
      <c r="G153" s="17" t="n">
        <v>1.60933104</v>
      </c>
      <c r="J153" s="15"/>
      <c r="K153" s="15"/>
      <c r="L153" s="15"/>
      <c r="M153" s="15"/>
      <c r="N153" s="15"/>
      <c r="O153" s="15"/>
      <c r="P153" s="6"/>
      <c r="Q153" s="6"/>
    </row>
    <row r="154" customFormat="false" ht="12.8" hidden="false" customHeight="false" outlineLevel="0" collapsed="false">
      <c r="A154" s="12" t="s">
        <v>158</v>
      </c>
      <c r="B154" s="17" t="n">
        <v>0.92927856</v>
      </c>
      <c r="C154" s="17" t="n">
        <v>0.73042792</v>
      </c>
      <c r="D154" s="17" t="n">
        <v>0.36672631</v>
      </c>
      <c r="E154" s="17" t="n">
        <v>0.16898401</v>
      </c>
      <c r="F154" s="17" t="n">
        <v>12.27876222</v>
      </c>
      <c r="G154" s="17" t="n">
        <v>1.85829001</v>
      </c>
      <c r="J154" s="15"/>
      <c r="K154" s="15"/>
      <c r="L154" s="15"/>
      <c r="M154" s="15"/>
      <c r="N154" s="15"/>
      <c r="O154" s="15"/>
      <c r="P154" s="6"/>
      <c r="Q154" s="6"/>
    </row>
    <row r="155" customFormat="false" ht="12.8" hidden="false" customHeight="false" outlineLevel="0" collapsed="false">
      <c r="A155" s="12" t="s">
        <v>159</v>
      </c>
      <c r="B155" s="17" t="n">
        <v>1.12401108</v>
      </c>
      <c r="C155" s="17" t="n">
        <v>0.92556457</v>
      </c>
      <c r="D155" s="17" t="n">
        <v>0.60031269</v>
      </c>
      <c r="E155" s="17" t="n">
        <v>0.40289389</v>
      </c>
      <c r="F155" s="17" t="n">
        <v>12.36559041</v>
      </c>
      <c r="G155" s="17" t="n">
        <v>2.07074965</v>
      </c>
      <c r="J155" s="15"/>
      <c r="K155" s="15"/>
      <c r="L155" s="15"/>
      <c r="M155" s="15"/>
      <c r="N155" s="15"/>
      <c r="O155" s="15"/>
      <c r="P155" s="6"/>
      <c r="Q155" s="6"/>
    </row>
    <row r="156" customFormat="false" ht="12.8" hidden="false" customHeight="false" outlineLevel="0" collapsed="false">
      <c r="A156" s="12" t="s">
        <v>160</v>
      </c>
      <c r="B156" s="17" t="n">
        <v>0.85994405</v>
      </c>
      <c r="C156" s="17" t="n">
        <v>0.66280689</v>
      </c>
      <c r="D156" s="17" t="n">
        <v>0.6131535</v>
      </c>
      <c r="E156" s="17" t="n">
        <v>0.4164987</v>
      </c>
      <c r="F156" s="17" t="n">
        <v>13.20413125</v>
      </c>
      <c r="G156" s="17" t="n">
        <v>3.0219172</v>
      </c>
      <c r="J156" s="15"/>
      <c r="K156" s="15"/>
      <c r="L156" s="15"/>
      <c r="M156" s="15"/>
      <c r="N156" s="15"/>
      <c r="O156" s="15"/>
      <c r="P156" s="6"/>
      <c r="Q156" s="6"/>
    </row>
    <row r="157" customFormat="false" ht="12.8" hidden="false" customHeight="false" outlineLevel="0" collapsed="false">
      <c r="A157" s="12" t="s">
        <v>161</v>
      </c>
      <c r="B157" s="17" t="n">
        <v>1.25774509</v>
      </c>
      <c r="C157" s="17" t="n">
        <v>1.05912388</v>
      </c>
      <c r="D157" s="17" t="n">
        <v>0.48141228</v>
      </c>
      <c r="E157" s="17" t="n">
        <v>0.28431387</v>
      </c>
      <c r="F157" s="17" t="n">
        <v>13.48464374</v>
      </c>
      <c r="G157" s="17" t="n">
        <v>3.44703495</v>
      </c>
      <c r="J157" s="15"/>
      <c r="K157" s="15"/>
      <c r="L157" s="15"/>
      <c r="M157" s="15"/>
      <c r="N157" s="15"/>
      <c r="O157" s="15"/>
      <c r="P157" s="6"/>
      <c r="Q157" s="6"/>
    </row>
    <row r="158" customFormat="false" ht="12.8" hidden="false" customHeight="false" outlineLevel="0" collapsed="false">
      <c r="A158" s="12" t="s">
        <v>162</v>
      </c>
      <c r="B158" s="17" t="n">
        <v>3.14559816</v>
      </c>
      <c r="C158" s="17" t="n">
        <v>2.94255068</v>
      </c>
      <c r="D158" s="17" t="n">
        <v>2.11600114</v>
      </c>
      <c r="E158" s="17" t="n">
        <v>1.91498048</v>
      </c>
      <c r="F158" s="17" t="n">
        <v>14.0995277</v>
      </c>
      <c r="G158" s="17" t="n">
        <v>4.12849797</v>
      </c>
      <c r="J158" s="15"/>
      <c r="K158" s="15"/>
      <c r="L158" s="15"/>
      <c r="M158" s="15"/>
      <c r="N158" s="15"/>
      <c r="O158" s="15"/>
      <c r="P158" s="6"/>
      <c r="Q158" s="6"/>
    </row>
    <row r="159" customFormat="false" ht="12.8" hidden="false" customHeight="false" outlineLevel="0" collapsed="false">
      <c r="A159" s="12" t="s">
        <v>163</v>
      </c>
      <c r="B159" s="17" t="n">
        <v>1.95092429</v>
      </c>
      <c r="C159" s="17" t="n">
        <v>1.74951036</v>
      </c>
      <c r="D159" s="17" t="n">
        <v>0.2958288</v>
      </c>
      <c r="E159" s="17" t="n">
        <v>0.09768467</v>
      </c>
      <c r="F159" s="17" t="n">
        <v>12.71971586</v>
      </c>
      <c r="G159" s="17" t="n">
        <v>2.68417643</v>
      </c>
      <c r="J159" s="15"/>
      <c r="K159" s="15"/>
      <c r="L159" s="15"/>
      <c r="M159" s="15"/>
      <c r="N159" s="15"/>
      <c r="O159" s="15"/>
      <c r="P159" s="6"/>
      <c r="Q159" s="6"/>
    </row>
    <row r="160" customFormat="false" ht="12.8" hidden="false" customHeight="false" outlineLevel="0" collapsed="false">
      <c r="A160" s="12" t="s">
        <v>164</v>
      </c>
      <c r="B160" s="17" t="n">
        <v>1.62344683</v>
      </c>
      <c r="C160" s="17" t="n">
        <v>1.42196046</v>
      </c>
      <c r="D160" s="17" t="n">
        <v>0.02772681</v>
      </c>
      <c r="E160" s="17" t="n">
        <v>-0.17059576</v>
      </c>
      <c r="F160" s="17" t="n">
        <v>12.83062742</v>
      </c>
      <c r="G160" s="17" t="n">
        <v>2.50125825</v>
      </c>
      <c r="J160" s="15"/>
      <c r="K160" s="15"/>
      <c r="L160" s="15"/>
      <c r="M160" s="15"/>
      <c r="N160" s="15"/>
      <c r="O160" s="15"/>
      <c r="P160" s="6"/>
      <c r="Q160" s="6"/>
    </row>
    <row r="161" customFormat="false" ht="12.8" hidden="false" customHeight="false" outlineLevel="0" collapsed="false">
      <c r="A161" s="12" t="s">
        <v>165</v>
      </c>
      <c r="B161" s="17" t="n">
        <v>0.71605136</v>
      </c>
      <c r="C161" s="17" t="n">
        <v>0.51583021</v>
      </c>
      <c r="D161" s="17" t="n">
        <v>-0.93441857</v>
      </c>
      <c r="E161" s="17" t="n">
        <v>-1.13135862</v>
      </c>
      <c r="F161" s="17" t="n">
        <v>13.98837529</v>
      </c>
      <c r="G161" s="17" t="n">
        <v>3.43560326</v>
      </c>
      <c r="J161" s="15"/>
      <c r="K161" s="15"/>
      <c r="L161" s="15"/>
      <c r="M161" s="15"/>
      <c r="N161" s="15"/>
      <c r="O161" s="15"/>
      <c r="P161" s="6"/>
      <c r="Q161" s="6"/>
    </row>
    <row r="162" customFormat="false" ht="12.8" hidden="false" customHeight="false" outlineLevel="0" collapsed="false">
      <c r="A162" s="12" t="s">
        <v>166</v>
      </c>
      <c r="B162" s="17" t="n">
        <v>2.30472115</v>
      </c>
      <c r="C162" s="17" t="n">
        <v>2.10079706</v>
      </c>
      <c r="D162" s="17" t="n">
        <v>0.56629128</v>
      </c>
      <c r="E162" s="17" t="n">
        <v>0.36583241</v>
      </c>
      <c r="F162" s="17" t="n">
        <v>14.21983056</v>
      </c>
      <c r="G162" s="17" t="n">
        <v>3.48025536</v>
      </c>
      <c r="J162" s="15"/>
      <c r="K162" s="15"/>
      <c r="L162" s="15"/>
      <c r="M162" s="15"/>
      <c r="N162" s="15"/>
      <c r="O162" s="15"/>
      <c r="P162" s="6"/>
      <c r="Q162" s="6"/>
    </row>
    <row r="163" customFormat="false" ht="12.8" hidden="false" customHeight="false" outlineLevel="0" collapsed="false">
      <c r="A163" s="12" t="s">
        <v>167</v>
      </c>
      <c r="B163" s="17" t="n">
        <v>0.73783255</v>
      </c>
      <c r="C163" s="17" t="n">
        <v>0.53649297</v>
      </c>
      <c r="D163" s="17" t="n">
        <v>-0.88303974</v>
      </c>
      <c r="E163" s="17" t="n">
        <v>-1.08113976</v>
      </c>
      <c r="F163" s="17" t="n">
        <v>13.86163829</v>
      </c>
      <c r="G163" s="17" t="n">
        <v>2.7037612</v>
      </c>
      <c r="J163" s="15"/>
      <c r="K163" s="15"/>
      <c r="L163" s="15"/>
      <c r="M163" s="15"/>
      <c r="N163" s="15"/>
      <c r="O163" s="15"/>
      <c r="P163" s="6"/>
      <c r="Q163" s="6"/>
    </row>
    <row r="164" customFormat="false" ht="12.8" hidden="false" customHeight="false" outlineLevel="0" collapsed="false">
      <c r="A164" s="12" t="s">
        <v>168</v>
      </c>
      <c r="B164" s="17" t="n">
        <v>1.90806615</v>
      </c>
      <c r="C164" s="17" t="n">
        <v>1.7038402</v>
      </c>
      <c r="D164" s="17" t="n">
        <v>0.008351</v>
      </c>
      <c r="E164" s="17" t="n">
        <v>-0.19206789</v>
      </c>
      <c r="F164" s="17" t="n">
        <v>15.00816316</v>
      </c>
      <c r="G164" s="17" t="n">
        <v>3.94020811</v>
      </c>
      <c r="J164" s="15"/>
      <c r="K164" s="15"/>
      <c r="L164" s="15"/>
      <c r="M164" s="15"/>
      <c r="N164" s="15"/>
      <c r="O164" s="15"/>
      <c r="P164" s="6"/>
      <c r="Q164" s="6"/>
    </row>
    <row r="165" customFormat="false" ht="12.8" hidden="false" customHeight="false" outlineLevel="0" collapsed="false">
      <c r="A165" s="12" t="s">
        <v>169</v>
      </c>
      <c r="B165" s="17" t="n">
        <v>2.08330782</v>
      </c>
      <c r="C165" s="17" t="n">
        <v>1.87687384</v>
      </c>
      <c r="D165" s="17" t="n">
        <v>0.03321628</v>
      </c>
      <c r="E165" s="17" t="n">
        <v>-0.16907199</v>
      </c>
      <c r="F165" s="17" t="n">
        <v>15.36265266</v>
      </c>
      <c r="G165" s="17" t="n">
        <v>4.17801059</v>
      </c>
      <c r="J165" s="15"/>
      <c r="K165" s="15"/>
      <c r="L165" s="15"/>
      <c r="M165" s="15"/>
      <c r="N165" s="15"/>
      <c r="O165" s="15"/>
      <c r="P165" s="6"/>
      <c r="Q165" s="6"/>
    </row>
    <row r="166" customFormat="false" ht="12.8" hidden="false" customHeight="false" outlineLevel="0" collapsed="false">
      <c r="A166" s="12" t="s">
        <v>170</v>
      </c>
      <c r="B166" s="17" t="n">
        <v>1.75296022</v>
      </c>
      <c r="C166" s="17" t="n">
        <v>1.54533305</v>
      </c>
      <c r="D166" s="17" t="n">
        <v>-0.42201128</v>
      </c>
      <c r="E166" s="17" t="n">
        <v>-0.62520042</v>
      </c>
      <c r="F166" s="17" t="n">
        <v>15.73116847</v>
      </c>
      <c r="G166" s="17" t="n">
        <v>4.25424108</v>
      </c>
      <c r="J166" s="15"/>
      <c r="K166" s="15"/>
      <c r="L166" s="15"/>
      <c r="M166" s="15"/>
      <c r="N166" s="15"/>
      <c r="O166" s="15"/>
      <c r="P166" s="6"/>
      <c r="Q166" s="6"/>
    </row>
    <row r="167" customFormat="false" ht="12.8" hidden="false" customHeight="false" outlineLevel="0" collapsed="false">
      <c r="A167" s="12" t="s">
        <v>171</v>
      </c>
      <c r="B167" s="17" t="n">
        <v>1.64650857</v>
      </c>
      <c r="C167" s="17" t="n">
        <v>1.43722881</v>
      </c>
      <c r="D167" s="17" t="n">
        <v>-0.97047739</v>
      </c>
      <c r="E167" s="17" t="n">
        <v>-1.17436904</v>
      </c>
      <c r="F167" s="17" t="n">
        <v>15.75249539</v>
      </c>
      <c r="G167" s="17" t="n">
        <v>4.41554067</v>
      </c>
      <c r="J167" s="15"/>
      <c r="K167" s="15"/>
      <c r="L167" s="15"/>
      <c r="M167" s="15"/>
      <c r="N167" s="15"/>
      <c r="O167" s="15"/>
      <c r="P167" s="6"/>
      <c r="Q167" s="6"/>
    </row>
    <row r="168" customFormat="false" ht="12.8" hidden="false" customHeight="false" outlineLevel="0" collapsed="false">
      <c r="A168" s="12" t="s">
        <v>172</v>
      </c>
      <c r="B168" s="17" t="n">
        <v>4.32312361</v>
      </c>
      <c r="C168" s="17" t="n">
        <v>4.10640298</v>
      </c>
      <c r="D168" s="17" t="n">
        <v>1.62826874</v>
      </c>
      <c r="E168" s="17" t="n">
        <v>1.4171464</v>
      </c>
      <c r="F168" s="17" t="n">
        <v>16.38809314</v>
      </c>
      <c r="G168" s="17" t="n">
        <v>5.02016825</v>
      </c>
      <c r="J168" s="15"/>
      <c r="K168" s="15"/>
      <c r="L168" s="15"/>
      <c r="M168" s="15"/>
      <c r="N168" s="15"/>
      <c r="O168" s="15"/>
      <c r="P168" s="6"/>
      <c r="Q168" s="6"/>
    </row>
    <row r="169" customFormat="false" ht="12.8" hidden="false" customHeight="false" outlineLevel="0" collapsed="false">
      <c r="A169" s="12" t="s">
        <v>173</v>
      </c>
      <c r="B169" s="17" t="n">
        <v>0.50812809</v>
      </c>
      <c r="C169" s="17" t="n">
        <v>0.29591468</v>
      </c>
      <c r="D169" s="17" t="n">
        <v>-1.48645545</v>
      </c>
      <c r="E169" s="17" t="n">
        <v>-1.69445749</v>
      </c>
      <c r="F169" s="17" t="n">
        <v>14.75383341</v>
      </c>
      <c r="G169" s="17" t="n">
        <v>3.30849</v>
      </c>
      <c r="J169" s="15"/>
      <c r="K169" s="15"/>
      <c r="L169" s="15"/>
      <c r="M169" s="15"/>
      <c r="N169" s="15"/>
      <c r="O169" s="15"/>
      <c r="P169" s="6"/>
      <c r="Q169" s="6"/>
    </row>
    <row r="170" customFormat="false" ht="12.8" hidden="false" customHeight="false" outlineLevel="0" collapsed="false">
      <c r="A170" s="12" t="s">
        <v>174</v>
      </c>
      <c r="B170" s="17" t="n">
        <v>1.8960545</v>
      </c>
      <c r="C170" s="17" t="n">
        <v>1.6774244</v>
      </c>
      <c r="D170" s="17" t="n">
        <v>0.26955229</v>
      </c>
      <c r="E170" s="17" t="n">
        <v>0.05441204</v>
      </c>
      <c r="F170" s="17" t="n">
        <v>17.10487802</v>
      </c>
      <c r="G170" s="17" t="n">
        <v>5.52485839</v>
      </c>
      <c r="J170" s="15"/>
      <c r="K170" s="15"/>
      <c r="L170" s="15"/>
      <c r="M170" s="15"/>
      <c r="N170" s="15"/>
      <c r="O170" s="15"/>
      <c r="P170" s="6"/>
      <c r="Q170" s="6"/>
    </row>
    <row r="171" customFormat="false" ht="12.8" hidden="false" customHeight="false" outlineLevel="0" collapsed="false">
      <c r="A171" s="12" t="s">
        <v>175</v>
      </c>
      <c r="B171" s="17" t="n">
        <v>3.82752328</v>
      </c>
      <c r="C171" s="17" t="n">
        <v>3.60117488</v>
      </c>
      <c r="D171" s="17" t="n">
        <v>0.98910866</v>
      </c>
      <c r="E171" s="17" t="n">
        <v>0.76894812</v>
      </c>
      <c r="F171" s="17" t="n">
        <v>16.84593518</v>
      </c>
      <c r="G171" s="17" t="n">
        <v>4.78974334</v>
      </c>
      <c r="J171" s="15"/>
      <c r="K171" s="15"/>
      <c r="L171" s="15"/>
      <c r="M171" s="15"/>
      <c r="N171" s="15"/>
      <c r="O171" s="15"/>
      <c r="P171" s="6"/>
      <c r="Q171" s="6"/>
    </row>
    <row r="172" customFormat="false" ht="12.8" hidden="false" customHeight="false" outlineLevel="0" collapsed="false">
      <c r="A172" s="12" t="s">
        <v>176</v>
      </c>
      <c r="B172" s="17" t="n">
        <v>4.65983139</v>
      </c>
      <c r="C172" s="17" t="n">
        <v>4.42804332</v>
      </c>
      <c r="D172" s="17" t="n">
        <v>1.77740804</v>
      </c>
      <c r="E172" s="17" t="n">
        <v>1.55200361</v>
      </c>
      <c r="F172" s="17" t="n">
        <v>16.9321933</v>
      </c>
      <c r="G172" s="17" t="n">
        <v>4.80273326</v>
      </c>
      <c r="J172" s="15"/>
      <c r="K172" s="15"/>
      <c r="L172" s="15"/>
      <c r="M172" s="15"/>
      <c r="N172" s="15"/>
      <c r="O172" s="15"/>
      <c r="P172" s="6"/>
      <c r="Q172" s="6"/>
    </row>
    <row r="173" customFormat="false" ht="12.8" hidden="false" customHeight="false" outlineLevel="0" collapsed="false">
      <c r="A173" s="12" t="s">
        <v>177</v>
      </c>
      <c r="B173" s="17" t="n">
        <v>2.92161603</v>
      </c>
      <c r="C173" s="17" t="n">
        <v>2.69626562</v>
      </c>
      <c r="D173" s="17" t="n">
        <v>-0.21063707</v>
      </c>
      <c r="E173" s="17" t="n">
        <v>-0.42912931</v>
      </c>
      <c r="F173" s="17" t="n">
        <v>16.12403848</v>
      </c>
      <c r="G173" s="17" t="n">
        <v>3.48002712</v>
      </c>
      <c r="J173" s="15"/>
      <c r="K173" s="15"/>
      <c r="L173" s="15"/>
      <c r="M173" s="15"/>
      <c r="N173" s="15"/>
      <c r="O173" s="15"/>
      <c r="P173" s="6"/>
      <c r="Q173" s="6"/>
    </row>
    <row r="174" customFormat="false" ht="12.8" hidden="false" customHeight="false" outlineLevel="0" collapsed="false">
      <c r="A174" s="12" t="s">
        <v>178</v>
      </c>
      <c r="B174" s="17" t="n">
        <v>3.72659178</v>
      </c>
      <c r="C174" s="17" t="n">
        <v>3.50210553</v>
      </c>
      <c r="D174" s="17" t="n">
        <v>-0.19360531</v>
      </c>
      <c r="E174" s="17" t="n">
        <v>-0.40960743</v>
      </c>
      <c r="F174" s="17" t="n">
        <v>17.33113589</v>
      </c>
      <c r="G174" s="17" t="n">
        <v>4.57870905</v>
      </c>
      <c r="J174" s="15"/>
      <c r="K174" s="15"/>
      <c r="L174" s="15"/>
      <c r="M174" s="15"/>
      <c r="N174" s="15"/>
      <c r="O174" s="15"/>
      <c r="P174" s="6"/>
      <c r="Q174" s="6"/>
    </row>
    <row r="175" customFormat="false" ht="12.8" hidden="false" customHeight="false" outlineLevel="0" collapsed="false">
      <c r="A175" s="12" t="s">
        <v>179</v>
      </c>
      <c r="B175" s="17" t="n">
        <v>4.58743409</v>
      </c>
      <c r="C175" s="17" t="n">
        <v>4.36375167</v>
      </c>
      <c r="D175" s="17" t="n">
        <v>1.41710587</v>
      </c>
      <c r="E175" s="17" t="n">
        <v>1.20020387</v>
      </c>
      <c r="F175" s="17" t="n">
        <v>17.69720984</v>
      </c>
      <c r="G175" s="17" t="n">
        <v>4.76306348</v>
      </c>
      <c r="J175" s="15"/>
      <c r="K175" s="15"/>
      <c r="L175" s="15"/>
      <c r="M175" s="15"/>
      <c r="N175" s="15"/>
      <c r="O175" s="15"/>
      <c r="P175" s="6"/>
      <c r="Q175" s="6"/>
    </row>
    <row r="176" customFormat="false" ht="12.8" hidden="false" customHeight="false" outlineLevel="0" collapsed="false">
      <c r="A176" s="12" t="s">
        <v>180</v>
      </c>
      <c r="B176" s="17" t="n">
        <v>3.60225517</v>
      </c>
      <c r="C176" s="17" t="n">
        <v>3.38333964</v>
      </c>
      <c r="D176" s="17" t="n">
        <v>0.24359579</v>
      </c>
      <c r="E176" s="17" t="n">
        <v>0.03177723</v>
      </c>
      <c r="F176" s="17" t="n">
        <v>17.74955487</v>
      </c>
      <c r="G176" s="17" t="n">
        <v>4.36618727</v>
      </c>
      <c r="J176" s="15"/>
      <c r="K176" s="15"/>
      <c r="L176" s="15"/>
      <c r="M176" s="15"/>
      <c r="N176" s="15"/>
      <c r="O176" s="15"/>
      <c r="P176" s="6"/>
      <c r="Q176" s="6"/>
    </row>
    <row r="177" customFormat="false" ht="12.8" hidden="false" customHeight="false" outlineLevel="0" collapsed="false">
      <c r="A177" s="12" t="s">
        <v>181</v>
      </c>
      <c r="B177" s="17" t="n">
        <v>3.08555244</v>
      </c>
      <c r="C177" s="17" t="n">
        <v>2.86626468</v>
      </c>
      <c r="D177" s="17" t="n">
        <v>0.06956849</v>
      </c>
      <c r="E177" s="17" t="n">
        <v>-0.14330355</v>
      </c>
      <c r="F177" s="17" t="n">
        <v>17.44783894</v>
      </c>
      <c r="G177" s="17" t="n">
        <v>3.5885662</v>
      </c>
      <c r="J177" s="15"/>
      <c r="K177" s="15"/>
      <c r="L177" s="15"/>
      <c r="M177" s="15"/>
      <c r="N177" s="15"/>
      <c r="O177" s="15"/>
      <c r="P177" s="6"/>
      <c r="Q177" s="6"/>
    </row>
    <row r="178" customFormat="false" ht="12.8" hidden="false" customHeight="false" outlineLevel="0" collapsed="false">
      <c r="A178" s="12" t="s">
        <v>182</v>
      </c>
      <c r="B178" s="17" t="n">
        <v>3.3716707</v>
      </c>
      <c r="C178" s="17" t="n">
        <v>3.15029781</v>
      </c>
      <c r="D178" s="17" t="n">
        <v>0.38680268</v>
      </c>
      <c r="E178" s="17" t="n">
        <v>0.17182195</v>
      </c>
      <c r="F178" s="17" t="n">
        <v>18.06645613</v>
      </c>
      <c r="G178" s="17" t="n">
        <v>3.71557868</v>
      </c>
      <c r="J178" s="15"/>
      <c r="K178" s="15"/>
      <c r="L178" s="15"/>
      <c r="M178" s="15"/>
      <c r="N178" s="15"/>
      <c r="O178" s="15"/>
      <c r="P178" s="6"/>
      <c r="Q178" s="6"/>
    </row>
    <row r="179" customFormat="false" ht="12.8" hidden="false" customHeight="false" outlineLevel="0" collapsed="false">
      <c r="A179" s="12" t="s">
        <v>183</v>
      </c>
      <c r="B179" s="17" t="n">
        <v>3.54659301</v>
      </c>
      <c r="C179" s="17" t="n">
        <v>3.32335802</v>
      </c>
      <c r="D179" s="17" t="n">
        <v>0.59480448</v>
      </c>
      <c r="E179" s="17" t="n">
        <v>0.37793322</v>
      </c>
      <c r="F179" s="17" t="n">
        <v>18.29151701</v>
      </c>
      <c r="G179" s="17" t="n">
        <v>3.64396847</v>
      </c>
      <c r="J179" s="15"/>
      <c r="K179" s="15"/>
      <c r="L179" s="15"/>
      <c r="M179" s="15"/>
      <c r="N179" s="15"/>
      <c r="O179" s="15"/>
      <c r="P179" s="6"/>
      <c r="Q179" s="6"/>
    </row>
    <row r="180" customFormat="false" ht="12.8" hidden="false" customHeight="false" outlineLevel="0" collapsed="false">
      <c r="A180" s="12" t="s">
        <v>184</v>
      </c>
      <c r="B180" s="17" t="n">
        <v>3.32125629</v>
      </c>
      <c r="C180" s="17" t="n">
        <v>3.09701428</v>
      </c>
      <c r="D180" s="17" t="n">
        <v>-0.42003976</v>
      </c>
      <c r="E180" s="17" t="n">
        <v>-0.6361619</v>
      </c>
      <c r="F180" s="17" t="n">
        <v>16.82586544</v>
      </c>
      <c r="G180" s="17" t="n">
        <v>1.95512603</v>
      </c>
      <c r="J180" s="15"/>
      <c r="K180" s="15"/>
      <c r="L180" s="15"/>
      <c r="M180" s="15"/>
      <c r="N180" s="15"/>
      <c r="O180" s="15"/>
      <c r="P180" s="6"/>
      <c r="Q180" s="6"/>
    </row>
    <row r="181" customFormat="false" ht="12.8" hidden="false" customHeight="false" outlineLevel="0" collapsed="false">
      <c r="A181" s="12" t="s">
        <v>185</v>
      </c>
      <c r="B181" s="17" t="n">
        <v>2.91626769</v>
      </c>
      <c r="C181" s="17" t="n">
        <v>2.69910312</v>
      </c>
      <c r="D181" s="17" t="n">
        <v>0.36323794</v>
      </c>
      <c r="E181" s="17" t="n">
        <v>0.15146054</v>
      </c>
      <c r="F181" s="17" t="n">
        <v>17.84719348</v>
      </c>
      <c r="G181" s="17" t="n">
        <v>3.46381828</v>
      </c>
      <c r="J181" s="15"/>
      <c r="K181" s="15"/>
      <c r="L181" s="15"/>
      <c r="M181" s="15"/>
      <c r="N181" s="15"/>
      <c r="O181" s="15"/>
      <c r="P181" s="6"/>
      <c r="Q181" s="6"/>
    </row>
    <row r="182" customFormat="false" ht="12.8" hidden="false" customHeight="false" outlineLevel="0" collapsed="false">
      <c r="A182" s="12" t="s">
        <v>186</v>
      </c>
      <c r="B182" s="17" t="n">
        <v>3.27580556</v>
      </c>
      <c r="C182" s="17" t="n">
        <v>3.06414334</v>
      </c>
      <c r="D182" s="17" t="n">
        <v>-0.17367332</v>
      </c>
      <c r="E182" s="17" t="n">
        <v>-0.37826589</v>
      </c>
      <c r="F182" s="17" t="n">
        <v>17.92120967</v>
      </c>
      <c r="G182" s="17" t="n">
        <v>3.8542369</v>
      </c>
      <c r="J182" s="15"/>
      <c r="K182" s="15"/>
      <c r="L182" s="15"/>
      <c r="M182" s="15"/>
      <c r="N182" s="15"/>
      <c r="O182" s="15"/>
      <c r="P182" s="6"/>
      <c r="Q182" s="6"/>
    </row>
    <row r="183" customFormat="false" ht="12.8" hidden="false" customHeight="false" outlineLevel="0" collapsed="false">
      <c r="A183" s="12" t="s">
        <v>187</v>
      </c>
      <c r="B183" s="17" t="n">
        <v>2.0683336</v>
      </c>
      <c r="C183" s="17" t="n">
        <v>1.86537336</v>
      </c>
      <c r="D183" s="17" t="n">
        <v>-0.64061082</v>
      </c>
      <c r="E183" s="17" t="n">
        <v>-0.83818438</v>
      </c>
      <c r="F183" s="17" t="n">
        <v>18.25958371</v>
      </c>
      <c r="G183" s="17" t="n">
        <v>4.24043616</v>
      </c>
      <c r="J183" s="15"/>
      <c r="K183" s="15"/>
      <c r="L183" s="15"/>
      <c r="M183" s="15"/>
      <c r="N183" s="15"/>
      <c r="O183" s="15"/>
      <c r="P183" s="6"/>
      <c r="Q183" s="6"/>
    </row>
    <row r="184" customFormat="false" ht="12.8" hidden="false" customHeight="false" outlineLevel="0" collapsed="false">
      <c r="A184" s="12" t="s">
        <v>188</v>
      </c>
      <c r="B184" s="17" t="n">
        <v>2.27604439</v>
      </c>
      <c r="C184" s="17" t="n">
        <v>2.07894965</v>
      </c>
      <c r="D184" s="17" t="n">
        <v>-0.01843481</v>
      </c>
      <c r="E184" s="17" t="n">
        <v>-0.21110789</v>
      </c>
      <c r="F184" s="17" t="n">
        <v>19.33959738</v>
      </c>
      <c r="G184" s="17" t="n">
        <v>5.2708856</v>
      </c>
      <c r="J184" s="15"/>
      <c r="K184" s="15"/>
      <c r="L184" s="15"/>
      <c r="M184" s="15"/>
      <c r="N184" s="15"/>
      <c r="O184" s="15"/>
      <c r="P184" s="6"/>
      <c r="Q184" s="6"/>
    </row>
    <row r="185" customFormat="false" ht="12.8" hidden="false" customHeight="false" outlineLevel="0" collapsed="false">
      <c r="A185" s="12" t="s">
        <v>189</v>
      </c>
      <c r="B185" s="17" t="n">
        <v>3.24457592</v>
      </c>
      <c r="C185" s="17" t="n">
        <v>3.02941118</v>
      </c>
      <c r="D185" s="17" t="n">
        <v>0.88847379</v>
      </c>
      <c r="E185" s="17" t="n">
        <v>0.67821925</v>
      </c>
      <c r="F185" s="17" t="n">
        <v>20.19158734</v>
      </c>
      <c r="G185" s="17" t="n">
        <v>6.01170372</v>
      </c>
      <c r="J185" s="15"/>
      <c r="K185" s="15"/>
      <c r="L185" s="15"/>
      <c r="M185" s="15"/>
      <c r="N185" s="15"/>
      <c r="O185" s="15"/>
      <c r="P185" s="6"/>
      <c r="Q185" s="6"/>
    </row>
    <row r="186" customFormat="false" ht="12.8" hidden="false" customHeight="false" outlineLevel="0" collapsed="false">
      <c r="A186" s="12" t="s">
        <v>190</v>
      </c>
      <c r="B186" s="17" t="n">
        <v>3.49518445</v>
      </c>
      <c r="C186" s="17" t="n">
        <v>3.26315608</v>
      </c>
      <c r="D186" s="17" t="n">
        <v>0.61686345</v>
      </c>
      <c r="E186" s="17" t="n">
        <v>0.39128806</v>
      </c>
      <c r="F186" s="17" t="n">
        <v>20.58834437</v>
      </c>
      <c r="G186" s="17" t="n">
        <v>6.5223532</v>
      </c>
      <c r="J186" s="15"/>
      <c r="K186" s="15"/>
      <c r="L186" s="15"/>
      <c r="M186" s="15"/>
      <c r="N186" s="15"/>
      <c r="O186" s="15"/>
      <c r="P186" s="6"/>
      <c r="Q186" s="6"/>
    </row>
    <row r="187" customFormat="false" ht="12.8" hidden="false" customHeight="false" outlineLevel="0" collapsed="false">
      <c r="A187" s="12" t="s">
        <v>191</v>
      </c>
      <c r="B187" s="17" t="n">
        <v>3.42425782</v>
      </c>
      <c r="C187" s="17" t="n">
        <v>3.17595176</v>
      </c>
      <c r="D187" s="17" t="n">
        <v>0.93789207</v>
      </c>
      <c r="E187" s="17" t="n">
        <v>0.6955554</v>
      </c>
      <c r="F187" s="17" t="n">
        <v>20.32575433</v>
      </c>
      <c r="G187" s="17" t="n">
        <v>6.31959085</v>
      </c>
      <c r="J187" s="15"/>
      <c r="K187" s="15"/>
      <c r="L187" s="15"/>
      <c r="M187" s="15"/>
      <c r="N187" s="15"/>
      <c r="O187" s="15"/>
      <c r="P187" s="6"/>
      <c r="Q187" s="6"/>
    </row>
    <row r="188" customFormat="false" ht="12.8" hidden="false" customHeight="false" outlineLevel="0" collapsed="false">
      <c r="A188" s="12" t="s">
        <v>192</v>
      </c>
      <c r="B188" s="17" t="n">
        <v>4.06249978</v>
      </c>
      <c r="C188" s="16" t="s">
        <v>193</v>
      </c>
      <c r="D188" s="17" t="n">
        <v>2.53574245</v>
      </c>
      <c r="E188" s="16" t="s">
        <v>193</v>
      </c>
      <c r="F188" s="17" t="n">
        <v>20.81248539</v>
      </c>
      <c r="G188" s="17" t="n">
        <v>6.79928888</v>
      </c>
      <c r="J188" s="15"/>
      <c r="K188" s="15"/>
      <c r="L188" s="15"/>
      <c r="M188" s="15"/>
      <c r="N188" s="15"/>
      <c r="O188" s="15"/>
      <c r="P188" s="6"/>
      <c r="Q188" s="6"/>
    </row>
    <row r="189" customFormat="false" ht="12.8" hidden="false" customHeight="false" outlineLevel="0" collapsed="false">
      <c r="A189" s="12" t="s">
        <v>194</v>
      </c>
      <c r="B189" s="17" t="n">
        <v>3.56764938</v>
      </c>
      <c r="C189" s="16" t="s">
        <v>193</v>
      </c>
      <c r="D189" s="17" t="n">
        <v>1.853049</v>
      </c>
      <c r="E189" s="16" t="s">
        <v>193</v>
      </c>
      <c r="F189" s="17" t="n">
        <v>19.74839542</v>
      </c>
      <c r="G189" s="17" t="n">
        <v>5.92064196</v>
      </c>
      <c r="J189" s="15"/>
      <c r="K189" s="15"/>
      <c r="L189" s="15"/>
      <c r="M189" s="15"/>
      <c r="N189" s="15"/>
      <c r="O189" s="15"/>
      <c r="P189" s="6"/>
      <c r="Q189" s="6"/>
    </row>
    <row r="190" customFormat="false" ht="12.8" hidden="false" customHeight="false" outlineLevel="0" collapsed="false">
      <c r="A190" s="12" t="s">
        <v>195</v>
      </c>
      <c r="B190" s="17" t="n">
        <v>3.29339516</v>
      </c>
      <c r="C190" s="16" t="s">
        <v>193</v>
      </c>
      <c r="D190" s="17" t="n">
        <v>1.09276916</v>
      </c>
      <c r="E190" s="16" t="s">
        <v>193</v>
      </c>
      <c r="F190" s="17" t="n">
        <v>18.62440406</v>
      </c>
      <c r="G190" s="17" t="n">
        <v>4.7119869</v>
      </c>
      <c r="J190" s="15"/>
      <c r="K190" s="15"/>
      <c r="L190" s="15"/>
      <c r="M190" s="15"/>
      <c r="N190" s="15"/>
      <c r="O190" s="15"/>
      <c r="P190" s="6"/>
      <c r="Q190" s="6"/>
    </row>
    <row r="191" customFormat="false" ht="12.8" hidden="false" customHeight="false" outlineLevel="0" collapsed="false">
      <c r="A191" s="12" t="s">
        <v>196</v>
      </c>
      <c r="B191" s="17" t="n">
        <v>3.12652794</v>
      </c>
      <c r="C191" s="16" t="s">
        <v>193</v>
      </c>
      <c r="D191" s="17" t="n">
        <v>0.28964152</v>
      </c>
      <c r="E191" s="16" t="s">
        <v>193</v>
      </c>
      <c r="F191" s="17" t="n">
        <v>18.770536</v>
      </c>
      <c r="G191" s="17" t="n">
        <v>4.84233224</v>
      </c>
      <c r="J191" s="15"/>
      <c r="K191" s="15"/>
      <c r="L191" s="15"/>
      <c r="M191" s="15"/>
      <c r="N191" s="15"/>
      <c r="O191" s="15"/>
      <c r="P191" s="6"/>
      <c r="Q191" s="6"/>
    </row>
    <row r="192" customFormat="false" ht="12.8" hidden="false" customHeight="false" outlineLevel="0" collapsed="false">
      <c r="A192" s="12" t="s">
        <v>197</v>
      </c>
      <c r="B192" s="17" t="n">
        <v>2.09824317</v>
      </c>
      <c r="C192" s="16" t="s">
        <v>193</v>
      </c>
      <c r="D192" s="17" t="n">
        <v>0.3275281</v>
      </c>
      <c r="E192" s="16" t="s">
        <v>193</v>
      </c>
      <c r="F192" s="17" t="n">
        <v>18.71329664</v>
      </c>
      <c r="G192" s="17" t="n">
        <v>4.73843061</v>
      </c>
      <c r="J192" s="15"/>
      <c r="K192" s="15"/>
      <c r="L192" s="15"/>
      <c r="M192" s="15"/>
      <c r="N192" s="15"/>
      <c r="O192" s="15"/>
      <c r="P192" s="6"/>
      <c r="Q192" s="6"/>
    </row>
    <row r="193" customFormat="false" ht="12.8" hidden="false" customHeight="false" outlineLevel="0" collapsed="false">
      <c r="A193" s="12" t="s">
        <v>198</v>
      </c>
      <c r="B193" s="17" t="n">
        <v>2.99978692</v>
      </c>
      <c r="C193" s="16" t="s">
        <v>193</v>
      </c>
      <c r="D193" s="17" t="n">
        <v>0.4448717</v>
      </c>
      <c r="E193" s="16" t="s">
        <v>193</v>
      </c>
      <c r="F193" s="17" t="n">
        <v>18.46344822</v>
      </c>
      <c r="G193" s="17" t="n">
        <v>4.17631433</v>
      </c>
      <c r="J193" s="15"/>
      <c r="K193" s="15"/>
      <c r="L193" s="15"/>
      <c r="M193" s="15"/>
      <c r="N193" s="15"/>
      <c r="O193" s="15"/>
      <c r="P193" s="6"/>
      <c r="Q193" s="6"/>
    </row>
    <row r="194" customFormat="false" ht="12.8" hidden="false" customHeight="false" outlineLevel="0" collapsed="false">
      <c r="A194" s="12" t="s">
        <v>199</v>
      </c>
      <c r="B194" s="17" t="n">
        <v>3.67382278</v>
      </c>
      <c r="C194" s="16" t="s">
        <v>193</v>
      </c>
      <c r="D194" s="17" t="n">
        <v>1.25871352</v>
      </c>
      <c r="E194" s="16" t="s">
        <v>193</v>
      </c>
      <c r="F194" s="17" t="n">
        <v>18.88398634</v>
      </c>
      <c r="G194" s="17" t="n">
        <v>4.67326196</v>
      </c>
      <c r="J194" s="15"/>
      <c r="K194" s="15"/>
      <c r="L194" s="15"/>
      <c r="M194" s="15"/>
      <c r="N194" s="15"/>
      <c r="O194" s="15"/>
      <c r="P194" s="6"/>
      <c r="Q194" s="6"/>
    </row>
    <row r="195" customFormat="false" ht="12.8" hidden="false" customHeight="false" outlineLevel="0" collapsed="false">
      <c r="A195" s="12" t="s">
        <v>200</v>
      </c>
      <c r="B195" s="17" t="n">
        <v>2.65628399</v>
      </c>
      <c r="C195" s="16" t="s">
        <v>193</v>
      </c>
      <c r="D195" s="17" t="n">
        <v>0.46252107</v>
      </c>
      <c r="E195" s="16" t="s">
        <v>193</v>
      </c>
      <c r="F195" s="17" t="n">
        <v>18.99563713</v>
      </c>
      <c r="G195" s="17" t="n">
        <v>4.49362716</v>
      </c>
      <c r="J195" s="15"/>
      <c r="K195" s="15"/>
      <c r="L195" s="15"/>
      <c r="M195" s="15"/>
      <c r="N195" s="15"/>
      <c r="O195" s="15"/>
      <c r="P195" s="6"/>
      <c r="Q195" s="6"/>
    </row>
    <row r="196" customFormat="false" ht="12.8" hidden="false" customHeight="false" outlineLevel="0" collapsed="false">
      <c r="A196" s="12" t="s">
        <v>201</v>
      </c>
      <c r="B196" s="17" t="n">
        <v>1.640885</v>
      </c>
      <c r="C196" s="16" t="s">
        <v>193</v>
      </c>
      <c r="D196" s="17" t="n">
        <v>-0.90189991</v>
      </c>
      <c r="E196" s="16" t="s">
        <v>193</v>
      </c>
      <c r="F196" s="17" t="n">
        <v>19.35848897</v>
      </c>
      <c r="G196" s="17" t="n">
        <v>5.39033312</v>
      </c>
      <c r="J196" s="15"/>
      <c r="K196" s="15"/>
      <c r="L196" s="15"/>
      <c r="M196" s="15"/>
      <c r="N196" s="15"/>
      <c r="O196" s="15"/>
      <c r="P196" s="6"/>
      <c r="Q196" s="6"/>
    </row>
    <row r="197" customFormat="false" ht="12.8" hidden="false" customHeight="false" outlineLevel="0" collapsed="false">
      <c r="A197" s="12" t="s">
        <v>202</v>
      </c>
      <c r="B197" s="17" t="n">
        <v>3.83092752</v>
      </c>
      <c r="C197" s="16" t="s">
        <v>193</v>
      </c>
      <c r="D197" s="17" t="n">
        <v>1.72455364</v>
      </c>
      <c r="E197" s="16" t="s">
        <v>193</v>
      </c>
      <c r="F197" s="17" t="n">
        <v>21.16027703</v>
      </c>
      <c r="G197" s="17" t="n">
        <v>7.55499364</v>
      </c>
      <c r="J197" s="15"/>
      <c r="K197" s="15"/>
      <c r="L197" s="15"/>
      <c r="M197" s="15"/>
      <c r="N197" s="15"/>
      <c r="O197" s="15"/>
      <c r="P197" s="6"/>
      <c r="Q197" s="6"/>
    </row>
    <row r="198" customFormat="false" ht="12.8" hidden="false" customHeight="false" outlineLevel="0" collapsed="false">
      <c r="A198" s="12" t="s">
        <v>203</v>
      </c>
      <c r="B198" s="17" t="n">
        <v>3.94652663</v>
      </c>
      <c r="C198" s="16" t="s">
        <v>193</v>
      </c>
      <c r="D198" s="17" t="n">
        <v>1.80549636</v>
      </c>
      <c r="E198" s="16" t="s">
        <v>193</v>
      </c>
      <c r="F198" s="17" t="n">
        <v>21.33149751</v>
      </c>
      <c r="G198" s="17" t="n">
        <v>7.41828908</v>
      </c>
      <c r="J198" s="15"/>
      <c r="K198" s="15"/>
      <c r="L198" s="15"/>
      <c r="M198" s="15"/>
      <c r="N198" s="15"/>
      <c r="O198" s="15"/>
      <c r="P198" s="6"/>
      <c r="Q198" s="6"/>
    </row>
    <row r="199" customFormat="false" ht="12.8" hidden="false" customHeight="false" outlineLevel="0" collapsed="false">
      <c r="A199" s="12" t="s">
        <v>204</v>
      </c>
      <c r="B199" s="17" t="n">
        <v>3.03254832</v>
      </c>
      <c r="C199" s="16" t="s">
        <v>193</v>
      </c>
      <c r="D199" s="17" t="n">
        <v>0.44357181</v>
      </c>
      <c r="E199" s="16" t="s">
        <v>193</v>
      </c>
      <c r="F199" s="17" t="n">
        <v>21.18065921</v>
      </c>
      <c r="G199" s="17" t="n">
        <v>6.72822058</v>
      </c>
      <c r="J199" s="15"/>
      <c r="K199" s="15"/>
      <c r="L199" s="15"/>
      <c r="M199" s="15"/>
      <c r="N199" s="15"/>
      <c r="O199" s="15"/>
      <c r="P199" s="6"/>
      <c r="Q199" s="6"/>
    </row>
    <row r="200" customFormat="false" ht="12.8" hidden="false" customHeight="false" outlineLevel="0" collapsed="false">
      <c r="A200" s="12" t="s">
        <v>205</v>
      </c>
      <c r="B200" s="17" t="n">
        <v>2.6659907</v>
      </c>
      <c r="C200" s="16" t="s">
        <v>193</v>
      </c>
      <c r="D200" s="17" t="n">
        <v>-0.25440028</v>
      </c>
      <c r="E200" s="16" t="s">
        <v>193</v>
      </c>
      <c r="F200" s="17" t="n">
        <v>21.49261615</v>
      </c>
      <c r="G200" s="17" t="n">
        <v>6.3715197</v>
      </c>
      <c r="J200" s="15"/>
      <c r="K200" s="15"/>
      <c r="L200" s="15"/>
      <c r="M200" s="15"/>
      <c r="N200" s="15"/>
      <c r="O200" s="15"/>
      <c r="P200" s="6"/>
      <c r="Q200" s="6"/>
    </row>
    <row r="201" customFormat="false" ht="12.8" hidden="false" customHeight="false" outlineLevel="0" collapsed="false">
      <c r="A201" s="12" t="s">
        <v>206</v>
      </c>
      <c r="B201" s="17" t="n">
        <v>3.76169242</v>
      </c>
      <c r="C201" s="16" t="s">
        <v>193</v>
      </c>
      <c r="D201" s="17" t="n">
        <v>0.89367706</v>
      </c>
      <c r="E201" s="16" t="s">
        <v>193</v>
      </c>
      <c r="F201" s="17" t="n">
        <v>21.82009617</v>
      </c>
      <c r="G201" s="17" t="n">
        <v>6.05216252</v>
      </c>
      <c r="J201" s="15"/>
      <c r="K201" s="15"/>
      <c r="L201" s="15"/>
      <c r="M201" s="15"/>
      <c r="N201" s="15"/>
      <c r="O201" s="15"/>
      <c r="P201" s="6"/>
      <c r="Q201" s="6"/>
    </row>
    <row r="202" customFormat="false" ht="12.8" hidden="false" customHeight="false" outlineLevel="0" collapsed="false">
      <c r="A202" s="12" t="s">
        <v>207</v>
      </c>
      <c r="B202" s="17" t="n">
        <v>3.77771941</v>
      </c>
      <c r="C202" s="16" t="s">
        <v>193</v>
      </c>
      <c r="D202" s="17" t="n">
        <v>0.52342999</v>
      </c>
      <c r="E202" s="16" t="s">
        <v>193</v>
      </c>
      <c r="F202" s="17" t="n">
        <v>20.80244979</v>
      </c>
      <c r="G202" s="17" t="n">
        <v>4.73946282</v>
      </c>
      <c r="J202" s="15"/>
      <c r="K202" s="15"/>
      <c r="L202" s="15"/>
      <c r="M202" s="15"/>
      <c r="N202" s="15"/>
      <c r="O202" s="15"/>
      <c r="P202" s="6"/>
      <c r="Q202" s="6"/>
    </row>
    <row r="203" customFormat="false" ht="12.8" hidden="false" customHeight="false" outlineLevel="0" collapsed="false">
      <c r="A203" s="12" t="s">
        <v>208</v>
      </c>
      <c r="B203" s="17" t="n">
        <v>7.21975249</v>
      </c>
      <c r="C203" s="16" t="s">
        <v>193</v>
      </c>
      <c r="D203" s="17" t="n">
        <v>3.08077875</v>
      </c>
      <c r="E203" s="16" t="s">
        <v>193</v>
      </c>
      <c r="F203" s="17" t="n">
        <v>20.49740555</v>
      </c>
      <c r="G203" s="17" t="n">
        <v>4.54926018</v>
      </c>
      <c r="J203" s="15"/>
      <c r="K203" s="15"/>
      <c r="L203" s="15"/>
      <c r="M203" s="15"/>
      <c r="N203" s="15"/>
      <c r="O203" s="15"/>
      <c r="P203" s="6"/>
      <c r="Q203" s="6"/>
    </row>
    <row r="204" customFormat="false" ht="12.8" hidden="false" customHeight="false" outlineLevel="0" collapsed="false">
      <c r="A204" s="12" t="s">
        <v>209</v>
      </c>
      <c r="B204" s="17" t="n">
        <v>2.69958489</v>
      </c>
      <c r="C204" s="16" t="s">
        <v>193</v>
      </c>
      <c r="D204" s="17" t="n">
        <v>-1.56659146</v>
      </c>
      <c r="E204" s="16" t="s">
        <v>193</v>
      </c>
      <c r="F204" s="17" t="n">
        <v>18.56455578</v>
      </c>
      <c r="G204" s="17" t="n">
        <v>2.02146574</v>
      </c>
      <c r="J204" s="15"/>
      <c r="K204" s="15"/>
      <c r="L204" s="15"/>
      <c r="M204" s="15"/>
      <c r="N204" s="15"/>
      <c r="O204" s="15"/>
      <c r="P204" s="6"/>
      <c r="Q204" s="6"/>
    </row>
    <row r="205" customFormat="false" ht="12.8" hidden="false" customHeight="false" outlineLevel="0" collapsed="false">
      <c r="A205" s="12" t="s">
        <v>210</v>
      </c>
      <c r="B205" s="17" t="n">
        <v>4.24618921</v>
      </c>
      <c r="C205" s="16" t="s">
        <v>193</v>
      </c>
      <c r="D205" s="17" t="n">
        <v>1.36256536</v>
      </c>
      <c r="E205" s="16" t="s">
        <v>193</v>
      </c>
      <c r="F205" s="17" t="n">
        <v>20.0024935</v>
      </c>
      <c r="G205" s="17" t="n">
        <v>4.07409388</v>
      </c>
      <c r="J205" s="15"/>
      <c r="K205" s="15"/>
      <c r="L205" s="15"/>
      <c r="M205" s="15"/>
      <c r="N205" s="15"/>
      <c r="O205" s="15"/>
      <c r="P205" s="6"/>
      <c r="Q205" s="6"/>
    </row>
    <row r="206" customFormat="false" ht="12.8" hidden="false" customHeight="false" outlineLevel="0" collapsed="false">
      <c r="A206" s="12" t="s">
        <v>211</v>
      </c>
      <c r="B206" s="17" t="n">
        <v>3.98970375</v>
      </c>
      <c r="C206" s="16" t="s">
        <v>193</v>
      </c>
      <c r="D206" s="17" t="n">
        <v>1.148523</v>
      </c>
      <c r="E206" s="16" t="s">
        <v>193</v>
      </c>
      <c r="F206" s="17" t="n">
        <v>20.794921</v>
      </c>
      <c r="G206" s="17" t="n">
        <v>4.93098287</v>
      </c>
      <c r="J206" s="15"/>
      <c r="K206" s="15"/>
      <c r="L206" s="15"/>
      <c r="M206" s="15"/>
      <c r="N206" s="15"/>
      <c r="O206" s="15"/>
      <c r="P206" s="6"/>
      <c r="Q206" s="6"/>
    </row>
    <row r="207" customFormat="false" ht="12.8" hidden="false" customHeight="false" outlineLevel="0" collapsed="false">
      <c r="A207" s="12" t="s">
        <v>212</v>
      </c>
      <c r="B207" s="17" t="n">
        <v>3.24896699</v>
      </c>
      <c r="C207" s="16" t="s">
        <v>193</v>
      </c>
      <c r="D207" s="17" t="n">
        <v>1.23672442</v>
      </c>
      <c r="E207" s="16" t="s">
        <v>193</v>
      </c>
      <c r="F207" s="17" t="n">
        <v>20.26642105</v>
      </c>
      <c r="G207" s="17" t="n">
        <v>4.43831609</v>
      </c>
      <c r="J207" s="15"/>
      <c r="K207" s="15"/>
      <c r="L207" s="15"/>
      <c r="M207" s="15"/>
      <c r="N207" s="15"/>
      <c r="O207" s="15"/>
      <c r="P207" s="6"/>
      <c r="Q207" s="6"/>
    </row>
    <row r="208" customFormat="false" ht="12.8" hidden="false" customHeight="false" outlineLevel="0" collapsed="false">
      <c r="A208" s="12" t="s">
        <v>213</v>
      </c>
      <c r="B208" s="17" t="n">
        <v>2.50851646</v>
      </c>
      <c r="C208" s="16" t="s">
        <v>193</v>
      </c>
      <c r="D208" s="17" t="n">
        <v>1.58328194</v>
      </c>
      <c r="E208" s="16" t="s">
        <v>193</v>
      </c>
      <c r="F208" s="17" t="n">
        <v>19.8283818</v>
      </c>
      <c r="G208" s="17" t="n">
        <v>4.14797744</v>
      </c>
      <c r="J208" s="15"/>
      <c r="K208" s="15"/>
      <c r="L208" s="15"/>
      <c r="M208" s="15"/>
      <c r="N208" s="15"/>
      <c r="O208" s="15"/>
      <c r="P208" s="6"/>
      <c r="Q208" s="6"/>
    </row>
    <row r="209" customFormat="false" ht="12.8" hidden="false" customHeight="false" outlineLevel="0" collapsed="false">
      <c r="A209" s="12" t="s">
        <v>214</v>
      </c>
      <c r="B209" s="17" t="n">
        <v>3.59905776</v>
      </c>
      <c r="C209" s="16" t="s">
        <v>193</v>
      </c>
      <c r="D209" s="17" t="n">
        <v>1.86635554</v>
      </c>
      <c r="E209" s="16" t="s">
        <v>193</v>
      </c>
      <c r="F209" s="17" t="n">
        <v>20.4705614</v>
      </c>
      <c r="G209" s="17" t="n">
        <v>4.89251445</v>
      </c>
      <c r="J209" s="15"/>
      <c r="K209" s="15"/>
      <c r="L209" s="15"/>
      <c r="M209" s="15"/>
      <c r="N209" s="15"/>
      <c r="O209" s="15"/>
      <c r="P209" s="6"/>
      <c r="Q209" s="6"/>
    </row>
    <row r="210" customFormat="false" ht="12.8" hidden="false" customHeight="false" outlineLevel="0" collapsed="false">
      <c r="A210" s="12" t="s">
        <v>215</v>
      </c>
      <c r="B210" s="17" t="n">
        <v>2.96384415</v>
      </c>
      <c r="C210" s="16" t="s">
        <v>193</v>
      </c>
      <c r="D210" s="17" t="n">
        <v>1.15738034</v>
      </c>
      <c r="E210" s="16" t="s">
        <v>193</v>
      </c>
      <c r="F210" s="17" t="n">
        <v>19.65338385</v>
      </c>
      <c r="G210" s="17" t="n">
        <v>4.10528152</v>
      </c>
      <c r="J210" s="15"/>
      <c r="K210" s="15"/>
      <c r="L210" s="15"/>
      <c r="M210" s="15"/>
      <c r="N210" s="15"/>
      <c r="O210" s="15"/>
      <c r="P210" s="6"/>
      <c r="Q210" s="6"/>
    </row>
    <row r="211" customFormat="false" ht="12.8" hidden="false" customHeight="false" outlineLevel="0" collapsed="false">
      <c r="A211" s="12" t="s">
        <v>216</v>
      </c>
      <c r="B211" s="17" t="n">
        <v>3.14643236</v>
      </c>
      <c r="C211" s="16" t="s">
        <v>193</v>
      </c>
      <c r="D211" s="17" t="n">
        <v>1.67737367</v>
      </c>
      <c r="E211" s="16" t="s">
        <v>193</v>
      </c>
      <c r="F211" s="17" t="n">
        <v>20.52031512</v>
      </c>
      <c r="G211" s="17" t="n">
        <v>5.1306514</v>
      </c>
      <c r="J211" s="15"/>
      <c r="K211" s="15"/>
      <c r="L211" s="15"/>
      <c r="M211" s="15"/>
      <c r="N211" s="15"/>
      <c r="O211" s="15"/>
      <c r="P211" s="6"/>
      <c r="Q211" s="6"/>
    </row>
    <row r="212" customFormat="false" ht="12.8" hidden="false" customHeight="false" outlineLevel="0" collapsed="false">
      <c r="A212" s="12" t="s">
        <v>217</v>
      </c>
      <c r="B212" s="17" t="n">
        <v>2.14773565</v>
      </c>
      <c r="C212" s="16" t="s">
        <v>193</v>
      </c>
      <c r="D212" s="17" t="n">
        <v>0.96157768</v>
      </c>
      <c r="E212" s="16" t="s">
        <v>193</v>
      </c>
      <c r="F212" s="17" t="n">
        <v>19.35504031</v>
      </c>
      <c r="G212" s="17" t="n">
        <v>4.1745199</v>
      </c>
      <c r="J212" s="15"/>
      <c r="K212" s="15"/>
      <c r="L212" s="15"/>
      <c r="M212" s="15"/>
      <c r="N212" s="15"/>
      <c r="O212" s="15"/>
      <c r="P212" s="6"/>
      <c r="Q212" s="6"/>
    </row>
    <row r="213" customFormat="false" ht="12.8" hidden="false" customHeight="false" outlineLevel="0" collapsed="false">
      <c r="A213" s="12" t="s">
        <v>218</v>
      </c>
      <c r="B213" s="17" t="n">
        <v>3.35275864</v>
      </c>
      <c r="C213" s="16" t="s">
        <v>193</v>
      </c>
      <c r="D213" s="17" t="n">
        <v>1.80199192</v>
      </c>
      <c r="E213" s="16" t="s">
        <v>193</v>
      </c>
      <c r="F213" s="17" t="n">
        <v>19.88268791</v>
      </c>
      <c r="G213" s="17" t="n">
        <v>5.43997508</v>
      </c>
      <c r="J213" s="15"/>
      <c r="K213" s="15"/>
      <c r="L213" s="15"/>
      <c r="M213" s="15"/>
      <c r="N213" s="15"/>
      <c r="O213" s="15"/>
      <c r="P213" s="6"/>
      <c r="Q213" s="6"/>
    </row>
    <row r="214" customFormat="false" ht="12.8" hidden="false" customHeight="false" outlineLevel="0" collapsed="false">
      <c r="A214" s="12" t="s">
        <v>219</v>
      </c>
      <c r="B214" s="17" t="n">
        <v>2.82356555</v>
      </c>
      <c r="C214" s="16" t="s">
        <v>193</v>
      </c>
      <c r="D214" s="17" t="n">
        <v>1.59989121</v>
      </c>
      <c r="E214" s="16" t="s">
        <v>193</v>
      </c>
      <c r="F214" s="17" t="n">
        <v>19.34263854</v>
      </c>
      <c r="G214" s="17" t="n">
        <v>4.87528815</v>
      </c>
      <c r="J214" s="15"/>
      <c r="K214" s="15"/>
      <c r="L214" s="15"/>
      <c r="M214" s="15"/>
      <c r="N214" s="15"/>
      <c r="O214" s="15"/>
      <c r="P214" s="6"/>
      <c r="Q214" s="6"/>
    </row>
    <row r="215" customFormat="false" ht="12.8" hidden="false" customHeight="false" outlineLevel="0" collapsed="false">
      <c r="A215" s="12" t="s">
        <v>220</v>
      </c>
      <c r="B215" s="17" t="n">
        <v>2.10893804</v>
      </c>
      <c r="C215" s="16" t="s">
        <v>193</v>
      </c>
      <c r="D215" s="17" t="n">
        <v>0.38693457</v>
      </c>
      <c r="E215" s="16" t="s">
        <v>193</v>
      </c>
      <c r="F215" s="17" t="n">
        <v>19.22759852</v>
      </c>
      <c r="G215" s="17" t="n">
        <v>4.51478508</v>
      </c>
      <c r="J215" s="15"/>
      <c r="K215" s="15"/>
      <c r="L215" s="15"/>
      <c r="M215" s="15"/>
      <c r="N215" s="15"/>
      <c r="O215" s="15"/>
      <c r="P215" s="6"/>
      <c r="Q215" s="6"/>
    </row>
    <row r="216" customFormat="false" ht="12.8" hidden="false" customHeight="false" outlineLevel="0" collapsed="false">
      <c r="A216" s="12" t="s">
        <v>221</v>
      </c>
      <c r="B216" s="17" t="n">
        <v>3.27297004</v>
      </c>
      <c r="C216" s="16" t="s">
        <v>193</v>
      </c>
      <c r="D216" s="17" t="n">
        <v>1.76628647</v>
      </c>
      <c r="E216" s="16" t="s">
        <v>193</v>
      </c>
      <c r="F216" s="17" t="n">
        <v>20.15486333</v>
      </c>
      <c r="G216" s="17" t="n">
        <v>5.31126424</v>
      </c>
      <c r="J216" s="15"/>
      <c r="K216" s="15"/>
      <c r="L216" s="15"/>
      <c r="M216" s="15"/>
      <c r="N216" s="15"/>
      <c r="O216" s="15"/>
      <c r="P216" s="6"/>
      <c r="Q216" s="6"/>
    </row>
    <row r="217" customFormat="false" ht="12.8" hidden="false" customHeight="false" outlineLevel="0" collapsed="false">
      <c r="A217" s="12" t="s">
        <v>222</v>
      </c>
      <c r="B217" s="17" t="n">
        <v>2.48985363</v>
      </c>
      <c r="C217" s="16" t="s">
        <v>193</v>
      </c>
      <c r="D217" s="17" t="n">
        <v>1.51263387</v>
      </c>
      <c r="E217" s="16" t="s">
        <v>193</v>
      </c>
      <c r="F217" s="17" t="n">
        <v>19.40336408</v>
      </c>
      <c r="G217" s="17" t="n">
        <v>5.12104872</v>
      </c>
      <c r="J217" s="15"/>
      <c r="K217" s="15"/>
      <c r="L217" s="15"/>
      <c r="M217" s="15"/>
      <c r="N217" s="15"/>
      <c r="O217" s="15"/>
      <c r="P217" s="6"/>
      <c r="Q217" s="6"/>
    </row>
    <row r="218" customFormat="false" ht="12.8" hidden="false" customHeight="false" outlineLevel="0" collapsed="false">
      <c r="A218" s="12" t="s">
        <v>223</v>
      </c>
      <c r="B218" s="17" t="n">
        <v>2.32153928</v>
      </c>
      <c r="C218" s="16" t="s">
        <v>193</v>
      </c>
      <c r="D218" s="17" t="n">
        <v>0.92539396</v>
      </c>
      <c r="E218" s="16" t="s">
        <v>193</v>
      </c>
      <c r="F218" s="17" t="n">
        <v>20.19955798</v>
      </c>
      <c r="G218" s="17" t="n">
        <v>5.26210094</v>
      </c>
      <c r="J218" s="15"/>
      <c r="K218" s="15"/>
      <c r="L218" s="15"/>
      <c r="M218" s="15"/>
      <c r="N218" s="15"/>
      <c r="O218" s="15"/>
      <c r="P218" s="6"/>
      <c r="Q218" s="6"/>
    </row>
    <row r="219" customFormat="false" ht="12.8" hidden="false" customHeight="false" outlineLevel="0" collapsed="false">
      <c r="A219" s="12" t="s">
        <v>224</v>
      </c>
      <c r="B219" s="17" t="n">
        <v>3.05342128</v>
      </c>
      <c r="C219" s="16" t="s">
        <v>193</v>
      </c>
      <c r="D219" s="17" t="n">
        <v>1.62200081</v>
      </c>
      <c r="E219" s="16" t="s">
        <v>193</v>
      </c>
      <c r="F219" s="17" t="n">
        <v>19.96808323</v>
      </c>
      <c r="G219" s="17" t="n">
        <v>5.16291196</v>
      </c>
      <c r="J219" s="15"/>
      <c r="K219" s="15"/>
      <c r="L219" s="15"/>
      <c r="M219" s="15"/>
      <c r="N219" s="15"/>
      <c r="O219" s="15"/>
      <c r="P219" s="6"/>
      <c r="Q219" s="6"/>
    </row>
    <row r="220" customFormat="false" ht="12.8" hidden="false" customHeight="false" outlineLevel="0" collapsed="false">
      <c r="A220" s="12" t="s">
        <v>225</v>
      </c>
      <c r="B220" s="17" t="n">
        <v>3.83074488</v>
      </c>
      <c r="C220" s="16" t="s">
        <v>193</v>
      </c>
      <c r="D220" s="17" t="n">
        <v>2.99036761</v>
      </c>
      <c r="E220" s="16" t="s">
        <v>193</v>
      </c>
      <c r="F220" s="17" t="n">
        <v>19.63053318</v>
      </c>
      <c r="G220" s="17" t="n">
        <v>4.96366858</v>
      </c>
      <c r="J220" s="15"/>
      <c r="K220" s="15"/>
      <c r="L220" s="15"/>
      <c r="M220" s="15"/>
      <c r="N220" s="15"/>
      <c r="O220" s="15"/>
      <c r="P220" s="6"/>
      <c r="Q220" s="6"/>
    </row>
    <row r="221" customFormat="false" ht="12.8" hidden="false" customHeight="false" outlineLevel="0" collapsed="false">
      <c r="A221" s="12" t="s">
        <v>226</v>
      </c>
      <c r="B221" s="17" t="n">
        <v>2.64303036</v>
      </c>
      <c r="C221" s="16" t="s">
        <v>193</v>
      </c>
      <c r="D221" s="17" t="n">
        <v>1.09828232</v>
      </c>
      <c r="E221" s="16" t="s">
        <v>193</v>
      </c>
      <c r="F221" s="17" t="n">
        <v>18.87768506</v>
      </c>
      <c r="G221" s="17" t="n">
        <v>3.43416741</v>
      </c>
      <c r="J221" s="15"/>
      <c r="K221" s="15"/>
      <c r="L221" s="15"/>
      <c r="M221" s="15"/>
      <c r="N221" s="15"/>
      <c r="O221" s="15"/>
      <c r="P221" s="6"/>
      <c r="Q221" s="6"/>
    </row>
    <row r="222" customFormat="false" ht="12.8" hidden="false" customHeight="false" outlineLevel="0" collapsed="false">
      <c r="A222" s="12" t="s">
        <v>227</v>
      </c>
      <c r="B222" s="17" t="n">
        <v>2.94770381</v>
      </c>
      <c r="C222" s="16" t="s">
        <v>193</v>
      </c>
      <c r="D222" s="17" t="n">
        <v>1.64581687</v>
      </c>
      <c r="E222" s="16" t="s">
        <v>193</v>
      </c>
      <c r="F222" s="17" t="n">
        <v>17.31085391</v>
      </c>
      <c r="G222" s="17" t="n">
        <v>2.49350501</v>
      </c>
      <c r="J222" s="15"/>
      <c r="K222" s="15"/>
      <c r="L222" s="15"/>
      <c r="M222" s="15"/>
      <c r="N222" s="15"/>
      <c r="O222" s="15"/>
      <c r="P222" s="6"/>
      <c r="Q222" s="6"/>
    </row>
    <row r="223" customFormat="false" ht="12.8" hidden="false" customHeight="false" outlineLevel="0" collapsed="false">
      <c r="A223" s="12" t="s">
        <v>228</v>
      </c>
      <c r="B223" s="17" t="n">
        <v>2.8046514</v>
      </c>
      <c r="C223" s="16" t="s">
        <v>193</v>
      </c>
      <c r="D223" s="17" t="n">
        <v>1.60432736</v>
      </c>
      <c r="E223" s="16" t="s">
        <v>193</v>
      </c>
      <c r="F223" s="17" t="n">
        <v>16.79251131</v>
      </c>
      <c r="G223" s="17" t="n">
        <v>2.02607661</v>
      </c>
      <c r="J223" s="15"/>
      <c r="K223" s="15"/>
      <c r="L223" s="15"/>
      <c r="M223" s="15"/>
      <c r="N223" s="15"/>
      <c r="O223" s="15"/>
      <c r="P223" s="6"/>
      <c r="Q223" s="6"/>
    </row>
    <row r="224" customFormat="false" ht="12.8" hidden="false" customHeight="false" outlineLevel="0" collapsed="false">
      <c r="A224" s="12" t="s">
        <v>229</v>
      </c>
      <c r="B224" s="17" t="n">
        <v>1.37411566</v>
      </c>
      <c r="C224" s="16" t="s">
        <v>193</v>
      </c>
      <c r="D224" s="17" t="n">
        <v>-1.20021431</v>
      </c>
      <c r="E224" s="16" t="s">
        <v>193</v>
      </c>
      <c r="F224" s="17" t="n">
        <v>17.75945707</v>
      </c>
      <c r="G224" s="17" t="n">
        <v>2.91372338</v>
      </c>
      <c r="J224" s="15"/>
      <c r="K224" s="15"/>
      <c r="L224" s="15"/>
      <c r="M224" s="15"/>
      <c r="N224" s="15"/>
      <c r="O224" s="15"/>
      <c r="P224" s="6"/>
      <c r="Q224" s="6"/>
    </row>
    <row r="225" customFormat="false" ht="12.8" hidden="false" customHeight="false" outlineLevel="0" collapsed="false">
      <c r="A225" s="12" t="s">
        <v>230</v>
      </c>
      <c r="B225" s="17" t="n">
        <v>2.74700524</v>
      </c>
      <c r="C225" s="16" t="s">
        <v>193</v>
      </c>
      <c r="D225" s="17" t="n">
        <v>1.25562293</v>
      </c>
      <c r="E225" s="16" t="s">
        <v>193</v>
      </c>
      <c r="F225" s="17" t="n">
        <v>18.45267626</v>
      </c>
      <c r="G225" s="17" t="n">
        <v>3.64489249</v>
      </c>
      <c r="J225" s="15"/>
      <c r="K225" s="15"/>
      <c r="L225" s="15"/>
      <c r="M225" s="15"/>
      <c r="N225" s="15"/>
      <c r="O225" s="15"/>
      <c r="P225" s="6"/>
      <c r="Q225" s="6"/>
    </row>
    <row r="226" customFormat="false" ht="12.8" hidden="false" customHeight="false" outlineLevel="0" collapsed="false">
      <c r="A226" s="12" t="s">
        <v>231</v>
      </c>
      <c r="B226" s="17" t="n">
        <v>7.46759699</v>
      </c>
      <c r="C226" s="16" t="s">
        <v>193</v>
      </c>
      <c r="D226" s="17" t="n">
        <v>4.84506251</v>
      </c>
      <c r="E226" s="16" t="s">
        <v>193</v>
      </c>
      <c r="F226" s="17" t="n">
        <v>19.53827248</v>
      </c>
      <c r="G226" s="17" t="n">
        <v>4.65833511</v>
      </c>
      <c r="J226" s="15"/>
      <c r="K226" s="15"/>
      <c r="L226" s="15"/>
      <c r="M226" s="15"/>
      <c r="N226" s="15"/>
      <c r="O226" s="15"/>
      <c r="P226" s="6"/>
      <c r="Q226" s="6"/>
    </row>
    <row r="227" customFormat="false" ht="12.8" hidden="false" customHeight="false" outlineLevel="0" collapsed="false">
      <c r="A227" s="12" t="s">
        <v>232</v>
      </c>
      <c r="B227" s="17" t="n">
        <v>1.57254372</v>
      </c>
      <c r="C227" s="16" t="s">
        <v>193</v>
      </c>
      <c r="D227" s="17" t="n">
        <v>1.19596188</v>
      </c>
      <c r="E227" s="16" t="s">
        <v>193</v>
      </c>
      <c r="F227" s="17" t="n">
        <v>19.67043513</v>
      </c>
      <c r="G227" s="17" t="n">
        <v>4.78203509</v>
      </c>
      <c r="J227" s="15"/>
      <c r="K227" s="15"/>
      <c r="L227" s="15"/>
      <c r="M227" s="15"/>
      <c r="N227" s="15"/>
      <c r="O227" s="15"/>
      <c r="P227" s="6"/>
      <c r="Q227" s="6"/>
    </row>
    <row r="228" customFormat="false" ht="12.8" hidden="false" customHeight="false" outlineLevel="0" collapsed="false">
      <c r="A228" s="12" t="s">
        <v>233</v>
      </c>
      <c r="B228" s="17" t="n">
        <v>1.29374663</v>
      </c>
      <c r="C228" s="16" t="s">
        <v>193</v>
      </c>
      <c r="D228" s="17" t="n">
        <v>-0.31821709</v>
      </c>
      <c r="E228" s="16" t="s">
        <v>193</v>
      </c>
      <c r="F228" s="17" t="n">
        <v>18.32909572</v>
      </c>
      <c r="G228" s="17" t="n">
        <v>3.35445185</v>
      </c>
      <c r="J228" s="15"/>
      <c r="K228" s="15"/>
      <c r="L228" s="15"/>
      <c r="M228" s="15"/>
      <c r="N228" s="15"/>
      <c r="O228" s="15"/>
      <c r="P228" s="6"/>
      <c r="Q228" s="6"/>
    </row>
    <row r="229" customFormat="false" ht="12.8" hidden="false" customHeight="false" outlineLevel="0" collapsed="false">
      <c r="A229" s="12" t="s">
        <v>234</v>
      </c>
      <c r="B229" s="17" t="n">
        <v>0.73920902</v>
      </c>
      <c r="C229" s="16" t="s">
        <v>193</v>
      </c>
      <c r="D229" s="17" t="n">
        <v>-0.38449775</v>
      </c>
      <c r="E229" s="16" t="s">
        <v>193</v>
      </c>
      <c r="F229" s="17" t="n">
        <v>18.68873995</v>
      </c>
      <c r="G229" s="17" t="n">
        <v>4.12993896</v>
      </c>
      <c r="J229" s="15"/>
      <c r="K229" s="15"/>
      <c r="L229" s="15"/>
      <c r="M229" s="15"/>
      <c r="N229" s="15"/>
      <c r="O229" s="15"/>
      <c r="P229" s="6"/>
      <c r="Q229" s="6"/>
    </row>
    <row r="230" customFormat="false" ht="12.8" hidden="false" customHeight="false" outlineLevel="0" collapsed="false">
      <c r="A230" s="12" t="s">
        <v>235</v>
      </c>
      <c r="B230" s="17" t="n">
        <v>3.30083938</v>
      </c>
      <c r="C230" s="16" t="s">
        <v>193</v>
      </c>
      <c r="D230" s="17" t="n">
        <v>2.56877991</v>
      </c>
      <c r="E230" s="16" t="s">
        <v>193</v>
      </c>
      <c r="F230" s="17" t="n">
        <v>19.5755623</v>
      </c>
      <c r="G230" s="17" t="n">
        <v>5.0911166</v>
      </c>
      <c r="J230" s="15"/>
      <c r="K230" s="15"/>
      <c r="L230" s="15"/>
      <c r="M230" s="15"/>
      <c r="N230" s="15"/>
      <c r="O230" s="15"/>
      <c r="P230" s="6"/>
      <c r="Q230" s="6"/>
    </row>
    <row r="231" customFormat="false" ht="12.8" hidden="false" customHeight="false" outlineLevel="0" collapsed="false">
      <c r="A231" s="12" t="s">
        <v>236</v>
      </c>
      <c r="B231" s="17" t="n">
        <v>1.54491099</v>
      </c>
      <c r="C231" s="16" t="s">
        <v>193</v>
      </c>
      <c r="D231" s="17" t="n">
        <v>0.89802491</v>
      </c>
      <c r="E231" s="16" t="s">
        <v>193</v>
      </c>
      <c r="F231" s="17" t="n">
        <v>18.48656243</v>
      </c>
      <c r="G231" s="17" t="n">
        <v>3.89263911</v>
      </c>
      <c r="J231" s="15"/>
      <c r="K231" s="15"/>
      <c r="L231" s="15"/>
      <c r="M231" s="15"/>
      <c r="N231" s="15"/>
      <c r="O231" s="15"/>
      <c r="P231" s="6"/>
      <c r="Q231" s="6"/>
    </row>
    <row r="232" customFormat="false" ht="12.8" hidden="false" customHeight="false" outlineLevel="0" collapsed="false">
      <c r="A232" s="12" t="s">
        <v>237</v>
      </c>
      <c r="B232" s="17" t="n">
        <v>1.81651097</v>
      </c>
      <c r="C232" s="16" t="s">
        <v>193</v>
      </c>
      <c r="D232" s="17" t="n">
        <v>0.76646151</v>
      </c>
      <c r="E232" s="16" t="s">
        <v>193</v>
      </c>
      <c r="F232" s="17" t="n">
        <v>18.38558603</v>
      </c>
      <c r="G232" s="17" t="n">
        <v>3.88435263</v>
      </c>
      <c r="J232" s="15"/>
      <c r="K232" s="15"/>
      <c r="L232" s="15"/>
      <c r="M232" s="15"/>
      <c r="N232" s="15"/>
      <c r="O232" s="15"/>
      <c r="P232" s="6"/>
      <c r="Q232" s="6"/>
    </row>
    <row r="233" customFormat="false" ht="12.8" hidden="false" customHeight="false" outlineLevel="0" collapsed="false">
      <c r="A233" s="12" t="s">
        <v>238</v>
      </c>
      <c r="B233" s="17" t="n">
        <v>2.81407597</v>
      </c>
      <c r="C233" s="16" t="s">
        <v>193</v>
      </c>
      <c r="D233" s="17" t="n">
        <v>2.23424809</v>
      </c>
      <c r="E233" s="16" t="s">
        <v>193</v>
      </c>
      <c r="F233" s="17" t="n">
        <v>19.00510445</v>
      </c>
      <c r="G233" s="17" t="n">
        <v>4.51775123</v>
      </c>
      <c r="J233" s="15"/>
      <c r="K233" s="15"/>
      <c r="L233" s="15"/>
      <c r="M233" s="15"/>
      <c r="N233" s="15"/>
      <c r="O233" s="15"/>
      <c r="P233" s="6"/>
      <c r="Q233" s="6"/>
    </row>
    <row r="234" customFormat="false" ht="12.8" hidden="false" customHeight="false" outlineLevel="0" collapsed="false">
      <c r="A234" s="12" t="s">
        <v>239</v>
      </c>
      <c r="B234" s="17" t="n">
        <v>2.39969959</v>
      </c>
      <c r="C234" s="16" t="s">
        <v>193</v>
      </c>
      <c r="D234" s="17" t="n">
        <v>1.60664663</v>
      </c>
      <c r="E234" s="16" t="s">
        <v>193</v>
      </c>
      <c r="F234" s="17" t="n">
        <v>18.60403798</v>
      </c>
      <c r="G234" s="17" t="n">
        <v>3.63789946</v>
      </c>
      <c r="J234" s="15"/>
      <c r="K234" s="15"/>
      <c r="L234" s="15"/>
      <c r="M234" s="15"/>
      <c r="N234" s="15"/>
      <c r="O234" s="15"/>
      <c r="P234" s="6"/>
      <c r="Q234" s="6"/>
    </row>
    <row r="235" customFormat="false" ht="12.8" hidden="false" customHeight="false" outlineLevel="0" collapsed="false">
      <c r="A235" s="12" t="s">
        <v>240</v>
      </c>
      <c r="B235" s="17" t="n">
        <v>1.79518561</v>
      </c>
      <c r="C235" s="16" t="s">
        <v>193</v>
      </c>
      <c r="D235" s="17" t="n">
        <v>1.45897765</v>
      </c>
      <c r="E235" s="16" t="s">
        <v>193</v>
      </c>
      <c r="F235" s="17" t="n">
        <v>17.70475085</v>
      </c>
      <c r="G235" s="17" t="n">
        <v>2.44329671</v>
      </c>
      <c r="J235" s="15"/>
      <c r="K235" s="15"/>
      <c r="L235" s="15"/>
      <c r="M235" s="15"/>
      <c r="N235" s="15"/>
      <c r="O235" s="15"/>
      <c r="P235" s="6"/>
      <c r="Q235" s="6"/>
    </row>
    <row r="236" customFormat="false" ht="12.8" hidden="false" customHeight="false" outlineLevel="0" collapsed="false">
      <c r="A236" s="12" t="s">
        <v>241</v>
      </c>
      <c r="B236" s="17" t="n">
        <v>1.58919016</v>
      </c>
      <c r="C236" s="16" t="s">
        <v>193</v>
      </c>
      <c r="D236" s="17" t="n">
        <v>0.42233309</v>
      </c>
      <c r="E236" s="16" t="s">
        <v>193</v>
      </c>
      <c r="F236" s="17" t="n">
        <v>18.07339747</v>
      </c>
      <c r="G236" s="17" t="n">
        <v>3.10683284</v>
      </c>
      <c r="J236" s="15"/>
      <c r="K236" s="15"/>
      <c r="L236" s="15"/>
      <c r="M236" s="15"/>
      <c r="N236" s="15"/>
      <c r="O236" s="15"/>
      <c r="P236" s="6"/>
      <c r="Q236" s="6"/>
    </row>
    <row r="237" customFormat="false" ht="12.8" hidden="false" customHeight="false" outlineLevel="0" collapsed="false">
      <c r="A237" s="12" t="s">
        <v>242</v>
      </c>
      <c r="B237" s="17" t="n">
        <v>2.24982258</v>
      </c>
      <c r="C237" s="16" t="s">
        <v>193</v>
      </c>
      <c r="D237" s="17" t="n">
        <v>1.32008936</v>
      </c>
      <c r="E237" s="16" t="s">
        <v>193</v>
      </c>
      <c r="F237" s="17" t="n">
        <v>18.49590603</v>
      </c>
      <c r="G237" s="17" t="n">
        <v>3.75039378</v>
      </c>
      <c r="J237" s="15"/>
      <c r="K237" s="15"/>
      <c r="L237" s="15"/>
      <c r="M237" s="15"/>
      <c r="N237" s="15"/>
      <c r="O237" s="15"/>
      <c r="P237" s="6"/>
      <c r="Q237" s="6"/>
    </row>
    <row r="238" customFormat="false" ht="12.8" hidden="false" customHeight="false" outlineLevel="0" collapsed="false">
      <c r="A238" s="12" t="s">
        <v>243</v>
      </c>
      <c r="B238" s="17" t="n">
        <v>1.61195143</v>
      </c>
      <c r="C238" s="16" t="s">
        <v>193</v>
      </c>
      <c r="D238" s="17" t="n">
        <v>1.16298839</v>
      </c>
      <c r="E238" s="16" t="s">
        <v>193</v>
      </c>
      <c r="F238" s="17" t="n">
        <v>17.62654351</v>
      </c>
      <c r="G238" s="17" t="n">
        <v>3.60787602</v>
      </c>
      <c r="J238" s="15"/>
      <c r="K238" s="15"/>
      <c r="L238" s="15"/>
      <c r="M238" s="15"/>
      <c r="N238" s="15"/>
      <c r="O238" s="15"/>
      <c r="P238" s="6"/>
      <c r="Q238" s="6"/>
    </row>
    <row r="239" customFormat="false" ht="12.8" hidden="false" customHeight="false" outlineLevel="0" collapsed="false">
      <c r="A239" s="12" t="s">
        <v>244</v>
      </c>
      <c r="B239" s="17" t="n">
        <v>1.95334872</v>
      </c>
      <c r="C239" s="16" t="s">
        <v>193</v>
      </c>
      <c r="D239" s="17" t="n">
        <v>1.53476054</v>
      </c>
      <c r="E239" s="16" t="s">
        <v>193</v>
      </c>
      <c r="F239" s="17" t="n">
        <v>18.08827593</v>
      </c>
      <c r="G239" s="17" t="n">
        <v>3.99788153</v>
      </c>
      <c r="J239" s="15"/>
      <c r="K239" s="15"/>
      <c r="L239" s="15"/>
      <c r="M239" s="15"/>
      <c r="N239" s="15"/>
      <c r="O239" s="15"/>
      <c r="P239" s="6"/>
      <c r="Q239" s="6"/>
    </row>
    <row r="240" customFormat="false" ht="12.8" hidden="false" customHeight="false" outlineLevel="0" collapsed="false">
      <c r="A240" s="12" t="s">
        <v>245</v>
      </c>
      <c r="B240" s="17" t="n">
        <v>1.43634976</v>
      </c>
      <c r="C240" s="16" t="s">
        <v>193</v>
      </c>
      <c r="D240" s="17" t="n">
        <v>0.68899352</v>
      </c>
      <c r="E240" s="16" t="s">
        <v>193</v>
      </c>
      <c r="F240" s="17" t="n">
        <v>18.82078423</v>
      </c>
      <c r="G240" s="17" t="n">
        <v>4.76465386</v>
      </c>
      <c r="J240" s="15"/>
      <c r="K240" s="15"/>
      <c r="L240" s="15"/>
      <c r="M240" s="15"/>
      <c r="N240" s="15"/>
      <c r="O240" s="15"/>
      <c r="P240" s="6"/>
      <c r="Q240" s="6"/>
    </row>
    <row r="241" customFormat="false" ht="12.8" hidden="false" customHeight="false" outlineLevel="0" collapsed="false">
      <c r="A241" s="12" t="s">
        <v>246</v>
      </c>
      <c r="B241" s="17" t="n">
        <v>2.47072377</v>
      </c>
      <c r="C241" s="16" t="s">
        <v>193</v>
      </c>
      <c r="D241" s="17" t="n">
        <v>1.74207136</v>
      </c>
      <c r="E241" s="16" t="s">
        <v>193</v>
      </c>
      <c r="F241" s="17" t="n">
        <v>18.04485227</v>
      </c>
      <c r="G241" s="17" t="n">
        <v>3.93717351</v>
      </c>
      <c r="J241" s="15"/>
      <c r="K241" s="15"/>
      <c r="L241" s="15"/>
      <c r="M241" s="15"/>
      <c r="N241" s="15"/>
      <c r="O241" s="15"/>
      <c r="P241" s="6"/>
      <c r="Q241" s="6"/>
    </row>
    <row r="242" customFormat="false" ht="12.8" hidden="false" customHeight="false" outlineLevel="0" collapsed="false">
      <c r="A242" s="12" t="s">
        <v>247</v>
      </c>
      <c r="B242" s="17" t="n">
        <v>0.95177464</v>
      </c>
      <c r="C242" s="16" t="s">
        <v>193</v>
      </c>
      <c r="D242" s="17" t="n">
        <v>0.13583387</v>
      </c>
      <c r="E242" s="16" t="s">
        <v>193</v>
      </c>
      <c r="F242" s="17" t="n">
        <v>17.59534486</v>
      </c>
      <c r="G242" s="17" t="n">
        <v>3.78215588</v>
      </c>
      <c r="J242" s="15"/>
      <c r="K242" s="15"/>
      <c r="L242" s="15"/>
      <c r="M242" s="15"/>
      <c r="N242" s="15"/>
      <c r="O242" s="15"/>
      <c r="P242" s="6"/>
      <c r="Q242" s="6"/>
    </row>
    <row r="243" customFormat="false" ht="12.8" hidden="false" customHeight="false" outlineLevel="0" collapsed="false">
      <c r="A243" s="12" t="s">
        <v>248</v>
      </c>
      <c r="B243" s="17" t="n">
        <v>2.66010081</v>
      </c>
      <c r="C243" s="16" t="s">
        <v>193</v>
      </c>
      <c r="D243" s="17" t="n">
        <v>2.1052339</v>
      </c>
      <c r="E243" s="16" t="s">
        <v>193</v>
      </c>
      <c r="F243" s="17" t="n">
        <v>18.10668537</v>
      </c>
      <c r="G243" s="17" t="n">
        <v>4.81855</v>
      </c>
      <c r="J243" s="15"/>
      <c r="K243" s="15"/>
      <c r="L243" s="15"/>
      <c r="M243" s="15"/>
      <c r="N243" s="15"/>
      <c r="O243" s="15"/>
      <c r="P243" s="6"/>
      <c r="Q243" s="6"/>
    </row>
    <row r="244" customFormat="false" ht="12.8" hidden="false" customHeight="false" outlineLevel="0" collapsed="false">
      <c r="A244" s="12" t="s">
        <v>249</v>
      </c>
      <c r="B244" s="17" t="n">
        <v>1.87749433</v>
      </c>
      <c r="C244" s="16" t="s">
        <v>193</v>
      </c>
      <c r="D244" s="17" t="n">
        <v>1.76248768</v>
      </c>
      <c r="E244" s="16" t="s">
        <v>193</v>
      </c>
      <c r="F244" s="17" t="n">
        <v>16.50897928</v>
      </c>
      <c r="G244" s="17" t="n">
        <v>3.37130044</v>
      </c>
      <c r="J244" s="15"/>
      <c r="K244" s="15"/>
      <c r="L244" s="15"/>
      <c r="M244" s="15"/>
      <c r="N244" s="15"/>
      <c r="O244" s="15"/>
      <c r="P244" s="6"/>
      <c r="Q244" s="6"/>
    </row>
    <row r="245" customFormat="false" ht="12.8" hidden="false" customHeight="false" outlineLevel="0" collapsed="false">
      <c r="A245" s="12" t="s">
        <v>250</v>
      </c>
      <c r="B245" s="17" t="n">
        <v>1.1332734</v>
      </c>
      <c r="C245" s="16" t="s">
        <v>193</v>
      </c>
      <c r="D245" s="17" t="n">
        <v>0.40661784</v>
      </c>
      <c r="E245" s="16" t="s">
        <v>193</v>
      </c>
      <c r="F245" s="17" t="n">
        <v>16.6683263</v>
      </c>
      <c r="G245" s="17" t="n">
        <v>4.15309958</v>
      </c>
      <c r="J245" s="15"/>
      <c r="K245" s="15"/>
      <c r="L245" s="15"/>
      <c r="M245" s="15"/>
      <c r="N245" s="15"/>
      <c r="O245" s="15"/>
      <c r="P245" s="6"/>
      <c r="Q245" s="6"/>
    </row>
    <row r="246" customFormat="false" ht="12.8" hidden="false" customHeight="false" outlineLevel="0" collapsed="false">
      <c r="A246" s="12" t="s">
        <v>251</v>
      </c>
      <c r="B246" s="17" t="n">
        <v>4.12078576</v>
      </c>
      <c r="C246" s="16" t="s">
        <v>193</v>
      </c>
      <c r="D246" s="17" t="n">
        <v>2.06621748</v>
      </c>
      <c r="E246" s="16" t="s">
        <v>193</v>
      </c>
      <c r="F246" s="17" t="n">
        <v>17.38805631</v>
      </c>
      <c r="G246" s="17" t="n">
        <v>4.54211623</v>
      </c>
      <c r="J246" s="15"/>
      <c r="K246" s="15"/>
      <c r="L246" s="15"/>
      <c r="M246" s="15"/>
      <c r="N246" s="15"/>
      <c r="O246" s="15"/>
      <c r="P246" s="6"/>
      <c r="Q246" s="6"/>
    </row>
    <row r="247" customFormat="false" ht="12.8" hidden="false" customHeight="false" outlineLevel="0" collapsed="false">
      <c r="A247" s="12" t="s">
        <v>252</v>
      </c>
      <c r="B247" s="17" t="n">
        <v>2.39026053</v>
      </c>
      <c r="C247" s="16" t="s">
        <v>193</v>
      </c>
      <c r="D247" s="17" t="n">
        <v>-0.20758609</v>
      </c>
      <c r="E247" s="16" t="s">
        <v>193</v>
      </c>
      <c r="F247" s="17" t="n">
        <v>17.29726139</v>
      </c>
      <c r="G247" s="17" t="n">
        <v>5.04593125</v>
      </c>
      <c r="J247" s="15"/>
      <c r="K247" s="15"/>
      <c r="L247" s="15"/>
      <c r="M247" s="15"/>
      <c r="N247" s="15"/>
      <c r="O247" s="15"/>
      <c r="P247" s="6"/>
      <c r="Q247" s="6"/>
    </row>
    <row r="248" customFormat="false" ht="12.8" hidden="false" customHeight="false" outlineLevel="0" collapsed="false">
      <c r="A248" s="12" t="s">
        <v>253</v>
      </c>
      <c r="B248" s="17" t="n">
        <v>2.78571338</v>
      </c>
      <c r="C248" s="16" t="s">
        <v>193</v>
      </c>
      <c r="D248" s="17" t="n">
        <v>2.4090739</v>
      </c>
      <c r="E248" s="16" t="s">
        <v>193</v>
      </c>
      <c r="F248" s="17" t="n">
        <v>19.81604344</v>
      </c>
      <c r="G248" s="17" t="n">
        <v>8.04272543</v>
      </c>
      <c r="J248" s="15"/>
      <c r="K248" s="15"/>
      <c r="L248" s="15"/>
      <c r="M248" s="15"/>
      <c r="N248" s="15"/>
      <c r="O248" s="15"/>
      <c r="P248" s="6"/>
      <c r="Q248" s="6"/>
    </row>
    <row r="249" customFormat="false" ht="12.8" hidden="false" customHeight="false" outlineLevel="0" collapsed="false">
      <c r="A249" s="12" t="s">
        <v>254</v>
      </c>
      <c r="B249" s="17" t="n">
        <v>2.57375249</v>
      </c>
      <c r="C249" s="16" t="s">
        <v>193</v>
      </c>
      <c r="D249" s="17" t="n">
        <v>1.84514404</v>
      </c>
      <c r="E249" s="16" t="s">
        <v>193</v>
      </c>
      <c r="F249" s="17" t="n">
        <v>19.23365</v>
      </c>
      <c r="G249" s="17" t="n">
        <v>7.52839849</v>
      </c>
      <c r="J249" s="15"/>
      <c r="K249" s="15"/>
      <c r="L249" s="15"/>
      <c r="M249" s="15"/>
      <c r="N249" s="15"/>
      <c r="O249" s="15"/>
      <c r="P249" s="6"/>
      <c r="Q249" s="6"/>
    </row>
    <row r="250" customFormat="false" ht="12.8" hidden="false" customHeight="false" outlineLevel="0" collapsed="false">
      <c r="A250" s="12" t="s">
        <v>255</v>
      </c>
      <c r="B250" s="17" t="n">
        <v>2.80921857</v>
      </c>
      <c r="C250" s="16" t="s">
        <v>193</v>
      </c>
      <c r="D250" s="17" t="n">
        <v>2.14413109</v>
      </c>
      <c r="E250" s="16" t="s">
        <v>193</v>
      </c>
      <c r="F250" s="17" t="n">
        <v>18.50910826</v>
      </c>
      <c r="G250" s="17" t="n">
        <v>6.59383125</v>
      </c>
      <c r="J250" s="15"/>
      <c r="K250" s="15"/>
      <c r="L250" s="15"/>
      <c r="M250" s="15"/>
      <c r="N250" s="15"/>
      <c r="O250" s="15"/>
      <c r="P250" s="6"/>
      <c r="Q250" s="6"/>
    </row>
    <row r="251" customFormat="false" ht="12.8" hidden="false" customHeight="false" outlineLevel="0" collapsed="false">
      <c r="A251" s="12" t="s">
        <v>256</v>
      </c>
      <c r="B251" s="17" t="n">
        <v>3.66013017</v>
      </c>
      <c r="C251" s="16" t="s">
        <v>193</v>
      </c>
      <c r="D251" s="17" t="n">
        <v>2.51692319</v>
      </c>
      <c r="E251" s="16" t="s">
        <v>193</v>
      </c>
      <c r="F251" s="17" t="n">
        <v>18.11823895</v>
      </c>
      <c r="G251" s="17" t="n">
        <v>6.14023235</v>
      </c>
      <c r="J251" s="15"/>
      <c r="K251" s="15"/>
      <c r="L251" s="15"/>
      <c r="M251" s="15"/>
      <c r="N251" s="15"/>
      <c r="O251" s="15"/>
      <c r="P251" s="6"/>
      <c r="Q251" s="6"/>
    </row>
    <row r="252" customFormat="false" ht="12.8" hidden="false" customHeight="false" outlineLevel="0" collapsed="false">
      <c r="A252" s="12" t="s">
        <v>257</v>
      </c>
      <c r="B252" s="17" t="n">
        <v>4.53165263</v>
      </c>
      <c r="C252" s="16" t="s">
        <v>193</v>
      </c>
      <c r="D252" s="17" t="n">
        <v>2.99242239</v>
      </c>
      <c r="E252" s="16" t="s">
        <v>193</v>
      </c>
      <c r="F252" s="17" t="n">
        <v>17.37237663</v>
      </c>
      <c r="G252" s="17" t="n">
        <v>5.42734962</v>
      </c>
      <c r="J252" s="15"/>
      <c r="K252" s="15"/>
      <c r="L252" s="15"/>
      <c r="M252" s="15"/>
      <c r="N252" s="15"/>
      <c r="O252" s="15"/>
      <c r="P252" s="6"/>
      <c r="Q252" s="6"/>
    </row>
    <row r="253" customFormat="false" ht="12.8" hidden="false" customHeight="false" outlineLevel="0" collapsed="false">
      <c r="A253" s="12" t="s">
        <v>258</v>
      </c>
      <c r="B253" s="17" t="n">
        <v>3.66207811</v>
      </c>
      <c r="C253" s="16" t="s">
        <v>193</v>
      </c>
      <c r="D253" s="17" t="n">
        <v>2.60496854</v>
      </c>
      <c r="E253" s="16" t="s">
        <v>193</v>
      </c>
      <c r="F253" s="17" t="n">
        <v>17.50734398</v>
      </c>
      <c r="G253" s="17" t="n">
        <v>5.71407381</v>
      </c>
      <c r="J253" s="15"/>
      <c r="K253" s="15"/>
      <c r="L253" s="15"/>
      <c r="M253" s="15"/>
      <c r="N253" s="15"/>
      <c r="O253" s="15"/>
      <c r="P253" s="6"/>
      <c r="Q253" s="6"/>
    </row>
    <row r="254" customFormat="false" ht="12.8" hidden="false" customHeight="false" outlineLevel="0" collapsed="false">
      <c r="A254" s="12" t="s">
        <v>259</v>
      </c>
      <c r="B254" s="17" t="n">
        <v>3.1419747</v>
      </c>
      <c r="C254" s="16" t="s">
        <v>193</v>
      </c>
      <c r="D254" s="17" t="n">
        <v>2.31277938</v>
      </c>
      <c r="E254" s="16" t="s">
        <v>193</v>
      </c>
      <c r="F254" s="17" t="n">
        <v>16.38795473</v>
      </c>
      <c r="G254" s="17" t="n">
        <v>4.68599282</v>
      </c>
      <c r="J254" s="15"/>
      <c r="K254" s="15"/>
      <c r="L254" s="15"/>
      <c r="M254" s="15"/>
      <c r="N254" s="15"/>
      <c r="O254" s="15"/>
      <c r="P254" s="6"/>
      <c r="Q254" s="6"/>
    </row>
    <row r="255" customFormat="false" ht="12.8" hidden="false" customHeight="false" outlineLevel="0" collapsed="false">
      <c r="A255" s="12" t="s">
        <v>260</v>
      </c>
      <c r="B255" s="17" t="n">
        <v>1.74046244</v>
      </c>
      <c r="C255" s="16" t="s">
        <v>193</v>
      </c>
      <c r="D255" s="17" t="n">
        <v>0.59221802</v>
      </c>
      <c r="E255" s="16" t="s">
        <v>193</v>
      </c>
      <c r="F255" s="17" t="n">
        <v>15.18857281</v>
      </c>
      <c r="G255" s="17" t="n">
        <v>3.44961858</v>
      </c>
      <c r="J255" s="15"/>
      <c r="K255" s="15"/>
      <c r="L255" s="15"/>
      <c r="M255" s="15"/>
      <c r="N255" s="15"/>
      <c r="O255" s="15"/>
      <c r="P255" s="6"/>
      <c r="Q255" s="6"/>
    </row>
    <row r="256" customFormat="false" ht="12.8" hidden="false" customHeight="false" outlineLevel="0" collapsed="false">
      <c r="A256" s="12" t="s">
        <v>261</v>
      </c>
      <c r="B256" s="17" t="n">
        <v>0.92516809</v>
      </c>
      <c r="C256" s="16" t="s">
        <v>193</v>
      </c>
      <c r="D256" s="17" t="n">
        <v>0.4526781</v>
      </c>
      <c r="E256" s="16" t="s">
        <v>193</v>
      </c>
      <c r="F256" s="17" t="n">
        <v>15.44545766</v>
      </c>
      <c r="G256" s="17" t="n">
        <v>3.62431614</v>
      </c>
      <c r="J256" s="15"/>
      <c r="K256" s="15"/>
      <c r="L256" s="15"/>
      <c r="M256" s="15"/>
      <c r="N256" s="15"/>
      <c r="O256" s="15"/>
      <c r="P256" s="6"/>
      <c r="Q256" s="6"/>
    </row>
    <row r="257" customFormat="false" ht="12.8" hidden="false" customHeight="false" outlineLevel="0" collapsed="false">
      <c r="A257" s="12" t="s">
        <v>262</v>
      </c>
      <c r="B257" s="17" t="n">
        <v>1.65236274</v>
      </c>
      <c r="C257" s="16" t="s">
        <v>193</v>
      </c>
      <c r="D257" s="17" t="n">
        <v>1.11847012</v>
      </c>
      <c r="E257" s="16" t="s">
        <v>193</v>
      </c>
      <c r="F257" s="17" t="n">
        <v>17.09900284</v>
      </c>
      <c r="G257" s="17" t="n">
        <v>5.04837583</v>
      </c>
      <c r="J257" s="15"/>
      <c r="K257" s="15"/>
      <c r="L257" s="15"/>
      <c r="M257" s="15"/>
      <c r="N257" s="15"/>
      <c r="O257" s="15"/>
      <c r="P257" s="6"/>
      <c r="Q257" s="6"/>
    </row>
    <row r="258" customFormat="false" ht="12.8" hidden="false" customHeight="false" outlineLevel="0" collapsed="false">
      <c r="A258" s="12" t="s">
        <v>263</v>
      </c>
      <c r="B258" s="17" t="n">
        <v>2.0574415</v>
      </c>
      <c r="C258" s="16" t="s">
        <v>193</v>
      </c>
      <c r="D258" s="17" t="n">
        <v>1.51837658</v>
      </c>
      <c r="E258" s="16" t="s">
        <v>193</v>
      </c>
      <c r="F258" s="17" t="n">
        <v>17.51905353</v>
      </c>
      <c r="G258" s="17" t="n">
        <v>5.3303726</v>
      </c>
      <c r="J258" s="15"/>
      <c r="K258" s="15"/>
      <c r="L258" s="15"/>
      <c r="M258" s="15"/>
      <c r="N258" s="15"/>
      <c r="O258" s="15"/>
      <c r="P258" s="6"/>
      <c r="Q258" s="6"/>
    </row>
    <row r="259" customFormat="false" ht="12.8" hidden="false" customHeight="false" outlineLevel="0" collapsed="false">
      <c r="A259" s="12" t="s">
        <v>264</v>
      </c>
      <c r="B259" s="17" t="n">
        <v>2.73590439</v>
      </c>
      <c r="C259" s="16" t="s">
        <v>193</v>
      </c>
      <c r="D259" s="17" t="n">
        <v>2.0534315</v>
      </c>
      <c r="E259" s="16" t="s">
        <v>193</v>
      </c>
      <c r="F259" s="17" t="n">
        <v>17.06515228</v>
      </c>
      <c r="G259" s="17" t="n">
        <v>4.86018204</v>
      </c>
      <c r="J259" s="15"/>
      <c r="K259" s="15"/>
      <c r="L259" s="15"/>
      <c r="M259" s="15"/>
      <c r="N259" s="15"/>
      <c r="O259" s="15"/>
      <c r="P259" s="6"/>
      <c r="Q259" s="6"/>
    </row>
    <row r="260" customFormat="false" ht="12.8" hidden="false" customHeight="false" outlineLevel="0" collapsed="false">
      <c r="A260" s="12" t="s">
        <v>265</v>
      </c>
      <c r="B260" s="17" t="n">
        <v>3.34650072</v>
      </c>
      <c r="C260" s="16" t="s">
        <v>193</v>
      </c>
      <c r="D260" s="17" t="n">
        <v>2.6704715</v>
      </c>
      <c r="E260" s="16" t="s">
        <v>193</v>
      </c>
      <c r="F260" s="17" t="n">
        <v>16.53394479</v>
      </c>
      <c r="G260" s="17" t="n">
        <v>4.41483619</v>
      </c>
      <c r="J260" s="15"/>
      <c r="K260" s="15"/>
      <c r="L260" s="15"/>
      <c r="M260" s="15"/>
      <c r="N260" s="15"/>
      <c r="O260" s="15"/>
      <c r="P260" s="6"/>
      <c r="Q260" s="6"/>
    </row>
    <row r="261" customFormat="false" ht="12.8" hidden="false" customHeight="false" outlineLevel="0" collapsed="false">
      <c r="A261" s="12" t="s">
        <v>266</v>
      </c>
      <c r="B261" s="17" t="n">
        <v>3.56543279</v>
      </c>
      <c r="C261" s="16" t="s">
        <v>193</v>
      </c>
      <c r="D261" s="17" t="n">
        <v>2.41283868</v>
      </c>
      <c r="E261" s="16" t="s">
        <v>193</v>
      </c>
      <c r="F261" s="17" t="n">
        <v>15.9560614</v>
      </c>
      <c r="G261" s="17" t="n">
        <v>4.06721267</v>
      </c>
      <c r="J261" s="15"/>
      <c r="K261" s="15"/>
      <c r="L261" s="15"/>
      <c r="M261" s="15"/>
      <c r="N261" s="15"/>
      <c r="O261" s="15"/>
      <c r="P261" s="6"/>
      <c r="Q261" s="6"/>
    </row>
    <row r="262" customFormat="false" ht="12.8" hidden="false" customHeight="false" outlineLevel="0" collapsed="false">
      <c r="A262" s="12" t="s">
        <v>267</v>
      </c>
      <c r="B262" s="17" t="n">
        <v>1.46300282</v>
      </c>
      <c r="C262" s="16" t="s">
        <v>193</v>
      </c>
      <c r="D262" s="17" t="n">
        <v>0.50079478</v>
      </c>
      <c r="E262" s="16" t="s">
        <v>193</v>
      </c>
      <c r="F262" s="17" t="n">
        <v>14.60617195</v>
      </c>
      <c r="G262" s="17" t="n">
        <v>2.76276063</v>
      </c>
      <c r="J262" s="15"/>
      <c r="K262" s="15"/>
      <c r="L262" s="15"/>
      <c r="M262" s="15"/>
      <c r="N262" s="15"/>
      <c r="O262" s="15"/>
      <c r="P262" s="6"/>
      <c r="Q262" s="6"/>
    </row>
    <row r="263" customFormat="false" ht="12.8" hidden="false" customHeight="false" outlineLevel="0" collapsed="false">
      <c r="A263" s="12" t="s">
        <v>268</v>
      </c>
      <c r="B263" s="17" t="n">
        <v>1.88556387</v>
      </c>
      <c r="C263" s="16" t="s">
        <v>193</v>
      </c>
      <c r="D263" s="17" t="n">
        <v>0.89248627</v>
      </c>
      <c r="E263" s="16" t="s">
        <v>193</v>
      </c>
      <c r="F263" s="17" t="n">
        <v>14.78077878</v>
      </c>
      <c r="G263" s="17" t="n">
        <v>3.07074385</v>
      </c>
      <c r="J263" s="15"/>
      <c r="K263" s="15"/>
      <c r="L263" s="15"/>
      <c r="M263" s="15"/>
      <c r="N263" s="15"/>
      <c r="O263" s="15"/>
      <c r="P263" s="6"/>
      <c r="Q263" s="6"/>
    </row>
    <row r="264" customFormat="false" ht="12.8" hidden="false" customHeight="false" outlineLevel="0" collapsed="false">
      <c r="A264" s="12" t="s">
        <v>269</v>
      </c>
      <c r="B264" s="17" t="n">
        <v>0.87782063</v>
      </c>
      <c r="C264" s="16" t="s">
        <v>193</v>
      </c>
      <c r="D264" s="17" t="n">
        <v>-1.51464993</v>
      </c>
      <c r="E264" s="16" t="s">
        <v>193</v>
      </c>
      <c r="F264" s="17" t="n">
        <v>13.79442873</v>
      </c>
      <c r="G264" s="17" t="n">
        <v>2.01581291</v>
      </c>
      <c r="J264" s="15"/>
      <c r="K264" s="15"/>
      <c r="L264" s="15"/>
      <c r="M264" s="15"/>
      <c r="N264" s="15"/>
      <c r="O264" s="15"/>
      <c r="P264" s="6"/>
      <c r="Q264" s="6"/>
    </row>
    <row r="265" customFormat="false" ht="12.8" hidden="false" customHeight="false" outlineLevel="0" collapsed="false">
      <c r="A265" s="12" t="s">
        <v>270</v>
      </c>
      <c r="B265" s="17" t="n">
        <v>2.47566915</v>
      </c>
      <c r="C265" s="16" t="s">
        <v>193</v>
      </c>
      <c r="D265" s="17" t="n">
        <v>1.56146765</v>
      </c>
      <c r="E265" s="16" t="s">
        <v>193</v>
      </c>
      <c r="F265" s="17" t="n">
        <v>15.85422147</v>
      </c>
      <c r="G265" s="17" t="n">
        <v>3.96808003</v>
      </c>
      <c r="J265" s="15"/>
      <c r="K265" s="15"/>
      <c r="L265" s="15"/>
      <c r="M265" s="15"/>
      <c r="N265" s="15"/>
      <c r="O265" s="15"/>
      <c r="P265" s="6"/>
      <c r="Q265" s="6"/>
    </row>
    <row r="266" customFormat="false" ht="12.8" hidden="false" customHeight="false" outlineLevel="0" collapsed="false">
      <c r="A266" s="12" t="s">
        <v>271</v>
      </c>
      <c r="B266" s="17" t="n">
        <v>-0.24065214</v>
      </c>
      <c r="C266" s="16" t="s">
        <v>193</v>
      </c>
      <c r="D266" s="17" t="n">
        <v>-1.41065691</v>
      </c>
      <c r="E266" s="16" t="s">
        <v>193</v>
      </c>
      <c r="F266" s="17" t="n">
        <v>15.95466837</v>
      </c>
      <c r="G266" s="17" t="n">
        <v>3.87918752</v>
      </c>
      <c r="J266" s="15"/>
      <c r="K266" s="15"/>
      <c r="L266" s="15"/>
      <c r="M266" s="15"/>
      <c r="N266" s="15"/>
      <c r="O266" s="15"/>
      <c r="P266" s="6"/>
      <c r="Q266" s="6"/>
    </row>
    <row r="267" customFormat="false" ht="12.8" hidden="false" customHeight="false" outlineLevel="0" collapsed="false">
      <c r="A267" s="12" t="s">
        <v>272</v>
      </c>
      <c r="B267" s="17" t="n">
        <v>4.81967654</v>
      </c>
      <c r="C267" s="16" t="s">
        <v>193</v>
      </c>
      <c r="D267" s="17" t="n">
        <v>1.80406475</v>
      </c>
      <c r="E267" s="16" t="s">
        <v>193</v>
      </c>
      <c r="F267" s="17" t="n">
        <v>16.75922318</v>
      </c>
      <c r="G267" s="17" t="n">
        <v>4.91999731</v>
      </c>
      <c r="J267" s="15"/>
      <c r="K267" s="15"/>
      <c r="L267" s="15"/>
      <c r="M267" s="15"/>
      <c r="N267" s="15"/>
      <c r="O267" s="15"/>
      <c r="P267" s="6"/>
      <c r="Q267" s="6"/>
    </row>
    <row r="268" customFormat="false" ht="12.8" hidden="false" customHeight="false" outlineLevel="0" collapsed="false">
      <c r="A268" s="12" t="s">
        <v>273</v>
      </c>
      <c r="B268" s="17" t="n">
        <v>3.7390394</v>
      </c>
      <c r="C268" s="16" t="s">
        <v>193</v>
      </c>
      <c r="D268" s="17" t="n">
        <v>-0.36100521</v>
      </c>
      <c r="E268" s="16" t="s">
        <v>193</v>
      </c>
      <c r="F268" s="17" t="n">
        <v>15.34256598</v>
      </c>
      <c r="G268" s="17" t="n">
        <v>3.25337072</v>
      </c>
      <c r="J268" s="15"/>
      <c r="K268" s="15"/>
      <c r="L268" s="15"/>
      <c r="M268" s="15"/>
      <c r="N268" s="15"/>
      <c r="O268" s="15"/>
      <c r="P268" s="6"/>
      <c r="Q268" s="6"/>
    </row>
    <row r="269" customFormat="false" ht="12.8" hidden="false" customHeight="false" outlineLevel="0" collapsed="false">
      <c r="A269" s="12" t="s">
        <v>274</v>
      </c>
      <c r="B269" s="17" t="n">
        <v>2.72155925</v>
      </c>
      <c r="C269" s="16" t="s">
        <v>193</v>
      </c>
      <c r="D269" s="17" t="n">
        <v>-0.87523319</v>
      </c>
      <c r="E269" s="16" t="s">
        <v>193</v>
      </c>
      <c r="F269" s="17" t="n">
        <v>14.71214595</v>
      </c>
      <c r="G269" s="17" t="n">
        <v>2.59933884</v>
      </c>
      <c r="J269" s="15"/>
      <c r="K269" s="15"/>
      <c r="L269" s="15"/>
      <c r="M269" s="15"/>
      <c r="N269" s="15"/>
      <c r="O269" s="15"/>
      <c r="P269" s="6"/>
      <c r="Q269" s="6"/>
    </row>
    <row r="270" customFormat="false" ht="12.8" hidden="false" customHeight="false" outlineLevel="0" collapsed="false">
      <c r="A270" s="12" t="s">
        <v>275</v>
      </c>
      <c r="B270" s="17" t="n">
        <v>4.83347278</v>
      </c>
      <c r="C270" s="16" t="s">
        <v>193</v>
      </c>
      <c r="D270" s="17" t="n">
        <v>1.54497148</v>
      </c>
      <c r="E270" s="16" t="s">
        <v>193</v>
      </c>
      <c r="F270" s="17" t="n">
        <v>15.7562215</v>
      </c>
      <c r="G270" s="17" t="n">
        <v>3.85860223</v>
      </c>
      <c r="J270" s="15"/>
      <c r="K270" s="15"/>
      <c r="L270" s="15"/>
      <c r="M270" s="15"/>
      <c r="N270" s="15"/>
      <c r="O270" s="15"/>
      <c r="P270" s="6"/>
      <c r="Q270" s="6"/>
    </row>
    <row r="271" customFormat="false" ht="12.8" hidden="false" customHeight="false" outlineLevel="0" collapsed="false">
      <c r="A271" s="12" t="s">
        <v>276</v>
      </c>
      <c r="B271" s="17" t="n">
        <v>2.99983165</v>
      </c>
      <c r="C271" s="16" t="s">
        <v>193</v>
      </c>
      <c r="D271" s="17" t="n">
        <v>1.1667091</v>
      </c>
      <c r="E271" s="16" t="s">
        <v>193</v>
      </c>
      <c r="F271" s="17" t="n">
        <v>15.33750476</v>
      </c>
      <c r="G271" s="17" t="n">
        <v>3.53524762</v>
      </c>
      <c r="J271" s="15"/>
      <c r="K271" s="15"/>
      <c r="L271" s="15"/>
      <c r="M271" s="15"/>
      <c r="N271" s="15"/>
      <c r="O271" s="15"/>
      <c r="P271" s="6"/>
      <c r="Q271" s="6"/>
    </row>
    <row r="272" customFormat="false" ht="12.8" hidden="false" customHeight="false" outlineLevel="0" collapsed="false">
      <c r="A272" s="12" t="s">
        <v>277</v>
      </c>
      <c r="B272" s="17" t="n">
        <v>2.83532907</v>
      </c>
      <c r="C272" s="16" t="s">
        <v>193</v>
      </c>
      <c r="D272" s="17" t="n">
        <v>2.77084954</v>
      </c>
      <c r="E272" s="16" t="s">
        <v>193</v>
      </c>
      <c r="F272" s="17" t="n">
        <v>15.54467711</v>
      </c>
      <c r="G272" s="17" t="n">
        <v>4.14980433</v>
      </c>
      <c r="J272" s="15"/>
      <c r="K272" s="15"/>
      <c r="L272" s="15"/>
      <c r="M272" s="15"/>
      <c r="N272" s="15"/>
      <c r="O272" s="15"/>
      <c r="P272" s="6"/>
      <c r="Q272" s="6"/>
    </row>
    <row r="273" customFormat="false" ht="12.8" hidden="false" customHeight="false" outlineLevel="0" collapsed="false">
      <c r="A273" s="12" t="s">
        <v>278</v>
      </c>
      <c r="B273" s="17" t="n">
        <v>1.77768947</v>
      </c>
      <c r="C273" s="16" t="s">
        <v>193</v>
      </c>
      <c r="D273" s="17" t="n">
        <v>0.74827108</v>
      </c>
      <c r="E273" s="16" t="s">
        <v>193</v>
      </c>
      <c r="F273" s="17" t="n">
        <v>13.77638626</v>
      </c>
      <c r="G273" s="17" t="n">
        <v>2.88940739</v>
      </c>
      <c r="J273" s="15"/>
      <c r="K273" s="15"/>
      <c r="L273" s="15"/>
      <c r="M273" s="15"/>
      <c r="N273" s="15"/>
      <c r="O273" s="15"/>
      <c r="P273" s="6"/>
      <c r="Q273" s="6"/>
    </row>
    <row r="274" customFormat="false" ht="12.8" hidden="false" customHeight="false" outlineLevel="0" collapsed="false">
      <c r="A274" s="12" t="s">
        <v>279</v>
      </c>
      <c r="B274" s="17" t="n">
        <v>3.16416176</v>
      </c>
      <c r="C274" s="16" t="s">
        <v>193</v>
      </c>
      <c r="D274" s="17" t="n">
        <v>1.5641914</v>
      </c>
      <c r="E274" s="16" t="s">
        <v>193</v>
      </c>
      <c r="F274" s="17" t="n">
        <v>14.29490787</v>
      </c>
      <c r="G274" s="17" t="n">
        <v>3.85035521</v>
      </c>
      <c r="J274" s="15"/>
      <c r="K274" s="15"/>
      <c r="L274" s="15"/>
      <c r="M274" s="15"/>
      <c r="N274" s="15"/>
      <c r="O274" s="15"/>
      <c r="P274" s="6"/>
      <c r="Q274" s="6"/>
    </row>
    <row r="275" customFormat="false" ht="12.8" hidden="false" customHeight="false" outlineLevel="0" collapsed="false">
      <c r="A275" s="12" t="s">
        <v>280</v>
      </c>
      <c r="B275" s="17" t="n">
        <v>1.98817612</v>
      </c>
      <c r="C275" s="16" t="s">
        <v>193</v>
      </c>
      <c r="D275" s="17" t="n">
        <v>0.8713294</v>
      </c>
      <c r="E275" s="16" t="s">
        <v>193</v>
      </c>
      <c r="F275" s="17" t="n">
        <v>14.5108226</v>
      </c>
      <c r="G275" s="17" t="n">
        <v>4.16607002</v>
      </c>
      <c r="J275" s="15"/>
      <c r="K275" s="15"/>
      <c r="L275" s="15"/>
      <c r="M275" s="15"/>
      <c r="N275" s="15"/>
      <c r="O275" s="15"/>
      <c r="P275" s="6"/>
      <c r="Q275" s="6"/>
    </row>
    <row r="276" customFormat="false" ht="12.8" hidden="false" customHeight="false" outlineLevel="0" collapsed="false">
      <c r="A276" s="12" t="s">
        <v>281</v>
      </c>
      <c r="B276" s="17" t="n">
        <v>2.23092088</v>
      </c>
      <c r="C276" s="16" t="s">
        <v>193</v>
      </c>
      <c r="D276" s="17" t="n">
        <v>0.73183961</v>
      </c>
      <c r="E276" s="16" t="s">
        <v>193</v>
      </c>
      <c r="F276" s="17" t="n">
        <v>15.14330178</v>
      </c>
      <c r="G276" s="17" t="n">
        <v>4.81018761</v>
      </c>
      <c r="J276" s="15"/>
      <c r="K276" s="15"/>
      <c r="L276" s="15"/>
      <c r="M276" s="15"/>
      <c r="N276" s="15"/>
      <c r="O276" s="15"/>
      <c r="P276" s="6"/>
      <c r="Q276" s="6"/>
    </row>
    <row r="277" customFormat="false" ht="12.8" hidden="false" customHeight="false" outlineLevel="0" collapsed="false">
      <c r="A277" s="12" t="s">
        <v>282</v>
      </c>
      <c r="B277" s="17" t="n">
        <v>2.13933039</v>
      </c>
      <c r="C277" s="16" t="s">
        <v>193</v>
      </c>
      <c r="D277" s="17" t="n">
        <v>0.9621501</v>
      </c>
      <c r="E277" s="16" t="s">
        <v>193</v>
      </c>
      <c r="F277" s="17" t="n">
        <v>16.18444959</v>
      </c>
      <c r="G277" s="17" t="n">
        <v>5.6755957</v>
      </c>
      <c r="J277" s="15"/>
      <c r="K277" s="15"/>
      <c r="L277" s="15"/>
      <c r="M277" s="15"/>
      <c r="N277" s="15"/>
      <c r="O277" s="15"/>
      <c r="P277" s="6"/>
      <c r="Q277" s="6"/>
    </row>
    <row r="278" customFormat="false" ht="12.8" hidden="false" customHeight="false" outlineLevel="0" collapsed="false">
      <c r="A278" s="12" t="s">
        <v>283</v>
      </c>
      <c r="B278" s="17" t="n">
        <v>2.65338995</v>
      </c>
      <c r="C278" s="16" t="s">
        <v>193</v>
      </c>
      <c r="D278" s="17" t="n">
        <v>2.08890684</v>
      </c>
      <c r="E278" s="16" t="s">
        <v>193</v>
      </c>
      <c r="F278" s="17" t="n">
        <v>16.68474767</v>
      </c>
      <c r="G278" s="17" t="n">
        <v>6.01814006</v>
      </c>
      <c r="J278" s="15"/>
      <c r="K278" s="15"/>
      <c r="L278" s="15"/>
      <c r="M278" s="15"/>
      <c r="N278" s="15"/>
      <c r="O278" s="15"/>
      <c r="P278" s="6"/>
      <c r="Q278" s="6"/>
    </row>
    <row r="279" customFormat="false" ht="12.8" hidden="false" customHeight="false" outlineLevel="0" collapsed="false">
      <c r="A279" s="12" t="s">
        <v>284</v>
      </c>
      <c r="B279" s="17" t="n">
        <v>1.72278194</v>
      </c>
      <c r="C279" s="16" t="s">
        <v>193</v>
      </c>
      <c r="D279" s="17" t="n">
        <v>1.12975796</v>
      </c>
      <c r="E279" s="16" t="s">
        <v>193</v>
      </c>
      <c r="F279" s="17" t="n">
        <v>16.02780004</v>
      </c>
      <c r="G279" s="17" t="n">
        <v>5.21557877</v>
      </c>
      <c r="J279" s="15"/>
      <c r="K279" s="15"/>
      <c r="L279" s="15"/>
      <c r="M279" s="15"/>
      <c r="N279" s="15"/>
      <c r="O279" s="15"/>
      <c r="P279" s="6"/>
      <c r="Q279" s="6"/>
    </row>
    <row r="280" customFormat="false" ht="12.8" hidden="false" customHeight="false" outlineLevel="0" collapsed="false">
      <c r="A280" s="12" t="s">
        <v>285</v>
      </c>
      <c r="B280" s="17" t="n">
        <v>1.43546297</v>
      </c>
      <c r="C280" s="16" t="s">
        <v>193</v>
      </c>
      <c r="D280" s="17" t="n">
        <v>1.91751495</v>
      </c>
      <c r="E280" s="16" t="s">
        <v>193</v>
      </c>
      <c r="F280" s="17" t="n">
        <v>17.01439741</v>
      </c>
      <c r="G280" s="17" t="n">
        <v>6.2542772</v>
      </c>
      <c r="J280" s="15"/>
      <c r="K280" s="15"/>
      <c r="L280" s="15"/>
      <c r="M280" s="15"/>
      <c r="N280" s="15"/>
      <c r="O280" s="15"/>
      <c r="P280" s="6"/>
      <c r="Q280" s="6"/>
    </row>
    <row r="281" customFormat="false" ht="12.8" hidden="false" customHeight="false" outlineLevel="0" collapsed="false">
      <c r="A281" s="12" t="s">
        <v>286</v>
      </c>
      <c r="B281" s="17" t="n">
        <v>3.8428095</v>
      </c>
      <c r="C281" s="16" t="s">
        <v>193</v>
      </c>
      <c r="D281" s="17" t="n">
        <v>3.51673742</v>
      </c>
      <c r="E281" s="16" t="s">
        <v>193</v>
      </c>
      <c r="F281" s="17" t="n">
        <v>16.7986819</v>
      </c>
      <c r="G281" s="17" t="n">
        <v>6.21150149</v>
      </c>
      <c r="J281" s="15"/>
      <c r="K281" s="15"/>
      <c r="L281" s="15"/>
      <c r="M281" s="15"/>
      <c r="N281" s="15"/>
      <c r="O281" s="15"/>
      <c r="P281" s="6"/>
      <c r="Q281" s="6"/>
    </row>
    <row r="282" customFormat="false" ht="12.8" hidden="false" customHeight="false" outlineLevel="0" collapsed="false">
      <c r="A282" s="12" t="s">
        <v>287</v>
      </c>
      <c r="B282" s="17" t="n">
        <v>-0.30980846</v>
      </c>
      <c r="C282" s="16" t="s">
        <v>193</v>
      </c>
      <c r="D282" s="17" t="n">
        <v>-0.82226582</v>
      </c>
      <c r="E282" s="16" t="s">
        <v>193</v>
      </c>
      <c r="F282" s="17" t="n">
        <v>14.03815968</v>
      </c>
      <c r="G282" s="17" t="n">
        <v>3.50391019</v>
      </c>
      <c r="J282" s="15"/>
      <c r="K282" s="15"/>
      <c r="L282" s="15"/>
      <c r="M282" s="15"/>
      <c r="N282" s="15"/>
      <c r="O282" s="15"/>
      <c r="P282" s="6"/>
      <c r="Q282" s="6"/>
    </row>
    <row r="283" customFormat="false" ht="12.8" hidden="false" customHeight="false" outlineLevel="0" collapsed="false">
      <c r="A283" s="12" t="s">
        <v>288</v>
      </c>
      <c r="B283" s="17" t="n">
        <v>2.89607501</v>
      </c>
      <c r="C283" s="16" t="s">
        <v>193</v>
      </c>
      <c r="D283" s="17" t="n">
        <v>2.068826</v>
      </c>
      <c r="E283" s="16" t="s">
        <v>193</v>
      </c>
      <c r="F283" s="17" t="n">
        <v>15.49919165</v>
      </c>
      <c r="G283" s="17" t="n">
        <v>5.52508497</v>
      </c>
      <c r="J283" s="15"/>
      <c r="K283" s="15"/>
      <c r="L283" s="15"/>
      <c r="M283" s="15"/>
      <c r="N283" s="15"/>
      <c r="O283" s="15"/>
      <c r="P283" s="6"/>
      <c r="Q283" s="6"/>
    </row>
    <row r="284" customFormat="false" ht="12.8" hidden="false" customHeight="false" outlineLevel="0" collapsed="false">
      <c r="A284" s="12" t="s">
        <v>289</v>
      </c>
      <c r="B284" s="17" t="n">
        <v>2.37473197</v>
      </c>
      <c r="C284" s="16" t="s">
        <v>193</v>
      </c>
      <c r="D284" s="17" t="n">
        <v>1.51568961</v>
      </c>
      <c r="E284" s="16" t="s">
        <v>193</v>
      </c>
      <c r="F284" s="17" t="n">
        <v>14.54354762</v>
      </c>
      <c r="G284" s="17" t="n">
        <v>4.84686908</v>
      </c>
      <c r="J284" s="15"/>
      <c r="K284" s="15"/>
      <c r="L284" s="15"/>
      <c r="M284" s="15"/>
      <c r="N284" s="15"/>
      <c r="O284" s="15"/>
      <c r="P284" s="6"/>
      <c r="Q284" s="6"/>
    </row>
    <row r="285" customFormat="false" ht="12.8" hidden="false" customHeight="false" outlineLevel="0" collapsed="false">
      <c r="A285" s="12" t="s">
        <v>290</v>
      </c>
      <c r="B285" s="17" t="n">
        <v>3.47739782</v>
      </c>
      <c r="C285" s="16" t="s">
        <v>193</v>
      </c>
      <c r="D285" s="17" t="n">
        <v>3.98648642</v>
      </c>
      <c r="E285" s="16" t="s">
        <v>193</v>
      </c>
      <c r="F285" s="17" t="n">
        <v>14.24711851</v>
      </c>
      <c r="G285" s="17" t="n">
        <v>4.87595029</v>
      </c>
      <c r="J285" s="15"/>
      <c r="K285" s="15"/>
      <c r="L285" s="15"/>
      <c r="M285" s="15"/>
      <c r="N285" s="15"/>
      <c r="O285" s="15"/>
      <c r="P285" s="6"/>
      <c r="Q285" s="6"/>
    </row>
    <row r="286" customFormat="false" ht="12.8" hidden="false" customHeight="false" outlineLevel="0" collapsed="false">
      <c r="A286" s="12" t="s">
        <v>291</v>
      </c>
      <c r="B286" s="17" t="n">
        <v>-1.29851433</v>
      </c>
      <c r="C286" s="16" t="s">
        <v>193</v>
      </c>
      <c r="D286" s="17" t="n">
        <v>-1.30502259</v>
      </c>
      <c r="E286" s="16" t="s">
        <v>193</v>
      </c>
      <c r="F286" s="17" t="n">
        <v>11.77263614</v>
      </c>
      <c r="G286" s="17" t="n">
        <v>2.42932333</v>
      </c>
      <c r="J286" s="15"/>
      <c r="K286" s="15"/>
      <c r="L286" s="15"/>
      <c r="M286" s="15"/>
      <c r="N286" s="15"/>
      <c r="O286" s="15"/>
      <c r="P286" s="6"/>
      <c r="Q286" s="6"/>
    </row>
    <row r="287" customFormat="false" ht="12.8" hidden="false" customHeight="false" outlineLevel="0" collapsed="false">
      <c r="A287" s="12" t="s">
        <v>292</v>
      </c>
      <c r="B287" s="17" t="n">
        <v>0.50013484</v>
      </c>
      <c r="C287" s="16" t="s">
        <v>193</v>
      </c>
      <c r="D287" s="17" t="n">
        <v>0.59674134</v>
      </c>
      <c r="E287" s="16" t="s">
        <v>193</v>
      </c>
      <c r="F287" s="17" t="n">
        <v>13.33051762</v>
      </c>
      <c r="G287" s="17" t="n">
        <v>4.22887775</v>
      </c>
      <c r="J287" s="15"/>
      <c r="K287" s="15"/>
      <c r="L287" s="15"/>
      <c r="M287" s="15"/>
      <c r="N287" s="15"/>
      <c r="O287" s="15"/>
      <c r="P287" s="6"/>
      <c r="Q287" s="6"/>
    </row>
    <row r="288" customFormat="false" ht="12.8" hidden="false" customHeight="false" outlineLevel="0" collapsed="false">
      <c r="A288" s="12" t="s">
        <v>293</v>
      </c>
      <c r="B288" s="17" t="n">
        <v>-0.0468127</v>
      </c>
      <c r="C288" s="16" t="s">
        <v>193</v>
      </c>
      <c r="D288" s="17" t="n">
        <v>0.22077903</v>
      </c>
      <c r="E288" s="16" t="s">
        <v>193</v>
      </c>
      <c r="F288" s="17" t="n">
        <v>14.2620541</v>
      </c>
      <c r="G288" s="17" t="n">
        <v>5.04323901</v>
      </c>
      <c r="J288" s="15"/>
      <c r="K288" s="15"/>
      <c r="L288" s="15"/>
      <c r="M288" s="15"/>
      <c r="N288" s="15"/>
      <c r="O288" s="15"/>
      <c r="P288" s="6"/>
      <c r="Q288" s="6"/>
    </row>
    <row r="289" customFormat="false" ht="12.8" hidden="false" customHeight="false" outlineLevel="0" collapsed="false">
      <c r="A289" s="12" t="s">
        <v>294</v>
      </c>
      <c r="B289" s="17" t="n">
        <v>0.83754316</v>
      </c>
      <c r="C289" s="16" t="s">
        <v>193</v>
      </c>
      <c r="D289" s="17" t="n">
        <v>1.22886005</v>
      </c>
      <c r="E289" s="16" t="s">
        <v>193</v>
      </c>
      <c r="F289" s="17" t="n">
        <v>15.4345502</v>
      </c>
      <c r="G289" s="17" t="n">
        <v>6.0372205</v>
      </c>
      <c r="J289" s="15"/>
      <c r="K289" s="15"/>
      <c r="L289" s="15"/>
      <c r="M289" s="15"/>
      <c r="N289" s="15"/>
      <c r="O289" s="15"/>
      <c r="P289" s="6"/>
      <c r="Q289" s="6"/>
    </row>
    <row r="290" customFormat="false" ht="12.8" hidden="false" customHeight="false" outlineLevel="0" collapsed="false">
      <c r="A290" s="12" t="s">
        <v>295</v>
      </c>
      <c r="B290" s="17" t="n">
        <v>1.28340936</v>
      </c>
      <c r="C290" s="16" t="s">
        <v>193</v>
      </c>
      <c r="D290" s="17" t="n">
        <v>0.858475</v>
      </c>
      <c r="E290" s="16" t="s">
        <v>193</v>
      </c>
      <c r="F290" s="17" t="n">
        <v>15.36497414</v>
      </c>
      <c r="G290" s="17" t="n">
        <v>5.79625612</v>
      </c>
      <c r="J290" s="15"/>
      <c r="K290" s="15"/>
      <c r="L290" s="15"/>
      <c r="M290" s="15"/>
      <c r="N290" s="15"/>
      <c r="O290" s="15"/>
      <c r="P290" s="6"/>
      <c r="Q290" s="6"/>
    </row>
    <row r="291" customFormat="false" ht="12.8" hidden="false" customHeight="false" outlineLevel="0" collapsed="false">
      <c r="A291" s="12" t="s">
        <v>296</v>
      </c>
      <c r="B291" s="17" t="n">
        <v>1.85957173</v>
      </c>
      <c r="C291" s="16" t="s">
        <v>193</v>
      </c>
      <c r="D291" s="17" t="n">
        <v>1.31181466</v>
      </c>
      <c r="E291" s="16" t="s">
        <v>193</v>
      </c>
      <c r="F291" s="17" t="n">
        <v>15.47294528</v>
      </c>
      <c r="G291" s="17" t="n">
        <v>5.85708361</v>
      </c>
      <c r="J291" s="15"/>
      <c r="K291" s="15"/>
      <c r="L291" s="15"/>
      <c r="M291" s="15"/>
      <c r="N291" s="15"/>
      <c r="O291" s="15"/>
      <c r="P291" s="6"/>
      <c r="Q291" s="6"/>
    </row>
    <row r="292" customFormat="false" ht="12.8" hidden="false" customHeight="false" outlineLevel="0" collapsed="false">
      <c r="A292" s="12" t="s">
        <v>297</v>
      </c>
      <c r="B292" s="17" t="n">
        <v>4.77636332</v>
      </c>
      <c r="C292" s="16" t="s">
        <v>193</v>
      </c>
      <c r="D292" s="17" t="n">
        <v>1.36024406</v>
      </c>
      <c r="E292" s="16" t="s">
        <v>193</v>
      </c>
      <c r="F292" s="17" t="n">
        <v>14.83576899</v>
      </c>
      <c r="G292" s="17" t="n">
        <v>5.29771435</v>
      </c>
      <c r="J292" s="15"/>
      <c r="K292" s="15"/>
      <c r="L292" s="15"/>
      <c r="M292" s="15"/>
      <c r="N292" s="15"/>
      <c r="O292" s="15"/>
      <c r="P292" s="6"/>
      <c r="Q292" s="6"/>
    </row>
    <row r="293" customFormat="false" ht="12.8" hidden="false" customHeight="false" outlineLevel="0" collapsed="false">
      <c r="A293" s="12" t="s">
        <v>298</v>
      </c>
      <c r="B293" s="17" t="n">
        <v>5.43165258</v>
      </c>
      <c r="C293" s="16" t="s">
        <v>193</v>
      </c>
      <c r="D293" s="17" t="n">
        <v>0.32804996</v>
      </c>
      <c r="E293" s="16" t="s">
        <v>193</v>
      </c>
      <c r="F293" s="17" t="n">
        <v>14.97565712</v>
      </c>
      <c r="G293" s="17" t="n">
        <v>5.40234236</v>
      </c>
      <c r="J293" s="15"/>
      <c r="K293" s="15"/>
      <c r="L293" s="15"/>
      <c r="M293" s="15"/>
      <c r="N293" s="15"/>
      <c r="O293" s="15"/>
      <c r="P293" s="6"/>
      <c r="Q293" s="6"/>
    </row>
    <row r="294" customFormat="false" ht="12.8" hidden="false" customHeight="false" outlineLevel="0" collapsed="false">
      <c r="A294" s="12" t="s">
        <v>299</v>
      </c>
      <c r="B294" s="17" t="n">
        <v>6.37548006</v>
      </c>
      <c r="C294" s="16" t="s">
        <v>193</v>
      </c>
      <c r="D294" s="17" t="n">
        <v>2.59947727</v>
      </c>
      <c r="E294" s="16" t="s">
        <v>193</v>
      </c>
      <c r="F294" s="17" t="n">
        <v>15.56663612</v>
      </c>
      <c r="G294" s="17" t="n">
        <v>6.12078801</v>
      </c>
      <c r="J294" s="15"/>
      <c r="K294" s="15"/>
      <c r="L294" s="15"/>
      <c r="M294" s="15"/>
      <c r="N294" s="15"/>
      <c r="O294" s="15"/>
      <c r="P294" s="6"/>
      <c r="Q294" s="6"/>
    </row>
    <row r="295" customFormat="false" ht="12.8" hidden="false" customHeight="false" outlineLevel="0" collapsed="false">
      <c r="A295" s="12" t="s">
        <v>300</v>
      </c>
      <c r="B295" s="17" t="n">
        <v>7.43182106</v>
      </c>
      <c r="C295" s="16" t="s">
        <v>193</v>
      </c>
      <c r="D295" s="17" t="n">
        <v>2.14458006</v>
      </c>
      <c r="E295" s="16" t="s">
        <v>193</v>
      </c>
      <c r="F295" s="17" t="n">
        <v>14.54002685</v>
      </c>
      <c r="G295" s="17" t="n">
        <v>5.29372104</v>
      </c>
      <c r="J295" s="15"/>
      <c r="K295" s="15"/>
      <c r="L295" s="15"/>
      <c r="M295" s="15"/>
      <c r="N295" s="15"/>
      <c r="O295" s="15"/>
      <c r="P295" s="6"/>
      <c r="Q295" s="6"/>
    </row>
    <row r="296" customFormat="false" ht="12.8" hidden="false" customHeight="false" outlineLevel="0" collapsed="false">
      <c r="A296" s="12" t="s">
        <v>301</v>
      </c>
      <c r="B296" s="17" t="n">
        <v>6.3098087</v>
      </c>
      <c r="C296" s="16" t="s">
        <v>193</v>
      </c>
      <c r="D296" s="17" t="n">
        <v>1.15432051</v>
      </c>
      <c r="E296" s="16" t="s">
        <v>193</v>
      </c>
      <c r="F296" s="17" t="n">
        <v>13.19376012</v>
      </c>
      <c r="G296" s="17" t="n">
        <v>4.1994493</v>
      </c>
      <c r="J296" s="15"/>
      <c r="K296" s="15"/>
      <c r="L296" s="15"/>
      <c r="M296" s="15"/>
      <c r="N296" s="15"/>
      <c r="O296" s="15"/>
      <c r="P296" s="6"/>
      <c r="Q296" s="6"/>
    </row>
    <row r="297" customFormat="false" ht="12.8" hidden="false" customHeight="false" outlineLevel="0" collapsed="false">
      <c r="A297" s="12" t="s">
        <v>302</v>
      </c>
      <c r="B297" s="17" t="n">
        <v>4.22410859</v>
      </c>
      <c r="C297" s="16" t="s">
        <v>193</v>
      </c>
      <c r="D297" s="17" t="n">
        <v>1.48733626</v>
      </c>
      <c r="E297" s="16" t="s">
        <v>193</v>
      </c>
      <c r="F297" s="17" t="n">
        <v>13.77291781</v>
      </c>
      <c r="G297" s="17" t="n">
        <v>5.2344501</v>
      </c>
      <c r="J297" s="15"/>
      <c r="K297" s="15"/>
      <c r="L297" s="15"/>
      <c r="M297" s="15"/>
      <c r="N297" s="15"/>
      <c r="O297" s="15"/>
      <c r="P297" s="6"/>
      <c r="Q297" s="6"/>
    </row>
    <row r="298" customFormat="false" ht="12.8" hidden="false" customHeight="false" outlineLevel="0" collapsed="false">
      <c r="A298" s="12" t="s">
        <v>303</v>
      </c>
      <c r="B298" s="17" t="n">
        <v>4.65361166</v>
      </c>
      <c r="C298" s="16" t="s">
        <v>193</v>
      </c>
      <c r="D298" s="17" t="n">
        <v>0.41619438</v>
      </c>
      <c r="E298" s="16" t="s">
        <v>193</v>
      </c>
      <c r="F298" s="17" t="n">
        <v>13.64749205</v>
      </c>
      <c r="G298" s="17" t="n">
        <v>5.64367424</v>
      </c>
      <c r="J298" s="15"/>
      <c r="K298" s="15"/>
      <c r="L298" s="15"/>
      <c r="M298" s="15"/>
      <c r="N298" s="15"/>
      <c r="O298" s="15"/>
      <c r="P298" s="6"/>
      <c r="Q298" s="6"/>
    </row>
    <row r="299" customFormat="false" ht="12.8" hidden="false" customHeight="false" outlineLevel="0" collapsed="false">
      <c r="A299" s="12" t="s">
        <v>304</v>
      </c>
      <c r="B299" s="17" t="n">
        <v>6.11013789</v>
      </c>
      <c r="C299" s="16" t="s">
        <v>193</v>
      </c>
      <c r="D299" s="17" t="n">
        <v>4.23945612</v>
      </c>
      <c r="E299" s="16" t="s">
        <v>193</v>
      </c>
      <c r="F299" s="17" t="n">
        <v>16.74876727</v>
      </c>
      <c r="G299" s="17" t="n">
        <v>9.1229995</v>
      </c>
      <c r="J299" s="15"/>
      <c r="K299" s="15"/>
      <c r="L299" s="15"/>
      <c r="M299" s="15"/>
      <c r="N299" s="15"/>
      <c r="O299" s="15"/>
      <c r="P299" s="6"/>
      <c r="Q299" s="6"/>
    </row>
    <row r="300" customFormat="false" ht="12.8" hidden="false" customHeight="false" outlineLevel="0" collapsed="false">
      <c r="A300" s="12" t="s">
        <v>305</v>
      </c>
      <c r="B300" s="17" t="n">
        <v>2.38704976</v>
      </c>
      <c r="C300" s="16" t="s">
        <v>193</v>
      </c>
      <c r="D300" s="17" t="n">
        <v>0.90853586</v>
      </c>
      <c r="E300" s="16" t="s">
        <v>193</v>
      </c>
      <c r="F300" s="17" t="n">
        <v>15.11778051</v>
      </c>
      <c r="G300" s="17" t="n">
        <v>7.66644618</v>
      </c>
      <c r="J300" s="15"/>
      <c r="K300" s="15"/>
      <c r="L300" s="15"/>
      <c r="M300" s="15"/>
      <c r="N300" s="15"/>
      <c r="O300" s="15"/>
      <c r="P300" s="6"/>
      <c r="Q300" s="6"/>
    </row>
    <row r="301" customFormat="false" ht="12.8" hidden="false" customHeight="false" outlineLevel="0" collapsed="false">
      <c r="A301" s="12" t="s">
        <v>306</v>
      </c>
      <c r="B301" s="17" t="n">
        <v>2.09192287</v>
      </c>
      <c r="C301" s="16" t="s">
        <v>193</v>
      </c>
      <c r="D301" s="17" t="n">
        <v>1.61917245</v>
      </c>
      <c r="E301" s="16" t="s">
        <v>193</v>
      </c>
      <c r="F301" s="17" t="n">
        <v>15.71229001</v>
      </c>
      <c r="G301" s="17" t="n">
        <v>8.6237628</v>
      </c>
      <c r="J301" s="15"/>
      <c r="K301" s="15"/>
      <c r="L301" s="15"/>
      <c r="M301" s="15"/>
      <c r="N301" s="15"/>
      <c r="O301" s="15"/>
      <c r="P301" s="6"/>
      <c r="Q301" s="6"/>
    </row>
    <row r="302" customFormat="false" ht="12.8" hidden="false" customHeight="false" outlineLevel="0" collapsed="false">
      <c r="A302" s="12" t="s">
        <v>307</v>
      </c>
      <c r="B302" s="17" t="n">
        <v>1.87859049</v>
      </c>
      <c r="C302" s="16" t="s">
        <v>193</v>
      </c>
      <c r="D302" s="17" t="n">
        <v>-0.99146533</v>
      </c>
      <c r="E302" s="16" t="s">
        <v>193</v>
      </c>
      <c r="F302" s="17" t="n">
        <v>13.98958588</v>
      </c>
      <c r="G302" s="17" t="n">
        <v>7.16501733</v>
      </c>
      <c r="J302" s="15"/>
      <c r="K302" s="15"/>
      <c r="L302" s="15"/>
      <c r="M302" s="15"/>
      <c r="N302" s="15"/>
      <c r="O302" s="15"/>
      <c r="P302" s="6"/>
      <c r="Q302" s="6"/>
    </row>
    <row r="303" customFormat="false" ht="12.8" hidden="false" customHeight="false" outlineLevel="0" collapsed="false">
      <c r="A303" s="12" t="s">
        <v>308</v>
      </c>
      <c r="B303" s="17" t="n">
        <v>1.93825147</v>
      </c>
      <c r="C303" s="16" t="s">
        <v>193</v>
      </c>
      <c r="D303" s="17" t="n">
        <v>1.1914386</v>
      </c>
      <c r="E303" s="16" t="s">
        <v>193</v>
      </c>
      <c r="F303" s="17" t="n">
        <v>16.77174281</v>
      </c>
      <c r="G303" s="17" t="n">
        <v>10.16012647</v>
      </c>
      <c r="J303" s="15"/>
      <c r="K303" s="15"/>
      <c r="L303" s="15"/>
      <c r="M303" s="15"/>
      <c r="N303" s="15"/>
      <c r="O303" s="15"/>
      <c r="P303" s="6"/>
      <c r="Q303" s="6"/>
    </row>
    <row r="304" customFormat="false" ht="12.8" hidden="false" customHeight="false" outlineLevel="0" collapsed="false">
      <c r="A304" s="12" t="s">
        <v>309</v>
      </c>
      <c r="B304" s="16" t="s">
        <v>193</v>
      </c>
      <c r="C304" s="16" t="s">
        <v>193</v>
      </c>
      <c r="D304" s="16" t="s">
        <v>193</v>
      </c>
      <c r="E304" s="16" t="s">
        <v>193</v>
      </c>
      <c r="F304" s="17" t="n">
        <v>16.49521471</v>
      </c>
      <c r="G304" s="17" t="n">
        <v>10.05369658</v>
      </c>
      <c r="J304" s="15"/>
      <c r="K304" s="15"/>
      <c r="L304" s="15"/>
      <c r="M304" s="15"/>
      <c r="N304" s="15"/>
      <c r="O304" s="15"/>
      <c r="P304" s="6"/>
      <c r="Q304" s="6"/>
    </row>
    <row r="305" customFormat="false" ht="12.75" hidden="false" customHeight="false" outlineLevel="0" collapsed="false">
      <c r="A305" s="18" t="s">
        <v>310</v>
      </c>
      <c r="B305" s="19"/>
      <c r="C305" s="19"/>
      <c r="D305" s="19"/>
      <c r="E305" s="19"/>
      <c r="F305" s="19"/>
      <c r="G305" s="19"/>
    </row>
    <row r="306" customFormat="false" ht="12.75" hidden="false" customHeight="false" outlineLevel="0" collapsed="false">
      <c r="A306" s="20" t="s">
        <v>311</v>
      </c>
      <c r="B306" s="19"/>
      <c r="C306" s="19"/>
      <c r="D306" s="19"/>
      <c r="E306" s="19"/>
      <c r="F306" s="19"/>
      <c r="G306" s="19"/>
    </row>
    <row r="307" customFormat="false" ht="12.75" hidden="false" customHeight="false" outlineLevel="0" collapsed="false">
      <c r="A307" s="20" t="s">
        <v>312</v>
      </c>
      <c r="B307" s="20"/>
      <c r="C307" s="20"/>
      <c r="D307" s="20"/>
      <c r="E307" s="20"/>
      <c r="F307" s="20"/>
      <c r="G307" s="20"/>
      <c r="P307" s="7"/>
      <c r="Q307" s="7"/>
    </row>
    <row r="308" customFormat="false" ht="19.25" hidden="false" customHeight="true" outlineLevel="0" collapsed="false">
      <c r="A308" s="21" t="s">
        <v>313</v>
      </c>
      <c r="B308" s="21"/>
      <c r="C308" s="21"/>
      <c r="D308" s="21"/>
      <c r="E308" s="21"/>
      <c r="F308" s="21"/>
      <c r="G308" s="21"/>
      <c r="P308" s="22"/>
      <c r="Q308" s="22"/>
    </row>
    <row r="309" customFormat="false" ht="12.75" hidden="false" customHeight="false" outlineLevel="0" collapsed="false">
      <c r="A309" s="20" t="s">
        <v>314</v>
      </c>
      <c r="B309" s="19"/>
      <c r="C309" s="19"/>
      <c r="D309" s="19"/>
      <c r="E309" s="19"/>
      <c r="F309" s="19"/>
      <c r="G309" s="19"/>
    </row>
    <row r="310" customFormat="false" ht="12.75" hidden="false" customHeight="false" outlineLevel="0" collapsed="false">
      <c r="A310" s="23" t="s">
        <v>315</v>
      </c>
      <c r="B310" s="19"/>
      <c r="C310" s="19"/>
      <c r="D310" s="19"/>
      <c r="E310" s="19"/>
      <c r="F310" s="19"/>
      <c r="G310" s="19"/>
    </row>
  </sheetData>
  <mergeCells count="1">
    <mergeCell ref="A308:G308"/>
  </mergeCells>
  <printOptions headings="false" gridLines="false" gridLinesSet="true" horizontalCentered="false" verticalCentered="false"/>
  <pageMargins left="0.39375" right="0.39375" top="0.39375" bottom="0.196527777777778" header="0.511811023622047" footer="0.511811023622047"/>
  <pageSetup paperSize="9" scale="100" fitToWidth="1" fitToHeight="8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ME3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5" width="9.84"/>
    <col collapsed="false" customWidth="true" hidden="false" outlineLevel="0" max="2" min="2" style="15" width="14.13"/>
    <col collapsed="false" customWidth="true" hidden="false" outlineLevel="0" max="7" min="3" style="24" width="14.13"/>
    <col collapsed="false" customWidth="true" hidden="false" outlineLevel="0" max="21" min="8" style="25" width="11.39"/>
    <col collapsed="false" customWidth="true" hidden="false" outlineLevel="0" max="122" min="22" style="24" width="9.13"/>
    <col collapsed="false" customWidth="true" hidden="false" outlineLevel="0" max="1019" min="123" style="15" width="9.13"/>
  </cols>
  <sheetData>
    <row r="1" customFormat="false" ht="12.8" hidden="false" customHeight="false" outlineLevel="0" collapsed="false">
      <c r="D1" s="26" t="s">
        <v>316</v>
      </c>
      <c r="E1" s="27" t="s">
        <v>317</v>
      </c>
    </row>
    <row r="2" customFormat="false" ht="19.7" hidden="false" customHeight="false" outlineLevel="0" collapsed="false">
      <c r="A2" s="28" t="s">
        <v>318</v>
      </c>
      <c r="B2" s="28"/>
    </row>
    <row r="3" customFormat="false" ht="17.35" hidden="false" customHeight="false" outlineLevel="0" collapsed="false">
      <c r="B3" s="29" t="s">
        <v>319</v>
      </c>
    </row>
    <row r="4" customFormat="false" ht="12.8" hidden="false" customHeight="false" outlineLevel="0" collapsed="false">
      <c r="J4" s="30" t="s">
        <v>320</v>
      </c>
      <c r="N4" s="25" t="s">
        <v>321</v>
      </c>
    </row>
    <row r="5" customFormat="false" ht="12.75" hidden="false" customHeight="true" outlineLevel="0" collapsed="false">
      <c r="B5" s="31" t="s">
        <v>322</v>
      </c>
      <c r="C5" s="31" t="s">
        <v>323</v>
      </c>
      <c r="D5" s="32" t="s">
        <v>324</v>
      </c>
      <c r="E5" s="32"/>
      <c r="F5" s="31" t="s">
        <v>7</v>
      </c>
      <c r="G5" s="31" t="s">
        <v>8</v>
      </c>
      <c r="J5" s="31" t="s">
        <v>322</v>
      </c>
      <c r="K5" s="31" t="s">
        <v>323</v>
      </c>
      <c r="L5" s="32" t="s">
        <v>324</v>
      </c>
      <c r="M5" s="32"/>
      <c r="O5" s="31" t="s">
        <v>322</v>
      </c>
      <c r="P5" s="31" t="s">
        <v>323</v>
      </c>
      <c r="Q5" s="32" t="s">
        <v>324</v>
      </c>
      <c r="R5" s="32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IR5" s="33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</row>
    <row r="6" customFormat="false" ht="21" hidden="false" customHeight="true" outlineLevel="0" collapsed="false">
      <c r="B6" s="31"/>
      <c r="C6" s="31"/>
      <c r="D6" s="35" t="s">
        <v>325</v>
      </c>
      <c r="E6" s="35" t="s">
        <v>326</v>
      </c>
      <c r="F6" s="31"/>
      <c r="G6" s="31"/>
      <c r="J6" s="31"/>
      <c r="K6" s="31"/>
      <c r="L6" s="35" t="s">
        <v>325</v>
      </c>
      <c r="M6" s="35" t="s">
        <v>326</v>
      </c>
      <c r="O6" s="31"/>
      <c r="P6" s="31"/>
      <c r="Q6" s="35" t="s">
        <v>325</v>
      </c>
      <c r="R6" s="35" t="s">
        <v>326</v>
      </c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IR6" s="33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  <c r="JS6" s="34"/>
      <c r="JT6" s="34"/>
      <c r="JU6" s="34"/>
      <c r="JV6" s="34"/>
      <c r="JW6" s="34"/>
      <c r="JX6" s="34"/>
      <c r="JY6" s="34"/>
      <c r="JZ6" s="34"/>
      <c r="KA6" s="34"/>
      <c r="KB6" s="34"/>
      <c r="KC6" s="34"/>
      <c r="KD6" s="34"/>
      <c r="KE6" s="34"/>
      <c r="KF6" s="34"/>
      <c r="KG6" s="34"/>
      <c r="KH6" s="34"/>
      <c r="KI6" s="34"/>
      <c r="KJ6" s="34"/>
      <c r="KK6" s="34"/>
      <c r="KL6" s="34"/>
      <c r="KM6" s="34"/>
      <c r="KN6" s="34"/>
      <c r="KO6" s="34"/>
      <c r="KP6" s="34"/>
      <c r="KQ6" s="34"/>
      <c r="KR6" s="34"/>
      <c r="KS6" s="34"/>
      <c r="KT6" s="34"/>
      <c r="KU6" s="34"/>
      <c r="KV6" s="34"/>
      <c r="KW6" s="34"/>
      <c r="KX6" s="34"/>
      <c r="KY6" s="34"/>
      <c r="KZ6" s="34"/>
      <c r="LA6" s="34"/>
      <c r="LB6" s="34"/>
      <c r="LC6" s="34"/>
      <c r="LD6" s="34"/>
      <c r="LE6" s="34"/>
      <c r="LF6" s="34"/>
      <c r="LG6" s="34"/>
      <c r="LH6" s="34"/>
      <c r="LI6" s="34"/>
      <c r="LJ6" s="34"/>
      <c r="LK6" s="34"/>
      <c r="LL6" s="34"/>
      <c r="LM6" s="34"/>
      <c r="LN6" s="34"/>
      <c r="LO6" s="34"/>
      <c r="LP6" s="34"/>
      <c r="LQ6" s="34"/>
      <c r="LR6" s="34"/>
      <c r="LS6" s="34"/>
      <c r="LT6" s="34"/>
      <c r="LU6" s="34"/>
      <c r="LV6" s="34"/>
      <c r="LW6" s="34"/>
      <c r="LX6" s="34"/>
      <c r="LY6" s="34"/>
      <c r="LZ6" s="34"/>
      <c r="MA6" s="34"/>
      <c r="MB6" s="34"/>
      <c r="MC6" s="34"/>
      <c r="MD6" s="34"/>
      <c r="ME6" s="34"/>
      <c r="MF6" s="34"/>
      <c r="MG6" s="34"/>
      <c r="MH6" s="34"/>
      <c r="MI6" s="34"/>
      <c r="MJ6" s="34"/>
      <c r="MK6" s="34"/>
      <c r="ML6" s="34"/>
      <c r="MM6" s="34"/>
      <c r="MN6" s="34"/>
      <c r="MO6" s="34"/>
      <c r="MP6" s="34"/>
      <c r="MQ6" s="34"/>
      <c r="MR6" s="34"/>
      <c r="MS6" s="34"/>
      <c r="MT6" s="34"/>
      <c r="MU6" s="34"/>
      <c r="MV6" s="34"/>
      <c r="MW6" s="34"/>
      <c r="MX6" s="34"/>
      <c r="MY6" s="34"/>
      <c r="MZ6" s="34"/>
      <c r="NA6" s="34"/>
      <c r="NB6" s="34"/>
      <c r="NC6" s="34"/>
      <c r="ND6" s="34"/>
      <c r="NE6" s="34"/>
      <c r="NF6" s="34"/>
      <c r="NG6" s="34"/>
      <c r="NH6" s="34"/>
      <c r="NI6" s="34"/>
      <c r="NJ6" s="34"/>
      <c r="NK6" s="34"/>
      <c r="NL6" s="34"/>
      <c r="NM6" s="34"/>
      <c r="NN6" s="34"/>
      <c r="NO6" s="34"/>
      <c r="NP6" s="34"/>
      <c r="NQ6" s="34"/>
      <c r="NR6" s="34"/>
      <c r="NS6" s="34"/>
      <c r="NT6" s="34"/>
      <c r="NU6" s="34"/>
      <c r="NV6" s="34"/>
      <c r="NW6" s="34"/>
      <c r="NX6" s="34"/>
      <c r="NY6" s="34"/>
      <c r="NZ6" s="34"/>
      <c r="OA6" s="34"/>
      <c r="OB6" s="34"/>
      <c r="OC6" s="34"/>
      <c r="OD6" s="34"/>
      <c r="OE6" s="34"/>
      <c r="OF6" s="34"/>
      <c r="OG6" s="34"/>
      <c r="OH6" s="34"/>
      <c r="OI6" s="34"/>
      <c r="OJ6" s="34"/>
      <c r="OK6" s="34"/>
      <c r="OL6" s="34"/>
      <c r="OM6" s="34"/>
      <c r="ON6" s="34"/>
      <c r="OO6" s="34"/>
      <c r="OP6" s="34"/>
      <c r="OQ6" s="34"/>
      <c r="OR6" s="34"/>
      <c r="OS6" s="34"/>
      <c r="OT6" s="34"/>
      <c r="OU6" s="34"/>
      <c r="OV6" s="34"/>
      <c r="OW6" s="34"/>
      <c r="OX6" s="34"/>
      <c r="OY6" s="34"/>
      <c r="OZ6" s="34"/>
      <c r="PA6" s="34"/>
      <c r="PB6" s="34"/>
      <c r="PC6" s="34"/>
      <c r="PD6" s="34"/>
      <c r="PE6" s="34"/>
      <c r="PF6" s="34"/>
      <c r="PG6" s="34"/>
      <c r="PH6" s="34"/>
      <c r="PI6" s="34"/>
      <c r="PJ6" s="34"/>
      <c r="PK6" s="34"/>
      <c r="PL6" s="34"/>
      <c r="PM6" s="34"/>
      <c r="PN6" s="34"/>
      <c r="PO6" s="34"/>
      <c r="PP6" s="34"/>
      <c r="PQ6" s="34"/>
      <c r="PR6" s="34"/>
      <c r="PS6" s="34"/>
      <c r="PT6" s="34"/>
      <c r="PU6" s="34"/>
      <c r="PV6" s="34"/>
      <c r="PW6" s="34"/>
      <c r="PX6" s="34"/>
      <c r="PY6" s="34"/>
      <c r="PZ6" s="34"/>
      <c r="QA6" s="34"/>
      <c r="QB6" s="34"/>
      <c r="QC6" s="34"/>
      <c r="QD6" s="34"/>
      <c r="QE6" s="34"/>
      <c r="QF6" s="34"/>
      <c r="QG6" s="34"/>
      <c r="QH6" s="34"/>
      <c r="QI6" s="34"/>
      <c r="QJ6" s="34"/>
      <c r="QK6" s="34"/>
      <c r="QL6" s="34"/>
      <c r="QM6" s="34"/>
      <c r="QN6" s="34"/>
      <c r="QO6" s="34"/>
      <c r="QP6" s="34"/>
      <c r="QQ6" s="34"/>
      <c r="QR6" s="34"/>
      <c r="QS6" s="34"/>
      <c r="QT6" s="34"/>
      <c r="QU6" s="34"/>
      <c r="QV6" s="34"/>
      <c r="QW6" s="34"/>
      <c r="QX6" s="34"/>
      <c r="QY6" s="34"/>
      <c r="QZ6" s="34"/>
      <c r="RA6" s="34"/>
      <c r="RB6" s="34"/>
      <c r="RC6" s="34"/>
      <c r="RD6" s="34"/>
      <c r="RE6" s="34"/>
      <c r="RF6" s="34"/>
      <c r="RG6" s="34"/>
      <c r="RH6" s="34"/>
      <c r="RI6" s="34"/>
      <c r="RJ6" s="34"/>
      <c r="RK6" s="34"/>
      <c r="RL6" s="34"/>
      <c r="RM6" s="34"/>
      <c r="RN6" s="34"/>
      <c r="RO6" s="34"/>
      <c r="RP6" s="34"/>
      <c r="RQ6" s="34"/>
      <c r="RR6" s="34"/>
      <c r="RS6" s="34"/>
      <c r="RT6" s="34"/>
      <c r="RU6" s="34"/>
      <c r="RV6" s="34"/>
      <c r="RW6" s="34"/>
      <c r="RX6" s="34"/>
      <c r="RY6" s="34"/>
      <c r="RZ6" s="34"/>
      <c r="SA6" s="34"/>
      <c r="SB6" s="34"/>
      <c r="SC6" s="34"/>
      <c r="SD6" s="34"/>
      <c r="SE6" s="34"/>
      <c r="SF6" s="34"/>
      <c r="SG6" s="34"/>
      <c r="SH6" s="34"/>
      <c r="SI6" s="34"/>
      <c r="SJ6" s="34"/>
      <c r="SK6" s="34"/>
      <c r="SL6" s="34"/>
      <c r="SM6" s="34"/>
      <c r="SN6" s="34"/>
      <c r="SO6" s="34"/>
      <c r="SP6" s="34"/>
      <c r="SQ6" s="34"/>
      <c r="SR6" s="34"/>
      <c r="SS6" s="34"/>
      <c r="ST6" s="34"/>
      <c r="SU6" s="34"/>
      <c r="SV6" s="34"/>
      <c r="SW6" s="34"/>
      <c r="SX6" s="34"/>
      <c r="SY6" s="34"/>
      <c r="SZ6" s="34"/>
      <c r="TA6" s="34"/>
      <c r="TB6" s="34"/>
      <c r="TC6" s="34"/>
      <c r="TD6" s="34"/>
      <c r="TE6" s="34"/>
      <c r="TF6" s="34"/>
      <c r="TG6" s="34"/>
      <c r="TH6" s="34"/>
      <c r="TI6" s="34"/>
      <c r="TJ6" s="34"/>
      <c r="TK6" s="34"/>
      <c r="TL6" s="34"/>
      <c r="TM6" s="34"/>
      <c r="TN6" s="34"/>
      <c r="TO6" s="34"/>
      <c r="TP6" s="34"/>
      <c r="TQ6" s="34"/>
      <c r="TR6" s="34"/>
      <c r="TS6" s="34"/>
      <c r="TT6" s="34"/>
      <c r="TU6" s="34"/>
      <c r="TV6" s="34"/>
      <c r="TW6" s="34"/>
      <c r="TX6" s="34"/>
      <c r="TY6" s="34"/>
      <c r="TZ6" s="34"/>
      <c r="UA6" s="34"/>
      <c r="UB6" s="34"/>
      <c r="UC6" s="34"/>
      <c r="UD6" s="34"/>
      <c r="UE6" s="34"/>
      <c r="UF6" s="34"/>
      <c r="UG6" s="34"/>
      <c r="UH6" s="34"/>
      <c r="UI6" s="34"/>
      <c r="UJ6" s="34"/>
      <c r="UK6" s="34"/>
      <c r="UL6" s="34"/>
      <c r="UM6" s="34"/>
      <c r="UN6" s="34"/>
      <c r="UO6" s="34"/>
      <c r="UP6" s="34"/>
      <c r="UQ6" s="34"/>
      <c r="UR6" s="34"/>
      <c r="US6" s="34"/>
      <c r="UT6" s="34"/>
      <c r="UU6" s="34"/>
      <c r="UV6" s="34"/>
      <c r="UW6" s="34"/>
      <c r="UX6" s="34"/>
      <c r="UY6" s="34"/>
      <c r="UZ6" s="34"/>
      <c r="VA6" s="34"/>
      <c r="VB6" s="34"/>
      <c r="VC6" s="34"/>
      <c r="VD6" s="34"/>
      <c r="VE6" s="34"/>
      <c r="VF6" s="34"/>
      <c r="VG6" s="34"/>
      <c r="VH6" s="34"/>
      <c r="VI6" s="34"/>
      <c r="VJ6" s="34"/>
      <c r="VK6" s="34"/>
      <c r="VL6" s="34"/>
      <c r="VM6" s="34"/>
      <c r="VN6" s="34"/>
      <c r="VO6" s="34"/>
      <c r="VP6" s="34"/>
      <c r="VQ6" s="34"/>
      <c r="VR6" s="34"/>
      <c r="VS6" s="34"/>
      <c r="VT6" s="34"/>
      <c r="VU6" s="34"/>
      <c r="VV6" s="34"/>
      <c r="VW6" s="34"/>
      <c r="VX6" s="34"/>
      <c r="VY6" s="34"/>
      <c r="VZ6" s="34"/>
      <c r="WA6" s="34"/>
      <c r="WB6" s="34"/>
      <c r="WC6" s="34"/>
      <c r="WD6" s="34"/>
      <c r="WE6" s="34"/>
      <c r="WF6" s="34"/>
      <c r="WG6" s="34"/>
      <c r="WH6" s="34"/>
      <c r="WI6" s="34"/>
      <c r="WJ6" s="34"/>
      <c r="WK6" s="34"/>
      <c r="WL6" s="34"/>
      <c r="WM6" s="34"/>
      <c r="WN6" s="34"/>
      <c r="WO6" s="34"/>
      <c r="WP6" s="34"/>
      <c r="WQ6" s="34"/>
      <c r="WR6" s="34"/>
      <c r="WS6" s="34"/>
      <c r="WT6" s="34"/>
      <c r="WU6" s="34"/>
      <c r="WV6" s="34"/>
      <c r="WW6" s="34"/>
      <c r="WX6" s="34"/>
      <c r="WY6" s="34"/>
      <c r="WZ6" s="34"/>
      <c r="XA6" s="34"/>
      <c r="XB6" s="34"/>
      <c r="XC6" s="34"/>
      <c r="XD6" s="34"/>
      <c r="XE6" s="34"/>
      <c r="XF6" s="34"/>
      <c r="XG6" s="34"/>
      <c r="XH6" s="34"/>
      <c r="XI6" s="34"/>
      <c r="XJ6" s="34"/>
      <c r="XK6" s="34"/>
      <c r="XL6" s="34"/>
      <c r="XM6" s="34"/>
      <c r="XN6" s="34"/>
      <c r="XO6" s="34"/>
      <c r="XP6" s="34"/>
      <c r="XQ6" s="34"/>
      <c r="XR6" s="34"/>
      <c r="XS6" s="34"/>
      <c r="XT6" s="34"/>
      <c r="XU6" s="34"/>
      <c r="XV6" s="34"/>
      <c r="XW6" s="34"/>
      <c r="XX6" s="34"/>
      <c r="XY6" s="34"/>
      <c r="XZ6" s="34"/>
      <c r="YA6" s="34"/>
      <c r="YB6" s="34"/>
      <c r="YC6" s="34"/>
      <c r="YD6" s="34"/>
      <c r="YE6" s="34"/>
      <c r="YF6" s="34"/>
      <c r="YG6" s="34"/>
      <c r="YH6" s="34"/>
      <c r="YI6" s="34"/>
      <c r="YJ6" s="34"/>
      <c r="YK6" s="34"/>
      <c r="YL6" s="34"/>
      <c r="YM6" s="34"/>
      <c r="YN6" s="34"/>
      <c r="YO6" s="34"/>
      <c r="YP6" s="34"/>
      <c r="YQ6" s="34"/>
      <c r="YR6" s="34"/>
      <c r="YS6" s="34"/>
      <c r="YT6" s="34"/>
      <c r="YU6" s="34"/>
      <c r="YV6" s="34"/>
      <c r="YW6" s="34"/>
      <c r="YX6" s="34"/>
      <c r="YY6" s="34"/>
      <c r="YZ6" s="34"/>
      <c r="ZA6" s="34"/>
      <c r="ZB6" s="34"/>
      <c r="ZC6" s="34"/>
      <c r="ZD6" s="34"/>
      <c r="ZE6" s="34"/>
      <c r="ZF6" s="34"/>
      <c r="ZG6" s="34"/>
      <c r="ZH6" s="34"/>
      <c r="ZI6" s="34"/>
      <c r="ZJ6" s="34"/>
      <c r="ZK6" s="34"/>
      <c r="ZL6" s="34"/>
      <c r="ZM6" s="34"/>
      <c r="ZN6" s="34"/>
      <c r="ZO6" s="34"/>
      <c r="ZP6" s="34"/>
      <c r="ZQ6" s="34"/>
      <c r="ZR6" s="34"/>
      <c r="ZS6" s="34"/>
      <c r="ZT6" s="34"/>
      <c r="ZU6" s="34"/>
      <c r="ZV6" s="34"/>
      <c r="ZW6" s="34"/>
      <c r="ZX6" s="34"/>
      <c r="ZY6" s="34"/>
      <c r="ZZ6" s="34"/>
      <c r="AAA6" s="34"/>
      <c r="AAB6" s="34"/>
      <c r="AAC6" s="34"/>
      <c r="AAD6" s="34"/>
      <c r="AAE6" s="34"/>
      <c r="AAF6" s="34"/>
      <c r="AAG6" s="34"/>
      <c r="AAH6" s="34"/>
      <c r="AAI6" s="34"/>
      <c r="AAJ6" s="34"/>
      <c r="AAK6" s="34"/>
      <c r="AAL6" s="34"/>
      <c r="AAM6" s="34"/>
      <c r="AAN6" s="34"/>
      <c r="AAO6" s="34"/>
      <c r="AAP6" s="34"/>
      <c r="AAQ6" s="34"/>
      <c r="AAR6" s="34"/>
      <c r="AAS6" s="34"/>
      <c r="AAT6" s="34"/>
      <c r="AAU6" s="34"/>
      <c r="AAV6" s="34"/>
      <c r="AAW6" s="34"/>
      <c r="AAX6" s="34"/>
      <c r="AAY6" s="34"/>
      <c r="AAZ6" s="34"/>
      <c r="ABA6" s="34"/>
      <c r="ABB6" s="34"/>
      <c r="ABC6" s="34"/>
      <c r="ABD6" s="34"/>
      <c r="ABE6" s="34"/>
      <c r="ABF6" s="34"/>
      <c r="ABG6" s="34"/>
      <c r="ABH6" s="34"/>
      <c r="ABI6" s="34"/>
      <c r="ABJ6" s="34"/>
      <c r="ABK6" s="34"/>
      <c r="ABL6" s="34"/>
      <c r="ABM6" s="34"/>
      <c r="ABN6" s="34"/>
      <c r="ABO6" s="34"/>
      <c r="ABP6" s="34"/>
      <c r="ABQ6" s="34"/>
      <c r="ABR6" s="34"/>
      <c r="ABS6" s="34"/>
      <c r="ABT6" s="34"/>
      <c r="ABU6" s="34"/>
      <c r="ABV6" s="34"/>
      <c r="ABW6" s="34"/>
      <c r="ABX6" s="34"/>
      <c r="ABY6" s="34"/>
      <c r="ABZ6" s="34"/>
      <c r="ACA6" s="34"/>
      <c r="ACB6" s="34"/>
      <c r="ACC6" s="34"/>
      <c r="ACD6" s="34"/>
      <c r="ACE6" s="34"/>
      <c r="ACF6" s="34"/>
      <c r="ACG6" s="34"/>
      <c r="ACH6" s="34"/>
      <c r="ACI6" s="34"/>
      <c r="ACJ6" s="34"/>
      <c r="ACK6" s="34"/>
      <c r="ACL6" s="34"/>
      <c r="ACM6" s="34"/>
      <c r="ACN6" s="34"/>
      <c r="ACO6" s="34"/>
      <c r="ACP6" s="34"/>
      <c r="ACQ6" s="34"/>
      <c r="ACR6" s="34"/>
      <c r="ACS6" s="34"/>
      <c r="ACT6" s="34"/>
      <c r="ACU6" s="34"/>
      <c r="ACV6" s="34"/>
      <c r="ACW6" s="34"/>
      <c r="ACX6" s="34"/>
      <c r="ACY6" s="34"/>
      <c r="ACZ6" s="34"/>
      <c r="ADA6" s="34"/>
      <c r="ADB6" s="34"/>
      <c r="ADC6" s="34"/>
      <c r="ADD6" s="34"/>
      <c r="ADE6" s="34"/>
      <c r="ADF6" s="34"/>
      <c r="ADG6" s="34"/>
      <c r="ADH6" s="34"/>
      <c r="ADI6" s="34"/>
      <c r="ADJ6" s="34"/>
      <c r="ADK6" s="34"/>
      <c r="ADL6" s="34"/>
      <c r="ADM6" s="34"/>
      <c r="ADN6" s="34"/>
      <c r="ADO6" s="34"/>
      <c r="ADP6" s="34"/>
      <c r="ADQ6" s="34"/>
      <c r="ADR6" s="34"/>
      <c r="ADS6" s="34"/>
      <c r="ADT6" s="34"/>
      <c r="ADU6" s="34"/>
      <c r="ADV6" s="34"/>
      <c r="ADW6" s="34"/>
      <c r="ADX6" s="34"/>
      <c r="ADY6" s="34"/>
      <c r="ADZ6" s="34"/>
      <c r="AEA6" s="34"/>
      <c r="AEB6" s="34"/>
      <c r="AEC6" s="34"/>
      <c r="AED6" s="34"/>
      <c r="AEE6" s="34"/>
      <c r="AEF6" s="34"/>
      <c r="AEG6" s="34"/>
      <c r="AEH6" s="34"/>
      <c r="AEI6" s="34"/>
      <c r="AEJ6" s="34"/>
      <c r="AEK6" s="34"/>
      <c r="AEL6" s="34"/>
      <c r="AEM6" s="34"/>
      <c r="AEN6" s="34"/>
      <c r="AEO6" s="34"/>
      <c r="AEP6" s="34"/>
      <c r="AEQ6" s="34"/>
      <c r="AER6" s="34"/>
      <c r="AES6" s="34"/>
      <c r="AET6" s="34"/>
      <c r="AEU6" s="34"/>
      <c r="AEV6" s="34"/>
      <c r="AEW6" s="34"/>
      <c r="AEX6" s="34"/>
      <c r="AEY6" s="34"/>
      <c r="AEZ6" s="34"/>
      <c r="AFA6" s="34"/>
      <c r="AFB6" s="34"/>
      <c r="AFC6" s="34"/>
      <c r="AFD6" s="34"/>
      <c r="AFE6" s="34"/>
      <c r="AFF6" s="34"/>
      <c r="AFG6" s="34"/>
      <c r="AFH6" s="34"/>
      <c r="AFI6" s="34"/>
      <c r="AFJ6" s="34"/>
      <c r="AFK6" s="34"/>
      <c r="AFL6" s="34"/>
      <c r="AFM6" s="34"/>
      <c r="AFN6" s="34"/>
      <c r="AFO6" s="34"/>
      <c r="AFP6" s="34"/>
      <c r="AFQ6" s="34"/>
      <c r="AFR6" s="34"/>
      <c r="AFS6" s="34"/>
      <c r="AFT6" s="34"/>
      <c r="AFU6" s="34"/>
      <c r="AFV6" s="34"/>
      <c r="AFW6" s="34"/>
      <c r="AFX6" s="34"/>
      <c r="AFY6" s="34"/>
      <c r="AFZ6" s="34"/>
      <c r="AGA6" s="34"/>
      <c r="AGB6" s="34"/>
      <c r="AGC6" s="34"/>
      <c r="AGD6" s="34"/>
      <c r="AGE6" s="34"/>
      <c r="AGF6" s="34"/>
      <c r="AGG6" s="34"/>
      <c r="AGH6" s="34"/>
      <c r="AGI6" s="34"/>
      <c r="AGJ6" s="34"/>
      <c r="AGK6" s="34"/>
      <c r="AGL6" s="34"/>
      <c r="AGM6" s="34"/>
      <c r="AGN6" s="34"/>
      <c r="AGO6" s="34"/>
      <c r="AGP6" s="34"/>
      <c r="AGQ6" s="34"/>
      <c r="AGR6" s="34"/>
      <c r="AGS6" s="34"/>
      <c r="AGT6" s="34"/>
      <c r="AGU6" s="34"/>
      <c r="AGV6" s="34"/>
      <c r="AGW6" s="34"/>
      <c r="AGX6" s="34"/>
      <c r="AGY6" s="34"/>
      <c r="AGZ6" s="34"/>
      <c r="AHA6" s="34"/>
      <c r="AHB6" s="34"/>
      <c r="AHC6" s="34"/>
      <c r="AHD6" s="34"/>
      <c r="AHE6" s="34"/>
      <c r="AHF6" s="34"/>
      <c r="AHG6" s="34"/>
      <c r="AHH6" s="34"/>
      <c r="AHI6" s="34"/>
      <c r="AHJ6" s="34"/>
      <c r="AHK6" s="34"/>
      <c r="AHL6" s="34"/>
      <c r="AHM6" s="34"/>
      <c r="AHN6" s="34"/>
      <c r="AHO6" s="34"/>
      <c r="AHP6" s="34"/>
      <c r="AHQ6" s="34"/>
      <c r="AHR6" s="34"/>
      <c r="AHS6" s="34"/>
      <c r="AHT6" s="34"/>
      <c r="AHU6" s="34"/>
      <c r="AHV6" s="34"/>
      <c r="AHW6" s="34"/>
      <c r="AHX6" s="34"/>
      <c r="AHY6" s="34"/>
      <c r="AHZ6" s="34"/>
      <c r="AIA6" s="34"/>
      <c r="AIB6" s="34"/>
      <c r="AIC6" s="34"/>
      <c r="AID6" s="34"/>
      <c r="AIE6" s="34"/>
      <c r="AIF6" s="34"/>
      <c r="AIG6" s="34"/>
      <c r="AIH6" s="34"/>
      <c r="AII6" s="34"/>
      <c r="AIJ6" s="34"/>
      <c r="AIK6" s="34"/>
      <c r="AIL6" s="34"/>
      <c r="AIM6" s="34"/>
      <c r="AIN6" s="34"/>
      <c r="AIO6" s="34"/>
      <c r="AIP6" s="34"/>
      <c r="AIQ6" s="34"/>
      <c r="AIR6" s="34"/>
      <c r="AIS6" s="34"/>
      <c r="AIT6" s="34"/>
      <c r="AIU6" s="34"/>
      <c r="AIV6" s="34"/>
      <c r="AIW6" s="34"/>
      <c r="AIX6" s="34"/>
      <c r="AIY6" s="34"/>
      <c r="AIZ6" s="34"/>
      <c r="AJA6" s="34"/>
      <c r="AJB6" s="34"/>
      <c r="AJC6" s="34"/>
      <c r="AJD6" s="34"/>
      <c r="AJE6" s="34"/>
      <c r="AJF6" s="34"/>
      <c r="AJG6" s="34"/>
      <c r="AJH6" s="34"/>
      <c r="AJI6" s="34"/>
      <c r="AJJ6" s="34"/>
      <c r="AJK6" s="34"/>
      <c r="AJL6" s="34"/>
      <c r="AJM6" s="34"/>
      <c r="AJN6" s="34"/>
      <c r="AJO6" s="34"/>
      <c r="AJP6" s="34"/>
      <c r="AJQ6" s="34"/>
      <c r="AJR6" s="34"/>
      <c r="AJS6" s="34"/>
      <c r="AJT6" s="34"/>
      <c r="AJU6" s="34"/>
      <c r="AJV6" s="34"/>
      <c r="AJW6" s="34"/>
      <c r="AJX6" s="34"/>
      <c r="AJY6" s="34"/>
      <c r="AJZ6" s="34"/>
      <c r="AKA6" s="34"/>
      <c r="AKB6" s="34"/>
      <c r="AKC6" s="34"/>
      <c r="AKD6" s="34"/>
      <c r="AKE6" s="34"/>
      <c r="AKF6" s="34"/>
      <c r="AKG6" s="34"/>
      <c r="AKH6" s="34"/>
      <c r="AKI6" s="34"/>
      <c r="AKJ6" s="34"/>
      <c r="AKK6" s="34"/>
      <c r="AKL6" s="34"/>
      <c r="AKM6" s="34"/>
      <c r="AKN6" s="34"/>
      <c r="AKO6" s="34"/>
      <c r="AKP6" s="34"/>
      <c r="AKQ6" s="34"/>
      <c r="AKR6" s="34"/>
      <c r="AKS6" s="34"/>
      <c r="AKT6" s="34"/>
      <c r="AKU6" s="34"/>
      <c r="AKV6" s="34"/>
      <c r="AKW6" s="34"/>
      <c r="AKX6" s="34"/>
      <c r="AKY6" s="34"/>
      <c r="AKZ6" s="34"/>
      <c r="ALA6" s="34"/>
      <c r="ALB6" s="34"/>
      <c r="ALC6" s="34"/>
      <c r="ALD6" s="34"/>
      <c r="ALE6" s="34"/>
      <c r="ALF6" s="34"/>
      <c r="ALG6" s="34"/>
      <c r="ALH6" s="34"/>
      <c r="ALI6" s="34"/>
      <c r="ALJ6" s="34"/>
      <c r="ALK6" s="34"/>
      <c r="ALL6" s="34"/>
      <c r="ALM6" s="34"/>
      <c r="ALN6" s="34"/>
      <c r="ALO6" s="34"/>
      <c r="ALP6" s="34"/>
      <c r="ALQ6" s="34"/>
      <c r="ALR6" s="34"/>
      <c r="ALS6" s="34"/>
      <c r="ALT6" s="34"/>
      <c r="ALU6" s="34"/>
      <c r="ALV6" s="34"/>
      <c r="ALW6" s="34"/>
      <c r="ALX6" s="34"/>
      <c r="ALY6" s="34"/>
      <c r="ALZ6" s="34"/>
      <c r="AMA6" s="34"/>
      <c r="AMB6" s="34"/>
      <c r="AMC6" s="34"/>
      <c r="AMD6" s="34"/>
      <c r="AME6" s="34"/>
    </row>
    <row r="7" customFormat="false" ht="28.5" hidden="false" customHeight="true" outlineLevel="0" collapsed="false">
      <c r="B7" s="31"/>
      <c r="C7" s="31"/>
      <c r="D7" s="31"/>
      <c r="E7" s="31"/>
      <c r="F7" s="31"/>
      <c r="G7" s="31"/>
      <c r="J7" s="31"/>
      <c r="K7" s="31"/>
      <c r="L7" s="31"/>
      <c r="M7" s="31"/>
      <c r="O7" s="31"/>
      <c r="P7" s="31"/>
      <c r="Q7" s="31"/>
      <c r="R7" s="31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IR7" s="33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</row>
    <row r="8" customFormat="false" ht="12.8" hidden="false" customHeight="false" outlineLevel="0" collapsed="false">
      <c r="A8" s="36"/>
      <c r="B8" s="37" t="s">
        <v>327</v>
      </c>
      <c r="C8" s="37" t="s">
        <v>328</v>
      </c>
      <c r="D8" s="37" t="s">
        <v>329</v>
      </c>
      <c r="E8" s="37" t="s">
        <v>330</v>
      </c>
      <c r="F8" s="37" t="s">
        <v>331</v>
      </c>
      <c r="G8" s="37" t="s">
        <v>332</v>
      </c>
      <c r="H8" s="38"/>
      <c r="I8" s="38"/>
      <c r="J8" s="37" t="s">
        <v>327</v>
      </c>
      <c r="K8" s="37" t="s">
        <v>328</v>
      </c>
      <c r="L8" s="37" t="s">
        <v>329</v>
      </c>
      <c r="M8" s="37" t="s">
        <v>330</v>
      </c>
      <c r="N8" s="38"/>
      <c r="O8" s="37" t="s">
        <v>327</v>
      </c>
      <c r="P8" s="37" t="s">
        <v>328</v>
      </c>
      <c r="Q8" s="37" t="s">
        <v>329</v>
      </c>
      <c r="R8" s="37" t="s">
        <v>330</v>
      </c>
      <c r="S8" s="38"/>
      <c r="T8" s="38"/>
      <c r="U8" s="38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39"/>
      <c r="IS8" s="40"/>
      <c r="IT8" s="40"/>
      <c r="IU8" s="40"/>
      <c r="IV8" s="40"/>
      <c r="IW8" s="40"/>
      <c r="IX8" s="40"/>
      <c r="IY8" s="40"/>
      <c r="IZ8" s="40"/>
      <c r="JA8" s="40"/>
      <c r="JB8" s="40"/>
      <c r="JC8" s="40"/>
      <c r="JD8" s="40"/>
      <c r="JE8" s="40"/>
      <c r="JF8" s="40"/>
      <c r="JG8" s="40"/>
      <c r="JH8" s="40"/>
      <c r="JI8" s="40"/>
      <c r="JJ8" s="40"/>
      <c r="JK8" s="40"/>
      <c r="JL8" s="40"/>
      <c r="JM8" s="40"/>
      <c r="JN8" s="40"/>
      <c r="JO8" s="40"/>
      <c r="JP8" s="40"/>
      <c r="JQ8" s="40"/>
      <c r="JR8" s="40"/>
      <c r="JS8" s="40"/>
      <c r="JT8" s="40"/>
      <c r="JU8" s="40"/>
      <c r="JV8" s="40"/>
      <c r="JW8" s="40"/>
      <c r="JX8" s="40"/>
      <c r="JY8" s="40"/>
      <c r="JZ8" s="40"/>
      <c r="KA8" s="40"/>
      <c r="KB8" s="40"/>
      <c r="KC8" s="40"/>
      <c r="KD8" s="40"/>
      <c r="KE8" s="40"/>
      <c r="KF8" s="40"/>
      <c r="KG8" s="40"/>
      <c r="KH8" s="40"/>
      <c r="KI8" s="40"/>
      <c r="KJ8" s="40"/>
      <c r="KK8" s="40"/>
      <c r="KL8" s="40"/>
      <c r="KM8" s="40"/>
      <c r="KN8" s="40"/>
      <c r="KO8" s="40"/>
      <c r="KP8" s="40"/>
      <c r="KQ8" s="40"/>
      <c r="KR8" s="40"/>
      <c r="KS8" s="40"/>
      <c r="KT8" s="40"/>
      <c r="KU8" s="40"/>
      <c r="KV8" s="40"/>
      <c r="KW8" s="40"/>
      <c r="KX8" s="40"/>
      <c r="KY8" s="40"/>
      <c r="KZ8" s="40"/>
      <c r="LA8" s="40"/>
      <c r="LB8" s="40"/>
      <c r="LC8" s="40"/>
      <c r="LD8" s="40"/>
      <c r="LE8" s="40"/>
      <c r="LF8" s="40"/>
      <c r="LG8" s="40"/>
      <c r="LH8" s="40"/>
      <c r="LI8" s="40"/>
      <c r="LJ8" s="40"/>
      <c r="LK8" s="40"/>
      <c r="LL8" s="40"/>
      <c r="LM8" s="40"/>
      <c r="LN8" s="40"/>
      <c r="LO8" s="40"/>
      <c r="LP8" s="40"/>
      <c r="LQ8" s="40"/>
      <c r="LR8" s="40"/>
      <c r="LS8" s="40"/>
      <c r="LT8" s="40"/>
      <c r="LU8" s="40"/>
      <c r="LV8" s="40"/>
      <c r="LW8" s="40"/>
      <c r="LX8" s="40"/>
      <c r="LY8" s="40"/>
      <c r="LZ8" s="40"/>
      <c r="MA8" s="40"/>
      <c r="MB8" s="40"/>
      <c r="MC8" s="40"/>
      <c r="MD8" s="40"/>
      <c r="ME8" s="40"/>
      <c r="MF8" s="40"/>
      <c r="MG8" s="40"/>
      <c r="MH8" s="40"/>
      <c r="MI8" s="40"/>
      <c r="MJ8" s="40"/>
      <c r="MK8" s="40"/>
      <c r="ML8" s="40"/>
      <c r="MM8" s="40"/>
      <c r="MN8" s="40"/>
      <c r="MO8" s="40"/>
      <c r="MP8" s="40"/>
      <c r="MQ8" s="40"/>
      <c r="MR8" s="40"/>
      <c r="MS8" s="40"/>
      <c r="MT8" s="40"/>
      <c r="MU8" s="40"/>
      <c r="MV8" s="40"/>
      <c r="MW8" s="40"/>
      <c r="MX8" s="40"/>
      <c r="MY8" s="40"/>
      <c r="MZ8" s="40"/>
      <c r="NA8" s="40"/>
      <c r="NB8" s="40"/>
      <c r="NC8" s="40"/>
      <c r="ND8" s="40"/>
      <c r="NE8" s="40"/>
      <c r="NF8" s="40"/>
      <c r="NG8" s="40"/>
      <c r="NH8" s="40"/>
      <c r="NI8" s="40"/>
      <c r="NJ8" s="40"/>
      <c r="NK8" s="40"/>
      <c r="NL8" s="40"/>
      <c r="NM8" s="40"/>
      <c r="NN8" s="40"/>
      <c r="NO8" s="40"/>
      <c r="NP8" s="40"/>
      <c r="NQ8" s="40"/>
      <c r="NR8" s="40"/>
      <c r="NS8" s="40"/>
      <c r="NT8" s="40"/>
      <c r="NU8" s="40"/>
      <c r="NV8" s="40"/>
      <c r="NW8" s="40"/>
      <c r="NX8" s="40"/>
      <c r="NY8" s="40"/>
      <c r="NZ8" s="40"/>
      <c r="OA8" s="40"/>
      <c r="OB8" s="40"/>
      <c r="OC8" s="40"/>
      <c r="OD8" s="40"/>
      <c r="OE8" s="40"/>
      <c r="OF8" s="40"/>
      <c r="OG8" s="40"/>
      <c r="OH8" s="40"/>
      <c r="OI8" s="40"/>
      <c r="OJ8" s="40"/>
      <c r="OK8" s="40"/>
      <c r="OL8" s="40"/>
      <c r="OM8" s="40"/>
      <c r="ON8" s="40"/>
      <c r="OO8" s="40"/>
      <c r="OP8" s="40"/>
      <c r="OQ8" s="40"/>
      <c r="OR8" s="40"/>
      <c r="OS8" s="40"/>
      <c r="OT8" s="40"/>
      <c r="OU8" s="40"/>
      <c r="OV8" s="40"/>
      <c r="OW8" s="40"/>
      <c r="OX8" s="40"/>
      <c r="OY8" s="40"/>
      <c r="OZ8" s="40"/>
      <c r="PA8" s="40"/>
      <c r="PB8" s="40"/>
      <c r="PC8" s="40"/>
      <c r="PD8" s="40"/>
      <c r="PE8" s="40"/>
      <c r="PF8" s="40"/>
      <c r="PG8" s="40"/>
      <c r="PH8" s="40"/>
      <c r="PI8" s="40"/>
      <c r="PJ8" s="40"/>
      <c r="PK8" s="40"/>
      <c r="PL8" s="40"/>
      <c r="PM8" s="40"/>
      <c r="PN8" s="40"/>
      <c r="PO8" s="40"/>
      <c r="PP8" s="40"/>
      <c r="PQ8" s="40"/>
      <c r="PR8" s="40"/>
      <c r="PS8" s="40"/>
      <c r="PT8" s="40"/>
      <c r="PU8" s="40"/>
      <c r="PV8" s="40"/>
      <c r="PW8" s="40"/>
      <c r="PX8" s="40"/>
      <c r="PY8" s="40"/>
      <c r="PZ8" s="40"/>
      <c r="QA8" s="40"/>
      <c r="QB8" s="40"/>
      <c r="QC8" s="40"/>
      <c r="QD8" s="40"/>
      <c r="QE8" s="40"/>
      <c r="QF8" s="40"/>
      <c r="QG8" s="40"/>
      <c r="QH8" s="40"/>
      <c r="QI8" s="40"/>
      <c r="QJ8" s="40"/>
      <c r="QK8" s="40"/>
      <c r="QL8" s="40"/>
      <c r="QM8" s="40"/>
      <c r="QN8" s="40"/>
      <c r="QO8" s="40"/>
      <c r="QP8" s="40"/>
      <c r="QQ8" s="40"/>
      <c r="QR8" s="40"/>
      <c r="QS8" s="40"/>
      <c r="QT8" s="40"/>
      <c r="QU8" s="40"/>
      <c r="QV8" s="40"/>
      <c r="QW8" s="40"/>
      <c r="QX8" s="40"/>
      <c r="QY8" s="40"/>
      <c r="QZ8" s="40"/>
      <c r="RA8" s="40"/>
      <c r="RB8" s="40"/>
      <c r="RC8" s="40"/>
      <c r="RD8" s="40"/>
      <c r="RE8" s="40"/>
      <c r="RF8" s="40"/>
      <c r="RG8" s="40"/>
      <c r="RH8" s="40"/>
      <c r="RI8" s="40"/>
      <c r="RJ8" s="40"/>
      <c r="RK8" s="40"/>
      <c r="RL8" s="40"/>
      <c r="RM8" s="40"/>
      <c r="RN8" s="40"/>
      <c r="RO8" s="40"/>
      <c r="RP8" s="40"/>
      <c r="RQ8" s="40"/>
      <c r="RR8" s="40"/>
      <c r="RS8" s="40"/>
      <c r="RT8" s="40"/>
      <c r="RU8" s="40"/>
      <c r="RV8" s="40"/>
      <c r="RW8" s="40"/>
      <c r="RX8" s="40"/>
      <c r="RY8" s="40"/>
      <c r="RZ8" s="40"/>
      <c r="SA8" s="40"/>
      <c r="SB8" s="40"/>
      <c r="SC8" s="40"/>
      <c r="SD8" s="40"/>
      <c r="SE8" s="40"/>
      <c r="SF8" s="40"/>
      <c r="SG8" s="40"/>
      <c r="SH8" s="40"/>
      <c r="SI8" s="40"/>
      <c r="SJ8" s="40"/>
      <c r="SK8" s="40"/>
      <c r="SL8" s="40"/>
      <c r="SM8" s="40"/>
      <c r="SN8" s="40"/>
      <c r="SO8" s="40"/>
      <c r="SP8" s="40"/>
      <c r="SQ8" s="40"/>
      <c r="SR8" s="40"/>
      <c r="SS8" s="40"/>
      <c r="ST8" s="40"/>
      <c r="SU8" s="40"/>
      <c r="SV8" s="40"/>
      <c r="SW8" s="40"/>
      <c r="SX8" s="40"/>
      <c r="SY8" s="40"/>
      <c r="SZ8" s="40"/>
      <c r="TA8" s="40"/>
      <c r="TB8" s="40"/>
      <c r="TC8" s="40"/>
      <c r="TD8" s="40"/>
      <c r="TE8" s="40"/>
      <c r="TF8" s="40"/>
      <c r="TG8" s="40"/>
      <c r="TH8" s="40"/>
      <c r="TI8" s="40"/>
      <c r="TJ8" s="40"/>
      <c r="TK8" s="40"/>
      <c r="TL8" s="40"/>
      <c r="TM8" s="40"/>
      <c r="TN8" s="40"/>
      <c r="TO8" s="40"/>
      <c r="TP8" s="40"/>
      <c r="TQ8" s="40"/>
      <c r="TR8" s="40"/>
      <c r="TS8" s="40"/>
      <c r="TT8" s="40"/>
      <c r="TU8" s="40"/>
      <c r="TV8" s="40"/>
      <c r="TW8" s="40"/>
      <c r="TX8" s="40"/>
      <c r="TY8" s="40"/>
      <c r="TZ8" s="40"/>
      <c r="UA8" s="40"/>
      <c r="UB8" s="40"/>
      <c r="UC8" s="40"/>
      <c r="UD8" s="40"/>
      <c r="UE8" s="40"/>
      <c r="UF8" s="40"/>
      <c r="UG8" s="40"/>
      <c r="UH8" s="40"/>
      <c r="UI8" s="40"/>
      <c r="UJ8" s="40"/>
      <c r="UK8" s="40"/>
      <c r="UL8" s="40"/>
      <c r="UM8" s="40"/>
      <c r="UN8" s="40"/>
      <c r="UO8" s="40"/>
      <c r="UP8" s="40"/>
      <c r="UQ8" s="40"/>
      <c r="UR8" s="40"/>
      <c r="US8" s="40"/>
      <c r="UT8" s="40"/>
      <c r="UU8" s="40"/>
      <c r="UV8" s="40"/>
      <c r="UW8" s="40"/>
      <c r="UX8" s="40"/>
      <c r="UY8" s="40"/>
      <c r="UZ8" s="40"/>
      <c r="VA8" s="40"/>
      <c r="VB8" s="40"/>
      <c r="VC8" s="40"/>
      <c r="VD8" s="40"/>
      <c r="VE8" s="40"/>
      <c r="VF8" s="40"/>
      <c r="VG8" s="40"/>
      <c r="VH8" s="40"/>
      <c r="VI8" s="40"/>
      <c r="VJ8" s="40"/>
      <c r="VK8" s="40"/>
      <c r="VL8" s="40"/>
      <c r="VM8" s="40"/>
      <c r="VN8" s="40"/>
      <c r="VO8" s="40"/>
      <c r="VP8" s="40"/>
      <c r="VQ8" s="40"/>
      <c r="VR8" s="40"/>
      <c r="VS8" s="40"/>
      <c r="VT8" s="40"/>
      <c r="VU8" s="40"/>
      <c r="VV8" s="40"/>
      <c r="VW8" s="40"/>
      <c r="VX8" s="40"/>
      <c r="VY8" s="40"/>
      <c r="VZ8" s="40"/>
      <c r="WA8" s="40"/>
      <c r="WB8" s="40"/>
      <c r="WC8" s="40"/>
      <c r="WD8" s="40"/>
      <c r="WE8" s="40"/>
      <c r="WF8" s="40"/>
      <c r="WG8" s="40"/>
      <c r="WH8" s="40"/>
      <c r="WI8" s="40"/>
      <c r="WJ8" s="40"/>
      <c r="WK8" s="40"/>
      <c r="WL8" s="40"/>
      <c r="WM8" s="40"/>
      <c r="WN8" s="40"/>
      <c r="WO8" s="40"/>
      <c r="WP8" s="40"/>
      <c r="WQ8" s="40"/>
      <c r="WR8" s="40"/>
      <c r="WS8" s="40"/>
      <c r="WT8" s="40"/>
      <c r="WU8" s="40"/>
      <c r="WV8" s="40"/>
      <c r="WW8" s="40"/>
      <c r="WX8" s="40"/>
      <c r="WY8" s="40"/>
      <c r="WZ8" s="40"/>
      <c r="XA8" s="40"/>
      <c r="XB8" s="40"/>
      <c r="XC8" s="40"/>
      <c r="XD8" s="40"/>
      <c r="XE8" s="40"/>
      <c r="XF8" s="40"/>
      <c r="XG8" s="40"/>
      <c r="XH8" s="40"/>
      <c r="XI8" s="40"/>
      <c r="XJ8" s="40"/>
      <c r="XK8" s="40"/>
      <c r="XL8" s="40"/>
      <c r="XM8" s="40"/>
      <c r="XN8" s="40"/>
      <c r="XO8" s="40"/>
      <c r="XP8" s="40"/>
      <c r="XQ8" s="40"/>
      <c r="XR8" s="40"/>
      <c r="XS8" s="40"/>
      <c r="XT8" s="40"/>
      <c r="XU8" s="40"/>
      <c r="XV8" s="40"/>
      <c r="XW8" s="40"/>
      <c r="XX8" s="40"/>
      <c r="XY8" s="40"/>
      <c r="XZ8" s="40"/>
      <c r="YA8" s="40"/>
      <c r="YB8" s="40"/>
      <c r="YC8" s="40"/>
      <c r="YD8" s="40"/>
      <c r="YE8" s="40"/>
      <c r="YF8" s="40"/>
      <c r="YG8" s="40"/>
      <c r="YH8" s="40"/>
      <c r="YI8" s="40"/>
      <c r="YJ8" s="40"/>
      <c r="YK8" s="40"/>
      <c r="YL8" s="40"/>
      <c r="YM8" s="40"/>
      <c r="YN8" s="40"/>
      <c r="YO8" s="40"/>
      <c r="YP8" s="40"/>
      <c r="YQ8" s="40"/>
      <c r="YR8" s="40"/>
      <c r="YS8" s="40"/>
      <c r="YT8" s="40"/>
      <c r="YU8" s="40"/>
      <c r="YV8" s="40"/>
      <c r="YW8" s="40"/>
      <c r="YX8" s="40"/>
      <c r="YY8" s="40"/>
      <c r="YZ8" s="40"/>
      <c r="ZA8" s="40"/>
      <c r="ZB8" s="40"/>
      <c r="ZC8" s="40"/>
      <c r="ZD8" s="40"/>
      <c r="ZE8" s="40"/>
      <c r="ZF8" s="40"/>
      <c r="ZG8" s="40"/>
      <c r="ZH8" s="40"/>
      <c r="ZI8" s="40"/>
      <c r="ZJ8" s="40"/>
      <c r="ZK8" s="40"/>
      <c r="ZL8" s="40"/>
      <c r="ZM8" s="40"/>
      <c r="ZN8" s="40"/>
      <c r="ZO8" s="40"/>
      <c r="ZP8" s="40"/>
      <c r="ZQ8" s="40"/>
      <c r="ZR8" s="40"/>
      <c r="ZS8" s="40"/>
      <c r="ZT8" s="40"/>
      <c r="ZU8" s="40"/>
      <c r="ZV8" s="40"/>
      <c r="ZW8" s="40"/>
      <c r="ZX8" s="40"/>
      <c r="ZY8" s="40"/>
      <c r="ZZ8" s="40"/>
      <c r="AAA8" s="40"/>
      <c r="AAB8" s="40"/>
      <c r="AAC8" s="40"/>
      <c r="AAD8" s="40"/>
      <c r="AAE8" s="40"/>
      <c r="AAF8" s="40"/>
      <c r="AAG8" s="40"/>
      <c r="AAH8" s="40"/>
      <c r="AAI8" s="40"/>
      <c r="AAJ8" s="40"/>
      <c r="AAK8" s="40"/>
      <c r="AAL8" s="40"/>
      <c r="AAM8" s="40"/>
      <c r="AAN8" s="40"/>
      <c r="AAO8" s="40"/>
      <c r="AAP8" s="40"/>
      <c r="AAQ8" s="40"/>
      <c r="AAR8" s="40"/>
      <c r="AAS8" s="40"/>
      <c r="AAT8" s="40"/>
      <c r="AAU8" s="40"/>
      <c r="AAV8" s="40"/>
      <c r="AAW8" s="40"/>
      <c r="AAX8" s="40"/>
      <c r="AAY8" s="40"/>
      <c r="AAZ8" s="40"/>
      <c r="ABA8" s="40"/>
      <c r="ABB8" s="40"/>
      <c r="ABC8" s="40"/>
      <c r="ABD8" s="40"/>
      <c r="ABE8" s="40"/>
      <c r="ABF8" s="40"/>
      <c r="ABG8" s="40"/>
      <c r="ABH8" s="40"/>
      <c r="ABI8" s="40"/>
      <c r="ABJ8" s="40"/>
      <c r="ABK8" s="40"/>
      <c r="ABL8" s="40"/>
      <c r="ABM8" s="40"/>
      <c r="ABN8" s="40"/>
      <c r="ABO8" s="40"/>
      <c r="ABP8" s="40"/>
      <c r="ABQ8" s="40"/>
      <c r="ABR8" s="40"/>
      <c r="ABS8" s="40"/>
      <c r="ABT8" s="40"/>
      <c r="ABU8" s="40"/>
      <c r="ABV8" s="40"/>
      <c r="ABW8" s="40"/>
      <c r="ABX8" s="40"/>
      <c r="ABY8" s="40"/>
      <c r="ABZ8" s="40"/>
      <c r="ACA8" s="40"/>
      <c r="ACB8" s="40"/>
      <c r="ACC8" s="40"/>
      <c r="ACD8" s="40"/>
      <c r="ACE8" s="40"/>
      <c r="ACF8" s="40"/>
      <c r="ACG8" s="40"/>
      <c r="ACH8" s="40"/>
      <c r="ACI8" s="40"/>
      <c r="ACJ8" s="40"/>
      <c r="ACK8" s="40"/>
      <c r="ACL8" s="40"/>
      <c r="ACM8" s="40"/>
      <c r="ACN8" s="40"/>
      <c r="ACO8" s="40"/>
      <c r="ACP8" s="40"/>
      <c r="ACQ8" s="40"/>
      <c r="ACR8" s="40"/>
      <c r="ACS8" s="40"/>
      <c r="ACT8" s="40"/>
      <c r="ACU8" s="40"/>
      <c r="ACV8" s="40"/>
      <c r="ACW8" s="40"/>
      <c r="ACX8" s="40"/>
      <c r="ACY8" s="40"/>
      <c r="ACZ8" s="40"/>
      <c r="ADA8" s="40"/>
      <c r="ADB8" s="40"/>
      <c r="ADC8" s="40"/>
      <c r="ADD8" s="40"/>
      <c r="ADE8" s="40"/>
      <c r="ADF8" s="40"/>
      <c r="ADG8" s="40"/>
      <c r="ADH8" s="40"/>
      <c r="ADI8" s="40"/>
      <c r="ADJ8" s="40"/>
      <c r="ADK8" s="40"/>
      <c r="ADL8" s="40"/>
      <c r="ADM8" s="40"/>
      <c r="ADN8" s="40"/>
      <c r="ADO8" s="40"/>
      <c r="ADP8" s="40"/>
      <c r="ADQ8" s="40"/>
      <c r="ADR8" s="40"/>
      <c r="ADS8" s="40"/>
      <c r="ADT8" s="40"/>
      <c r="ADU8" s="40"/>
      <c r="ADV8" s="40"/>
      <c r="ADW8" s="40"/>
      <c r="ADX8" s="40"/>
      <c r="ADY8" s="40"/>
      <c r="ADZ8" s="40"/>
      <c r="AEA8" s="40"/>
      <c r="AEB8" s="40"/>
      <c r="AEC8" s="40"/>
      <c r="AED8" s="40"/>
      <c r="AEE8" s="40"/>
      <c r="AEF8" s="40"/>
      <c r="AEG8" s="40"/>
      <c r="AEH8" s="40"/>
      <c r="AEI8" s="40"/>
      <c r="AEJ8" s="40"/>
      <c r="AEK8" s="40"/>
      <c r="AEL8" s="40"/>
      <c r="AEM8" s="40"/>
      <c r="AEN8" s="40"/>
      <c r="AEO8" s="40"/>
      <c r="AEP8" s="40"/>
      <c r="AEQ8" s="40"/>
      <c r="AER8" s="40"/>
      <c r="AES8" s="40"/>
      <c r="AET8" s="40"/>
      <c r="AEU8" s="40"/>
      <c r="AEV8" s="40"/>
      <c r="AEW8" s="40"/>
      <c r="AEX8" s="40"/>
      <c r="AEY8" s="40"/>
      <c r="AEZ8" s="40"/>
      <c r="AFA8" s="40"/>
      <c r="AFB8" s="40"/>
      <c r="AFC8" s="40"/>
      <c r="AFD8" s="40"/>
      <c r="AFE8" s="40"/>
      <c r="AFF8" s="40"/>
      <c r="AFG8" s="40"/>
      <c r="AFH8" s="40"/>
      <c r="AFI8" s="40"/>
      <c r="AFJ8" s="40"/>
      <c r="AFK8" s="40"/>
      <c r="AFL8" s="40"/>
      <c r="AFM8" s="40"/>
      <c r="AFN8" s="40"/>
      <c r="AFO8" s="40"/>
      <c r="AFP8" s="40"/>
      <c r="AFQ8" s="40"/>
      <c r="AFR8" s="40"/>
      <c r="AFS8" s="40"/>
      <c r="AFT8" s="40"/>
      <c r="AFU8" s="40"/>
      <c r="AFV8" s="40"/>
      <c r="AFW8" s="40"/>
      <c r="AFX8" s="40"/>
      <c r="AFY8" s="40"/>
      <c r="AFZ8" s="40"/>
      <c r="AGA8" s="40"/>
      <c r="AGB8" s="40"/>
      <c r="AGC8" s="40"/>
      <c r="AGD8" s="40"/>
      <c r="AGE8" s="40"/>
      <c r="AGF8" s="40"/>
      <c r="AGG8" s="40"/>
      <c r="AGH8" s="40"/>
      <c r="AGI8" s="40"/>
      <c r="AGJ8" s="40"/>
      <c r="AGK8" s="40"/>
      <c r="AGL8" s="40"/>
      <c r="AGM8" s="40"/>
      <c r="AGN8" s="40"/>
      <c r="AGO8" s="40"/>
      <c r="AGP8" s="40"/>
      <c r="AGQ8" s="40"/>
      <c r="AGR8" s="40"/>
      <c r="AGS8" s="40"/>
      <c r="AGT8" s="40"/>
      <c r="AGU8" s="40"/>
      <c r="AGV8" s="40"/>
      <c r="AGW8" s="40"/>
      <c r="AGX8" s="40"/>
      <c r="AGY8" s="40"/>
      <c r="AGZ8" s="40"/>
      <c r="AHA8" s="40"/>
      <c r="AHB8" s="40"/>
      <c r="AHC8" s="40"/>
      <c r="AHD8" s="40"/>
      <c r="AHE8" s="40"/>
      <c r="AHF8" s="40"/>
      <c r="AHG8" s="40"/>
      <c r="AHH8" s="40"/>
      <c r="AHI8" s="40"/>
      <c r="AHJ8" s="40"/>
      <c r="AHK8" s="40"/>
      <c r="AHL8" s="40"/>
      <c r="AHM8" s="40"/>
      <c r="AHN8" s="40"/>
      <c r="AHO8" s="40"/>
      <c r="AHP8" s="40"/>
      <c r="AHQ8" s="40"/>
      <c r="AHR8" s="40"/>
      <c r="AHS8" s="40"/>
      <c r="AHT8" s="40"/>
      <c r="AHU8" s="40"/>
      <c r="AHV8" s="40"/>
      <c r="AHW8" s="40"/>
      <c r="AHX8" s="40"/>
      <c r="AHY8" s="40"/>
      <c r="AHZ8" s="40"/>
      <c r="AIA8" s="40"/>
      <c r="AIB8" s="40"/>
      <c r="AIC8" s="40"/>
      <c r="AID8" s="40"/>
      <c r="AIE8" s="40"/>
      <c r="AIF8" s="40"/>
      <c r="AIG8" s="40"/>
      <c r="AIH8" s="40"/>
      <c r="AII8" s="40"/>
      <c r="AIJ8" s="40"/>
      <c r="AIK8" s="40"/>
      <c r="AIL8" s="40"/>
      <c r="AIM8" s="40"/>
      <c r="AIN8" s="40"/>
      <c r="AIO8" s="40"/>
      <c r="AIP8" s="40"/>
      <c r="AIQ8" s="40"/>
      <c r="AIR8" s="40"/>
      <c r="AIS8" s="40"/>
      <c r="AIT8" s="40"/>
      <c r="AIU8" s="40"/>
      <c r="AIV8" s="40"/>
      <c r="AIW8" s="40"/>
      <c r="AIX8" s="40"/>
      <c r="AIY8" s="40"/>
      <c r="AIZ8" s="40"/>
      <c r="AJA8" s="40"/>
      <c r="AJB8" s="40"/>
      <c r="AJC8" s="40"/>
      <c r="AJD8" s="40"/>
      <c r="AJE8" s="40"/>
      <c r="AJF8" s="40"/>
      <c r="AJG8" s="40"/>
      <c r="AJH8" s="40"/>
      <c r="AJI8" s="40"/>
      <c r="AJJ8" s="40"/>
      <c r="AJK8" s="40"/>
      <c r="AJL8" s="40"/>
      <c r="AJM8" s="40"/>
      <c r="AJN8" s="40"/>
      <c r="AJO8" s="40"/>
      <c r="AJP8" s="40"/>
      <c r="AJQ8" s="40"/>
      <c r="AJR8" s="40"/>
      <c r="AJS8" s="40"/>
      <c r="AJT8" s="40"/>
      <c r="AJU8" s="40"/>
      <c r="AJV8" s="40"/>
      <c r="AJW8" s="40"/>
      <c r="AJX8" s="40"/>
      <c r="AJY8" s="40"/>
      <c r="AJZ8" s="40"/>
      <c r="AKA8" s="40"/>
      <c r="AKB8" s="40"/>
      <c r="AKC8" s="40"/>
      <c r="AKD8" s="40"/>
      <c r="AKE8" s="40"/>
      <c r="AKF8" s="40"/>
      <c r="AKG8" s="40"/>
      <c r="AKH8" s="40"/>
      <c r="AKI8" s="40"/>
      <c r="AKJ8" s="40"/>
      <c r="AKK8" s="40"/>
      <c r="AKL8" s="40"/>
      <c r="AKM8" s="40"/>
      <c r="AKN8" s="40"/>
      <c r="AKO8" s="40"/>
      <c r="AKP8" s="40"/>
      <c r="AKQ8" s="40"/>
      <c r="AKR8" s="40"/>
      <c r="AKS8" s="40"/>
      <c r="AKT8" s="40"/>
      <c r="AKU8" s="40"/>
      <c r="AKV8" s="40"/>
      <c r="AKW8" s="40"/>
      <c r="AKX8" s="40"/>
      <c r="AKY8" s="40"/>
      <c r="AKZ8" s="40"/>
      <c r="ALA8" s="40"/>
      <c r="ALB8" s="40"/>
      <c r="ALC8" s="40"/>
      <c r="ALD8" s="40"/>
      <c r="ALE8" s="40"/>
      <c r="ALF8" s="40"/>
      <c r="ALG8" s="40"/>
      <c r="ALH8" s="40"/>
      <c r="ALI8" s="40"/>
      <c r="ALJ8" s="40"/>
      <c r="ALK8" s="40"/>
      <c r="ALL8" s="40"/>
      <c r="ALM8" s="40"/>
      <c r="ALN8" s="40"/>
      <c r="ALO8" s="40"/>
      <c r="ALP8" s="40"/>
      <c r="ALQ8" s="40"/>
      <c r="ALR8" s="40"/>
      <c r="ALS8" s="40"/>
      <c r="ALT8" s="40"/>
      <c r="ALU8" s="40"/>
      <c r="ALV8" s="40"/>
      <c r="ALW8" s="40"/>
      <c r="ALX8" s="40"/>
      <c r="ALY8" s="40"/>
      <c r="ALZ8" s="40"/>
      <c r="AMA8" s="40"/>
      <c r="AMB8" s="40"/>
      <c r="AMC8" s="40"/>
      <c r="AMD8" s="40"/>
      <c r="AME8" s="40"/>
    </row>
    <row r="9" customFormat="false" ht="12.8" hidden="false" customHeight="false" outlineLevel="0" collapsed="false">
      <c r="A9" s="42" t="s">
        <v>333</v>
      </c>
      <c r="B9" s="43" t="n">
        <v>-0.49191975</v>
      </c>
      <c r="C9" s="43" t="n">
        <v>-0.62292395</v>
      </c>
      <c r="D9" s="43" t="n">
        <v>-1.76319002</v>
      </c>
      <c r="E9" s="43" t="n">
        <v>-1.89252056</v>
      </c>
      <c r="F9" s="43" t="n">
        <v>16.73114429</v>
      </c>
      <c r="G9" s="43" t="n">
        <v>5.38632119</v>
      </c>
      <c r="I9" s="44" t="s">
        <v>334</v>
      </c>
      <c r="J9" s="45" t="n">
        <v>-1.76012363</v>
      </c>
      <c r="K9" s="45" t="n">
        <v>-1.86894481</v>
      </c>
      <c r="L9" s="45" t="n">
        <v>-1.82139675</v>
      </c>
      <c r="M9" s="45" t="n">
        <v>-1.93015005</v>
      </c>
      <c r="N9" s="25" t="n">
        <v>0.25</v>
      </c>
      <c r="O9" s="46" t="n">
        <f aca="false">J9*$N9</f>
        <v>-0.4400309075</v>
      </c>
      <c r="P9" s="46" t="n">
        <f aca="false">K9*$N9</f>
        <v>-0.4672362025</v>
      </c>
      <c r="Q9" s="46" t="n">
        <f aca="false">L9*$N9</f>
        <v>-0.4553491875</v>
      </c>
      <c r="R9" s="46" t="n">
        <f aca="false">M9*$N9</f>
        <v>-0.4825375125</v>
      </c>
    </row>
    <row r="10" customFormat="false" ht="12.8" hidden="false" customHeight="false" outlineLevel="0" collapsed="false">
      <c r="A10" s="44" t="s">
        <v>335</v>
      </c>
      <c r="B10" s="45" t="n">
        <v>1.87289224</v>
      </c>
      <c r="C10" s="45" t="n">
        <v>1.7462639</v>
      </c>
      <c r="D10" s="45" t="n">
        <v>1.05066689</v>
      </c>
      <c r="E10" s="45" t="n">
        <v>0.92506058</v>
      </c>
      <c r="F10" s="45" t="n">
        <v>16.95190182</v>
      </c>
      <c r="G10" s="45" t="n">
        <v>5.85612296</v>
      </c>
      <c r="I10" s="44" t="s">
        <v>336</v>
      </c>
      <c r="J10" s="45" t="n">
        <v>3.47847136</v>
      </c>
      <c r="K10" s="45" t="n">
        <v>3.36685351</v>
      </c>
      <c r="L10" s="45" t="n">
        <v>3.43604803</v>
      </c>
      <c r="M10" s="45" t="n">
        <v>3.32447593</v>
      </c>
      <c r="N10" s="25" t="n">
        <v>0.5</v>
      </c>
      <c r="O10" s="46" t="n">
        <f aca="false">J10*$N10</f>
        <v>1.73923568</v>
      </c>
      <c r="P10" s="46" t="n">
        <f aca="false">K10*$N10</f>
        <v>1.683426755</v>
      </c>
      <c r="Q10" s="46" t="n">
        <f aca="false">L10*$N10</f>
        <v>1.718024015</v>
      </c>
      <c r="R10" s="46" t="n">
        <f aca="false">M10*$N10</f>
        <v>1.662237965</v>
      </c>
    </row>
    <row r="11" customFormat="false" ht="12.8" hidden="false" customHeight="false" outlineLevel="0" collapsed="false">
      <c r="A11" s="44" t="s">
        <v>337</v>
      </c>
      <c r="B11" s="45" t="n">
        <v>1.3546328</v>
      </c>
      <c r="C11" s="45" t="n">
        <v>1.23612834</v>
      </c>
      <c r="D11" s="45" t="n">
        <v>0.63996449</v>
      </c>
      <c r="E11" s="45" t="n">
        <v>0.52229563</v>
      </c>
      <c r="F11" s="45" t="n">
        <v>16.33588193</v>
      </c>
      <c r="G11" s="45" t="n">
        <v>5.0745898</v>
      </c>
      <c r="I11" s="44" t="s">
        <v>338</v>
      </c>
      <c r="J11" s="45" t="n">
        <v>1.65337217</v>
      </c>
      <c r="K11" s="45" t="n">
        <v>1.54666679</v>
      </c>
      <c r="L11" s="45" t="n">
        <v>1.48788525</v>
      </c>
      <c r="M11" s="45" t="n">
        <v>1.38135358</v>
      </c>
      <c r="N11" s="25" t="n">
        <v>0.75</v>
      </c>
      <c r="O11" s="46" t="n">
        <f aca="false">J11*$N11</f>
        <v>1.2400291275</v>
      </c>
      <c r="P11" s="46" t="n">
        <f aca="false">K11*$N11</f>
        <v>1.1600000925</v>
      </c>
      <c r="Q11" s="46" t="n">
        <f aca="false">L11*$N11</f>
        <v>1.1159139375</v>
      </c>
      <c r="R11" s="46" t="n">
        <f aca="false">M11*$N11</f>
        <v>1.036015185</v>
      </c>
    </row>
    <row r="12" customFormat="false" ht="12.8" hidden="false" customHeight="false" outlineLevel="0" collapsed="false">
      <c r="A12" s="44" t="s">
        <v>339</v>
      </c>
      <c r="B12" s="45" t="n">
        <v>0.59885203</v>
      </c>
      <c r="C12" s="45" t="n">
        <v>0.48868196</v>
      </c>
      <c r="D12" s="45" t="n">
        <v>0.36132292</v>
      </c>
      <c r="E12" s="45" t="n">
        <v>0.25141297</v>
      </c>
      <c r="F12" s="45" t="n">
        <v>20.40902121</v>
      </c>
      <c r="G12" s="45" t="n">
        <v>9.3611867</v>
      </c>
      <c r="I12" s="44" t="s">
        <v>340</v>
      </c>
      <c r="J12" s="45" t="n">
        <v>-0.19807777</v>
      </c>
      <c r="K12" s="45" t="n">
        <v>-0.29995838</v>
      </c>
      <c r="L12" s="45" t="n">
        <v>-0.89036787</v>
      </c>
      <c r="M12" s="45" t="n">
        <v>-0.99154178</v>
      </c>
      <c r="N12" s="25" t="n">
        <v>1</v>
      </c>
      <c r="O12" s="46" t="n">
        <f aca="false">J12*$N12</f>
        <v>-0.19807777</v>
      </c>
      <c r="P12" s="46" t="n">
        <f aca="false">K12*$N12</f>
        <v>-0.29995838</v>
      </c>
      <c r="Q12" s="46" t="n">
        <f aca="false">L12*$N12</f>
        <v>-0.89036787</v>
      </c>
      <c r="R12" s="46" t="n">
        <f aca="false">M12*$N12</f>
        <v>-0.99154178</v>
      </c>
    </row>
    <row r="13" customFormat="false" ht="12.8" hidden="false" customHeight="false" outlineLevel="0" collapsed="false">
      <c r="A13" s="44" t="s">
        <v>340</v>
      </c>
      <c r="B13" s="45" t="n">
        <v>-0.19807777</v>
      </c>
      <c r="C13" s="45" t="n">
        <v>-0.29995838</v>
      </c>
      <c r="D13" s="45" t="n">
        <v>-0.89036787</v>
      </c>
      <c r="E13" s="45" t="n">
        <v>-0.99154178</v>
      </c>
      <c r="F13" s="45" t="n">
        <v>21.07926701</v>
      </c>
      <c r="G13" s="45" t="n">
        <v>10.49778294</v>
      </c>
      <c r="I13" s="44" t="s">
        <v>339</v>
      </c>
      <c r="J13" s="45" t="n">
        <v>0.59885203</v>
      </c>
      <c r="K13" s="45" t="n">
        <v>0.48868196</v>
      </c>
      <c r="L13" s="45" t="n">
        <v>0.36132292</v>
      </c>
      <c r="M13" s="45" t="n">
        <v>0.25141297</v>
      </c>
      <c r="N13" s="25" t="n">
        <v>0.75</v>
      </c>
      <c r="O13" s="46" t="n">
        <f aca="false">J13*$N13</f>
        <v>0.4491390225</v>
      </c>
      <c r="P13" s="46" t="n">
        <f aca="false">K13*$N13</f>
        <v>0.36651147</v>
      </c>
      <c r="Q13" s="46" t="n">
        <f aca="false">L13*$N13</f>
        <v>0.27099219</v>
      </c>
      <c r="R13" s="46" t="n">
        <f aca="false">M13*$N13</f>
        <v>0.1885597275</v>
      </c>
    </row>
    <row r="14" customFormat="false" ht="12.8" hidden="false" customHeight="false" outlineLevel="0" collapsed="false">
      <c r="A14" s="44" t="s">
        <v>338</v>
      </c>
      <c r="B14" s="45" t="n">
        <v>1.65337217</v>
      </c>
      <c r="C14" s="45" t="n">
        <v>1.54666679</v>
      </c>
      <c r="D14" s="45" t="n">
        <v>1.48788525</v>
      </c>
      <c r="E14" s="45" t="n">
        <v>1.38135358</v>
      </c>
      <c r="F14" s="45" t="n">
        <v>21.928988</v>
      </c>
      <c r="G14" s="45" t="n">
        <v>11.54374309</v>
      </c>
      <c r="I14" s="44" t="s">
        <v>337</v>
      </c>
      <c r="J14" s="45" t="n">
        <v>1.3546328</v>
      </c>
      <c r="K14" s="45" t="n">
        <v>1.23612834</v>
      </c>
      <c r="L14" s="45" t="n">
        <v>0.63996449</v>
      </c>
      <c r="M14" s="45" t="n">
        <v>0.52229563</v>
      </c>
      <c r="N14" s="25" t="n">
        <v>0.5</v>
      </c>
      <c r="O14" s="46" t="n">
        <f aca="false">J14*$N14</f>
        <v>0.6773164</v>
      </c>
      <c r="P14" s="46" t="n">
        <f aca="false">K14*$N14</f>
        <v>0.61806417</v>
      </c>
      <c r="Q14" s="46" t="n">
        <f aca="false">L14*$N14</f>
        <v>0.319982245</v>
      </c>
      <c r="R14" s="46" t="n">
        <f aca="false">M14*$N14</f>
        <v>0.261147815</v>
      </c>
    </row>
    <row r="15" customFormat="false" ht="12.8" hidden="false" customHeight="false" outlineLevel="0" collapsed="false">
      <c r="A15" s="44" t="s">
        <v>336</v>
      </c>
      <c r="B15" s="45" t="n">
        <v>3.47847136</v>
      </c>
      <c r="C15" s="45" t="n">
        <v>3.36685351</v>
      </c>
      <c r="D15" s="45" t="n">
        <v>3.43604803</v>
      </c>
      <c r="E15" s="45" t="n">
        <v>3.32447593</v>
      </c>
      <c r="F15" s="45" t="n">
        <v>16.05407838</v>
      </c>
      <c r="G15" s="45" t="n">
        <v>6.23628213</v>
      </c>
      <c r="I15" s="44" t="s">
        <v>335</v>
      </c>
      <c r="J15" s="45" t="n">
        <v>1.87289224</v>
      </c>
      <c r="K15" s="45" t="n">
        <v>1.7462639</v>
      </c>
      <c r="L15" s="45" t="n">
        <v>1.05066689</v>
      </c>
      <c r="M15" s="45" t="n">
        <v>0.92506058</v>
      </c>
      <c r="N15" s="25" t="n">
        <v>0.25</v>
      </c>
      <c r="O15" s="46" t="n">
        <f aca="false">J15*$N15</f>
        <v>0.46822306</v>
      </c>
      <c r="P15" s="46" t="n">
        <f aca="false">K15*$N15</f>
        <v>0.436565975</v>
      </c>
      <c r="Q15" s="46" t="n">
        <f aca="false">L15*$N15</f>
        <v>0.2626667225</v>
      </c>
      <c r="R15" s="46" t="n">
        <f aca="false">M15*$N15</f>
        <v>0.231265145</v>
      </c>
    </row>
    <row r="16" customFormat="false" ht="12.8" hidden="false" customHeight="false" outlineLevel="0" collapsed="false">
      <c r="A16" s="44" t="s">
        <v>334</v>
      </c>
      <c r="B16" s="45" t="n">
        <v>-1.76012363</v>
      </c>
      <c r="C16" s="45" t="n">
        <v>-1.86894481</v>
      </c>
      <c r="D16" s="45" t="n">
        <v>-1.82139675</v>
      </c>
      <c r="E16" s="45" t="n">
        <v>-1.93015005</v>
      </c>
      <c r="F16" s="45" t="n">
        <v>27.0063228</v>
      </c>
      <c r="G16" s="45" t="n">
        <v>19.27187592</v>
      </c>
      <c r="N16" s="47" t="s">
        <v>341</v>
      </c>
      <c r="O16" s="48" t="n">
        <f aca="false">SUM(O9:O15)</f>
        <v>3.9358346125</v>
      </c>
      <c r="P16" s="48" t="n">
        <f aca="false">SUM(P9:P15)</f>
        <v>3.49737388</v>
      </c>
      <c r="Q16" s="48" t="n">
        <f aca="false">SUM(Q9:Q15)</f>
        <v>2.3418620525</v>
      </c>
      <c r="R16" s="48" t="n">
        <f aca="false">SUM(R9:R15)</f>
        <v>1.905146545</v>
      </c>
    </row>
    <row r="17" customFormat="false" ht="12.8" hidden="false" customHeight="false" outlineLevel="0" collapsed="false">
      <c r="A17" s="44" t="s">
        <v>342</v>
      </c>
      <c r="B17" s="45" t="n">
        <v>-1.00078202</v>
      </c>
      <c r="C17" s="45" t="n">
        <v>-1.11332973</v>
      </c>
      <c r="D17" s="45" t="n">
        <v>-1.31726843</v>
      </c>
      <c r="E17" s="45" t="n">
        <v>-1.42945635</v>
      </c>
      <c r="F17" s="45" t="n">
        <v>18.98089705</v>
      </c>
      <c r="G17" s="45" t="n">
        <v>9.75311739</v>
      </c>
      <c r="N17" s="49" t="s">
        <v>343</v>
      </c>
      <c r="O17" s="50" t="n">
        <v>4</v>
      </c>
      <c r="P17" s="50"/>
      <c r="Q17" s="50" t="n">
        <v>2.3</v>
      </c>
      <c r="R17" s="50" t="n">
        <v>1.8</v>
      </c>
    </row>
    <row r="18" customFormat="false" ht="12.8" hidden="false" customHeight="false" outlineLevel="0" collapsed="false">
      <c r="A18" s="44" t="s">
        <v>344</v>
      </c>
      <c r="B18" s="45" t="n">
        <v>1.04124576</v>
      </c>
      <c r="C18" s="45" t="n">
        <v>0.9194749</v>
      </c>
      <c r="D18" s="45" t="n">
        <v>0.68147902</v>
      </c>
      <c r="E18" s="45" t="n">
        <v>0.56014174</v>
      </c>
      <c r="F18" s="45" t="n">
        <v>15.36474829</v>
      </c>
      <c r="G18" s="45" t="n">
        <v>4.83374487</v>
      </c>
      <c r="N18" s="51" t="s">
        <v>345</v>
      </c>
      <c r="O18" s="51" t="n">
        <v>2.1</v>
      </c>
      <c r="P18" s="52" t="s">
        <v>346</v>
      </c>
      <c r="Q18" s="51" t="n">
        <v>-1.7</v>
      </c>
      <c r="R18" s="51" t="n">
        <v>-2.2</v>
      </c>
    </row>
    <row r="19" customFormat="false" ht="35.05" hidden="false" customHeight="false" outlineLevel="0" collapsed="false">
      <c r="A19" s="44" t="s">
        <v>347</v>
      </c>
      <c r="B19" s="45" t="n">
        <v>0.71547292</v>
      </c>
      <c r="C19" s="45" t="n">
        <v>0.58719098</v>
      </c>
      <c r="D19" s="45" t="n">
        <v>0.49817529</v>
      </c>
      <c r="E19" s="45" t="n">
        <v>0.37017013</v>
      </c>
      <c r="F19" s="45" t="n">
        <v>14.97339398</v>
      </c>
      <c r="G19" s="45" t="n">
        <v>4.39567352</v>
      </c>
      <c r="N19" s="53" t="s">
        <v>348</v>
      </c>
      <c r="O19" s="51"/>
      <c r="P19" s="51" t="n">
        <v>1.8</v>
      </c>
      <c r="Q19" s="51"/>
      <c r="R19" s="51"/>
    </row>
    <row r="20" customFormat="false" ht="12.8" hidden="false" customHeight="false" outlineLevel="0" collapsed="false">
      <c r="A20" s="44" t="s">
        <v>349</v>
      </c>
      <c r="B20" s="45" t="n">
        <v>0.54604417</v>
      </c>
      <c r="C20" s="45" t="n">
        <v>0.41106024</v>
      </c>
      <c r="D20" s="45" t="n">
        <v>0.19321555</v>
      </c>
      <c r="E20" s="45" t="n">
        <v>0.0587053</v>
      </c>
      <c r="F20" s="45" t="n">
        <v>14.67299287</v>
      </c>
      <c r="G20" s="45" t="n">
        <v>4.22763097</v>
      </c>
    </row>
    <row r="21" customFormat="false" ht="12.8" hidden="false" customHeight="false" outlineLevel="0" collapsed="false">
      <c r="A21" s="44" t="s">
        <v>350</v>
      </c>
      <c r="B21" s="45" t="n">
        <v>0.60709388</v>
      </c>
      <c r="C21" s="45" t="n">
        <v>0.46507877</v>
      </c>
      <c r="D21" s="45" t="n">
        <v>0.61686399</v>
      </c>
      <c r="E21" s="45" t="n">
        <v>0.47483509</v>
      </c>
      <c r="F21" s="45" t="n">
        <v>15.09227504</v>
      </c>
      <c r="G21" s="45" t="n">
        <v>4.87796066</v>
      </c>
    </row>
    <row r="22" customFormat="false" ht="12.8" hidden="false" customHeight="false" outlineLevel="0" collapsed="false">
      <c r="A22" s="44" t="s">
        <v>351</v>
      </c>
      <c r="B22" s="45" t="n">
        <v>1.46255964</v>
      </c>
      <c r="C22" s="45" t="n">
        <v>1.31776664</v>
      </c>
      <c r="D22" s="45" t="n">
        <v>1.33910083</v>
      </c>
      <c r="E22" s="45" t="n">
        <v>1.19448401</v>
      </c>
      <c r="F22" s="45" t="n">
        <v>15.20077652</v>
      </c>
      <c r="G22" s="45" t="n">
        <v>5.08381024</v>
      </c>
    </row>
    <row r="23" customFormat="false" ht="12.8" hidden="false" customHeight="false" outlineLevel="0" collapsed="false">
      <c r="A23" s="44" t="s">
        <v>352</v>
      </c>
      <c r="B23" s="45" t="n">
        <v>0.78572379</v>
      </c>
      <c r="C23" s="45" t="n">
        <v>0.64033044</v>
      </c>
      <c r="D23" s="45" t="n">
        <v>0.49051139</v>
      </c>
      <c r="E23" s="45" t="n">
        <v>0.34554392</v>
      </c>
      <c r="F23" s="45" t="n">
        <v>14.31297509</v>
      </c>
      <c r="G23" s="45" t="n">
        <v>4.04932602</v>
      </c>
    </row>
    <row r="24" customFormat="false" ht="12.8" hidden="false" customHeight="false" outlineLevel="0" collapsed="false">
      <c r="A24" s="44" t="s">
        <v>353</v>
      </c>
      <c r="B24" s="45" t="n">
        <v>1.0207316</v>
      </c>
      <c r="C24" s="45" t="n">
        <v>0.87342286</v>
      </c>
      <c r="D24" s="45" t="n">
        <v>0.48030392</v>
      </c>
      <c r="E24" s="45" t="n">
        <v>0.33378324</v>
      </c>
      <c r="F24" s="45" t="n">
        <v>14.22319442</v>
      </c>
      <c r="G24" s="45" t="n">
        <v>4.08460069</v>
      </c>
    </row>
    <row r="25" customFormat="false" ht="12.8" hidden="false" customHeight="false" outlineLevel="0" collapsed="false">
      <c r="A25" s="44" t="s">
        <v>354</v>
      </c>
      <c r="B25" s="45" t="n">
        <v>0.30377195</v>
      </c>
      <c r="C25" s="45" t="n">
        <v>0.15593698</v>
      </c>
      <c r="D25" s="45" t="n">
        <v>-0.37556574</v>
      </c>
      <c r="E25" s="45" t="n">
        <v>-0.52239945</v>
      </c>
      <c r="F25" s="45" t="n">
        <v>13.78916397</v>
      </c>
      <c r="G25" s="45" t="n">
        <v>3.6951072</v>
      </c>
    </row>
    <row r="26" customFormat="false" ht="12.8" hidden="false" customHeight="false" outlineLevel="0" collapsed="false">
      <c r="A26" s="44" t="s">
        <v>355</v>
      </c>
      <c r="B26" s="45" t="n">
        <v>1.03654012</v>
      </c>
      <c r="C26" s="45" t="n">
        <v>0.88942558</v>
      </c>
      <c r="D26" s="45" t="n">
        <v>0.4820737</v>
      </c>
      <c r="E26" s="45" t="n">
        <v>0.33576649</v>
      </c>
      <c r="F26" s="45" t="n">
        <v>14.35519475</v>
      </c>
      <c r="G26" s="45" t="n">
        <v>4.37258458</v>
      </c>
    </row>
    <row r="27" customFormat="false" ht="12.8" hidden="false" customHeight="false" outlineLevel="0" collapsed="false">
      <c r="A27" s="44" t="s">
        <v>356</v>
      </c>
      <c r="B27" s="45" t="n">
        <v>0.56084191</v>
      </c>
      <c r="C27" s="45" t="n">
        <v>0.41622016</v>
      </c>
      <c r="D27" s="45" t="n">
        <v>0.52372209</v>
      </c>
      <c r="E27" s="45" t="n">
        <v>0.37915372</v>
      </c>
      <c r="F27" s="45" t="n">
        <v>13.98930155</v>
      </c>
      <c r="G27" s="45" t="n">
        <v>3.97457569</v>
      </c>
    </row>
    <row r="28" customFormat="false" ht="12.8" hidden="false" customHeight="false" outlineLevel="0" collapsed="false">
      <c r="A28" s="44" t="s">
        <v>357</v>
      </c>
      <c r="B28" s="45" t="n">
        <v>0.5976651</v>
      </c>
      <c r="C28" s="45" t="n">
        <v>0.45479933</v>
      </c>
      <c r="D28" s="45" t="n">
        <v>0.65589848</v>
      </c>
      <c r="E28" s="45" t="n">
        <v>0.51295001</v>
      </c>
      <c r="F28" s="45" t="n">
        <v>14.12403064</v>
      </c>
      <c r="G28" s="45" t="n">
        <v>4.10639999</v>
      </c>
    </row>
    <row r="29" customFormat="false" ht="12.8" hidden="false" customHeight="false" outlineLevel="0" collapsed="false">
      <c r="A29" s="44" t="s">
        <v>358</v>
      </c>
      <c r="B29" s="45" t="n">
        <v>0.86261274</v>
      </c>
      <c r="C29" s="45" t="n">
        <v>0.72119247</v>
      </c>
      <c r="D29" s="45" t="n">
        <v>0.44396471</v>
      </c>
      <c r="E29" s="45" t="n">
        <v>0.30313143</v>
      </c>
      <c r="F29" s="45" t="n">
        <v>13.88636272</v>
      </c>
      <c r="G29" s="45" t="n">
        <v>4.06461591</v>
      </c>
    </row>
    <row r="30" customFormat="false" ht="12.8" hidden="false" customHeight="false" outlineLevel="0" collapsed="false">
      <c r="A30" s="44" t="s">
        <v>359</v>
      </c>
      <c r="B30" s="45" t="n">
        <v>0.24380297</v>
      </c>
      <c r="C30" s="45" t="n">
        <v>0.10658612</v>
      </c>
      <c r="D30" s="45" t="n">
        <v>0.02022693</v>
      </c>
      <c r="E30" s="45" t="n">
        <v>-0.11668388</v>
      </c>
      <c r="F30" s="45" t="n">
        <v>13.75234533</v>
      </c>
      <c r="G30" s="45" t="n">
        <v>4.21253533</v>
      </c>
    </row>
    <row r="31" customFormat="false" ht="12.8" hidden="false" customHeight="false" outlineLevel="0" collapsed="false">
      <c r="A31" s="44" t="s">
        <v>360</v>
      </c>
      <c r="B31" s="45" t="n">
        <v>0.89743061</v>
      </c>
      <c r="C31" s="45" t="n">
        <v>0.76269078</v>
      </c>
      <c r="D31" s="45" t="n">
        <v>0.81766044</v>
      </c>
      <c r="E31" s="45" t="n">
        <v>0.68302714</v>
      </c>
      <c r="F31" s="45" t="n">
        <v>14.54127292</v>
      </c>
      <c r="G31" s="45" t="n">
        <v>5.11262474</v>
      </c>
    </row>
    <row r="32" customFormat="false" ht="12.8" hidden="false" customHeight="false" outlineLevel="0" collapsed="false">
      <c r="A32" s="44" t="s">
        <v>361</v>
      </c>
      <c r="B32" s="45" t="n">
        <v>0.2855911</v>
      </c>
      <c r="C32" s="45" t="n">
        <v>0.15503343</v>
      </c>
      <c r="D32" s="45" t="n">
        <v>0.0099582</v>
      </c>
      <c r="E32" s="45" t="n">
        <v>-0.12024064</v>
      </c>
      <c r="F32" s="45" t="n">
        <v>13.81408925</v>
      </c>
      <c r="G32" s="45" t="n">
        <v>4.42634027</v>
      </c>
    </row>
    <row r="33" customFormat="false" ht="12.8" hidden="false" customHeight="false" outlineLevel="0" collapsed="false">
      <c r="A33" s="44" t="s">
        <v>362</v>
      </c>
      <c r="B33" s="45" t="n">
        <v>0.43405376</v>
      </c>
      <c r="C33" s="45" t="n">
        <v>0.30668642</v>
      </c>
      <c r="D33" s="45" t="n">
        <v>0.59004812</v>
      </c>
      <c r="E33" s="45" t="n">
        <v>0.46248296</v>
      </c>
      <c r="F33" s="45" t="n">
        <v>13.87084527</v>
      </c>
      <c r="G33" s="45" t="n">
        <v>4.50825495</v>
      </c>
    </row>
    <row r="34" customFormat="false" ht="12.8" hidden="false" customHeight="false" outlineLevel="0" collapsed="false">
      <c r="A34" s="44" t="s">
        <v>363</v>
      </c>
      <c r="B34" s="45" t="n">
        <v>0.40041888</v>
      </c>
      <c r="C34" s="45" t="n">
        <v>0.26925965</v>
      </c>
      <c r="D34" s="45" t="n">
        <v>0.41360547</v>
      </c>
      <c r="E34" s="45" t="n">
        <v>0.28242902</v>
      </c>
      <c r="F34" s="45" t="n">
        <v>14.35091238</v>
      </c>
      <c r="G34" s="45" t="n">
        <v>4.92807454</v>
      </c>
    </row>
    <row r="35" customFormat="false" ht="12.8" hidden="false" customHeight="false" outlineLevel="0" collapsed="false">
      <c r="A35" s="44" t="s">
        <v>364</v>
      </c>
      <c r="B35" s="45" t="n">
        <v>0.49840087</v>
      </c>
      <c r="C35" s="45" t="n">
        <v>0.36326065</v>
      </c>
      <c r="D35" s="45" t="n">
        <v>0.55134363</v>
      </c>
      <c r="E35" s="45" t="n">
        <v>0.41613222</v>
      </c>
      <c r="F35" s="45" t="n">
        <v>13.93869999</v>
      </c>
      <c r="G35" s="45" t="n">
        <v>4.63313293</v>
      </c>
    </row>
    <row r="36" customFormat="false" ht="12.8" hidden="false" customHeight="false" outlineLevel="0" collapsed="false">
      <c r="A36" s="44" t="s">
        <v>365</v>
      </c>
      <c r="B36" s="45" t="n">
        <v>0.20743448</v>
      </c>
      <c r="C36" s="45" t="n">
        <v>0.06882853</v>
      </c>
      <c r="D36" s="45" t="n">
        <v>-0.25909425</v>
      </c>
      <c r="E36" s="45" t="n">
        <v>-0.3970549</v>
      </c>
      <c r="F36" s="45" t="n">
        <v>13.69639644</v>
      </c>
      <c r="G36" s="45" t="n">
        <v>4.46251596</v>
      </c>
    </row>
    <row r="37" customFormat="false" ht="12.8" hidden="false" customHeight="false" outlineLevel="0" collapsed="false">
      <c r="A37" s="44" t="s">
        <v>366</v>
      </c>
      <c r="B37" s="45" t="n">
        <v>0.3724425</v>
      </c>
      <c r="C37" s="45" t="n">
        <v>0.22972931</v>
      </c>
      <c r="D37" s="45" t="n">
        <v>0.34648995</v>
      </c>
      <c r="E37" s="45" t="n">
        <v>0.20381367</v>
      </c>
      <c r="F37" s="45" t="n">
        <v>14.18657742</v>
      </c>
      <c r="G37" s="45" t="n">
        <v>4.90241419</v>
      </c>
    </row>
    <row r="38" customFormat="false" ht="12.8" hidden="false" customHeight="false" outlineLevel="0" collapsed="false">
      <c r="A38" s="44" t="s">
        <v>367</v>
      </c>
      <c r="B38" s="45" t="n">
        <v>-0.17023672</v>
      </c>
      <c r="C38" s="45" t="n">
        <v>-0.31636243</v>
      </c>
      <c r="D38" s="45" t="n">
        <v>-0.17176258</v>
      </c>
      <c r="E38" s="45" t="n">
        <v>-0.31788605</v>
      </c>
      <c r="F38" s="45" t="n">
        <v>14.29327165</v>
      </c>
      <c r="G38" s="45" t="n">
        <v>4.99427117</v>
      </c>
    </row>
    <row r="39" customFormat="false" ht="12.8" hidden="false" customHeight="false" outlineLevel="0" collapsed="false">
      <c r="A39" s="44" t="s">
        <v>368</v>
      </c>
      <c r="B39" s="45" t="n">
        <v>0.54320578</v>
      </c>
      <c r="C39" s="45" t="n">
        <v>0.39180368</v>
      </c>
      <c r="D39" s="45" t="n">
        <v>0.63159662</v>
      </c>
      <c r="E39" s="45" t="n">
        <v>0.48006142</v>
      </c>
      <c r="F39" s="45" t="n">
        <v>14.7193663</v>
      </c>
      <c r="G39" s="45" t="n">
        <v>5.36051487</v>
      </c>
    </row>
    <row r="40" customFormat="false" ht="12.8" hidden="false" customHeight="false" outlineLevel="0" collapsed="false">
      <c r="A40" s="44" t="s">
        <v>369</v>
      </c>
      <c r="B40" s="45" t="n">
        <v>0.31116786</v>
      </c>
      <c r="C40" s="45" t="n">
        <v>0.15587424</v>
      </c>
      <c r="D40" s="45" t="n">
        <v>0.48156782</v>
      </c>
      <c r="E40" s="45" t="n">
        <v>0.3260104</v>
      </c>
      <c r="F40" s="45" t="n">
        <v>14.51479697</v>
      </c>
      <c r="G40" s="45" t="n">
        <v>5.12843996</v>
      </c>
    </row>
    <row r="41" customFormat="false" ht="12.8" hidden="false" customHeight="false" outlineLevel="0" collapsed="false">
      <c r="A41" s="44" t="s">
        <v>370</v>
      </c>
      <c r="B41" s="45" t="n">
        <v>0.84589206</v>
      </c>
      <c r="C41" s="45" t="n">
        <v>0.68548778</v>
      </c>
      <c r="D41" s="45" t="n">
        <v>0.64130378</v>
      </c>
      <c r="E41" s="45" t="n">
        <v>0.48122491</v>
      </c>
      <c r="F41" s="45" t="n">
        <v>14.64023608</v>
      </c>
      <c r="G41" s="45" t="n">
        <v>4.9973328</v>
      </c>
    </row>
    <row r="42" customFormat="false" ht="12.8" hidden="false" customHeight="false" outlineLevel="0" collapsed="false">
      <c r="A42" s="44" t="s">
        <v>371</v>
      </c>
      <c r="B42" s="45" t="n">
        <v>-0.08558411</v>
      </c>
      <c r="C42" s="45" t="n">
        <v>-0.24872705</v>
      </c>
      <c r="D42" s="45" t="n">
        <v>-0.06650204</v>
      </c>
      <c r="E42" s="45" t="n">
        <v>-0.22967613</v>
      </c>
      <c r="F42" s="45" t="n">
        <v>13.62909268</v>
      </c>
      <c r="G42" s="45" t="n">
        <v>4.00467478</v>
      </c>
    </row>
    <row r="43" customFormat="false" ht="12.8" hidden="false" customHeight="false" outlineLevel="0" collapsed="false">
      <c r="A43" s="44" t="s">
        <v>372</v>
      </c>
      <c r="B43" s="45" t="n">
        <v>-0.04370625</v>
      </c>
      <c r="C43" s="45" t="n">
        <v>-0.2111597</v>
      </c>
      <c r="D43" s="45" t="n">
        <v>-0.22788789</v>
      </c>
      <c r="E43" s="45" t="n">
        <v>-0.39503279</v>
      </c>
      <c r="F43" s="45" t="n">
        <v>14.24066311</v>
      </c>
      <c r="G43" s="45" t="n">
        <v>4.71435389</v>
      </c>
    </row>
    <row r="44" customFormat="false" ht="12.8" hidden="false" customHeight="false" outlineLevel="0" collapsed="false">
      <c r="A44" s="44" t="s">
        <v>373</v>
      </c>
      <c r="B44" s="45" t="n">
        <v>0.36159818</v>
      </c>
      <c r="C44" s="45" t="n">
        <v>0.18918557</v>
      </c>
      <c r="D44" s="45" t="n">
        <v>0.37877689</v>
      </c>
      <c r="E44" s="45" t="n">
        <v>0.20633476</v>
      </c>
      <c r="F44" s="45" t="n">
        <v>14.42001593</v>
      </c>
      <c r="G44" s="45" t="n">
        <v>4.8878189</v>
      </c>
    </row>
    <row r="45" customFormat="false" ht="12.8" hidden="false" customHeight="false" outlineLevel="0" collapsed="false">
      <c r="A45" s="44" t="s">
        <v>374</v>
      </c>
      <c r="B45" s="45" t="n">
        <v>0.06133795</v>
      </c>
      <c r="C45" s="45" t="n">
        <v>-0.11484758</v>
      </c>
      <c r="D45" s="45" t="n">
        <v>-0.32767472</v>
      </c>
      <c r="E45" s="45" t="n">
        <v>-0.50317529</v>
      </c>
      <c r="F45" s="45" t="n">
        <v>14.4834864</v>
      </c>
      <c r="G45" s="45" t="n">
        <v>4.90744704</v>
      </c>
    </row>
    <row r="46" customFormat="false" ht="12.8" hidden="false" customHeight="false" outlineLevel="0" collapsed="false">
      <c r="A46" s="44" t="s">
        <v>375</v>
      </c>
      <c r="B46" s="45" t="n">
        <v>-1.16073809</v>
      </c>
      <c r="C46" s="45" t="n">
        <v>-1.33347715</v>
      </c>
      <c r="D46" s="45" t="n">
        <v>-1.31086068</v>
      </c>
      <c r="E46" s="45" t="n">
        <v>-1.48333736</v>
      </c>
      <c r="F46" s="45" t="n">
        <v>14.64813407</v>
      </c>
      <c r="G46" s="45" t="n">
        <v>5.19384136</v>
      </c>
    </row>
    <row r="47" customFormat="false" ht="12.8" hidden="false" customHeight="false" outlineLevel="0" collapsed="false">
      <c r="A47" s="44" t="s">
        <v>376</v>
      </c>
      <c r="B47" s="45" t="n">
        <v>-0.06896781</v>
      </c>
      <c r="C47" s="45" t="n">
        <v>-0.24229851</v>
      </c>
      <c r="D47" s="45" t="n">
        <v>-0.08866931</v>
      </c>
      <c r="E47" s="45" t="n">
        <v>-0.26196584</v>
      </c>
      <c r="F47" s="45" t="n">
        <v>15.9867848</v>
      </c>
      <c r="G47" s="45" t="n">
        <v>6.6093126</v>
      </c>
    </row>
    <row r="48" customFormat="false" ht="12.8" hidden="false" customHeight="false" outlineLevel="0" collapsed="false">
      <c r="A48" s="44" t="s">
        <v>377</v>
      </c>
      <c r="B48" s="45" t="n">
        <v>0.46134774</v>
      </c>
      <c r="C48" s="45" t="n">
        <v>0.28842807</v>
      </c>
      <c r="D48" s="45" t="n">
        <v>0.23978174</v>
      </c>
      <c r="E48" s="45" t="n">
        <v>0.06724343</v>
      </c>
      <c r="F48" s="45" t="n">
        <v>16.14010637</v>
      </c>
      <c r="G48" s="45" t="n">
        <v>6.69345786</v>
      </c>
    </row>
    <row r="49" customFormat="false" ht="12.8" hidden="false" customHeight="false" outlineLevel="0" collapsed="false">
      <c r="A49" s="44" t="s">
        <v>378</v>
      </c>
      <c r="B49" s="45" t="n">
        <v>0.83463298</v>
      </c>
      <c r="C49" s="45" t="n">
        <v>0.66241404</v>
      </c>
      <c r="D49" s="45" t="n">
        <v>0.18550565</v>
      </c>
      <c r="E49" s="45" t="n">
        <v>0.01439538</v>
      </c>
      <c r="F49" s="45" t="n">
        <v>15.78870308</v>
      </c>
      <c r="G49" s="45" t="n">
        <v>6.19717344</v>
      </c>
    </row>
    <row r="50" customFormat="false" ht="12.8" hidden="false" customHeight="false" outlineLevel="0" collapsed="false">
      <c r="A50" s="44" t="s">
        <v>379</v>
      </c>
      <c r="B50" s="45" t="n">
        <v>0.03202014</v>
      </c>
      <c r="C50" s="45" t="n">
        <v>-0.1396476</v>
      </c>
      <c r="D50" s="45" t="n">
        <v>-0.36740446</v>
      </c>
      <c r="E50" s="45" t="n">
        <v>-0.53838673</v>
      </c>
      <c r="F50" s="45" t="n">
        <v>15.7095214</v>
      </c>
      <c r="G50" s="45" t="n">
        <v>6.01560366</v>
      </c>
    </row>
    <row r="51" customFormat="false" ht="12.8" hidden="false" customHeight="false" outlineLevel="0" collapsed="false">
      <c r="A51" s="44" t="s">
        <v>380</v>
      </c>
      <c r="B51" s="45" t="n">
        <v>0.03100072</v>
      </c>
      <c r="C51" s="45" t="n">
        <v>-0.14148858</v>
      </c>
      <c r="D51" s="45" t="n">
        <v>-0.20418792</v>
      </c>
      <c r="E51" s="45" t="n">
        <v>-0.37627167</v>
      </c>
      <c r="F51" s="45" t="n">
        <v>15.72372481</v>
      </c>
      <c r="G51" s="45" t="n">
        <v>6.0025569</v>
      </c>
    </row>
    <row r="52" customFormat="false" ht="12.8" hidden="false" customHeight="false" outlineLevel="0" collapsed="false">
      <c r="A52" s="44" t="s">
        <v>381</v>
      </c>
      <c r="B52" s="45" t="n">
        <v>0.44829731</v>
      </c>
      <c r="C52" s="45" t="n">
        <v>0.27425792</v>
      </c>
      <c r="D52" s="45" t="n">
        <v>-0.02935602</v>
      </c>
      <c r="E52" s="45" t="n">
        <v>-0.20256782</v>
      </c>
      <c r="F52" s="45" t="n">
        <v>16.03627771</v>
      </c>
      <c r="G52" s="45" t="n">
        <v>6.37624191</v>
      </c>
    </row>
    <row r="53" customFormat="false" ht="12.8" hidden="false" customHeight="false" outlineLevel="0" collapsed="false">
      <c r="A53" s="44" t="s">
        <v>382</v>
      </c>
      <c r="B53" s="45" t="n">
        <v>0.65311729</v>
      </c>
      <c r="C53" s="45" t="n">
        <v>0.477887</v>
      </c>
      <c r="D53" s="45" t="n">
        <v>-0.07668972</v>
      </c>
      <c r="E53" s="45" t="n">
        <v>-0.25064946</v>
      </c>
      <c r="F53" s="45" t="n">
        <v>15.05891463</v>
      </c>
      <c r="G53" s="45" t="n">
        <v>5.50578499</v>
      </c>
    </row>
    <row r="54" customFormat="false" ht="12.8" hidden="false" customHeight="false" outlineLevel="0" collapsed="false">
      <c r="A54" s="44" t="s">
        <v>383</v>
      </c>
      <c r="B54" s="45" t="n">
        <v>0.36458806</v>
      </c>
      <c r="C54" s="45" t="n">
        <v>0.18612496</v>
      </c>
      <c r="D54" s="45" t="n">
        <v>-0.01247687</v>
      </c>
      <c r="E54" s="45" t="n">
        <v>-0.19026949</v>
      </c>
      <c r="F54" s="45" t="n">
        <v>15.5041907</v>
      </c>
      <c r="G54" s="45" t="n">
        <v>5.95152871</v>
      </c>
    </row>
    <row r="55" customFormat="false" ht="12.8" hidden="false" customHeight="false" outlineLevel="0" collapsed="false">
      <c r="A55" s="44" t="s">
        <v>384</v>
      </c>
      <c r="B55" s="45" t="n">
        <v>0.91989553</v>
      </c>
      <c r="C55" s="45" t="n">
        <v>0.73666983</v>
      </c>
      <c r="D55" s="45" t="n">
        <v>0.72136005</v>
      </c>
      <c r="E55" s="45" t="n">
        <v>0.5384948</v>
      </c>
      <c r="F55" s="45" t="n">
        <v>16.18899809</v>
      </c>
      <c r="G55" s="45" t="n">
        <v>6.77451968</v>
      </c>
    </row>
    <row r="56" customFormat="false" ht="12.8" hidden="false" customHeight="false" outlineLevel="0" collapsed="false">
      <c r="A56" s="44" t="s">
        <v>385</v>
      </c>
      <c r="B56" s="45" t="n">
        <v>0.81999754</v>
      </c>
      <c r="C56" s="45" t="n">
        <v>0.63316189</v>
      </c>
      <c r="D56" s="45" t="n">
        <v>0.27930963</v>
      </c>
      <c r="E56" s="45" t="n">
        <v>0.09347597</v>
      </c>
      <c r="F56" s="45" t="n">
        <v>16.0877115</v>
      </c>
      <c r="G56" s="45" t="n">
        <v>6.77687142</v>
      </c>
    </row>
    <row r="57" customFormat="false" ht="12.8" hidden="false" customHeight="false" outlineLevel="0" collapsed="false">
      <c r="A57" s="44" t="s">
        <v>386</v>
      </c>
      <c r="B57" s="45" t="n">
        <v>0.7747978</v>
      </c>
      <c r="C57" s="45" t="n">
        <v>0.58423594</v>
      </c>
      <c r="D57" s="45" t="n">
        <v>0.13889305</v>
      </c>
      <c r="E57" s="45" t="n">
        <v>-0.05046633</v>
      </c>
      <c r="F57" s="45" t="n">
        <v>16.08243557</v>
      </c>
      <c r="G57" s="45" t="n">
        <v>6.86421671</v>
      </c>
    </row>
    <row r="58" customFormat="false" ht="12.8" hidden="false" customHeight="false" outlineLevel="0" collapsed="false">
      <c r="A58" s="44" t="s">
        <v>387</v>
      </c>
      <c r="B58" s="45" t="n">
        <v>0.43482327</v>
      </c>
      <c r="C58" s="45" t="n">
        <v>0.24433059</v>
      </c>
      <c r="D58" s="45" t="n">
        <v>0.31557119</v>
      </c>
      <c r="E58" s="45" t="n">
        <v>0.12530469</v>
      </c>
      <c r="F58" s="45" t="n">
        <v>16.19906796</v>
      </c>
      <c r="G58" s="45" t="n">
        <v>7.01227864</v>
      </c>
    </row>
    <row r="59" customFormat="false" ht="12.8" hidden="false" customHeight="false" outlineLevel="0" collapsed="false">
      <c r="A59" s="44" t="s">
        <v>388</v>
      </c>
      <c r="B59" s="45" t="n">
        <v>0.63137354</v>
      </c>
      <c r="C59" s="45" t="n">
        <v>0.43993067</v>
      </c>
      <c r="D59" s="45" t="n">
        <v>0.73012803</v>
      </c>
      <c r="E59" s="45" t="n">
        <v>0.53849728</v>
      </c>
      <c r="F59" s="45" t="n">
        <v>16.53161813</v>
      </c>
      <c r="G59" s="45" t="n">
        <v>7.34761884</v>
      </c>
    </row>
    <row r="60" customFormat="false" ht="12.8" hidden="false" customHeight="false" outlineLevel="0" collapsed="false">
      <c r="A60" s="44" t="s">
        <v>389</v>
      </c>
      <c r="B60" s="45" t="n">
        <v>0.57122546</v>
      </c>
      <c r="C60" s="45" t="n">
        <v>0.37931734</v>
      </c>
      <c r="D60" s="45" t="n">
        <v>1.0398614</v>
      </c>
      <c r="E60" s="45" t="n">
        <v>0.84705904</v>
      </c>
      <c r="F60" s="45" t="n">
        <v>15.92883708</v>
      </c>
      <c r="G60" s="45" t="n">
        <v>6.56344376</v>
      </c>
    </row>
    <row r="61" customFormat="false" ht="12.8" hidden="false" customHeight="false" outlineLevel="0" collapsed="false">
      <c r="A61" s="44" t="s">
        <v>390</v>
      </c>
      <c r="B61" s="45" t="n">
        <v>-0.42940219</v>
      </c>
      <c r="C61" s="45" t="n">
        <v>-0.61997744</v>
      </c>
      <c r="D61" s="45" t="n">
        <v>0.36202305</v>
      </c>
      <c r="E61" s="45" t="n">
        <v>0.16993304</v>
      </c>
      <c r="F61" s="45" t="n">
        <v>15.59300447</v>
      </c>
      <c r="G61" s="45" t="n">
        <v>5.89846781</v>
      </c>
    </row>
    <row r="62" customFormat="false" ht="12.8" hidden="false" customHeight="false" outlineLevel="0" collapsed="false">
      <c r="A62" s="44" t="s">
        <v>391</v>
      </c>
      <c r="B62" s="45" t="n">
        <v>-0.25146066</v>
      </c>
      <c r="C62" s="45" t="n">
        <v>-0.44616108</v>
      </c>
      <c r="D62" s="45" t="n">
        <v>0.67189837</v>
      </c>
      <c r="E62" s="45" t="n">
        <v>0.47539564</v>
      </c>
      <c r="F62" s="45" t="n">
        <v>15.19087594</v>
      </c>
      <c r="G62" s="45" t="n">
        <v>4.90400972</v>
      </c>
    </row>
    <row r="63" customFormat="false" ht="12.8" hidden="false" customHeight="false" outlineLevel="0" collapsed="false">
      <c r="A63" s="44" t="s">
        <v>392</v>
      </c>
      <c r="B63" s="45" t="n">
        <v>-0.33555913</v>
      </c>
      <c r="C63" s="45" t="n">
        <v>-0.53389814</v>
      </c>
      <c r="D63" s="45" t="n">
        <v>-0.39243492</v>
      </c>
      <c r="E63" s="45" t="n">
        <v>-0.59066074</v>
      </c>
      <c r="F63" s="45" t="n">
        <v>14.29041282</v>
      </c>
      <c r="G63" s="45" t="n">
        <v>3.28072607</v>
      </c>
    </row>
    <row r="64" customFormat="false" ht="12.8" hidden="false" customHeight="false" outlineLevel="0" collapsed="false">
      <c r="A64" s="44" t="s">
        <v>393</v>
      </c>
      <c r="B64" s="45" t="n">
        <v>0.3323985</v>
      </c>
      <c r="C64" s="45" t="n">
        <v>0.12887998</v>
      </c>
      <c r="D64" s="45" t="n">
        <v>-0.62423059</v>
      </c>
      <c r="E64" s="45" t="n">
        <v>-0.82580865</v>
      </c>
      <c r="F64" s="45" t="n">
        <v>14.67631029</v>
      </c>
      <c r="G64" s="45" t="n">
        <v>3.55652481</v>
      </c>
    </row>
    <row r="65" customFormat="false" ht="12.8" hidden="false" customHeight="false" outlineLevel="0" collapsed="false">
      <c r="A65" s="44" t="s">
        <v>394</v>
      </c>
      <c r="B65" s="45" t="n">
        <v>1.18173548</v>
      </c>
      <c r="C65" s="45" t="n">
        <v>0.97258856</v>
      </c>
      <c r="D65" s="45" t="n">
        <v>0.2736308</v>
      </c>
      <c r="E65" s="45" t="n">
        <v>0.06636098</v>
      </c>
      <c r="F65" s="45" t="n">
        <v>15.2020723</v>
      </c>
      <c r="G65" s="45" t="n">
        <v>4.16047597</v>
      </c>
    </row>
    <row r="66" customFormat="false" ht="12.8" hidden="false" customHeight="false" outlineLevel="0" collapsed="false">
      <c r="A66" s="44" t="s">
        <v>395</v>
      </c>
      <c r="B66" s="45" t="n">
        <v>1.51836315</v>
      </c>
      <c r="C66" s="45" t="n">
        <v>1.30305753</v>
      </c>
      <c r="D66" s="45" t="n">
        <v>0.4357729</v>
      </c>
      <c r="E66" s="45" t="n">
        <v>0.22276329</v>
      </c>
      <c r="F66" s="45" t="n">
        <v>14.62563372</v>
      </c>
      <c r="G66" s="45" t="n">
        <v>3.68625315</v>
      </c>
    </row>
    <row r="67" customFormat="false" ht="12.8" hidden="false" customHeight="false" outlineLevel="0" collapsed="false">
      <c r="A67" s="44" t="s">
        <v>396</v>
      </c>
      <c r="B67" s="45" t="n">
        <v>1.13492547</v>
      </c>
      <c r="C67" s="45" t="n">
        <v>0.91495729</v>
      </c>
      <c r="D67" s="45" t="n">
        <v>0.42648604</v>
      </c>
      <c r="E67" s="45" t="n">
        <v>0.20805871</v>
      </c>
      <c r="F67" s="45" t="n">
        <v>14.52619719</v>
      </c>
      <c r="G67" s="45" t="n">
        <v>3.6093592</v>
      </c>
    </row>
    <row r="68" customFormat="false" ht="12.8" hidden="false" customHeight="false" outlineLevel="0" collapsed="false">
      <c r="A68" s="44" t="s">
        <v>397</v>
      </c>
      <c r="B68" s="45" t="n">
        <v>1.46429863</v>
      </c>
      <c r="C68" s="45" t="n">
        <v>1.2380858</v>
      </c>
      <c r="D68" s="45" t="n">
        <v>0.71081541</v>
      </c>
      <c r="E68" s="45" t="n">
        <v>0.48628247</v>
      </c>
      <c r="F68" s="45" t="n">
        <v>14.93979182</v>
      </c>
      <c r="G68" s="45" t="n">
        <v>4.07593181</v>
      </c>
    </row>
    <row r="69" customFormat="false" ht="12.8" hidden="false" customHeight="false" outlineLevel="0" collapsed="false">
      <c r="A69" s="44" t="s">
        <v>398</v>
      </c>
      <c r="B69" s="45" t="n">
        <v>0.58506212</v>
      </c>
      <c r="C69" s="45" t="n">
        <v>0.3552938</v>
      </c>
      <c r="D69" s="45" t="n">
        <v>0.142428</v>
      </c>
      <c r="E69" s="45" t="n">
        <v>-0.08632921</v>
      </c>
      <c r="F69" s="45" t="n">
        <v>15.17521489</v>
      </c>
      <c r="G69" s="45" t="n">
        <v>4.37080963</v>
      </c>
    </row>
    <row r="70" customFormat="false" ht="12.8" hidden="false" customHeight="false" outlineLevel="0" collapsed="false">
      <c r="A70" s="44" t="s">
        <v>399</v>
      </c>
      <c r="B70" s="45" t="n">
        <v>1.47554345</v>
      </c>
      <c r="C70" s="45" t="n">
        <v>1.25360822</v>
      </c>
      <c r="D70" s="45" t="n">
        <v>1.44674925</v>
      </c>
      <c r="E70" s="45" t="n">
        <v>1.22487699</v>
      </c>
      <c r="F70" s="45" t="n">
        <v>15.55081305</v>
      </c>
      <c r="G70" s="45" t="n">
        <v>4.82284892</v>
      </c>
    </row>
    <row r="71" customFormat="false" ht="12.8" hidden="false" customHeight="false" outlineLevel="0" collapsed="false">
      <c r="A71" s="44" t="s">
        <v>400</v>
      </c>
      <c r="B71" s="45" t="n">
        <v>2.19557316</v>
      </c>
      <c r="C71" s="45" t="n">
        <v>1.98206794</v>
      </c>
      <c r="D71" s="45" t="n">
        <v>1.5971681</v>
      </c>
      <c r="E71" s="45" t="n">
        <v>1.38491307</v>
      </c>
      <c r="F71" s="45" t="n">
        <v>14.84531798</v>
      </c>
      <c r="G71" s="45" t="n">
        <v>4.19115674</v>
      </c>
    </row>
    <row r="72" customFormat="false" ht="12.8" hidden="false" customHeight="false" outlineLevel="0" collapsed="false">
      <c r="A72" s="44" t="s">
        <v>401</v>
      </c>
      <c r="B72" s="45" t="n">
        <v>1.73760103</v>
      </c>
      <c r="C72" s="45" t="n">
        <v>1.53507715</v>
      </c>
      <c r="D72" s="45" t="n">
        <v>1.08275327</v>
      </c>
      <c r="E72" s="45" t="n">
        <v>0.88153297</v>
      </c>
      <c r="F72" s="45" t="n">
        <v>13.62274892</v>
      </c>
      <c r="G72" s="45" t="n">
        <v>2.87133831</v>
      </c>
    </row>
    <row r="73" customFormat="false" ht="12.8" hidden="false" customHeight="false" outlineLevel="0" collapsed="false">
      <c r="A73" s="44" t="s">
        <v>402</v>
      </c>
      <c r="B73" s="45" t="n">
        <v>0.4587264</v>
      </c>
      <c r="C73" s="45" t="n">
        <v>0.26870799</v>
      </c>
      <c r="D73" s="45" t="n">
        <v>-0.18327629</v>
      </c>
      <c r="E73" s="45" t="n">
        <v>-0.37208035</v>
      </c>
      <c r="F73" s="45" t="n">
        <v>13.19397917</v>
      </c>
      <c r="G73" s="45" t="n">
        <v>2.47118305</v>
      </c>
    </row>
    <row r="74" customFormat="false" ht="12.8" hidden="false" customHeight="false" outlineLevel="0" collapsed="false">
      <c r="A74" s="44" t="s">
        <v>403</v>
      </c>
      <c r="B74" s="45" t="n">
        <v>1.2324679</v>
      </c>
      <c r="C74" s="45" t="n">
        <v>1.0473127</v>
      </c>
      <c r="D74" s="45" t="n">
        <v>0.9846322</v>
      </c>
      <c r="E74" s="45" t="n">
        <v>0.79993028</v>
      </c>
      <c r="F74" s="45" t="n">
        <v>14.04505177</v>
      </c>
      <c r="G74" s="45" t="n">
        <v>3.39468859</v>
      </c>
    </row>
    <row r="75" customFormat="false" ht="12.8" hidden="false" customHeight="false" outlineLevel="0" collapsed="false">
      <c r="A75" s="44" t="s">
        <v>404</v>
      </c>
      <c r="B75" s="45" t="n">
        <v>1.09258796</v>
      </c>
      <c r="C75" s="45" t="n">
        <v>0.91404242</v>
      </c>
      <c r="D75" s="45" t="n">
        <v>0.34870829</v>
      </c>
      <c r="E75" s="45" t="n">
        <v>0.17147655</v>
      </c>
      <c r="F75" s="45" t="n">
        <v>13.74054429</v>
      </c>
      <c r="G75" s="45" t="n">
        <v>3.34743637</v>
      </c>
    </row>
    <row r="76" customFormat="false" ht="12.8" hidden="false" customHeight="false" outlineLevel="0" collapsed="false">
      <c r="A76" s="44" t="s">
        <v>405</v>
      </c>
      <c r="B76" s="45" t="n">
        <v>1.35953822</v>
      </c>
      <c r="C76" s="45" t="n">
        <v>1.18692663</v>
      </c>
      <c r="D76" s="45" t="n">
        <v>0.90528007</v>
      </c>
      <c r="E76" s="45" t="n">
        <v>0.73344206</v>
      </c>
      <c r="F76" s="45" t="n">
        <v>13.89058247</v>
      </c>
      <c r="G76" s="45" t="n">
        <v>3.39115914</v>
      </c>
    </row>
    <row r="77" customFormat="false" ht="12.8" hidden="false" customHeight="false" outlineLevel="0" collapsed="false">
      <c r="A77" s="44" t="s">
        <v>406</v>
      </c>
      <c r="B77" s="45" t="n">
        <v>0.01999887</v>
      </c>
      <c r="C77" s="45" t="n">
        <v>-0.14397745</v>
      </c>
      <c r="D77" s="45" t="n">
        <v>-0.32284563</v>
      </c>
      <c r="E77" s="45" t="n">
        <v>-0.48625988</v>
      </c>
      <c r="F77" s="45" t="n">
        <v>13.35456522</v>
      </c>
      <c r="G77" s="45" t="n">
        <v>2.82863911</v>
      </c>
    </row>
    <row r="78" customFormat="false" ht="12.8" hidden="false" customHeight="false" outlineLevel="0" collapsed="false">
      <c r="A78" s="44" t="s">
        <v>407</v>
      </c>
      <c r="B78" s="45" t="n">
        <v>0.61304527</v>
      </c>
      <c r="C78" s="45" t="n">
        <v>0.4416137</v>
      </c>
      <c r="D78" s="45" t="n">
        <v>0.18517654</v>
      </c>
      <c r="E78" s="45" t="n">
        <v>0.014474</v>
      </c>
      <c r="F78" s="45" t="n">
        <v>14.14663168</v>
      </c>
      <c r="G78" s="45" t="n">
        <v>3.54897005</v>
      </c>
    </row>
    <row r="79" customFormat="false" ht="12.8" hidden="false" customHeight="false" outlineLevel="0" collapsed="false">
      <c r="A79" s="44" t="s">
        <v>408</v>
      </c>
      <c r="B79" s="45" t="n">
        <v>0.94094013</v>
      </c>
      <c r="C79" s="45" t="n">
        <v>0.76241331</v>
      </c>
      <c r="D79" s="45" t="n">
        <v>0.53916934</v>
      </c>
      <c r="E79" s="45" t="n">
        <v>0.3613531</v>
      </c>
      <c r="F79" s="45" t="n">
        <v>15.24774051</v>
      </c>
      <c r="G79" s="45" t="n">
        <v>4.55271397</v>
      </c>
    </row>
    <row r="80" customFormat="false" ht="12.8" hidden="false" customHeight="false" outlineLevel="0" collapsed="false">
      <c r="A80" s="44" t="s">
        <v>409</v>
      </c>
      <c r="B80" s="45" t="n">
        <v>1.52178051</v>
      </c>
      <c r="C80" s="45" t="n">
        <v>1.33561822</v>
      </c>
      <c r="D80" s="45" t="n">
        <v>0.83806038</v>
      </c>
      <c r="E80" s="45" t="n">
        <v>0.65315184</v>
      </c>
      <c r="F80" s="45" t="n">
        <v>14.82984482</v>
      </c>
      <c r="G80" s="45" t="n">
        <v>4.11678341</v>
      </c>
    </row>
    <row r="81" customFormat="false" ht="12.8" hidden="false" customHeight="false" outlineLevel="0" collapsed="false">
      <c r="A81" s="44" t="s">
        <v>410</v>
      </c>
      <c r="B81" s="45" t="n">
        <v>1.03061618</v>
      </c>
      <c r="C81" s="45" t="n">
        <v>0.83874308</v>
      </c>
      <c r="D81" s="45" t="n">
        <v>0.5305691</v>
      </c>
      <c r="E81" s="45" t="n">
        <v>0.33964567</v>
      </c>
      <c r="F81" s="45" t="n">
        <v>14.46023952</v>
      </c>
      <c r="G81" s="45" t="n">
        <v>4.0284009</v>
      </c>
    </row>
    <row r="82" customFormat="false" ht="12.8" hidden="false" customHeight="false" outlineLevel="0" collapsed="false">
      <c r="A82" s="44" t="s">
        <v>411</v>
      </c>
      <c r="B82" s="45" t="n">
        <v>0.98016399</v>
      </c>
      <c r="C82" s="45" t="n">
        <v>0.78681868</v>
      </c>
      <c r="D82" s="45" t="n">
        <v>0.36489308</v>
      </c>
      <c r="E82" s="45" t="n">
        <v>0.17272581</v>
      </c>
      <c r="F82" s="45" t="n">
        <v>14.52628533</v>
      </c>
      <c r="G82" s="45" t="n">
        <v>4.43807415</v>
      </c>
    </row>
    <row r="83" customFormat="false" ht="12.8" hidden="false" customHeight="false" outlineLevel="0" collapsed="false">
      <c r="A83" s="44" t="s">
        <v>412</v>
      </c>
      <c r="B83" s="45" t="n">
        <v>1.08589279</v>
      </c>
      <c r="C83" s="45" t="n">
        <v>0.89076705</v>
      </c>
      <c r="D83" s="45" t="n">
        <v>0.53360044</v>
      </c>
      <c r="E83" s="45" t="n">
        <v>0.33954079</v>
      </c>
      <c r="F83" s="45" t="n">
        <v>14.49868617</v>
      </c>
      <c r="G83" s="45" t="n">
        <v>4.56157086</v>
      </c>
    </row>
    <row r="84" customFormat="false" ht="12.8" hidden="false" customHeight="false" outlineLevel="0" collapsed="false">
      <c r="A84" s="44" t="s">
        <v>413</v>
      </c>
      <c r="B84" s="45" t="n">
        <v>0.71932606</v>
      </c>
      <c r="C84" s="45" t="n">
        <v>0.52332724</v>
      </c>
      <c r="D84" s="45" t="n">
        <v>0.68437712</v>
      </c>
      <c r="E84" s="45" t="n">
        <v>0.48844631</v>
      </c>
      <c r="F84" s="45" t="n">
        <v>14.55134865</v>
      </c>
      <c r="G84" s="45" t="n">
        <v>4.72649331</v>
      </c>
    </row>
    <row r="85" customFormat="false" ht="12.8" hidden="false" customHeight="false" outlineLevel="0" collapsed="false">
      <c r="A85" s="44" t="s">
        <v>414</v>
      </c>
      <c r="B85" s="45" t="n">
        <v>-1.15092524</v>
      </c>
      <c r="C85" s="45" t="n">
        <v>-1.3448442</v>
      </c>
      <c r="D85" s="45" t="n">
        <v>-1.93419387</v>
      </c>
      <c r="E85" s="45" t="n">
        <v>-2.12657625</v>
      </c>
      <c r="F85" s="45" t="n">
        <v>14.05851797</v>
      </c>
      <c r="G85" s="45" t="n">
        <v>4.30734016</v>
      </c>
    </row>
    <row r="86" customFormat="false" ht="12.8" hidden="false" customHeight="false" outlineLevel="0" collapsed="false">
      <c r="A86" s="44" t="s">
        <v>415</v>
      </c>
      <c r="B86" s="45" t="n">
        <v>2.46592424</v>
      </c>
      <c r="C86" s="45" t="n">
        <v>2.26076338</v>
      </c>
      <c r="D86" s="45" t="n">
        <v>2.15134985</v>
      </c>
      <c r="E86" s="45" t="n">
        <v>1.94681884</v>
      </c>
      <c r="F86" s="45" t="n">
        <v>16.01235039</v>
      </c>
      <c r="G86" s="45" t="n">
        <v>6.49664243</v>
      </c>
    </row>
    <row r="87" customFormat="false" ht="12.8" hidden="false" customHeight="false" outlineLevel="0" collapsed="false">
      <c r="A87" s="44" t="s">
        <v>416</v>
      </c>
      <c r="B87" s="45" t="n">
        <v>0.62584574</v>
      </c>
      <c r="C87" s="45" t="n">
        <v>0.42027355</v>
      </c>
      <c r="D87" s="45" t="n">
        <v>0.39508783</v>
      </c>
      <c r="E87" s="45" t="n">
        <v>0.18998707</v>
      </c>
      <c r="F87" s="45" t="n">
        <v>14.75897473</v>
      </c>
      <c r="G87" s="45" t="n">
        <v>5.09648523</v>
      </c>
    </row>
    <row r="88" customFormat="false" ht="12.8" hidden="false" customHeight="false" outlineLevel="0" collapsed="false">
      <c r="A88" s="44" t="s">
        <v>417</v>
      </c>
      <c r="B88" s="45" t="n">
        <v>0.76356747</v>
      </c>
      <c r="C88" s="45" t="n">
        <v>0.55358852</v>
      </c>
      <c r="D88" s="45" t="n">
        <v>0.61296988</v>
      </c>
      <c r="E88" s="45" t="n">
        <v>0.40330476</v>
      </c>
      <c r="F88" s="45" t="n">
        <v>14.90352789</v>
      </c>
      <c r="G88" s="45" t="n">
        <v>5.31988937</v>
      </c>
    </row>
    <row r="89" customFormat="false" ht="12.8" hidden="false" customHeight="false" outlineLevel="0" collapsed="false">
      <c r="A89" s="44" t="s">
        <v>418</v>
      </c>
      <c r="B89" s="45" t="n">
        <v>0.67375127</v>
      </c>
      <c r="C89" s="45" t="n">
        <v>0.45981297</v>
      </c>
      <c r="D89" s="45" t="n">
        <v>0.21032564</v>
      </c>
      <c r="E89" s="45" t="n">
        <v>-0.00262785</v>
      </c>
      <c r="F89" s="45" t="n">
        <v>14.83443821</v>
      </c>
      <c r="G89" s="45" t="n">
        <v>5.27454898</v>
      </c>
    </row>
    <row r="90" customFormat="false" ht="12.8" hidden="false" customHeight="false" outlineLevel="0" collapsed="false">
      <c r="A90" s="44" t="s">
        <v>419</v>
      </c>
      <c r="B90" s="45" t="n">
        <v>1.0081368</v>
      </c>
      <c r="C90" s="45" t="n">
        <v>0.79368619</v>
      </c>
      <c r="D90" s="45" t="n">
        <v>1.07581454</v>
      </c>
      <c r="E90" s="45" t="n">
        <v>0.86122024</v>
      </c>
      <c r="F90" s="45" t="n">
        <v>14.99171877</v>
      </c>
      <c r="G90" s="45" t="n">
        <v>5.47020208</v>
      </c>
    </row>
    <row r="91" customFormat="false" ht="12.8" hidden="false" customHeight="false" outlineLevel="0" collapsed="false">
      <c r="A91" s="44" t="s">
        <v>420</v>
      </c>
      <c r="B91" s="45" t="n">
        <v>1.79806049</v>
      </c>
      <c r="C91" s="45" t="n">
        <v>1.58213488</v>
      </c>
      <c r="D91" s="45" t="n">
        <v>1.59958292</v>
      </c>
      <c r="E91" s="45" t="n">
        <v>1.38407831</v>
      </c>
      <c r="F91" s="45" t="n">
        <v>14.43565988</v>
      </c>
      <c r="G91" s="45" t="n">
        <v>4.93128937</v>
      </c>
    </row>
    <row r="92" customFormat="false" ht="12.8" hidden="false" customHeight="false" outlineLevel="0" collapsed="false">
      <c r="A92" s="44" t="s">
        <v>421</v>
      </c>
      <c r="B92" s="45" t="n">
        <v>0.71055105</v>
      </c>
      <c r="C92" s="45" t="n">
        <v>0.49713436</v>
      </c>
      <c r="D92" s="45" t="n">
        <v>-0.12622736</v>
      </c>
      <c r="E92" s="45" t="n">
        <v>-0.33787083</v>
      </c>
      <c r="F92" s="45" t="n">
        <v>13.24576453</v>
      </c>
      <c r="G92" s="45" t="n">
        <v>3.70191134</v>
      </c>
    </row>
    <row r="93" customFormat="false" ht="12.8" hidden="false" customHeight="false" outlineLevel="0" collapsed="false">
      <c r="A93" s="44" t="s">
        <v>422</v>
      </c>
      <c r="B93" s="45" t="n">
        <v>-0.26918096</v>
      </c>
      <c r="C93" s="45" t="n">
        <v>-0.48031905</v>
      </c>
      <c r="D93" s="45" t="n">
        <v>-0.39889479</v>
      </c>
      <c r="E93" s="45" t="n">
        <v>-0.60975827</v>
      </c>
      <c r="F93" s="45" t="n">
        <v>13.91370732</v>
      </c>
      <c r="G93" s="45" t="n">
        <v>4.5294006</v>
      </c>
    </row>
    <row r="94" customFormat="false" ht="12.8" hidden="false" customHeight="false" outlineLevel="0" collapsed="false">
      <c r="A94" s="44" t="s">
        <v>423</v>
      </c>
      <c r="B94" s="45" t="n">
        <v>3.80287105</v>
      </c>
      <c r="C94" s="45" t="n">
        <v>3.58197932</v>
      </c>
      <c r="D94" s="45" t="n">
        <v>3.05472597</v>
      </c>
      <c r="E94" s="45" t="n">
        <v>2.8354263</v>
      </c>
      <c r="F94" s="45" t="n">
        <v>15.18779405</v>
      </c>
      <c r="G94" s="45" t="n">
        <v>6.10084369</v>
      </c>
    </row>
    <row r="95" customFormat="false" ht="12.8" hidden="false" customHeight="false" outlineLevel="0" collapsed="false">
      <c r="A95" s="44" t="s">
        <v>424</v>
      </c>
      <c r="B95" s="45" t="n">
        <v>1.02807303</v>
      </c>
      <c r="C95" s="45" t="n">
        <v>0.81197748</v>
      </c>
      <c r="D95" s="45" t="n">
        <v>0.224076</v>
      </c>
      <c r="E95" s="45" t="n">
        <v>0.00970018</v>
      </c>
      <c r="F95" s="45" t="n">
        <v>12.85441855</v>
      </c>
      <c r="G95" s="45" t="n">
        <v>3.73323959</v>
      </c>
    </row>
    <row r="96" customFormat="false" ht="12.8" hidden="false" customHeight="false" outlineLevel="0" collapsed="false">
      <c r="A96" s="44" t="s">
        <v>425</v>
      </c>
      <c r="B96" s="45" t="n">
        <v>1.66381045</v>
      </c>
      <c r="C96" s="45" t="n">
        <v>1.44523336</v>
      </c>
      <c r="D96" s="45" t="n">
        <v>1.10243294</v>
      </c>
      <c r="E96" s="45" t="n">
        <v>0.88506282</v>
      </c>
      <c r="F96" s="45" t="n">
        <v>13.14928363</v>
      </c>
      <c r="G96" s="45" t="n">
        <v>4.17532322</v>
      </c>
    </row>
    <row r="97" customFormat="false" ht="12.8" hidden="false" customHeight="false" outlineLevel="0" collapsed="false">
      <c r="A97" s="44" t="s">
        <v>426</v>
      </c>
      <c r="B97" s="45" t="n">
        <v>1.15894811</v>
      </c>
      <c r="C97" s="45" t="n">
        <v>0.94033412</v>
      </c>
      <c r="D97" s="45" t="n">
        <v>0.22661356</v>
      </c>
      <c r="E97" s="45" t="n">
        <v>0.01001443</v>
      </c>
      <c r="F97" s="45" t="n">
        <v>12.76259826</v>
      </c>
      <c r="G97" s="45" t="n">
        <v>3.88052924</v>
      </c>
    </row>
    <row r="98" customFormat="false" ht="12.8" hidden="false" customHeight="false" outlineLevel="0" collapsed="false">
      <c r="A98" s="44" t="s">
        <v>427</v>
      </c>
      <c r="B98" s="45" t="n">
        <v>1.95632329</v>
      </c>
      <c r="C98" s="45" t="n">
        <v>1.74865005</v>
      </c>
      <c r="D98" s="45" t="n">
        <v>1.42854836</v>
      </c>
      <c r="E98" s="45" t="n">
        <v>1.22195014</v>
      </c>
      <c r="F98" s="45" t="n">
        <v>13.1247936</v>
      </c>
      <c r="G98" s="45" t="n">
        <v>4.54129024</v>
      </c>
    </row>
    <row r="99" customFormat="false" ht="12.8" hidden="false" customHeight="false" outlineLevel="0" collapsed="false">
      <c r="A99" s="44" t="s">
        <v>428</v>
      </c>
      <c r="B99" s="45" t="n">
        <v>0.46080386</v>
      </c>
      <c r="C99" s="45" t="n">
        <v>0.26873401</v>
      </c>
      <c r="D99" s="45" t="n">
        <v>0.55887506</v>
      </c>
      <c r="E99" s="45" t="n">
        <v>0.36661771</v>
      </c>
      <c r="F99" s="45" t="n">
        <v>12.74588613</v>
      </c>
      <c r="G99" s="45" t="n">
        <v>3.98671047</v>
      </c>
    </row>
    <row r="100" customFormat="false" ht="12.8" hidden="false" customHeight="false" outlineLevel="0" collapsed="false">
      <c r="A100" s="44" t="s">
        <v>429</v>
      </c>
      <c r="B100" s="45" t="n">
        <v>0.80277487</v>
      </c>
      <c r="C100" s="45" t="n">
        <v>0.62272597</v>
      </c>
      <c r="D100" s="45" t="n">
        <v>0.75134693</v>
      </c>
      <c r="E100" s="45" t="n">
        <v>0.57138989</v>
      </c>
      <c r="F100" s="45" t="n">
        <v>14.43837877</v>
      </c>
      <c r="G100" s="45" t="n">
        <v>5.6738881</v>
      </c>
    </row>
    <row r="101" customFormat="false" ht="12.8" hidden="false" customHeight="false" outlineLevel="0" collapsed="false">
      <c r="A101" s="44" t="s">
        <v>430</v>
      </c>
      <c r="B101" s="45" t="n">
        <v>0.49231604</v>
      </c>
      <c r="C101" s="45" t="n">
        <v>0.32552752</v>
      </c>
      <c r="D101" s="45" t="n">
        <v>0.70224968</v>
      </c>
      <c r="E101" s="45" t="n">
        <v>0.53511274</v>
      </c>
      <c r="F101" s="45" t="n">
        <v>14.17240302</v>
      </c>
      <c r="G101" s="45" t="n">
        <v>5.16204001</v>
      </c>
    </row>
    <row r="102" customFormat="false" ht="12.8" hidden="false" customHeight="false" outlineLevel="0" collapsed="false">
      <c r="A102" s="44" t="s">
        <v>431</v>
      </c>
      <c r="B102" s="45" t="n">
        <v>-0.16246283</v>
      </c>
      <c r="C102" s="45" t="n">
        <v>-0.31841656</v>
      </c>
      <c r="D102" s="45" t="n">
        <v>0.29976436</v>
      </c>
      <c r="E102" s="45" t="n">
        <v>0.14308859</v>
      </c>
      <c r="F102" s="45" t="n">
        <v>13.64674687</v>
      </c>
      <c r="G102" s="45" t="n">
        <v>4.39394473</v>
      </c>
    </row>
    <row r="103" customFormat="false" ht="12.8" hidden="false" customHeight="false" outlineLevel="0" collapsed="false">
      <c r="A103" s="44" t="s">
        <v>432</v>
      </c>
      <c r="B103" s="45" t="n">
        <v>0.98588895</v>
      </c>
      <c r="C103" s="45" t="n">
        <v>0.83804928</v>
      </c>
      <c r="D103" s="45" t="n">
        <v>1.249361</v>
      </c>
      <c r="E103" s="45" t="n">
        <v>1.10113562</v>
      </c>
      <c r="F103" s="45" t="n">
        <v>13.95094996</v>
      </c>
      <c r="G103" s="45" t="n">
        <v>4.63196635</v>
      </c>
    </row>
    <row r="104" customFormat="false" ht="12.8" hidden="false" customHeight="false" outlineLevel="0" collapsed="false">
      <c r="A104" s="44" t="s">
        <v>433</v>
      </c>
      <c r="B104" s="45" t="n">
        <v>1.58576173</v>
      </c>
      <c r="C104" s="45" t="n">
        <v>1.4470558</v>
      </c>
      <c r="D104" s="45" t="n">
        <v>1.53413653</v>
      </c>
      <c r="E104" s="45" t="n">
        <v>1.39550109</v>
      </c>
      <c r="F104" s="45" t="n">
        <v>14.07110025</v>
      </c>
      <c r="G104" s="45" t="n">
        <v>4.68260434</v>
      </c>
    </row>
    <row r="105" customFormat="false" ht="12.8" hidden="false" customHeight="false" outlineLevel="0" collapsed="false">
      <c r="A105" s="44" t="s">
        <v>434</v>
      </c>
      <c r="B105" s="45" t="n">
        <v>0.03402641</v>
      </c>
      <c r="C105" s="45" t="n">
        <v>-0.09266004</v>
      </c>
      <c r="D105" s="45" t="n">
        <v>-0.03660743</v>
      </c>
      <c r="E105" s="45" t="n">
        <v>-0.16320442</v>
      </c>
      <c r="F105" s="45" t="n">
        <v>13.61177635</v>
      </c>
      <c r="G105" s="45" t="n">
        <v>4.25591397</v>
      </c>
    </row>
    <row r="106" customFormat="false" ht="12.8" hidden="false" customHeight="false" outlineLevel="0" collapsed="false">
      <c r="A106" s="44" t="s">
        <v>435</v>
      </c>
      <c r="B106" s="45" t="n">
        <v>0.9263893</v>
      </c>
      <c r="C106" s="45" t="n">
        <v>0.7942167</v>
      </c>
      <c r="D106" s="45" t="n">
        <v>0.67776418</v>
      </c>
      <c r="E106" s="45" t="n">
        <v>0.54591718</v>
      </c>
      <c r="F106" s="45" t="n">
        <v>14.41154359</v>
      </c>
      <c r="G106" s="45" t="n">
        <v>5.33222949</v>
      </c>
    </row>
    <row r="107" customFormat="false" ht="12.8" hidden="false" customHeight="false" outlineLevel="0" collapsed="false">
      <c r="A107" s="44" t="s">
        <v>436</v>
      </c>
      <c r="B107" s="45" t="n">
        <v>2.09867886</v>
      </c>
      <c r="C107" s="45" t="n">
        <v>1.96054747</v>
      </c>
      <c r="D107" s="45" t="n">
        <v>1.75415945</v>
      </c>
      <c r="E107" s="45" t="n">
        <v>1.61649417</v>
      </c>
      <c r="F107" s="45" t="n">
        <v>14.86211398</v>
      </c>
      <c r="G107" s="45" t="n">
        <v>5.54861117</v>
      </c>
    </row>
    <row r="108" customFormat="false" ht="12.8" hidden="false" customHeight="false" outlineLevel="0" collapsed="false">
      <c r="A108" s="44" t="s">
        <v>437</v>
      </c>
      <c r="B108" s="45" t="n">
        <v>0.10314701</v>
      </c>
      <c r="C108" s="45" t="n">
        <v>-0.0366389</v>
      </c>
      <c r="D108" s="45" t="n">
        <v>0.2215069</v>
      </c>
      <c r="E108" s="45" t="n">
        <v>0.0815557</v>
      </c>
      <c r="F108" s="45" t="n">
        <v>14.20993791</v>
      </c>
      <c r="G108" s="45" t="n">
        <v>5.2509106</v>
      </c>
    </row>
    <row r="109" customFormat="false" ht="12.8" hidden="false" customHeight="false" outlineLevel="0" collapsed="false">
      <c r="A109" s="44" t="s">
        <v>438</v>
      </c>
      <c r="B109" s="45" t="n">
        <v>0.63107607</v>
      </c>
      <c r="C109" s="45" t="n">
        <v>0.48615774</v>
      </c>
      <c r="D109" s="45" t="n">
        <v>0.31077281</v>
      </c>
      <c r="E109" s="45" t="n">
        <v>0.16631574</v>
      </c>
      <c r="F109" s="45" t="n">
        <v>14.15885381</v>
      </c>
      <c r="G109" s="45" t="n">
        <v>5.31108228</v>
      </c>
    </row>
    <row r="110" customFormat="false" ht="12.8" hidden="false" customHeight="false" outlineLevel="0" collapsed="false">
      <c r="A110" s="44" t="s">
        <v>439</v>
      </c>
      <c r="B110" s="45" t="n">
        <v>0.14626223</v>
      </c>
      <c r="C110" s="45" t="n">
        <v>0.00101242</v>
      </c>
      <c r="D110" s="45" t="n">
        <v>-0.22711628</v>
      </c>
      <c r="E110" s="45" t="n">
        <v>-0.37182455</v>
      </c>
      <c r="F110" s="45" t="n">
        <v>13.80212337</v>
      </c>
      <c r="G110" s="45" t="n">
        <v>4.70706005</v>
      </c>
    </row>
    <row r="111" customFormat="false" ht="12.8" hidden="false" customHeight="false" outlineLevel="0" collapsed="false">
      <c r="A111" s="44" t="s">
        <v>440</v>
      </c>
      <c r="B111" s="45" t="n">
        <v>0.17995631</v>
      </c>
      <c r="C111" s="45" t="n">
        <v>0.03362345</v>
      </c>
      <c r="D111" s="45" t="n">
        <v>0.31354942</v>
      </c>
      <c r="E111" s="45" t="n">
        <v>0.16702142</v>
      </c>
      <c r="F111" s="45" t="n">
        <v>13.05499413</v>
      </c>
      <c r="G111" s="45" t="n">
        <v>3.87222257</v>
      </c>
    </row>
    <row r="112" customFormat="false" ht="12.8" hidden="false" customHeight="false" outlineLevel="0" collapsed="false">
      <c r="A112" s="44" t="s">
        <v>441</v>
      </c>
      <c r="B112" s="45" t="n">
        <v>0.99958285</v>
      </c>
      <c r="C112" s="45" t="n">
        <v>0.85100586</v>
      </c>
      <c r="D112" s="45" t="n">
        <v>0.58119653</v>
      </c>
      <c r="E112" s="45" t="n">
        <v>0.43323501</v>
      </c>
      <c r="F112" s="45" t="n">
        <v>14.02970803</v>
      </c>
      <c r="G112" s="45" t="n">
        <v>4.93986148</v>
      </c>
    </row>
    <row r="113" customFormat="false" ht="12.8" hidden="false" customHeight="false" outlineLevel="0" collapsed="false">
      <c r="A113" s="44" t="s">
        <v>442</v>
      </c>
      <c r="B113" s="45" t="n">
        <v>0.42391063</v>
      </c>
      <c r="C113" s="45" t="n">
        <v>0.27513529</v>
      </c>
      <c r="D113" s="45" t="n">
        <v>-0.18950414</v>
      </c>
      <c r="E113" s="45" t="n">
        <v>-0.33737072</v>
      </c>
      <c r="F113" s="45" t="n">
        <v>13.14871879</v>
      </c>
      <c r="G113" s="45" t="n">
        <v>3.91351245</v>
      </c>
    </row>
    <row r="114" customFormat="false" ht="12.8" hidden="false" customHeight="false" outlineLevel="0" collapsed="false">
      <c r="A114" s="44" t="s">
        <v>443</v>
      </c>
      <c r="B114" s="45" t="n">
        <v>0.79961087</v>
      </c>
      <c r="C114" s="45" t="n">
        <v>0.64625915</v>
      </c>
      <c r="D114" s="45" t="n">
        <v>0.37051924</v>
      </c>
      <c r="E114" s="45" t="n">
        <v>0.21782031</v>
      </c>
      <c r="F114" s="45" t="n">
        <v>14.74051107</v>
      </c>
      <c r="G114" s="45" t="n">
        <v>5.73680254</v>
      </c>
    </row>
    <row r="115" customFormat="false" ht="12.8" hidden="false" customHeight="false" outlineLevel="0" collapsed="false">
      <c r="A115" s="44" t="s">
        <v>444</v>
      </c>
      <c r="B115" s="45" t="n">
        <v>0.78942972</v>
      </c>
      <c r="C115" s="45" t="n">
        <v>0.63205621</v>
      </c>
      <c r="D115" s="45" t="n">
        <v>0.2719381</v>
      </c>
      <c r="E115" s="45" t="n">
        <v>0.11537261</v>
      </c>
      <c r="F115" s="45" t="n">
        <v>14.36949651</v>
      </c>
      <c r="G115" s="45" t="n">
        <v>5.3145523</v>
      </c>
    </row>
    <row r="116" customFormat="false" ht="12.8" hidden="false" customHeight="false" outlineLevel="0" collapsed="false">
      <c r="A116" s="44" t="s">
        <v>445</v>
      </c>
      <c r="B116" s="45" t="n">
        <v>1.21636616</v>
      </c>
      <c r="C116" s="45" t="n">
        <v>1.05425316</v>
      </c>
      <c r="D116" s="45" t="n">
        <v>1.14017005</v>
      </c>
      <c r="E116" s="45" t="n">
        <v>0.97817909</v>
      </c>
      <c r="F116" s="45" t="n">
        <v>13.59370507</v>
      </c>
      <c r="G116" s="45" t="n">
        <v>4.4629464</v>
      </c>
    </row>
    <row r="117" customFormat="false" ht="12.8" hidden="false" customHeight="false" outlineLevel="0" collapsed="false">
      <c r="A117" s="44" t="s">
        <v>446</v>
      </c>
      <c r="B117" s="45" t="n">
        <v>0.26825545</v>
      </c>
      <c r="C117" s="45" t="n">
        <v>0.1036074</v>
      </c>
      <c r="D117" s="45" t="n">
        <v>0.03852084</v>
      </c>
      <c r="E117" s="45" t="n">
        <v>-0.12574996</v>
      </c>
      <c r="F117" s="45" t="n">
        <v>13.95398093</v>
      </c>
      <c r="G117" s="45" t="n">
        <v>4.69083698</v>
      </c>
    </row>
    <row r="118" customFormat="false" ht="12.8" hidden="false" customHeight="false" outlineLevel="0" collapsed="false">
      <c r="A118" s="44" t="s">
        <v>447</v>
      </c>
      <c r="B118" s="45" t="n">
        <v>0.98735589</v>
      </c>
      <c r="C118" s="45" t="n">
        <v>0.8236611</v>
      </c>
      <c r="D118" s="45" t="n">
        <v>0.86802421</v>
      </c>
      <c r="E118" s="45" t="n">
        <v>0.70452285</v>
      </c>
      <c r="F118" s="45" t="n">
        <v>13.9651072</v>
      </c>
      <c r="G118" s="45" t="n">
        <v>4.54860465</v>
      </c>
    </row>
    <row r="119" customFormat="false" ht="12.8" hidden="false" customHeight="false" outlineLevel="0" collapsed="false">
      <c r="A119" s="44" t="s">
        <v>448</v>
      </c>
      <c r="B119" s="45" t="n">
        <v>1.03732775</v>
      </c>
      <c r="C119" s="45" t="n">
        <v>0.87569798</v>
      </c>
      <c r="D119" s="45" t="n">
        <v>0.81963656</v>
      </c>
      <c r="E119" s="45" t="n">
        <v>0.65835503</v>
      </c>
      <c r="F119" s="45" t="n">
        <v>13.62586217</v>
      </c>
      <c r="G119" s="45" t="n">
        <v>4.26302024</v>
      </c>
    </row>
    <row r="120" customFormat="false" ht="12.8" hidden="false" customHeight="false" outlineLevel="0" collapsed="false">
      <c r="A120" s="44" t="s">
        <v>449</v>
      </c>
      <c r="B120" s="45" t="n">
        <v>0.21506101</v>
      </c>
      <c r="C120" s="45" t="n">
        <v>0.05688589</v>
      </c>
      <c r="D120" s="45" t="n">
        <v>-0.01219384</v>
      </c>
      <c r="E120" s="45" t="n">
        <v>-0.17001027</v>
      </c>
      <c r="F120" s="45" t="n">
        <v>13.29919763</v>
      </c>
      <c r="G120" s="45" t="n">
        <v>4.0639568</v>
      </c>
    </row>
    <row r="121" customFormat="false" ht="12.8" hidden="false" customHeight="false" outlineLevel="0" collapsed="false">
      <c r="A121" s="44" t="s">
        <v>450</v>
      </c>
      <c r="B121" s="45" t="n">
        <v>0.59237141</v>
      </c>
      <c r="C121" s="45" t="n">
        <v>0.43575872</v>
      </c>
      <c r="D121" s="45" t="n">
        <v>0.39092378</v>
      </c>
      <c r="E121" s="45" t="n">
        <v>0.23462474</v>
      </c>
      <c r="F121" s="45" t="n">
        <v>14.03198093</v>
      </c>
      <c r="G121" s="45" t="n">
        <v>5.06961637</v>
      </c>
    </row>
    <row r="122" customFormat="false" ht="12.8" hidden="false" customHeight="false" outlineLevel="0" collapsed="false">
      <c r="A122" s="44" t="s">
        <v>451</v>
      </c>
      <c r="B122" s="45" t="n">
        <v>-0.1934707</v>
      </c>
      <c r="C122" s="45" t="n">
        <v>-0.35064211</v>
      </c>
      <c r="D122" s="45" t="n">
        <v>-0.49898627</v>
      </c>
      <c r="E122" s="45" t="n">
        <v>-0.65567657</v>
      </c>
      <c r="F122" s="45" t="n">
        <v>13.71280424</v>
      </c>
      <c r="G122" s="45" t="n">
        <v>4.97933922</v>
      </c>
    </row>
    <row r="123" customFormat="false" ht="12.8" hidden="false" customHeight="false" outlineLevel="0" collapsed="false">
      <c r="A123" s="44" t="s">
        <v>452</v>
      </c>
      <c r="B123" s="45" t="n">
        <v>-0.1500721</v>
      </c>
      <c r="C123" s="45" t="n">
        <v>-0.30910287</v>
      </c>
      <c r="D123" s="45" t="n">
        <v>-0.36626255</v>
      </c>
      <c r="E123" s="45" t="n">
        <v>-0.524949</v>
      </c>
      <c r="F123" s="45" t="n">
        <v>14.48837383</v>
      </c>
      <c r="G123" s="45" t="n">
        <v>5.83875477</v>
      </c>
    </row>
    <row r="124" customFormat="false" ht="12.8" hidden="false" customHeight="false" outlineLevel="0" collapsed="false">
      <c r="A124" s="44" t="s">
        <v>453</v>
      </c>
      <c r="B124" s="45" t="n">
        <v>0.68189047</v>
      </c>
      <c r="C124" s="45" t="n">
        <v>0.51972048</v>
      </c>
      <c r="D124" s="45" t="n">
        <v>0.44334548</v>
      </c>
      <c r="E124" s="45" t="n">
        <v>0.28155972</v>
      </c>
      <c r="F124" s="45" t="n">
        <v>14.88682073</v>
      </c>
      <c r="G124" s="45" t="n">
        <v>6.27868498</v>
      </c>
    </row>
    <row r="125" customFormat="false" ht="12.8" hidden="false" customHeight="false" outlineLevel="0" collapsed="false">
      <c r="A125" s="44" t="s">
        <v>454</v>
      </c>
      <c r="B125" s="45" t="n">
        <v>0.22613067</v>
      </c>
      <c r="C125" s="45" t="n">
        <v>0.06288054</v>
      </c>
      <c r="D125" s="45" t="n">
        <v>-0.27306673</v>
      </c>
      <c r="E125" s="45" t="n">
        <v>-0.43550376</v>
      </c>
      <c r="F125" s="45" t="n">
        <v>15.0780254</v>
      </c>
      <c r="G125" s="45" t="n">
        <v>6.18959084</v>
      </c>
    </row>
    <row r="126" customFormat="false" ht="12.8" hidden="false" customHeight="false" outlineLevel="0" collapsed="false">
      <c r="A126" s="44" t="s">
        <v>455</v>
      </c>
      <c r="B126" s="45" t="n">
        <v>0.43038961</v>
      </c>
      <c r="C126" s="45" t="n">
        <v>0.26192695</v>
      </c>
      <c r="D126" s="45" t="n">
        <v>0.12541443</v>
      </c>
      <c r="E126" s="45" t="n">
        <v>-0.04253666</v>
      </c>
      <c r="F126" s="45" t="n">
        <v>14.09814479</v>
      </c>
      <c r="G126" s="45" t="n">
        <v>5.2193282</v>
      </c>
    </row>
    <row r="127" customFormat="false" ht="12.8" hidden="false" customHeight="false" outlineLevel="0" collapsed="false">
      <c r="A127" s="44" t="s">
        <v>456</v>
      </c>
      <c r="B127" s="45" t="n">
        <v>0.79114466</v>
      </c>
      <c r="C127" s="45" t="n">
        <v>0.61715551</v>
      </c>
      <c r="D127" s="45" t="n">
        <v>0.33752097</v>
      </c>
      <c r="E127" s="45" t="n">
        <v>0.16431489</v>
      </c>
      <c r="F127" s="45" t="n">
        <v>14.49824694</v>
      </c>
      <c r="G127" s="45" t="n">
        <v>5.49809031</v>
      </c>
    </row>
    <row r="128" customFormat="false" ht="12.8" hidden="false" customHeight="false" outlineLevel="0" collapsed="false">
      <c r="A128" s="44" t="s">
        <v>457</v>
      </c>
      <c r="B128" s="45" t="n">
        <v>1.78525653</v>
      </c>
      <c r="C128" s="45" t="n">
        <v>1.60455636</v>
      </c>
      <c r="D128" s="45" t="n">
        <v>1.16755005</v>
      </c>
      <c r="E128" s="45" t="n">
        <v>0.98794649</v>
      </c>
      <c r="F128" s="45" t="n">
        <v>14.59381334</v>
      </c>
      <c r="G128" s="45" t="n">
        <v>5.3634762</v>
      </c>
    </row>
    <row r="129" customFormat="false" ht="12.8" hidden="false" customHeight="false" outlineLevel="0" collapsed="false">
      <c r="A129" s="44" t="s">
        <v>458</v>
      </c>
      <c r="B129" s="45" t="n">
        <v>1.47254923</v>
      </c>
      <c r="C129" s="45" t="n">
        <v>1.28739879</v>
      </c>
      <c r="D129" s="45" t="n">
        <v>0.9580369</v>
      </c>
      <c r="E129" s="45" t="n">
        <v>0.77382527</v>
      </c>
      <c r="F129" s="45" t="n">
        <v>13.76152819</v>
      </c>
      <c r="G129" s="45" t="n">
        <v>4.08014266</v>
      </c>
    </row>
    <row r="130" customFormat="false" ht="12.8" hidden="false" customHeight="false" outlineLevel="0" collapsed="false">
      <c r="A130" s="44" t="s">
        <v>459</v>
      </c>
      <c r="B130" s="45" t="n">
        <v>1.09608856</v>
      </c>
      <c r="C130" s="45" t="n">
        <v>0.91163834</v>
      </c>
      <c r="D130" s="45" t="n">
        <v>0.18004377</v>
      </c>
      <c r="E130" s="45" t="n">
        <v>-0.00273511</v>
      </c>
      <c r="F130" s="45" t="n">
        <v>13.03712324</v>
      </c>
      <c r="G130" s="45" t="n">
        <v>3.1845243</v>
      </c>
    </row>
    <row r="131" customFormat="false" ht="12.8" hidden="false" customHeight="false" outlineLevel="0" collapsed="false">
      <c r="A131" s="44" t="s">
        <v>460</v>
      </c>
      <c r="B131" s="45" t="n">
        <v>0.71892948</v>
      </c>
      <c r="C131" s="45" t="n">
        <v>0.53518135</v>
      </c>
      <c r="D131" s="45" t="n">
        <v>-0.13507272</v>
      </c>
      <c r="E131" s="45" t="n">
        <v>-0.31726284</v>
      </c>
      <c r="F131" s="45" t="n">
        <v>13.17833501</v>
      </c>
      <c r="G131" s="45" t="n">
        <v>2.95053702</v>
      </c>
    </row>
    <row r="132" customFormat="false" ht="12.8" hidden="false" customHeight="false" outlineLevel="0" collapsed="false">
      <c r="A132" s="44" t="s">
        <v>461</v>
      </c>
      <c r="B132" s="45" t="n">
        <v>1.11498574</v>
      </c>
      <c r="C132" s="45" t="n">
        <v>0.93052976</v>
      </c>
      <c r="D132" s="45" t="n">
        <v>0.57508756</v>
      </c>
      <c r="E132" s="45" t="n">
        <v>0.39161648</v>
      </c>
      <c r="F132" s="45" t="n">
        <v>13.24222862</v>
      </c>
      <c r="G132" s="45" t="n">
        <v>2.90031707</v>
      </c>
    </row>
    <row r="133" customFormat="false" ht="12.8" hidden="false" customHeight="false" outlineLevel="0" collapsed="false">
      <c r="A133" s="44" t="s">
        <v>462</v>
      </c>
      <c r="B133" s="45" t="n">
        <v>1.20075826</v>
      </c>
      <c r="C133" s="45" t="n">
        <v>1.01616122</v>
      </c>
      <c r="D133" s="45" t="n">
        <v>0.72990827</v>
      </c>
      <c r="E133" s="45" t="n">
        <v>0.5461701</v>
      </c>
      <c r="F133" s="45" t="n">
        <v>12.85997756</v>
      </c>
      <c r="G133" s="45" t="n">
        <v>2.37878724</v>
      </c>
    </row>
    <row r="134" customFormat="false" ht="12.8" hidden="false" customHeight="false" outlineLevel="0" collapsed="false">
      <c r="A134" s="44" t="s">
        <v>463</v>
      </c>
      <c r="B134" s="45" t="n">
        <v>-0.01395364</v>
      </c>
      <c r="C134" s="45" t="n">
        <v>-0.19678651</v>
      </c>
      <c r="D134" s="45" t="n">
        <v>-0.84560519</v>
      </c>
      <c r="E134" s="45" t="n">
        <v>-1.02691731</v>
      </c>
      <c r="F134" s="45" t="n">
        <v>12.11286422</v>
      </c>
      <c r="G134" s="45" t="n">
        <v>1.53106086</v>
      </c>
    </row>
    <row r="135" customFormat="false" ht="12.8" hidden="false" customHeight="false" outlineLevel="0" collapsed="false">
      <c r="A135" s="44" t="s">
        <v>464</v>
      </c>
      <c r="B135" s="45" t="n">
        <v>2.0286054</v>
      </c>
      <c r="C135" s="45" t="n">
        <v>1.84157487</v>
      </c>
      <c r="D135" s="45" t="n">
        <v>1.25306364</v>
      </c>
      <c r="E135" s="45" t="n">
        <v>1.06745476</v>
      </c>
      <c r="F135" s="45" t="n">
        <v>13.38820614</v>
      </c>
      <c r="G135" s="45" t="n">
        <v>2.76593067</v>
      </c>
    </row>
    <row r="136" customFormat="false" ht="12.8" hidden="false" customHeight="false" outlineLevel="0" collapsed="false">
      <c r="A136" s="44" t="s">
        <v>465</v>
      </c>
      <c r="B136" s="45" t="n">
        <v>0.49454796</v>
      </c>
      <c r="C136" s="45" t="n">
        <v>0.30987191</v>
      </c>
      <c r="D136" s="45" t="n">
        <v>-0.11629991</v>
      </c>
      <c r="E136" s="45" t="n">
        <v>-0.29985341</v>
      </c>
      <c r="F136" s="45" t="n">
        <v>12.27074277</v>
      </c>
      <c r="G136" s="45" t="n">
        <v>1.36868665</v>
      </c>
    </row>
    <row r="137" customFormat="false" ht="12.8" hidden="false" customHeight="false" outlineLevel="0" collapsed="false">
      <c r="A137" s="44" t="s">
        <v>466</v>
      </c>
      <c r="B137" s="45" t="n">
        <v>2.07918469</v>
      </c>
      <c r="C137" s="45" t="n">
        <v>1.89112983</v>
      </c>
      <c r="D137" s="45" t="n">
        <v>1.5709163</v>
      </c>
      <c r="E137" s="45" t="n">
        <v>1.3837978</v>
      </c>
      <c r="F137" s="45" t="n">
        <v>12.75684965</v>
      </c>
      <c r="G137" s="45" t="n">
        <v>1.84565234</v>
      </c>
    </row>
    <row r="138" customFormat="false" ht="12.8" hidden="false" customHeight="false" outlineLevel="0" collapsed="false">
      <c r="A138" s="44" t="s">
        <v>467</v>
      </c>
      <c r="B138" s="45" t="n">
        <v>2.06787827</v>
      </c>
      <c r="C138" s="45" t="n">
        <v>1.87839815</v>
      </c>
      <c r="D138" s="45" t="n">
        <v>1.21176706</v>
      </c>
      <c r="E138" s="45" t="n">
        <v>1.02387623</v>
      </c>
      <c r="F138" s="45" t="n">
        <v>12.35629321</v>
      </c>
      <c r="G138" s="45" t="n">
        <v>0.75218661</v>
      </c>
    </row>
    <row r="139" customFormat="false" ht="12.8" hidden="false" customHeight="false" outlineLevel="0" collapsed="false">
      <c r="A139" s="44" t="s">
        <v>468</v>
      </c>
      <c r="B139" s="45" t="n">
        <v>3.0378218</v>
      </c>
      <c r="C139" s="45" t="n">
        <v>2.84507375</v>
      </c>
      <c r="D139" s="45" t="n">
        <v>2.27717836</v>
      </c>
      <c r="E139" s="45" t="n">
        <v>2.08585321</v>
      </c>
      <c r="F139" s="45" t="n">
        <v>11.62464611</v>
      </c>
      <c r="G139" s="45" t="n">
        <v>0.32251129</v>
      </c>
    </row>
    <row r="140" customFormat="false" ht="12.8" hidden="false" customHeight="false" outlineLevel="0" collapsed="false">
      <c r="A140" s="44" t="s">
        <v>469</v>
      </c>
      <c r="B140" s="45" t="n">
        <v>0.99932453</v>
      </c>
      <c r="C140" s="45" t="n">
        <v>0.8089441</v>
      </c>
      <c r="D140" s="45" t="n">
        <v>-0.09110882</v>
      </c>
      <c r="E140" s="45" t="n">
        <v>-0.27943382</v>
      </c>
      <c r="F140" s="45" t="n">
        <v>10.60941159</v>
      </c>
      <c r="G140" s="45" t="n">
        <v>-1.07013549</v>
      </c>
    </row>
    <row r="141" customFormat="false" ht="12.8" hidden="false" customHeight="false" outlineLevel="0" collapsed="false">
      <c r="A141" s="44" t="s">
        <v>470</v>
      </c>
      <c r="B141" s="45" t="n">
        <v>1.46962094</v>
      </c>
      <c r="C141" s="45" t="n">
        <v>1.27689404</v>
      </c>
      <c r="D141" s="45" t="n">
        <v>0.4190969</v>
      </c>
      <c r="E141" s="45" t="n">
        <v>0.22836532</v>
      </c>
      <c r="F141" s="45" t="n">
        <v>11.0547394</v>
      </c>
      <c r="G141" s="45" t="n">
        <v>-0.24542385</v>
      </c>
    </row>
    <row r="142" customFormat="false" ht="12.8" hidden="false" customHeight="false" outlineLevel="0" collapsed="false">
      <c r="A142" s="44" t="s">
        <v>471</v>
      </c>
      <c r="B142" s="45" t="n">
        <v>2.36394603</v>
      </c>
      <c r="C142" s="45" t="n">
        <v>2.16735447</v>
      </c>
      <c r="D142" s="45" t="n">
        <v>1.42707241</v>
      </c>
      <c r="E142" s="45" t="n">
        <v>1.23228013</v>
      </c>
      <c r="F142" s="45" t="n">
        <v>11.52233856</v>
      </c>
      <c r="G142" s="45" t="n">
        <v>0.53486148</v>
      </c>
    </row>
    <row r="143" customFormat="false" ht="12.8" hidden="false" customHeight="false" outlineLevel="0" collapsed="false">
      <c r="A143" s="44" t="s">
        <v>472</v>
      </c>
      <c r="B143" s="45" t="n">
        <v>1.60595367</v>
      </c>
      <c r="C143" s="45" t="n">
        <v>1.40865619</v>
      </c>
      <c r="D143" s="45" t="n">
        <v>0.68578235</v>
      </c>
      <c r="E143" s="45" t="n">
        <v>0.49027165</v>
      </c>
      <c r="F143" s="45" t="n">
        <v>10.99235115</v>
      </c>
      <c r="G143" s="45" t="n">
        <v>0.23107244</v>
      </c>
    </row>
    <row r="144" customFormat="false" ht="12.8" hidden="false" customHeight="false" outlineLevel="0" collapsed="false">
      <c r="A144" s="44" t="s">
        <v>473</v>
      </c>
      <c r="B144" s="45" t="n">
        <v>1.88013497</v>
      </c>
      <c r="C144" s="45" t="n">
        <v>1.68012572</v>
      </c>
      <c r="D144" s="45" t="n">
        <v>1.19262079</v>
      </c>
      <c r="E144" s="45" t="n">
        <v>0.99396125</v>
      </c>
      <c r="F144" s="45" t="n">
        <v>11.53696537</v>
      </c>
      <c r="G144" s="45" t="n">
        <v>0.94147069</v>
      </c>
    </row>
    <row r="145" customFormat="false" ht="12.8" hidden="false" customHeight="false" outlineLevel="0" collapsed="false">
      <c r="A145" s="44" t="s">
        <v>474</v>
      </c>
      <c r="B145" s="45" t="n">
        <v>1.29746169</v>
      </c>
      <c r="C145" s="45" t="n">
        <v>1.09641744</v>
      </c>
      <c r="D145" s="45" t="n">
        <v>0.74387207</v>
      </c>
      <c r="E145" s="45" t="n">
        <v>0.54392652</v>
      </c>
      <c r="F145" s="45" t="n">
        <v>10.96833152</v>
      </c>
      <c r="G145" s="45" t="n">
        <v>0.07449742</v>
      </c>
    </row>
    <row r="146" customFormat="false" ht="12.8" hidden="false" customHeight="false" outlineLevel="0" collapsed="false">
      <c r="A146" s="44" t="s">
        <v>475</v>
      </c>
      <c r="B146" s="45" t="n">
        <v>1.01440924</v>
      </c>
      <c r="C146" s="45" t="n">
        <v>0.81390241</v>
      </c>
      <c r="D146" s="45" t="n">
        <v>0.46714591</v>
      </c>
      <c r="E146" s="45" t="n">
        <v>0.26772536</v>
      </c>
      <c r="F146" s="45" t="n">
        <v>10.29202712</v>
      </c>
      <c r="G146" s="45" t="n">
        <v>-0.49567523</v>
      </c>
    </row>
    <row r="147" customFormat="false" ht="12.8" hidden="false" customHeight="false" outlineLevel="0" collapsed="false">
      <c r="A147" s="44" t="s">
        <v>476</v>
      </c>
      <c r="B147" s="45" t="n">
        <v>0.90536954</v>
      </c>
      <c r="C147" s="45" t="n">
        <v>0.70505547</v>
      </c>
      <c r="D147" s="45" t="n">
        <v>0.29049019</v>
      </c>
      <c r="E147" s="45" t="n">
        <v>0.09139676</v>
      </c>
      <c r="F147" s="45" t="n">
        <v>11.49494972</v>
      </c>
      <c r="G147" s="45" t="n">
        <v>0.50390547</v>
      </c>
    </row>
    <row r="148" customFormat="false" ht="12.8" hidden="false" customHeight="false" outlineLevel="0" collapsed="false">
      <c r="A148" s="44" t="s">
        <v>477</v>
      </c>
      <c r="B148" s="45" t="n">
        <v>2.43598663</v>
      </c>
      <c r="C148" s="45" t="n">
        <v>2.23261066</v>
      </c>
      <c r="D148" s="45" t="n">
        <v>1.70726438</v>
      </c>
      <c r="E148" s="45" t="n">
        <v>1.50533521</v>
      </c>
      <c r="F148" s="45" t="n">
        <v>11.32674698</v>
      </c>
      <c r="G148" s="45" t="n">
        <v>0.37147324</v>
      </c>
    </row>
    <row r="149" customFormat="false" ht="12.8" hidden="false" customHeight="false" outlineLevel="0" collapsed="false">
      <c r="A149" s="44" t="s">
        <v>478</v>
      </c>
      <c r="B149" s="45" t="n">
        <v>0.28425609</v>
      </c>
      <c r="C149" s="45" t="n">
        <v>0.08512993</v>
      </c>
      <c r="D149" s="45" t="n">
        <v>-0.53373529</v>
      </c>
      <c r="E149" s="45" t="n">
        <v>-0.73123724</v>
      </c>
      <c r="F149" s="45" t="n">
        <v>11.00809217</v>
      </c>
      <c r="G149" s="45" t="n">
        <v>-0.14165842</v>
      </c>
    </row>
    <row r="150" customFormat="false" ht="12.8" hidden="false" customHeight="false" outlineLevel="0" collapsed="false">
      <c r="A150" s="44" t="s">
        <v>479</v>
      </c>
      <c r="B150" s="45" t="n">
        <v>1.24094424</v>
      </c>
      <c r="C150" s="45" t="n">
        <v>1.04069629</v>
      </c>
      <c r="D150" s="45" t="n">
        <v>0.29334755</v>
      </c>
      <c r="E150" s="45" t="n">
        <v>0.09497389</v>
      </c>
      <c r="F150" s="45" t="n">
        <v>12.31978076</v>
      </c>
      <c r="G150" s="45" t="n">
        <v>1.65467693</v>
      </c>
    </row>
    <row r="151" customFormat="false" ht="12.8" hidden="false" customHeight="false" outlineLevel="0" collapsed="false">
      <c r="A151" s="44" t="s">
        <v>480</v>
      </c>
      <c r="B151" s="45" t="n">
        <v>0.90838809</v>
      </c>
      <c r="C151" s="45" t="n">
        <v>0.70957861</v>
      </c>
      <c r="D151" s="45" t="n">
        <v>0.35898325</v>
      </c>
      <c r="E151" s="45" t="n">
        <v>0.16125621</v>
      </c>
      <c r="F151" s="45" t="n">
        <v>12.21396159</v>
      </c>
      <c r="G151" s="45" t="n">
        <v>1.79168493</v>
      </c>
    </row>
    <row r="152" customFormat="false" ht="12.8" hidden="false" customHeight="false" outlineLevel="0" collapsed="false">
      <c r="A152" s="44" t="s">
        <v>481</v>
      </c>
      <c r="B152" s="45" t="n">
        <v>1.13292908</v>
      </c>
      <c r="C152" s="45" t="n">
        <v>0.93446506</v>
      </c>
      <c r="D152" s="45" t="n">
        <v>0.60335284</v>
      </c>
      <c r="E152" s="45" t="n">
        <v>0.40592808</v>
      </c>
      <c r="F152" s="45" t="n">
        <v>12.35029197</v>
      </c>
      <c r="G152" s="45" t="n">
        <v>2.05720438</v>
      </c>
    </row>
    <row r="153" customFormat="false" ht="12.8" hidden="false" customHeight="false" outlineLevel="0" collapsed="false">
      <c r="A153" s="44" t="s">
        <v>482</v>
      </c>
      <c r="B153" s="45" t="n">
        <v>0.90884904</v>
      </c>
      <c r="C153" s="45" t="n">
        <v>0.71161629</v>
      </c>
      <c r="D153" s="45" t="n">
        <v>0.65540685</v>
      </c>
      <c r="E153" s="45" t="n">
        <v>0.45866947</v>
      </c>
      <c r="F153" s="45" t="n">
        <v>13.2478484</v>
      </c>
      <c r="G153" s="45" t="n">
        <v>3.06777703</v>
      </c>
    </row>
    <row r="154" customFormat="false" ht="12.8" hidden="false" customHeight="false" outlineLevel="0" collapsed="false">
      <c r="A154" s="44" t="s">
        <v>483</v>
      </c>
      <c r="B154" s="45" t="n">
        <v>1.20817641</v>
      </c>
      <c r="C154" s="45" t="n">
        <v>1.00965243</v>
      </c>
      <c r="D154" s="45" t="n">
        <v>0.44059401</v>
      </c>
      <c r="E154" s="45" t="n">
        <v>0.24357567</v>
      </c>
      <c r="F154" s="45" t="n">
        <v>13.45022581</v>
      </c>
      <c r="G154" s="45" t="n">
        <v>3.41030234</v>
      </c>
    </row>
    <row r="155" customFormat="false" ht="12.8" hidden="false" customHeight="false" outlineLevel="0" collapsed="false">
      <c r="A155" s="44" t="s">
        <v>484</v>
      </c>
      <c r="B155" s="45" t="n">
        <v>3.13708718</v>
      </c>
      <c r="C155" s="45" t="n">
        <v>2.93405646</v>
      </c>
      <c r="D155" s="45" t="n">
        <v>2.10916806</v>
      </c>
      <c r="E155" s="45" t="n">
        <v>1.90816085</v>
      </c>
      <c r="F155" s="45" t="n">
        <v>14.04619932</v>
      </c>
      <c r="G155" s="45" t="n">
        <v>4.07564313</v>
      </c>
    </row>
    <row r="156" customFormat="false" ht="12.8" hidden="false" customHeight="false" outlineLevel="0" collapsed="false">
      <c r="A156" s="44" t="s">
        <v>485</v>
      </c>
      <c r="B156" s="45" t="n">
        <v>1.9548853</v>
      </c>
      <c r="C156" s="45" t="n">
        <v>1.75346354</v>
      </c>
      <c r="D156" s="45" t="n">
        <v>0.29691528</v>
      </c>
      <c r="E156" s="45" t="n">
        <v>0.09876901</v>
      </c>
      <c r="F156" s="45" t="n">
        <v>12.7313264</v>
      </c>
      <c r="G156" s="45" t="n">
        <v>2.69530636</v>
      </c>
    </row>
    <row r="157" customFormat="false" ht="12.8" hidden="false" customHeight="false" outlineLevel="0" collapsed="false">
      <c r="A157" s="44" t="s">
        <v>486</v>
      </c>
      <c r="B157" s="45" t="n">
        <v>1.62943482</v>
      </c>
      <c r="C157" s="45" t="n">
        <v>1.42793658</v>
      </c>
      <c r="D157" s="45" t="n">
        <v>0.04546731</v>
      </c>
      <c r="E157" s="45" t="n">
        <v>-0.15289044</v>
      </c>
      <c r="F157" s="45" t="n">
        <v>12.87806377</v>
      </c>
      <c r="G157" s="45" t="n">
        <v>2.55011811</v>
      </c>
    </row>
    <row r="158" customFormat="false" ht="12.8" hidden="false" customHeight="false" outlineLevel="0" collapsed="false">
      <c r="A158" s="44" t="s">
        <v>487</v>
      </c>
      <c r="B158" s="45" t="n">
        <v>0.69816014</v>
      </c>
      <c r="C158" s="45" t="n">
        <v>0.49797456</v>
      </c>
      <c r="D158" s="45" t="n">
        <v>-0.96525316</v>
      </c>
      <c r="E158" s="45" t="n">
        <v>-1.16213191</v>
      </c>
      <c r="F158" s="45" t="n">
        <v>13.99772217</v>
      </c>
      <c r="G158" s="45" t="n">
        <v>3.44420204</v>
      </c>
    </row>
    <row r="159" customFormat="false" ht="12.8" hidden="false" customHeight="false" outlineLevel="0" collapsed="false">
      <c r="A159" s="44" t="s">
        <v>488</v>
      </c>
      <c r="B159" s="45" t="n">
        <v>2.32562651</v>
      </c>
      <c r="C159" s="45" t="n">
        <v>2.12166076</v>
      </c>
      <c r="D159" s="45" t="n">
        <v>0.59449718</v>
      </c>
      <c r="E159" s="45" t="n">
        <v>0.39398209</v>
      </c>
      <c r="F159" s="45" t="n">
        <v>14.24191631</v>
      </c>
      <c r="G159" s="45" t="n">
        <v>3.50486747</v>
      </c>
    </row>
    <row r="160" customFormat="false" ht="12.8" hidden="false" customHeight="false" outlineLevel="0" collapsed="false">
      <c r="A160" s="44" t="s">
        <v>489</v>
      </c>
      <c r="B160" s="45" t="n">
        <v>0.77435775</v>
      </c>
      <c r="C160" s="45" t="n">
        <v>0.57294517</v>
      </c>
      <c r="D160" s="45" t="n">
        <v>-0.85596998</v>
      </c>
      <c r="E160" s="45" t="n">
        <v>-1.0541241</v>
      </c>
      <c r="F160" s="45" t="n">
        <v>13.92254141</v>
      </c>
      <c r="G160" s="45" t="n">
        <v>2.76761622</v>
      </c>
    </row>
    <row r="161" customFormat="false" ht="12.8" hidden="false" customHeight="false" outlineLevel="0" collapsed="false">
      <c r="A161" s="44" t="s">
        <v>490</v>
      </c>
      <c r="B161" s="45" t="n">
        <v>1.89359774</v>
      </c>
      <c r="C161" s="45" t="n">
        <v>1.68940077</v>
      </c>
      <c r="D161" s="45" t="n">
        <v>-0.00463363</v>
      </c>
      <c r="E161" s="45" t="n">
        <v>-0.2050265</v>
      </c>
      <c r="F161" s="45" t="n">
        <v>14.97542624</v>
      </c>
      <c r="G161" s="45" t="n">
        <v>3.90280037</v>
      </c>
    </row>
    <row r="162" customFormat="false" ht="12.8" hidden="false" customHeight="false" outlineLevel="0" collapsed="false">
      <c r="A162" s="44" t="s">
        <v>491</v>
      </c>
      <c r="B162" s="45" t="n">
        <v>2.06524425</v>
      </c>
      <c r="C162" s="45" t="n">
        <v>1.8588468</v>
      </c>
      <c r="D162" s="45" t="n">
        <v>0.01641358</v>
      </c>
      <c r="E162" s="45" t="n">
        <v>-0.18584071</v>
      </c>
      <c r="F162" s="45" t="n">
        <v>15.31812541</v>
      </c>
      <c r="G162" s="45" t="n">
        <v>4.13067931</v>
      </c>
    </row>
    <row r="163" customFormat="false" ht="12.8" hidden="false" customHeight="false" outlineLevel="0" collapsed="false">
      <c r="A163" s="44" t="s">
        <v>492</v>
      </c>
      <c r="B163" s="45" t="n">
        <v>1.74539811</v>
      </c>
      <c r="C163" s="45" t="n">
        <v>1.53778637</v>
      </c>
      <c r="D163" s="45" t="n">
        <v>-0.42520716</v>
      </c>
      <c r="E163" s="45" t="n">
        <v>-0.62838977</v>
      </c>
      <c r="F163" s="45" t="n">
        <v>15.76620395</v>
      </c>
      <c r="G163" s="45" t="n">
        <v>4.28987577</v>
      </c>
    </row>
    <row r="164" customFormat="false" ht="12.8" hidden="false" customHeight="false" outlineLevel="0" collapsed="false">
      <c r="A164" s="44" t="s">
        <v>493</v>
      </c>
      <c r="B164" s="45" t="n">
        <v>1.64317564</v>
      </c>
      <c r="C164" s="45" t="n">
        <v>1.43390274</v>
      </c>
      <c r="D164" s="45" t="n">
        <v>-0.97946371</v>
      </c>
      <c r="E164" s="45" t="n">
        <v>-1.18333686</v>
      </c>
      <c r="F164" s="45" t="n">
        <v>15.76327517</v>
      </c>
      <c r="G164" s="45" t="n">
        <v>4.42749615</v>
      </c>
    </row>
    <row r="165" customFormat="false" ht="12.8" hidden="false" customHeight="false" outlineLevel="0" collapsed="false">
      <c r="A165" s="44" t="s">
        <v>494</v>
      </c>
      <c r="B165" s="45" t="n">
        <v>4.32145123</v>
      </c>
      <c r="C165" s="45" t="n">
        <v>4.10473408</v>
      </c>
      <c r="D165" s="45" t="n">
        <v>1.62973176</v>
      </c>
      <c r="E165" s="45" t="n">
        <v>1.41860638</v>
      </c>
      <c r="F165" s="45" t="n">
        <v>16.37181059</v>
      </c>
      <c r="G165" s="45" t="n">
        <v>5.00505418</v>
      </c>
    </row>
    <row r="166" customFormat="false" ht="12.8" hidden="false" customHeight="false" outlineLevel="0" collapsed="false">
      <c r="A166" s="44" t="s">
        <v>495</v>
      </c>
      <c r="B166" s="45" t="n">
        <v>0.52525706</v>
      </c>
      <c r="C166" s="45" t="n">
        <v>0.31300748</v>
      </c>
      <c r="D166" s="45" t="n">
        <v>-1.47338327</v>
      </c>
      <c r="E166" s="45" t="n">
        <v>-1.68141291</v>
      </c>
      <c r="F166" s="45" t="n">
        <v>14.82303614</v>
      </c>
      <c r="G166" s="45" t="n">
        <v>3.37601847</v>
      </c>
    </row>
    <row r="167" customFormat="false" ht="12.8" hidden="false" customHeight="false" outlineLevel="0" collapsed="false">
      <c r="A167" s="44" t="s">
        <v>496</v>
      </c>
      <c r="B167" s="45" t="n">
        <v>1.89557483</v>
      </c>
      <c r="C167" s="45" t="n">
        <v>1.67694576</v>
      </c>
      <c r="D167" s="45" t="n">
        <v>0.28395313</v>
      </c>
      <c r="E167" s="45" t="n">
        <v>0.06878199</v>
      </c>
      <c r="F167" s="45" t="n">
        <v>17.08120929</v>
      </c>
      <c r="G167" s="45" t="n">
        <v>5.50384792</v>
      </c>
    </row>
    <row r="168" customFormat="false" ht="12.8" hidden="false" customHeight="false" outlineLevel="0" collapsed="false">
      <c r="A168" s="44" t="s">
        <v>497</v>
      </c>
      <c r="B168" s="45" t="n">
        <v>3.82722961</v>
      </c>
      <c r="C168" s="45" t="n">
        <v>3.60088185</v>
      </c>
      <c r="D168" s="45" t="n">
        <v>0.97155367</v>
      </c>
      <c r="E168" s="45" t="n">
        <v>0.7514314</v>
      </c>
      <c r="F168" s="45" t="n">
        <v>16.90225219</v>
      </c>
      <c r="G168" s="45" t="n">
        <v>4.84491771</v>
      </c>
    </row>
    <row r="169" customFormat="false" ht="12.8" hidden="false" customHeight="false" outlineLevel="0" collapsed="false">
      <c r="A169" s="44" t="s">
        <v>498</v>
      </c>
      <c r="B169" s="45" t="n">
        <v>4.6483279</v>
      </c>
      <c r="C169" s="45" t="n">
        <v>4.4165653</v>
      </c>
      <c r="D169" s="45" t="n">
        <v>1.75521312</v>
      </c>
      <c r="E169" s="45" t="n">
        <v>1.52985785</v>
      </c>
      <c r="F169" s="45" t="n">
        <v>16.88736749</v>
      </c>
      <c r="G169" s="45" t="n">
        <v>4.75826903</v>
      </c>
    </row>
    <row r="170" customFormat="false" ht="12.8" hidden="false" customHeight="false" outlineLevel="0" collapsed="false">
      <c r="A170" s="44" t="s">
        <v>499</v>
      </c>
      <c r="B170" s="45" t="n">
        <v>2.94068134</v>
      </c>
      <c r="C170" s="45" t="n">
        <v>2.71528919</v>
      </c>
      <c r="D170" s="45" t="n">
        <v>-0.17122551</v>
      </c>
      <c r="E170" s="45" t="n">
        <v>-0.38980404</v>
      </c>
      <c r="F170" s="45" t="n">
        <v>16.06881831</v>
      </c>
      <c r="G170" s="45" t="n">
        <v>3.42698041</v>
      </c>
    </row>
    <row r="171" customFormat="false" ht="12.8" hidden="false" customHeight="false" outlineLevel="0" collapsed="false">
      <c r="A171" s="44" t="s">
        <v>500</v>
      </c>
      <c r="B171" s="45" t="n">
        <v>3.72339363</v>
      </c>
      <c r="C171" s="45" t="n">
        <v>3.49891429</v>
      </c>
      <c r="D171" s="45" t="n">
        <v>-0.19560456</v>
      </c>
      <c r="E171" s="45" t="n">
        <v>-0.41160235</v>
      </c>
      <c r="F171" s="45" t="n">
        <v>17.37905658</v>
      </c>
      <c r="G171" s="45" t="n">
        <v>4.62632357</v>
      </c>
    </row>
    <row r="172" customFormat="false" ht="12.8" hidden="false" customHeight="false" outlineLevel="0" collapsed="false">
      <c r="A172" s="44" t="s">
        <v>501</v>
      </c>
      <c r="B172" s="45" t="n">
        <v>4.56344527</v>
      </c>
      <c r="C172" s="45" t="n">
        <v>4.33981416</v>
      </c>
      <c r="D172" s="45" t="n">
        <v>1.39204485</v>
      </c>
      <c r="E172" s="45" t="n">
        <v>1.17519645</v>
      </c>
      <c r="F172" s="45" t="n">
        <v>17.67109859</v>
      </c>
      <c r="G172" s="45" t="n">
        <v>4.73545125</v>
      </c>
    </row>
    <row r="173" customFormat="false" ht="12.8" hidden="false" customHeight="false" outlineLevel="0" collapsed="false">
      <c r="A173" s="44" t="s">
        <v>502</v>
      </c>
      <c r="B173" s="45" t="n">
        <v>3.59145452</v>
      </c>
      <c r="C173" s="45" t="n">
        <v>3.3725618</v>
      </c>
      <c r="D173" s="45" t="n">
        <v>0.23236717</v>
      </c>
      <c r="E173" s="45" t="n">
        <v>0.02057234</v>
      </c>
      <c r="F173" s="45" t="n">
        <v>17.73765945</v>
      </c>
      <c r="G173" s="45" t="n">
        <v>4.35390362</v>
      </c>
    </row>
    <row r="174" customFormat="false" ht="12.8" hidden="false" customHeight="false" outlineLevel="0" collapsed="false">
      <c r="A174" s="44" t="s">
        <v>503</v>
      </c>
      <c r="B174" s="45" t="n">
        <v>3.10738863</v>
      </c>
      <c r="C174" s="45" t="n">
        <v>2.88805441</v>
      </c>
      <c r="D174" s="45" t="n">
        <v>0.07060263</v>
      </c>
      <c r="E174" s="45" t="n">
        <v>-0.14227161</v>
      </c>
      <c r="F174" s="45" t="n">
        <v>17.49057283</v>
      </c>
      <c r="G174" s="45" t="n">
        <v>3.63224302</v>
      </c>
    </row>
    <row r="175" customFormat="false" ht="12.8" hidden="false" customHeight="false" outlineLevel="0" collapsed="false">
      <c r="A175" s="44" t="s">
        <v>504</v>
      </c>
      <c r="B175" s="45" t="n">
        <v>3.39178734</v>
      </c>
      <c r="C175" s="45" t="n">
        <v>3.17037136</v>
      </c>
      <c r="D175" s="45" t="n">
        <v>0.43726406</v>
      </c>
      <c r="E175" s="45" t="n">
        <v>0.22217527</v>
      </c>
      <c r="F175" s="45" t="n">
        <v>18.04619236</v>
      </c>
      <c r="G175" s="45" t="n">
        <v>3.69348816</v>
      </c>
    </row>
    <row r="176" customFormat="false" ht="12.8" hidden="false" customHeight="false" outlineLevel="0" collapsed="false">
      <c r="A176" s="44" t="s">
        <v>505</v>
      </c>
      <c r="B176" s="45" t="n">
        <v>3.54748745</v>
      </c>
      <c r="C176" s="45" t="n">
        <v>3.32425054</v>
      </c>
      <c r="D176" s="45" t="n">
        <v>0.58262449</v>
      </c>
      <c r="E176" s="45" t="n">
        <v>0.36577949</v>
      </c>
      <c r="F176" s="45" t="n">
        <v>18.30354032</v>
      </c>
      <c r="G176" s="45" t="n">
        <v>3.65474051</v>
      </c>
    </row>
    <row r="177" customFormat="false" ht="12.8" hidden="false" customHeight="false" outlineLevel="0" collapsed="false">
      <c r="A177" s="44" t="s">
        <v>506</v>
      </c>
      <c r="B177" s="45" t="n">
        <v>3.30368528</v>
      </c>
      <c r="C177" s="45" t="n">
        <v>3.0794814</v>
      </c>
      <c r="D177" s="45" t="n">
        <v>-0.43774028</v>
      </c>
      <c r="E177" s="45" t="n">
        <v>-0.653824</v>
      </c>
      <c r="F177" s="45" t="n">
        <v>16.823469</v>
      </c>
      <c r="G177" s="45" t="n">
        <v>1.95435688</v>
      </c>
    </row>
    <row r="178" customFormat="false" ht="12.8" hidden="false" customHeight="false" outlineLevel="0" collapsed="false">
      <c r="A178" s="44" t="s">
        <v>507</v>
      </c>
      <c r="B178" s="45" t="n">
        <v>2.91626769</v>
      </c>
      <c r="C178" s="45" t="n">
        <v>2.69910312</v>
      </c>
      <c r="D178" s="45" t="n">
        <v>0.36323794</v>
      </c>
      <c r="E178" s="45" t="n">
        <v>0.15146054</v>
      </c>
      <c r="F178" s="45" t="n">
        <v>17.84719348</v>
      </c>
      <c r="G178" s="45" t="n">
        <v>3.46381828</v>
      </c>
    </row>
    <row r="179" customFormat="false" ht="12.8" hidden="false" customHeight="false" outlineLevel="0" collapsed="false">
      <c r="A179" s="44" t="s">
        <v>508</v>
      </c>
      <c r="B179" s="45" t="n">
        <v>3.27580556</v>
      </c>
      <c r="C179" s="45" t="n">
        <v>3.06414334</v>
      </c>
      <c r="D179" s="45" t="n">
        <v>-0.17367332</v>
      </c>
      <c r="E179" s="45" t="n">
        <v>-0.37826589</v>
      </c>
      <c r="F179" s="45" t="n">
        <v>17.92120967</v>
      </c>
      <c r="G179" s="45" t="n">
        <v>3.8542369</v>
      </c>
    </row>
    <row r="180" customFormat="false" ht="12.8" hidden="false" customHeight="false" outlineLevel="0" collapsed="false">
      <c r="A180" s="44" t="s">
        <v>509</v>
      </c>
      <c r="B180" s="45" t="n">
        <v>2.0683336</v>
      </c>
      <c r="C180" s="45" t="n">
        <v>1.86537336</v>
      </c>
      <c r="D180" s="45" t="n">
        <v>-0.64061082</v>
      </c>
      <c r="E180" s="45" t="n">
        <v>-0.83818438</v>
      </c>
      <c r="F180" s="45" t="n">
        <v>18.25958371</v>
      </c>
      <c r="G180" s="45" t="n">
        <v>4.24043616</v>
      </c>
    </row>
    <row r="181" customFormat="false" ht="12.8" hidden="false" customHeight="false" outlineLevel="0" collapsed="false">
      <c r="A181" s="44" t="s">
        <v>510</v>
      </c>
      <c r="B181" s="45" t="n">
        <v>2.27604439</v>
      </c>
      <c r="C181" s="45" t="n">
        <v>2.07894965</v>
      </c>
      <c r="D181" s="45" t="n">
        <v>-0.01843481</v>
      </c>
      <c r="E181" s="45" t="n">
        <v>-0.21110789</v>
      </c>
      <c r="F181" s="45" t="n">
        <v>19.33959738</v>
      </c>
      <c r="G181" s="45" t="n">
        <v>5.2708856</v>
      </c>
    </row>
    <row r="182" customFormat="false" ht="12.8" hidden="false" customHeight="false" outlineLevel="0" collapsed="false">
      <c r="A182" s="44" t="s">
        <v>511</v>
      </c>
      <c r="B182" s="45" t="n">
        <v>3.24457592</v>
      </c>
      <c r="C182" s="45" t="n">
        <v>3.02941118</v>
      </c>
      <c r="D182" s="45" t="n">
        <v>0.88847379</v>
      </c>
      <c r="E182" s="45" t="n">
        <v>0.67821925</v>
      </c>
      <c r="F182" s="45" t="n">
        <v>20.19158734</v>
      </c>
      <c r="G182" s="45" t="n">
        <v>6.01170372</v>
      </c>
    </row>
    <row r="183" customFormat="false" ht="12.8" hidden="false" customHeight="false" outlineLevel="0" collapsed="false">
      <c r="A183" s="44" t="s">
        <v>512</v>
      </c>
      <c r="B183" s="45" t="n">
        <v>3.49518445</v>
      </c>
      <c r="C183" s="45" t="n">
        <v>3.26315608</v>
      </c>
      <c r="D183" s="45" t="n">
        <v>0.61686345</v>
      </c>
      <c r="E183" s="45" t="n">
        <v>0.39128806</v>
      </c>
      <c r="F183" s="45" t="n">
        <v>20.58834437</v>
      </c>
      <c r="G183" s="45" t="n">
        <v>6.5223532</v>
      </c>
    </row>
    <row r="184" customFormat="false" ht="12.8" hidden="false" customHeight="false" outlineLevel="0" collapsed="false">
      <c r="A184" s="44" t="s">
        <v>513</v>
      </c>
      <c r="B184" s="45" t="n">
        <v>3.42425782</v>
      </c>
      <c r="C184" s="45" t="n">
        <v>3.17595176</v>
      </c>
      <c r="D184" s="45" t="n">
        <v>0.93789207</v>
      </c>
      <c r="E184" s="45" t="n">
        <v>0.6955554</v>
      </c>
      <c r="F184" s="45" t="n">
        <v>20.32575433</v>
      </c>
      <c r="G184" s="45" t="n">
        <v>6.31959085</v>
      </c>
    </row>
    <row r="185" customFormat="false" ht="12.8" hidden="false" customHeight="false" outlineLevel="0" collapsed="false">
      <c r="A185" s="44" t="s">
        <v>514</v>
      </c>
      <c r="B185" s="45" t="n">
        <v>4.06249978</v>
      </c>
      <c r="C185" s="45"/>
      <c r="D185" s="45" t="n">
        <v>2.53574245</v>
      </c>
      <c r="E185" s="45"/>
      <c r="F185" s="45" t="n">
        <v>20.81248539</v>
      </c>
      <c r="G185" s="45" t="n">
        <v>6.79928888</v>
      </c>
    </row>
    <row r="186" customFormat="false" ht="12.8" hidden="false" customHeight="false" outlineLevel="0" collapsed="false">
      <c r="A186" s="44" t="s">
        <v>515</v>
      </c>
      <c r="B186" s="45" t="n">
        <v>3.56764938</v>
      </c>
      <c r="C186" s="45"/>
      <c r="D186" s="45" t="n">
        <v>1.853049</v>
      </c>
      <c r="E186" s="45"/>
      <c r="F186" s="45" t="n">
        <v>19.74839542</v>
      </c>
      <c r="G186" s="45" t="n">
        <v>5.92064196</v>
      </c>
    </row>
    <row r="187" customFormat="false" ht="12.8" hidden="false" customHeight="false" outlineLevel="0" collapsed="false">
      <c r="A187" s="44" t="s">
        <v>516</v>
      </c>
      <c r="B187" s="45" t="n">
        <v>3.29339516</v>
      </c>
      <c r="C187" s="45"/>
      <c r="D187" s="45" t="n">
        <v>1.09276916</v>
      </c>
      <c r="E187" s="45"/>
      <c r="F187" s="45" t="n">
        <v>18.62440406</v>
      </c>
      <c r="G187" s="45" t="n">
        <v>4.7119869</v>
      </c>
    </row>
    <row r="188" customFormat="false" ht="12.8" hidden="false" customHeight="false" outlineLevel="0" collapsed="false">
      <c r="A188" s="44" t="s">
        <v>517</v>
      </c>
      <c r="B188" s="45" t="n">
        <v>3.12652794</v>
      </c>
      <c r="C188" s="45"/>
      <c r="D188" s="45" t="n">
        <v>0.28964152</v>
      </c>
      <c r="E188" s="45"/>
      <c r="F188" s="45" t="n">
        <v>18.770536</v>
      </c>
      <c r="G188" s="45" t="n">
        <v>4.84233224</v>
      </c>
    </row>
    <row r="189" customFormat="false" ht="12.8" hidden="false" customHeight="false" outlineLevel="0" collapsed="false">
      <c r="A189" s="44" t="s">
        <v>518</v>
      </c>
      <c r="B189" s="45" t="n">
        <v>2.09824317</v>
      </c>
      <c r="C189" s="45"/>
      <c r="D189" s="45" t="n">
        <v>0.3275281</v>
      </c>
      <c r="E189" s="45"/>
      <c r="F189" s="45" t="n">
        <v>18.71329664</v>
      </c>
      <c r="G189" s="45" t="n">
        <v>4.73843061</v>
      </c>
    </row>
    <row r="190" customFormat="false" ht="12.8" hidden="false" customHeight="false" outlineLevel="0" collapsed="false">
      <c r="A190" s="44" t="s">
        <v>519</v>
      </c>
      <c r="B190" s="45" t="n">
        <v>2.99978692</v>
      </c>
      <c r="C190" s="45"/>
      <c r="D190" s="45" t="n">
        <v>0.4448717</v>
      </c>
      <c r="E190" s="45"/>
      <c r="F190" s="45" t="n">
        <v>18.46344822</v>
      </c>
      <c r="G190" s="45" t="n">
        <v>4.17631433</v>
      </c>
    </row>
    <row r="191" customFormat="false" ht="12.8" hidden="false" customHeight="false" outlineLevel="0" collapsed="false">
      <c r="A191" s="44" t="s">
        <v>520</v>
      </c>
      <c r="B191" s="45" t="n">
        <v>3.67382278</v>
      </c>
      <c r="C191" s="45"/>
      <c r="D191" s="45" t="n">
        <v>1.25871352</v>
      </c>
      <c r="E191" s="45"/>
      <c r="F191" s="45" t="n">
        <v>18.88398634</v>
      </c>
      <c r="G191" s="45" t="n">
        <v>4.67326196</v>
      </c>
    </row>
    <row r="192" customFormat="false" ht="12.8" hidden="false" customHeight="false" outlineLevel="0" collapsed="false">
      <c r="A192" s="44" t="s">
        <v>521</v>
      </c>
      <c r="B192" s="45" t="n">
        <v>2.65628399</v>
      </c>
      <c r="C192" s="45"/>
      <c r="D192" s="45" t="n">
        <v>0.46252107</v>
      </c>
      <c r="E192" s="45"/>
      <c r="F192" s="45" t="n">
        <v>18.99563713</v>
      </c>
      <c r="G192" s="45" t="n">
        <v>4.49362716</v>
      </c>
    </row>
    <row r="193" customFormat="false" ht="12.8" hidden="false" customHeight="false" outlineLevel="0" collapsed="false">
      <c r="A193" s="44" t="s">
        <v>522</v>
      </c>
      <c r="B193" s="45" t="n">
        <v>1.640885</v>
      </c>
      <c r="C193" s="45"/>
      <c r="D193" s="45" t="n">
        <v>-0.90189991</v>
      </c>
      <c r="E193" s="45"/>
      <c r="F193" s="45" t="n">
        <v>19.35848897</v>
      </c>
      <c r="G193" s="45" t="n">
        <v>5.39033312</v>
      </c>
    </row>
    <row r="194" customFormat="false" ht="12.8" hidden="false" customHeight="false" outlineLevel="0" collapsed="false">
      <c r="A194" s="44" t="s">
        <v>523</v>
      </c>
      <c r="B194" s="45" t="n">
        <v>3.83092752</v>
      </c>
      <c r="C194" s="45"/>
      <c r="D194" s="45" t="n">
        <v>1.72455364</v>
      </c>
      <c r="E194" s="45"/>
      <c r="F194" s="45" t="n">
        <v>21.16027703</v>
      </c>
      <c r="G194" s="45" t="n">
        <v>7.55499364</v>
      </c>
    </row>
    <row r="195" customFormat="false" ht="12.8" hidden="false" customHeight="false" outlineLevel="0" collapsed="false">
      <c r="A195" s="44" t="s">
        <v>524</v>
      </c>
      <c r="B195" s="45" t="n">
        <v>3.94652663</v>
      </c>
      <c r="C195" s="45"/>
      <c r="D195" s="45" t="n">
        <v>1.80549636</v>
      </c>
      <c r="E195" s="45"/>
      <c r="F195" s="45" t="n">
        <v>21.33149751</v>
      </c>
      <c r="G195" s="45" t="n">
        <v>7.41828908</v>
      </c>
    </row>
    <row r="196" customFormat="false" ht="12.8" hidden="false" customHeight="false" outlineLevel="0" collapsed="false">
      <c r="A196" s="44" t="s">
        <v>525</v>
      </c>
      <c r="B196" s="45" t="n">
        <v>3.03254832</v>
      </c>
      <c r="C196" s="45"/>
      <c r="D196" s="45" t="n">
        <v>0.44357181</v>
      </c>
      <c r="E196" s="45"/>
      <c r="F196" s="45" t="n">
        <v>21.18065921</v>
      </c>
      <c r="G196" s="45" t="n">
        <v>6.72822058</v>
      </c>
    </row>
    <row r="197" customFormat="false" ht="12.8" hidden="false" customHeight="false" outlineLevel="0" collapsed="false">
      <c r="A197" s="44" t="s">
        <v>526</v>
      </c>
      <c r="B197" s="45" t="n">
        <v>2.6659907</v>
      </c>
      <c r="C197" s="45"/>
      <c r="D197" s="45" t="n">
        <v>-0.25440028</v>
      </c>
      <c r="E197" s="45"/>
      <c r="F197" s="45" t="n">
        <v>21.49261615</v>
      </c>
      <c r="G197" s="45" t="n">
        <v>6.3715197</v>
      </c>
    </row>
    <row r="198" customFormat="false" ht="12.8" hidden="false" customHeight="false" outlineLevel="0" collapsed="false">
      <c r="A198" s="44" t="s">
        <v>527</v>
      </c>
      <c r="B198" s="45" t="n">
        <v>3.76169242</v>
      </c>
      <c r="C198" s="45"/>
      <c r="D198" s="45" t="n">
        <v>0.89367706</v>
      </c>
      <c r="E198" s="45"/>
      <c r="F198" s="45" t="n">
        <v>21.82009617</v>
      </c>
      <c r="G198" s="45" t="n">
        <v>6.05216252</v>
      </c>
    </row>
    <row r="199" customFormat="false" ht="12.8" hidden="false" customHeight="false" outlineLevel="0" collapsed="false">
      <c r="A199" s="44" t="s">
        <v>528</v>
      </c>
      <c r="B199" s="45" t="n">
        <v>3.77771941</v>
      </c>
      <c r="C199" s="45"/>
      <c r="D199" s="45" t="n">
        <v>0.52342999</v>
      </c>
      <c r="E199" s="45"/>
      <c r="F199" s="45" t="n">
        <v>20.80244979</v>
      </c>
      <c r="G199" s="45" t="n">
        <v>4.73946282</v>
      </c>
    </row>
    <row r="200" customFormat="false" ht="12.8" hidden="false" customHeight="false" outlineLevel="0" collapsed="false">
      <c r="A200" s="44" t="s">
        <v>529</v>
      </c>
      <c r="B200" s="45" t="n">
        <v>7.21975249</v>
      </c>
      <c r="C200" s="45"/>
      <c r="D200" s="45" t="n">
        <v>3.08077875</v>
      </c>
      <c r="E200" s="45"/>
      <c r="F200" s="45" t="n">
        <v>20.49740555</v>
      </c>
      <c r="G200" s="45" t="n">
        <v>4.54926018</v>
      </c>
    </row>
    <row r="201" customFormat="false" ht="12.8" hidden="false" customHeight="false" outlineLevel="0" collapsed="false">
      <c r="A201" s="44" t="s">
        <v>530</v>
      </c>
      <c r="B201" s="45" t="n">
        <v>2.69958489</v>
      </c>
      <c r="C201" s="45"/>
      <c r="D201" s="45" t="n">
        <v>-1.56659146</v>
      </c>
      <c r="E201" s="45"/>
      <c r="F201" s="45" t="n">
        <v>18.56455578</v>
      </c>
      <c r="G201" s="45" t="n">
        <v>2.02146574</v>
      </c>
    </row>
    <row r="202" customFormat="false" ht="14.65" hidden="false" customHeight="false" outlineLevel="0" collapsed="false">
      <c r="A202" s="44" t="s">
        <v>531</v>
      </c>
      <c r="B202" s="45" t="n">
        <v>4.24618921</v>
      </c>
      <c r="C202" s="45"/>
      <c r="D202" s="45" t="n">
        <v>1.36256536</v>
      </c>
      <c r="E202" s="45"/>
      <c r="F202" s="45" t="n">
        <v>20.0024935</v>
      </c>
      <c r="G202" s="45" t="n">
        <v>4.07409388</v>
      </c>
    </row>
    <row r="203" customFormat="false" ht="14.65" hidden="false" customHeight="false" outlineLevel="0" collapsed="false">
      <c r="A203" s="44" t="s">
        <v>532</v>
      </c>
      <c r="B203" s="45" t="n">
        <v>3.98970375</v>
      </c>
      <c r="C203" s="45"/>
      <c r="D203" s="45" t="n">
        <v>1.148523</v>
      </c>
      <c r="E203" s="45"/>
      <c r="F203" s="45" t="n">
        <v>20.794921</v>
      </c>
      <c r="G203" s="45" t="n">
        <v>4.93098287</v>
      </c>
    </row>
    <row r="204" customFormat="false" ht="14.65" hidden="false" customHeight="false" outlineLevel="0" collapsed="false">
      <c r="A204" s="44" t="s">
        <v>533</v>
      </c>
      <c r="B204" s="45" t="n">
        <v>3.24896699</v>
      </c>
      <c r="C204" s="45"/>
      <c r="D204" s="45" t="n">
        <v>1.23672442</v>
      </c>
      <c r="E204" s="45"/>
      <c r="F204" s="45" t="n">
        <v>20.26642105</v>
      </c>
      <c r="G204" s="45" t="n">
        <v>4.43831609</v>
      </c>
    </row>
    <row r="205" customFormat="false" ht="14.65" hidden="false" customHeight="false" outlineLevel="0" collapsed="false">
      <c r="A205" s="44" t="s">
        <v>534</v>
      </c>
      <c r="B205" s="45" t="n">
        <v>2.50851646</v>
      </c>
      <c r="C205" s="45"/>
      <c r="D205" s="45" t="n">
        <v>1.58328194</v>
      </c>
      <c r="E205" s="45"/>
      <c r="F205" s="45" t="n">
        <v>19.8283818</v>
      </c>
      <c r="G205" s="45" t="n">
        <v>4.14797744</v>
      </c>
    </row>
    <row r="206" customFormat="false" ht="14.65" hidden="false" customHeight="false" outlineLevel="0" collapsed="false">
      <c r="A206" s="44" t="s">
        <v>535</v>
      </c>
      <c r="B206" s="45" t="n">
        <v>3.59905776</v>
      </c>
      <c r="C206" s="45"/>
      <c r="D206" s="45" t="n">
        <v>1.86635554</v>
      </c>
      <c r="E206" s="45"/>
      <c r="F206" s="45" t="n">
        <v>20.4705614</v>
      </c>
      <c r="G206" s="45" t="n">
        <v>4.89251445</v>
      </c>
    </row>
    <row r="207" customFormat="false" ht="14.65" hidden="false" customHeight="false" outlineLevel="0" collapsed="false">
      <c r="A207" s="44" t="s">
        <v>536</v>
      </c>
      <c r="B207" s="45" t="n">
        <v>2.96384415</v>
      </c>
      <c r="C207" s="45"/>
      <c r="D207" s="45" t="n">
        <v>1.15738034</v>
      </c>
      <c r="E207" s="45"/>
      <c r="F207" s="45" t="n">
        <v>19.65338385</v>
      </c>
      <c r="G207" s="45" t="n">
        <v>4.10528152</v>
      </c>
    </row>
    <row r="208" customFormat="false" ht="14.65" hidden="false" customHeight="false" outlineLevel="0" collapsed="false">
      <c r="A208" s="44" t="s">
        <v>537</v>
      </c>
      <c r="B208" s="45" t="n">
        <v>3.14643236</v>
      </c>
      <c r="C208" s="45"/>
      <c r="D208" s="45" t="n">
        <v>1.67737367</v>
      </c>
      <c r="E208" s="45"/>
      <c r="F208" s="45" t="n">
        <v>20.52031512</v>
      </c>
      <c r="G208" s="45" t="n">
        <v>5.1306514</v>
      </c>
    </row>
    <row r="209" customFormat="false" ht="14.65" hidden="false" customHeight="false" outlineLevel="0" collapsed="false">
      <c r="A209" s="44" t="s">
        <v>538</v>
      </c>
      <c r="B209" s="45" t="n">
        <v>2.14773565</v>
      </c>
      <c r="C209" s="45"/>
      <c r="D209" s="45" t="n">
        <v>0.96157768</v>
      </c>
      <c r="E209" s="45"/>
      <c r="F209" s="45" t="n">
        <v>19.35504031</v>
      </c>
      <c r="G209" s="45" t="n">
        <v>4.1745199</v>
      </c>
    </row>
    <row r="210" customFormat="false" ht="14.65" hidden="false" customHeight="false" outlineLevel="0" collapsed="false">
      <c r="A210" s="44" t="s">
        <v>539</v>
      </c>
      <c r="B210" s="45" t="n">
        <v>3.35275864</v>
      </c>
      <c r="C210" s="45"/>
      <c r="D210" s="45" t="n">
        <v>1.80199192</v>
      </c>
      <c r="E210" s="45"/>
      <c r="F210" s="45" t="n">
        <v>19.88268791</v>
      </c>
      <c r="G210" s="45" t="n">
        <v>5.43997508</v>
      </c>
    </row>
    <row r="211" customFormat="false" ht="14.65" hidden="false" customHeight="false" outlineLevel="0" collapsed="false">
      <c r="A211" s="44" t="s">
        <v>540</v>
      </c>
      <c r="B211" s="45" t="n">
        <v>2.82356555</v>
      </c>
      <c r="C211" s="45"/>
      <c r="D211" s="45" t="n">
        <v>1.59989121</v>
      </c>
      <c r="E211" s="45"/>
      <c r="F211" s="45" t="n">
        <v>19.34263854</v>
      </c>
      <c r="G211" s="45" t="n">
        <v>4.87528815</v>
      </c>
    </row>
    <row r="212" customFormat="false" ht="14.65" hidden="false" customHeight="false" outlineLevel="0" collapsed="false">
      <c r="A212" s="44" t="s">
        <v>541</v>
      </c>
      <c r="B212" s="45" t="n">
        <v>2.10893804</v>
      </c>
      <c r="C212" s="45"/>
      <c r="D212" s="45" t="n">
        <v>0.38693457</v>
      </c>
      <c r="E212" s="45"/>
      <c r="F212" s="45" t="n">
        <v>19.22759852</v>
      </c>
      <c r="G212" s="45" t="n">
        <v>4.51478508</v>
      </c>
    </row>
    <row r="213" customFormat="false" ht="14.65" hidden="false" customHeight="false" outlineLevel="0" collapsed="false">
      <c r="A213" s="44" t="s">
        <v>542</v>
      </c>
      <c r="B213" s="45" t="n">
        <v>3.27297004</v>
      </c>
      <c r="C213" s="45"/>
      <c r="D213" s="45" t="n">
        <v>1.76628647</v>
      </c>
      <c r="E213" s="45"/>
      <c r="F213" s="45" t="n">
        <v>20.15486333</v>
      </c>
      <c r="G213" s="45" t="n">
        <v>5.31126424</v>
      </c>
    </row>
    <row r="214" customFormat="false" ht="14.65" hidden="false" customHeight="false" outlineLevel="0" collapsed="false">
      <c r="A214" s="44" t="s">
        <v>543</v>
      </c>
      <c r="B214" s="45" t="n">
        <v>2.48985363</v>
      </c>
      <c r="C214" s="45"/>
      <c r="D214" s="45" t="n">
        <v>1.51263387</v>
      </c>
      <c r="E214" s="45"/>
      <c r="F214" s="45" t="n">
        <v>19.40336408</v>
      </c>
      <c r="G214" s="45" t="n">
        <v>5.12104872</v>
      </c>
    </row>
    <row r="215" customFormat="false" ht="14.65" hidden="false" customHeight="false" outlineLevel="0" collapsed="false">
      <c r="A215" s="44" t="s">
        <v>544</v>
      </c>
      <c r="B215" s="45" t="n">
        <v>2.32153928</v>
      </c>
      <c r="C215" s="45"/>
      <c r="D215" s="45" t="n">
        <v>0.92539396</v>
      </c>
      <c r="E215" s="45"/>
      <c r="F215" s="45" t="n">
        <v>20.19955798</v>
      </c>
      <c r="G215" s="45" t="n">
        <v>5.26210094</v>
      </c>
    </row>
    <row r="216" customFormat="false" ht="14.65" hidden="false" customHeight="false" outlineLevel="0" collapsed="false">
      <c r="A216" s="44" t="s">
        <v>545</v>
      </c>
      <c r="B216" s="45" t="n">
        <v>3.05342128</v>
      </c>
      <c r="C216" s="45"/>
      <c r="D216" s="45" t="n">
        <v>1.62200081</v>
      </c>
      <c r="E216" s="45"/>
      <c r="F216" s="45" t="n">
        <v>19.96808323</v>
      </c>
      <c r="G216" s="45" t="n">
        <v>5.16291196</v>
      </c>
    </row>
    <row r="217" customFormat="false" ht="14.65" hidden="false" customHeight="false" outlineLevel="0" collapsed="false">
      <c r="A217" s="44" t="s">
        <v>546</v>
      </c>
      <c r="B217" s="45" t="n">
        <v>3.83074488</v>
      </c>
      <c r="C217" s="45"/>
      <c r="D217" s="45" t="n">
        <v>2.99036761</v>
      </c>
      <c r="E217" s="45"/>
      <c r="F217" s="45" t="n">
        <v>19.63053318</v>
      </c>
      <c r="G217" s="45" t="n">
        <v>4.96366858</v>
      </c>
    </row>
    <row r="218" customFormat="false" ht="14.65" hidden="false" customHeight="false" outlineLevel="0" collapsed="false">
      <c r="A218" s="44" t="s">
        <v>547</v>
      </c>
      <c r="B218" s="45" t="n">
        <v>2.64303036</v>
      </c>
      <c r="C218" s="45"/>
      <c r="D218" s="45" t="n">
        <v>1.09828232</v>
      </c>
      <c r="E218" s="45"/>
      <c r="F218" s="45" t="n">
        <v>18.87768506</v>
      </c>
      <c r="G218" s="45" t="n">
        <v>3.43416741</v>
      </c>
    </row>
    <row r="219" customFormat="false" ht="14.65" hidden="false" customHeight="false" outlineLevel="0" collapsed="false">
      <c r="A219" s="44" t="s">
        <v>548</v>
      </c>
      <c r="B219" s="45" t="n">
        <v>2.94770381</v>
      </c>
      <c r="C219" s="45"/>
      <c r="D219" s="45" t="n">
        <v>1.64581687</v>
      </c>
      <c r="E219" s="45"/>
      <c r="F219" s="45" t="n">
        <v>17.31085391</v>
      </c>
      <c r="G219" s="45" t="n">
        <v>2.49350501</v>
      </c>
    </row>
    <row r="220" customFormat="false" ht="14.65" hidden="false" customHeight="false" outlineLevel="0" collapsed="false">
      <c r="A220" s="44" t="s">
        <v>549</v>
      </c>
      <c r="B220" s="45" t="n">
        <v>2.8046514</v>
      </c>
      <c r="C220" s="45"/>
      <c r="D220" s="45" t="n">
        <v>1.60432736</v>
      </c>
      <c r="E220" s="45"/>
      <c r="F220" s="45" t="n">
        <v>16.79251131</v>
      </c>
      <c r="G220" s="45" t="n">
        <v>2.02607661</v>
      </c>
    </row>
    <row r="221" customFormat="false" ht="14.65" hidden="false" customHeight="false" outlineLevel="0" collapsed="false">
      <c r="A221" s="44" t="s">
        <v>550</v>
      </c>
      <c r="B221" s="45" t="n">
        <v>1.37411566</v>
      </c>
      <c r="C221" s="45"/>
      <c r="D221" s="45" t="n">
        <v>-1.20021431</v>
      </c>
      <c r="E221" s="45"/>
      <c r="F221" s="45" t="n">
        <v>17.75945707</v>
      </c>
      <c r="G221" s="45" t="n">
        <v>2.91372338</v>
      </c>
    </row>
    <row r="222" customFormat="false" ht="14.65" hidden="false" customHeight="false" outlineLevel="0" collapsed="false">
      <c r="A222" s="44" t="s">
        <v>551</v>
      </c>
      <c r="B222" s="45" t="n">
        <v>2.74700524</v>
      </c>
      <c r="C222" s="45"/>
      <c r="D222" s="45" t="n">
        <v>1.25562293</v>
      </c>
      <c r="E222" s="45"/>
      <c r="F222" s="45" t="n">
        <v>18.45267626</v>
      </c>
      <c r="G222" s="45" t="n">
        <v>3.64489249</v>
      </c>
    </row>
    <row r="223" customFormat="false" ht="14.65" hidden="false" customHeight="false" outlineLevel="0" collapsed="false">
      <c r="A223" s="44" t="s">
        <v>552</v>
      </c>
      <c r="B223" s="45" t="n">
        <v>7.46759699</v>
      </c>
      <c r="C223" s="45"/>
      <c r="D223" s="45" t="n">
        <v>4.84506251</v>
      </c>
      <c r="E223" s="45"/>
      <c r="F223" s="45" t="n">
        <v>19.53827248</v>
      </c>
      <c r="G223" s="45" t="n">
        <v>4.65833511</v>
      </c>
    </row>
    <row r="224" customFormat="false" ht="14.65" hidden="false" customHeight="false" outlineLevel="0" collapsed="false">
      <c r="A224" s="44" t="s">
        <v>553</v>
      </c>
      <c r="B224" s="45" t="n">
        <v>1.57254372</v>
      </c>
      <c r="C224" s="45"/>
      <c r="D224" s="45" t="n">
        <v>1.19596188</v>
      </c>
      <c r="E224" s="45"/>
      <c r="F224" s="45" t="n">
        <v>19.67043513</v>
      </c>
      <c r="G224" s="45" t="n">
        <v>4.78203509</v>
      </c>
    </row>
    <row r="225" customFormat="false" ht="14.65" hidden="false" customHeight="false" outlineLevel="0" collapsed="false">
      <c r="A225" s="44" t="s">
        <v>554</v>
      </c>
      <c r="B225" s="45" t="n">
        <v>1.29374663</v>
      </c>
      <c r="C225" s="45"/>
      <c r="D225" s="45" t="n">
        <v>-0.31821709</v>
      </c>
      <c r="E225" s="45"/>
      <c r="F225" s="45" t="n">
        <v>18.32909572</v>
      </c>
      <c r="G225" s="45" t="n">
        <v>3.35445185</v>
      </c>
    </row>
    <row r="226" customFormat="false" ht="14.65" hidden="false" customHeight="false" outlineLevel="0" collapsed="false">
      <c r="A226" s="44" t="s">
        <v>555</v>
      </c>
      <c r="B226" s="45" t="n">
        <v>0.73920902</v>
      </c>
      <c r="C226" s="45"/>
      <c r="D226" s="45" t="n">
        <v>-0.38449775</v>
      </c>
      <c r="E226" s="45"/>
      <c r="F226" s="45" t="n">
        <v>18.68873995</v>
      </c>
      <c r="G226" s="45" t="n">
        <v>4.12993896</v>
      </c>
    </row>
    <row r="227" customFormat="false" ht="14.65" hidden="false" customHeight="false" outlineLevel="0" collapsed="false">
      <c r="A227" s="44" t="s">
        <v>556</v>
      </c>
      <c r="B227" s="45" t="n">
        <v>3.30083938</v>
      </c>
      <c r="C227" s="45"/>
      <c r="D227" s="45" t="n">
        <v>2.56877991</v>
      </c>
      <c r="E227" s="45"/>
      <c r="F227" s="45" t="n">
        <v>19.5755623</v>
      </c>
      <c r="G227" s="45" t="n">
        <v>5.0911166</v>
      </c>
    </row>
    <row r="228" customFormat="false" ht="14.65" hidden="false" customHeight="false" outlineLevel="0" collapsed="false">
      <c r="A228" s="44" t="s">
        <v>557</v>
      </c>
      <c r="B228" s="45" t="n">
        <v>1.54491099</v>
      </c>
      <c r="C228" s="45"/>
      <c r="D228" s="45" t="n">
        <v>0.89802491</v>
      </c>
      <c r="E228" s="45"/>
      <c r="F228" s="45" t="n">
        <v>18.48656243</v>
      </c>
      <c r="G228" s="45" t="n">
        <v>3.89263911</v>
      </c>
    </row>
    <row r="229" customFormat="false" ht="14.65" hidden="false" customHeight="false" outlineLevel="0" collapsed="false">
      <c r="A229" s="44" t="s">
        <v>558</v>
      </c>
      <c r="B229" s="45" t="n">
        <v>1.81651097</v>
      </c>
      <c r="C229" s="45"/>
      <c r="D229" s="45" t="n">
        <v>0.76646151</v>
      </c>
      <c r="E229" s="45"/>
      <c r="F229" s="45" t="n">
        <v>18.38558603</v>
      </c>
      <c r="G229" s="45" t="n">
        <v>3.88435263</v>
      </c>
    </row>
    <row r="230" customFormat="false" ht="14.65" hidden="false" customHeight="false" outlineLevel="0" collapsed="false">
      <c r="A230" s="44" t="s">
        <v>559</v>
      </c>
      <c r="B230" s="45" t="n">
        <v>2.81407597</v>
      </c>
      <c r="C230" s="45"/>
      <c r="D230" s="45" t="n">
        <v>2.23424809</v>
      </c>
      <c r="E230" s="45"/>
      <c r="F230" s="45" t="n">
        <v>19.00510445</v>
      </c>
      <c r="G230" s="45" t="n">
        <v>4.51775123</v>
      </c>
    </row>
    <row r="231" customFormat="false" ht="14.65" hidden="false" customHeight="false" outlineLevel="0" collapsed="false">
      <c r="A231" s="44" t="s">
        <v>560</v>
      </c>
      <c r="B231" s="45" t="n">
        <v>2.39969959</v>
      </c>
      <c r="C231" s="45"/>
      <c r="D231" s="45" t="n">
        <v>1.60664663</v>
      </c>
      <c r="E231" s="45"/>
      <c r="F231" s="45" t="n">
        <v>18.60403798</v>
      </c>
      <c r="G231" s="45" t="n">
        <v>3.63789946</v>
      </c>
    </row>
    <row r="232" customFormat="false" ht="14.65" hidden="false" customHeight="false" outlineLevel="0" collapsed="false">
      <c r="A232" s="44" t="s">
        <v>561</v>
      </c>
      <c r="B232" s="45" t="n">
        <v>1.79518561</v>
      </c>
      <c r="C232" s="45"/>
      <c r="D232" s="45" t="n">
        <v>1.45897765</v>
      </c>
      <c r="E232" s="45"/>
      <c r="F232" s="45" t="n">
        <v>17.70475085</v>
      </c>
      <c r="G232" s="45" t="n">
        <v>2.44329671</v>
      </c>
    </row>
    <row r="233" customFormat="false" ht="14.65" hidden="false" customHeight="false" outlineLevel="0" collapsed="false">
      <c r="A233" s="44" t="s">
        <v>562</v>
      </c>
      <c r="B233" s="45" t="n">
        <v>1.58919016</v>
      </c>
      <c r="C233" s="45"/>
      <c r="D233" s="45" t="n">
        <v>0.42233309</v>
      </c>
      <c r="E233" s="45"/>
      <c r="F233" s="45" t="n">
        <v>18.07339747</v>
      </c>
      <c r="G233" s="45" t="n">
        <v>3.10683284</v>
      </c>
    </row>
    <row r="234" customFormat="false" ht="14.65" hidden="false" customHeight="false" outlineLevel="0" collapsed="false">
      <c r="A234" s="44" t="s">
        <v>563</v>
      </c>
      <c r="B234" s="45" t="n">
        <v>2.24982258</v>
      </c>
      <c r="C234" s="45"/>
      <c r="D234" s="45" t="n">
        <v>1.32008936</v>
      </c>
      <c r="E234" s="45"/>
      <c r="F234" s="45" t="n">
        <v>18.49590603</v>
      </c>
      <c r="G234" s="45" t="n">
        <v>3.75039378</v>
      </c>
    </row>
    <row r="235" customFormat="false" ht="14.65" hidden="false" customHeight="false" outlineLevel="0" collapsed="false">
      <c r="A235" s="44" t="s">
        <v>564</v>
      </c>
      <c r="B235" s="45" t="n">
        <v>1.61195143</v>
      </c>
      <c r="C235" s="45"/>
      <c r="D235" s="45" t="n">
        <v>1.16298839</v>
      </c>
      <c r="E235" s="45"/>
      <c r="F235" s="45" t="n">
        <v>17.62654351</v>
      </c>
      <c r="G235" s="45" t="n">
        <v>3.60787602</v>
      </c>
    </row>
    <row r="236" customFormat="false" ht="14.65" hidden="false" customHeight="false" outlineLevel="0" collapsed="false">
      <c r="A236" s="44" t="s">
        <v>565</v>
      </c>
      <c r="B236" s="45" t="n">
        <v>1.95334872</v>
      </c>
      <c r="C236" s="45"/>
      <c r="D236" s="45" t="n">
        <v>1.53476054</v>
      </c>
      <c r="E236" s="45"/>
      <c r="F236" s="45" t="n">
        <v>18.08827593</v>
      </c>
      <c r="G236" s="45" t="n">
        <v>3.99788153</v>
      </c>
    </row>
    <row r="237" customFormat="false" ht="14.65" hidden="false" customHeight="false" outlineLevel="0" collapsed="false">
      <c r="A237" s="44" t="s">
        <v>566</v>
      </c>
      <c r="B237" s="45" t="n">
        <v>1.43634976</v>
      </c>
      <c r="C237" s="45"/>
      <c r="D237" s="45" t="n">
        <v>0.68899352</v>
      </c>
      <c r="E237" s="45"/>
      <c r="F237" s="45" t="n">
        <v>18.82078423</v>
      </c>
      <c r="G237" s="45" t="n">
        <v>4.76465386</v>
      </c>
    </row>
    <row r="238" customFormat="false" ht="14.65" hidden="false" customHeight="false" outlineLevel="0" collapsed="false">
      <c r="A238" s="44" t="s">
        <v>567</v>
      </c>
      <c r="B238" s="45" t="n">
        <v>2.47072377</v>
      </c>
      <c r="C238" s="45"/>
      <c r="D238" s="45" t="n">
        <v>1.74207136</v>
      </c>
      <c r="E238" s="45"/>
      <c r="F238" s="45" t="n">
        <v>18.04485227</v>
      </c>
      <c r="G238" s="45" t="n">
        <v>3.93717351</v>
      </c>
    </row>
    <row r="239" customFormat="false" ht="14.65" hidden="false" customHeight="false" outlineLevel="0" collapsed="false">
      <c r="A239" s="44" t="s">
        <v>568</v>
      </c>
      <c r="B239" s="45" t="n">
        <v>0.95177464</v>
      </c>
      <c r="C239" s="45"/>
      <c r="D239" s="45" t="n">
        <v>0.13583387</v>
      </c>
      <c r="E239" s="45"/>
      <c r="F239" s="45" t="n">
        <v>17.59534486</v>
      </c>
      <c r="G239" s="45" t="n">
        <v>3.78215588</v>
      </c>
    </row>
    <row r="240" customFormat="false" ht="14.65" hidden="false" customHeight="false" outlineLevel="0" collapsed="false">
      <c r="A240" s="44" t="s">
        <v>569</v>
      </c>
      <c r="B240" s="45" t="n">
        <v>2.66010081</v>
      </c>
      <c r="C240" s="45"/>
      <c r="D240" s="45" t="n">
        <v>2.1052339</v>
      </c>
      <c r="E240" s="45"/>
      <c r="F240" s="45" t="n">
        <v>18.10668537</v>
      </c>
      <c r="G240" s="45" t="n">
        <v>4.81855</v>
      </c>
    </row>
    <row r="241" customFormat="false" ht="14.65" hidden="false" customHeight="false" outlineLevel="0" collapsed="false">
      <c r="A241" s="44" t="s">
        <v>570</v>
      </c>
      <c r="B241" s="45" t="n">
        <v>1.87749433</v>
      </c>
      <c r="C241" s="45"/>
      <c r="D241" s="45" t="n">
        <v>1.76248768</v>
      </c>
      <c r="E241" s="45"/>
      <c r="F241" s="45" t="n">
        <v>16.50897928</v>
      </c>
      <c r="G241" s="45" t="n">
        <v>3.37130044</v>
      </c>
    </row>
    <row r="242" customFormat="false" ht="14.65" hidden="false" customHeight="false" outlineLevel="0" collapsed="false">
      <c r="A242" s="44" t="s">
        <v>571</v>
      </c>
      <c r="B242" s="45" t="n">
        <v>1.1332734</v>
      </c>
      <c r="C242" s="45"/>
      <c r="D242" s="45" t="n">
        <v>0.40661784</v>
      </c>
      <c r="E242" s="45"/>
      <c r="F242" s="45" t="n">
        <v>16.6683263</v>
      </c>
      <c r="G242" s="45" t="n">
        <v>4.15309958</v>
      </c>
    </row>
    <row r="243" customFormat="false" ht="14.65" hidden="false" customHeight="false" outlineLevel="0" collapsed="false">
      <c r="A243" s="44" t="s">
        <v>572</v>
      </c>
      <c r="B243" s="45" t="n">
        <v>4.12078576</v>
      </c>
      <c r="C243" s="45"/>
      <c r="D243" s="45" t="n">
        <v>2.06621748</v>
      </c>
      <c r="E243" s="45"/>
      <c r="F243" s="45" t="n">
        <v>17.38805631</v>
      </c>
      <c r="G243" s="45" t="n">
        <v>4.54211623</v>
      </c>
    </row>
    <row r="244" customFormat="false" ht="14.65" hidden="false" customHeight="false" outlineLevel="0" collapsed="false">
      <c r="A244" s="44" t="s">
        <v>573</v>
      </c>
      <c r="B244" s="45" t="n">
        <v>2.39026053</v>
      </c>
      <c r="C244" s="45"/>
      <c r="D244" s="45" t="n">
        <v>-0.20758609</v>
      </c>
      <c r="E244" s="45"/>
      <c r="F244" s="45" t="n">
        <v>17.29726139</v>
      </c>
      <c r="G244" s="45" t="n">
        <v>5.04593125</v>
      </c>
    </row>
    <row r="245" customFormat="false" ht="14.65" hidden="false" customHeight="false" outlineLevel="0" collapsed="false">
      <c r="A245" s="44" t="s">
        <v>574</v>
      </c>
      <c r="B245" s="45" t="n">
        <v>2.78571338</v>
      </c>
      <c r="C245" s="45"/>
      <c r="D245" s="45" t="n">
        <v>2.4090739</v>
      </c>
      <c r="E245" s="45"/>
      <c r="F245" s="45" t="n">
        <v>19.81604344</v>
      </c>
      <c r="G245" s="45" t="n">
        <v>8.04272543</v>
      </c>
    </row>
    <row r="246" customFormat="false" ht="14.65" hidden="false" customHeight="false" outlineLevel="0" collapsed="false">
      <c r="A246" s="44" t="s">
        <v>575</v>
      </c>
      <c r="B246" s="45" t="n">
        <v>2.57375249</v>
      </c>
      <c r="C246" s="45"/>
      <c r="D246" s="45" t="n">
        <v>1.84514404</v>
      </c>
      <c r="E246" s="45"/>
      <c r="F246" s="45" t="n">
        <v>19.23365</v>
      </c>
      <c r="G246" s="45" t="n">
        <v>7.52839849</v>
      </c>
    </row>
    <row r="247" customFormat="false" ht="14.65" hidden="false" customHeight="false" outlineLevel="0" collapsed="false">
      <c r="A247" s="44" t="s">
        <v>576</v>
      </c>
      <c r="B247" s="45" t="n">
        <v>2.80921857</v>
      </c>
      <c r="C247" s="45"/>
      <c r="D247" s="45" t="n">
        <v>2.14413109</v>
      </c>
      <c r="E247" s="45"/>
      <c r="F247" s="45" t="n">
        <v>18.50910826</v>
      </c>
      <c r="G247" s="45" t="n">
        <v>6.59383125</v>
      </c>
    </row>
    <row r="248" customFormat="false" ht="14.65" hidden="false" customHeight="false" outlineLevel="0" collapsed="false">
      <c r="A248" s="44" t="s">
        <v>577</v>
      </c>
      <c r="B248" s="45" t="n">
        <v>3.66013017</v>
      </c>
      <c r="C248" s="45"/>
      <c r="D248" s="45" t="n">
        <v>2.51692319</v>
      </c>
      <c r="E248" s="45"/>
      <c r="F248" s="45" t="n">
        <v>18.11823895</v>
      </c>
      <c r="G248" s="45" t="n">
        <v>6.14023235</v>
      </c>
    </row>
    <row r="249" customFormat="false" ht="14.65" hidden="false" customHeight="false" outlineLevel="0" collapsed="false">
      <c r="A249" s="44" t="s">
        <v>578</v>
      </c>
      <c r="B249" s="45" t="n">
        <v>4.53165263</v>
      </c>
      <c r="C249" s="45"/>
      <c r="D249" s="45" t="n">
        <v>2.99242239</v>
      </c>
      <c r="E249" s="45"/>
      <c r="F249" s="45" t="n">
        <v>17.37237663</v>
      </c>
      <c r="G249" s="45" t="n">
        <v>5.42734962</v>
      </c>
    </row>
    <row r="250" customFormat="false" ht="14.65" hidden="false" customHeight="false" outlineLevel="0" collapsed="false">
      <c r="A250" s="44" t="s">
        <v>579</v>
      </c>
      <c r="B250" s="45" t="n">
        <v>3.66207811</v>
      </c>
      <c r="C250" s="45"/>
      <c r="D250" s="45" t="n">
        <v>2.60496854</v>
      </c>
      <c r="E250" s="45"/>
      <c r="F250" s="45" t="n">
        <v>17.50734398</v>
      </c>
      <c r="G250" s="45" t="n">
        <v>5.71407381</v>
      </c>
    </row>
    <row r="251" customFormat="false" ht="14.65" hidden="false" customHeight="false" outlineLevel="0" collapsed="false">
      <c r="A251" s="44" t="s">
        <v>580</v>
      </c>
      <c r="B251" s="45" t="n">
        <v>3.1419747</v>
      </c>
      <c r="C251" s="45"/>
      <c r="D251" s="45" t="n">
        <v>2.31277938</v>
      </c>
      <c r="E251" s="45"/>
      <c r="F251" s="45" t="n">
        <v>16.38795473</v>
      </c>
      <c r="G251" s="45" t="n">
        <v>4.68599282</v>
      </c>
    </row>
    <row r="252" customFormat="false" ht="14.65" hidden="false" customHeight="false" outlineLevel="0" collapsed="false">
      <c r="A252" s="44" t="s">
        <v>581</v>
      </c>
      <c r="B252" s="45" t="n">
        <v>1.74046244</v>
      </c>
      <c r="C252" s="45"/>
      <c r="D252" s="45" t="n">
        <v>0.59221802</v>
      </c>
      <c r="E252" s="45"/>
      <c r="F252" s="45" t="n">
        <v>15.18857281</v>
      </c>
      <c r="G252" s="45" t="n">
        <v>3.44961858</v>
      </c>
    </row>
    <row r="253" customFormat="false" ht="14.65" hidden="false" customHeight="false" outlineLevel="0" collapsed="false">
      <c r="A253" s="44" t="s">
        <v>582</v>
      </c>
      <c r="B253" s="45" t="n">
        <v>0.92516809</v>
      </c>
      <c r="C253" s="45"/>
      <c r="D253" s="45" t="n">
        <v>0.4526781</v>
      </c>
      <c r="E253" s="45"/>
      <c r="F253" s="45" t="n">
        <v>15.44545766</v>
      </c>
      <c r="G253" s="45" t="n">
        <v>3.62431614</v>
      </c>
    </row>
    <row r="254" customFormat="false" ht="14.65" hidden="false" customHeight="false" outlineLevel="0" collapsed="false">
      <c r="A254" s="44" t="s">
        <v>583</v>
      </c>
      <c r="B254" s="45" t="n">
        <v>1.65236274</v>
      </c>
      <c r="C254" s="45"/>
      <c r="D254" s="45" t="n">
        <v>1.11847012</v>
      </c>
      <c r="E254" s="45"/>
      <c r="F254" s="45" t="n">
        <v>17.09900284</v>
      </c>
      <c r="G254" s="45" t="n">
        <v>5.04837583</v>
      </c>
    </row>
    <row r="255" customFormat="false" ht="14.65" hidden="false" customHeight="false" outlineLevel="0" collapsed="false">
      <c r="A255" s="44" t="s">
        <v>584</v>
      </c>
      <c r="B255" s="45" t="n">
        <v>2.0574415</v>
      </c>
      <c r="C255" s="45"/>
      <c r="D255" s="45" t="n">
        <v>1.51837658</v>
      </c>
      <c r="E255" s="45"/>
      <c r="F255" s="45" t="n">
        <v>17.51905353</v>
      </c>
      <c r="G255" s="45" t="n">
        <v>5.3303726</v>
      </c>
    </row>
    <row r="256" customFormat="false" ht="14.65" hidden="false" customHeight="false" outlineLevel="0" collapsed="false">
      <c r="A256" s="44" t="s">
        <v>585</v>
      </c>
      <c r="B256" s="45" t="n">
        <v>2.73590439</v>
      </c>
      <c r="C256" s="45"/>
      <c r="D256" s="45" t="n">
        <v>2.0534315</v>
      </c>
      <c r="E256" s="45"/>
      <c r="F256" s="45" t="n">
        <v>17.06515228</v>
      </c>
      <c r="G256" s="45" t="n">
        <v>4.86018204</v>
      </c>
    </row>
    <row r="257" customFormat="false" ht="14.65" hidden="false" customHeight="false" outlineLevel="0" collapsed="false">
      <c r="A257" s="44" t="s">
        <v>586</v>
      </c>
      <c r="B257" s="45" t="n">
        <v>3.34650072</v>
      </c>
      <c r="C257" s="45"/>
      <c r="D257" s="45" t="n">
        <v>2.6704715</v>
      </c>
      <c r="E257" s="45"/>
      <c r="F257" s="45" t="n">
        <v>16.53394479</v>
      </c>
      <c r="G257" s="45" t="n">
        <v>4.41483619</v>
      </c>
    </row>
    <row r="258" customFormat="false" ht="14.65" hidden="false" customHeight="false" outlineLevel="0" collapsed="false">
      <c r="A258" s="44" t="s">
        <v>587</v>
      </c>
      <c r="B258" s="45" t="n">
        <v>3.56543279</v>
      </c>
      <c r="C258" s="45"/>
      <c r="D258" s="45" t="n">
        <v>2.41283868</v>
      </c>
      <c r="E258" s="45"/>
      <c r="F258" s="45" t="n">
        <v>15.9560614</v>
      </c>
      <c r="G258" s="45" t="n">
        <v>4.06721267</v>
      </c>
    </row>
    <row r="259" customFormat="false" ht="14.65" hidden="false" customHeight="false" outlineLevel="0" collapsed="false">
      <c r="A259" s="44" t="s">
        <v>588</v>
      </c>
      <c r="B259" s="45" t="n">
        <v>1.46300282</v>
      </c>
      <c r="C259" s="45"/>
      <c r="D259" s="45" t="n">
        <v>0.50079478</v>
      </c>
      <c r="E259" s="45"/>
      <c r="F259" s="45" t="n">
        <v>14.60617195</v>
      </c>
      <c r="G259" s="45" t="n">
        <v>2.76276063</v>
      </c>
    </row>
    <row r="260" customFormat="false" ht="14.65" hidden="false" customHeight="false" outlineLevel="0" collapsed="false">
      <c r="A260" s="44" t="s">
        <v>589</v>
      </c>
      <c r="B260" s="45" t="n">
        <v>1.88556387</v>
      </c>
      <c r="C260" s="45"/>
      <c r="D260" s="45" t="n">
        <v>0.89248627</v>
      </c>
      <c r="E260" s="45"/>
      <c r="F260" s="45" t="n">
        <v>14.78077878</v>
      </c>
      <c r="G260" s="45" t="n">
        <v>3.07074385</v>
      </c>
    </row>
    <row r="261" customFormat="false" ht="14.65" hidden="false" customHeight="false" outlineLevel="0" collapsed="false">
      <c r="A261" s="44" t="s">
        <v>590</v>
      </c>
      <c r="B261" s="45" t="n">
        <v>0.87782063</v>
      </c>
      <c r="C261" s="45"/>
      <c r="D261" s="45" t="n">
        <v>-1.51464993</v>
      </c>
      <c r="E261" s="45"/>
      <c r="F261" s="45" t="n">
        <v>13.79442873</v>
      </c>
      <c r="G261" s="45" t="n">
        <v>2.01581291</v>
      </c>
      <c r="I261" s="44"/>
      <c r="J261" s="45"/>
      <c r="K261" s="45"/>
      <c r="L261" s="45"/>
      <c r="M261" s="45"/>
    </row>
    <row r="262" customFormat="false" ht="14.65" hidden="false" customHeight="false" outlineLevel="0" collapsed="false">
      <c r="A262" s="44" t="s">
        <v>591</v>
      </c>
      <c r="B262" s="45" t="n">
        <v>2.47566915</v>
      </c>
      <c r="C262" s="45"/>
      <c r="D262" s="45" t="n">
        <v>1.56146765</v>
      </c>
      <c r="E262" s="45"/>
      <c r="F262" s="45" t="n">
        <v>15.85422147</v>
      </c>
      <c r="G262" s="45" t="n">
        <v>3.96808003</v>
      </c>
      <c r="I262" s="44"/>
      <c r="J262" s="45"/>
      <c r="K262" s="45"/>
      <c r="L262" s="45"/>
      <c r="M262" s="45"/>
    </row>
    <row r="263" customFormat="false" ht="14.65" hidden="false" customHeight="false" outlineLevel="0" collapsed="false">
      <c r="A263" s="44" t="s">
        <v>592</v>
      </c>
      <c r="B263" s="45" t="n">
        <v>-0.24065214</v>
      </c>
      <c r="C263" s="45"/>
      <c r="D263" s="45" t="n">
        <v>-1.41065691</v>
      </c>
      <c r="E263" s="45"/>
      <c r="F263" s="45" t="n">
        <v>15.95466837</v>
      </c>
      <c r="G263" s="45" t="n">
        <v>3.87918752</v>
      </c>
      <c r="I263" s="44"/>
      <c r="J263" s="45"/>
      <c r="K263" s="45"/>
      <c r="L263" s="45"/>
      <c r="M263" s="45"/>
    </row>
    <row r="264" customFormat="false" ht="14.65" hidden="false" customHeight="false" outlineLevel="0" collapsed="false">
      <c r="A264" s="44" t="s">
        <v>593</v>
      </c>
      <c r="B264" s="45" t="n">
        <v>4.81967654</v>
      </c>
      <c r="C264" s="45"/>
      <c r="D264" s="45" t="n">
        <v>1.80406475</v>
      </c>
      <c r="E264" s="45"/>
      <c r="F264" s="45" t="n">
        <v>16.75922318</v>
      </c>
      <c r="G264" s="45" t="n">
        <v>4.91999731</v>
      </c>
      <c r="I264" s="44"/>
      <c r="J264" s="45"/>
      <c r="K264" s="45"/>
      <c r="L264" s="45"/>
      <c r="M264" s="45"/>
    </row>
    <row r="265" customFormat="false" ht="14.65" hidden="false" customHeight="false" outlineLevel="0" collapsed="false">
      <c r="A265" s="44" t="s">
        <v>594</v>
      </c>
      <c r="B265" s="45" t="n">
        <v>3.7390394</v>
      </c>
      <c r="C265" s="45"/>
      <c r="D265" s="45" t="n">
        <v>-0.36100521</v>
      </c>
      <c r="E265" s="45"/>
      <c r="F265" s="45" t="n">
        <v>15.34256598</v>
      </c>
      <c r="G265" s="45" t="n">
        <v>3.25337072</v>
      </c>
      <c r="I265" s="44"/>
      <c r="J265" s="45"/>
      <c r="K265" s="45"/>
      <c r="L265" s="45"/>
      <c r="M265" s="45"/>
    </row>
    <row r="266" customFormat="false" ht="14.65" hidden="false" customHeight="false" outlineLevel="0" collapsed="false">
      <c r="A266" s="44" t="s">
        <v>595</v>
      </c>
      <c r="B266" s="45" t="n">
        <v>2.72155925</v>
      </c>
      <c r="C266" s="45"/>
      <c r="D266" s="45" t="n">
        <v>-0.87523319</v>
      </c>
      <c r="E266" s="45"/>
      <c r="F266" s="45" t="n">
        <v>14.71214595</v>
      </c>
      <c r="G266" s="45" t="n">
        <v>2.59933884</v>
      </c>
      <c r="I266" s="44"/>
      <c r="J266" s="45"/>
      <c r="K266" s="45"/>
      <c r="L266" s="45"/>
      <c r="M266" s="45"/>
    </row>
    <row r="267" customFormat="false" ht="14.65" hidden="false" customHeight="false" outlineLevel="0" collapsed="false">
      <c r="A267" s="44" t="s">
        <v>596</v>
      </c>
      <c r="B267" s="45" t="n">
        <v>4.83347278</v>
      </c>
      <c r="C267" s="45"/>
      <c r="D267" s="45" t="n">
        <v>1.54497148</v>
      </c>
      <c r="E267" s="45"/>
      <c r="F267" s="45" t="n">
        <v>15.7562215</v>
      </c>
      <c r="G267" s="45" t="n">
        <v>3.85860223</v>
      </c>
      <c r="I267" s="44"/>
      <c r="J267" s="45"/>
      <c r="K267" s="45"/>
      <c r="L267" s="45"/>
      <c r="M267" s="45"/>
    </row>
    <row r="268" customFormat="false" ht="14.65" hidden="false" customHeight="false" outlineLevel="0" collapsed="false">
      <c r="A268" s="44" t="s">
        <v>597</v>
      </c>
      <c r="B268" s="45" t="n">
        <v>2.99983165</v>
      </c>
      <c r="C268" s="45"/>
      <c r="D268" s="45" t="n">
        <v>1.1667091</v>
      </c>
      <c r="E268" s="45"/>
      <c r="F268" s="45" t="n">
        <v>15.33750476</v>
      </c>
      <c r="G268" s="45" t="n">
        <v>3.53524762</v>
      </c>
      <c r="N268" s="47"/>
    </row>
    <row r="269" customFormat="false" ht="14.65" hidden="false" customHeight="false" outlineLevel="0" collapsed="false">
      <c r="A269" s="44" t="s">
        <v>598</v>
      </c>
      <c r="B269" s="45" t="n">
        <v>2.83532907</v>
      </c>
      <c r="C269" s="45"/>
      <c r="D269" s="45" t="n">
        <v>2.77084954</v>
      </c>
      <c r="E269" s="45"/>
      <c r="F269" s="45" t="n">
        <v>15.54467711</v>
      </c>
      <c r="G269" s="45" t="n">
        <v>4.14980433</v>
      </c>
      <c r="N269" s="54"/>
    </row>
    <row r="270" customFormat="false" ht="14.65" hidden="false" customHeight="false" outlineLevel="0" collapsed="false">
      <c r="A270" s="44" t="s">
        <v>599</v>
      </c>
      <c r="B270" s="45" t="n">
        <v>1.77768947</v>
      </c>
      <c r="C270" s="45"/>
      <c r="D270" s="45" t="n">
        <v>0.74827108</v>
      </c>
      <c r="E270" s="45"/>
      <c r="F270" s="45" t="n">
        <v>13.77638626</v>
      </c>
      <c r="G270" s="45" t="n">
        <v>2.88940739</v>
      </c>
    </row>
    <row r="271" customFormat="false" ht="14.65" hidden="false" customHeight="false" outlineLevel="0" collapsed="false">
      <c r="A271" s="44" t="s">
        <v>600</v>
      </c>
      <c r="B271" s="45" t="n">
        <v>3.16416176</v>
      </c>
      <c r="C271" s="45"/>
      <c r="D271" s="45" t="n">
        <v>1.5641914</v>
      </c>
      <c r="E271" s="45"/>
      <c r="F271" s="45" t="n">
        <v>14.29490787</v>
      </c>
      <c r="G271" s="45" t="n">
        <v>3.85035521</v>
      </c>
    </row>
    <row r="272" customFormat="false" ht="14.65" hidden="false" customHeight="false" outlineLevel="0" collapsed="false">
      <c r="A272" s="44" t="s">
        <v>601</v>
      </c>
      <c r="B272" s="45" t="n">
        <v>1.98817612</v>
      </c>
      <c r="C272" s="45"/>
      <c r="D272" s="45" t="n">
        <v>0.8713294</v>
      </c>
      <c r="E272" s="45"/>
      <c r="F272" s="45" t="n">
        <v>14.5108226</v>
      </c>
      <c r="G272" s="45" t="n">
        <v>4.16607002</v>
      </c>
    </row>
    <row r="273" customFormat="false" ht="14.65" hidden="false" customHeight="false" outlineLevel="0" collapsed="false">
      <c r="A273" s="44" t="s">
        <v>602</v>
      </c>
      <c r="B273" s="45" t="n">
        <v>2.23092088</v>
      </c>
      <c r="C273" s="45"/>
      <c r="D273" s="45" t="n">
        <v>0.73183961</v>
      </c>
      <c r="E273" s="45"/>
      <c r="F273" s="45" t="n">
        <v>15.14330178</v>
      </c>
      <c r="G273" s="45" t="n">
        <v>4.81018761</v>
      </c>
    </row>
    <row r="274" customFormat="false" ht="14.65" hidden="false" customHeight="false" outlineLevel="0" collapsed="false">
      <c r="A274" s="44" t="s">
        <v>603</v>
      </c>
      <c r="B274" s="45" t="n">
        <v>2.13933039</v>
      </c>
      <c r="C274" s="45"/>
      <c r="D274" s="45" t="n">
        <v>0.9621501</v>
      </c>
      <c r="E274" s="45"/>
      <c r="F274" s="45" t="n">
        <v>16.18444959</v>
      </c>
      <c r="G274" s="45" t="n">
        <v>5.6755957</v>
      </c>
    </row>
    <row r="275" customFormat="false" ht="14.65" hidden="false" customHeight="false" outlineLevel="0" collapsed="false">
      <c r="A275" s="44" t="s">
        <v>604</v>
      </c>
      <c r="B275" s="45" t="n">
        <v>2.65338995</v>
      </c>
      <c r="C275" s="45"/>
      <c r="D275" s="45" t="n">
        <v>2.08890684</v>
      </c>
      <c r="E275" s="45"/>
      <c r="F275" s="45" t="n">
        <v>16.68474767</v>
      </c>
      <c r="G275" s="45" t="n">
        <v>6.01814006</v>
      </c>
    </row>
    <row r="276" customFormat="false" ht="14.65" hidden="false" customHeight="false" outlineLevel="0" collapsed="false">
      <c r="A276" s="44" t="s">
        <v>605</v>
      </c>
      <c r="B276" s="45" t="n">
        <v>1.72278194</v>
      </c>
      <c r="C276" s="45"/>
      <c r="D276" s="45" t="n">
        <v>1.12975796</v>
      </c>
      <c r="E276" s="45"/>
      <c r="F276" s="45" t="n">
        <v>16.02780004</v>
      </c>
      <c r="G276" s="45" t="n">
        <v>5.21557877</v>
      </c>
    </row>
    <row r="277" customFormat="false" ht="14.65" hidden="false" customHeight="false" outlineLevel="0" collapsed="false">
      <c r="A277" s="44" t="s">
        <v>606</v>
      </c>
      <c r="B277" s="45" t="n">
        <v>1.43546297</v>
      </c>
      <c r="C277" s="45"/>
      <c r="D277" s="45" t="n">
        <v>1.91751495</v>
      </c>
      <c r="E277" s="45"/>
      <c r="F277" s="45" t="n">
        <v>17.01439741</v>
      </c>
      <c r="G277" s="45" t="n">
        <v>6.2542772</v>
      </c>
    </row>
    <row r="278" customFormat="false" ht="14.65" hidden="false" customHeight="false" outlineLevel="0" collapsed="false">
      <c r="A278" s="44" t="s">
        <v>607</v>
      </c>
      <c r="B278" s="45" t="n">
        <v>3.8428095</v>
      </c>
      <c r="C278" s="45"/>
      <c r="D278" s="45" t="n">
        <v>3.51673742</v>
      </c>
      <c r="E278" s="45"/>
      <c r="F278" s="45" t="n">
        <v>16.7986819</v>
      </c>
      <c r="G278" s="45" t="n">
        <v>6.21150149</v>
      </c>
    </row>
    <row r="279" customFormat="false" ht="14.65" hidden="false" customHeight="false" outlineLevel="0" collapsed="false">
      <c r="A279" s="44" t="s">
        <v>608</v>
      </c>
      <c r="B279" s="45" t="n">
        <v>-0.30980846</v>
      </c>
      <c r="C279" s="45"/>
      <c r="D279" s="45" t="n">
        <v>-0.82226582</v>
      </c>
      <c r="E279" s="45"/>
      <c r="F279" s="45" t="n">
        <v>14.03815968</v>
      </c>
      <c r="G279" s="45" t="n">
        <v>3.50391019</v>
      </c>
    </row>
    <row r="280" customFormat="false" ht="14.65" hidden="false" customHeight="false" outlineLevel="0" collapsed="false">
      <c r="A280" s="44" t="s">
        <v>609</v>
      </c>
      <c r="B280" s="45" t="n">
        <v>2.89607501</v>
      </c>
      <c r="C280" s="45"/>
      <c r="D280" s="45" t="n">
        <v>2.068826</v>
      </c>
      <c r="E280" s="45"/>
      <c r="F280" s="45" t="n">
        <v>15.49919165</v>
      </c>
      <c r="G280" s="45" t="n">
        <v>5.52508497</v>
      </c>
    </row>
    <row r="281" customFormat="false" ht="14.65" hidden="false" customHeight="false" outlineLevel="0" collapsed="false">
      <c r="A281" s="44" t="s">
        <v>610</v>
      </c>
      <c r="B281" s="45" t="n">
        <v>2.37473197</v>
      </c>
      <c r="C281" s="45"/>
      <c r="D281" s="45" t="n">
        <v>1.51568961</v>
      </c>
      <c r="E281" s="45"/>
      <c r="F281" s="45" t="n">
        <v>14.54354762</v>
      </c>
      <c r="G281" s="45" t="n">
        <v>4.84686908</v>
      </c>
    </row>
    <row r="282" customFormat="false" ht="14.65" hidden="false" customHeight="false" outlineLevel="0" collapsed="false">
      <c r="A282" s="44" t="s">
        <v>611</v>
      </c>
      <c r="B282" s="45" t="n">
        <v>3.47739782</v>
      </c>
      <c r="C282" s="45"/>
      <c r="D282" s="45" t="n">
        <v>3.98648642</v>
      </c>
      <c r="E282" s="45"/>
      <c r="F282" s="45" t="n">
        <v>14.24711851</v>
      </c>
      <c r="G282" s="45" t="n">
        <v>4.87595029</v>
      </c>
    </row>
    <row r="283" customFormat="false" ht="14.65" hidden="false" customHeight="false" outlineLevel="0" collapsed="false">
      <c r="A283" s="44" t="s">
        <v>612</v>
      </c>
      <c r="B283" s="45" t="n">
        <v>-1.29851433</v>
      </c>
      <c r="C283" s="45"/>
      <c r="D283" s="45" t="n">
        <v>-1.30502259</v>
      </c>
      <c r="E283" s="45"/>
      <c r="F283" s="45" t="n">
        <v>11.77263614</v>
      </c>
      <c r="G283" s="45" t="n">
        <v>2.42932333</v>
      </c>
    </row>
    <row r="284" customFormat="false" ht="14.65" hidden="false" customHeight="false" outlineLevel="0" collapsed="false">
      <c r="A284" s="44" t="s">
        <v>613</v>
      </c>
      <c r="B284" s="45" t="n">
        <v>0.50013484</v>
      </c>
      <c r="C284" s="45"/>
      <c r="D284" s="45" t="n">
        <v>0.59674134</v>
      </c>
      <c r="E284" s="45"/>
      <c r="F284" s="45" t="n">
        <v>13.33051762</v>
      </c>
      <c r="G284" s="45" t="n">
        <v>4.22887775</v>
      </c>
    </row>
    <row r="285" customFormat="false" ht="14.65" hidden="false" customHeight="false" outlineLevel="0" collapsed="false">
      <c r="A285" s="44" t="s">
        <v>614</v>
      </c>
      <c r="B285" s="45" t="n">
        <v>-0.0468127</v>
      </c>
      <c r="C285" s="45"/>
      <c r="D285" s="45" t="n">
        <v>0.22077903</v>
      </c>
      <c r="E285" s="45"/>
      <c r="F285" s="45" t="n">
        <v>14.2620541</v>
      </c>
      <c r="G285" s="45" t="n">
        <v>5.04323901</v>
      </c>
    </row>
    <row r="286" customFormat="false" ht="14.65" hidden="false" customHeight="false" outlineLevel="0" collapsed="false">
      <c r="A286" s="44" t="s">
        <v>615</v>
      </c>
      <c r="B286" s="45" t="n">
        <v>0.83754316</v>
      </c>
      <c r="C286" s="45"/>
      <c r="D286" s="45" t="n">
        <v>1.22886005</v>
      </c>
      <c r="E286" s="45"/>
      <c r="F286" s="45" t="n">
        <v>15.4345502</v>
      </c>
      <c r="G286" s="45" t="n">
        <v>6.0372205</v>
      </c>
    </row>
    <row r="287" customFormat="false" ht="14.65" hidden="false" customHeight="false" outlineLevel="0" collapsed="false">
      <c r="A287" s="44" t="s">
        <v>616</v>
      </c>
      <c r="B287" s="45" t="n">
        <v>1.28340936</v>
      </c>
      <c r="C287" s="45"/>
      <c r="D287" s="45" t="n">
        <v>0.858475</v>
      </c>
      <c r="E287" s="45"/>
      <c r="F287" s="45" t="n">
        <v>15.36497414</v>
      </c>
      <c r="G287" s="45" t="n">
        <v>5.79625612</v>
      </c>
    </row>
    <row r="288" customFormat="false" ht="14.65" hidden="false" customHeight="false" outlineLevel="0" collapsed="false">
      <c r="A288" s="44" t="s">
        <v>617</v>
      </c>
      <c r="B288" s="45" t="n">
        <v>1.85957173</v>
      </c>
      <c r="C288" s="45"/>
      <c r="D288" s="45" t="n">
        <v>1.31181466</v>
      </c>
      <c r="E288" s="45"/>
      <c r="F288" s="45" t="n">
        <v>15.47294528</v>
      </c>
      <c r="G288" s="45" t="n">
        <v>5.85708361</v>
      </c>
    </row>
    <row r="289" customFormat="false" ht="14.65" hidden="false" customHeight="false" outlineLevel="0" collapsed="false">
      <c r="A289" s="44" t="s">
        <v>618</v>
      </c>
      <c r="B289" s="45" t="n">
        <v>4.77636332</v>
      </c>
      <c r="C289" s="45"/>
      <c r="D289" s="45" t="n">
        <v>1.36024406</v>
      </c>
      <c r="E289" s="45"/>
      <c r="F289" s="45" t="n">
        <v>14.83576899</v>
      </c>
      <c r="G289" s="45" t="n">
        <v>5.29771435</v>
      </c>
    </row>
    <row r="290" customFormat="false" ht="14.65" hidden="false" customHeight="false" outlineLevel="0" collapsed="false">
      <c r="A290" s="44" t="s">
        <v>619</v>
      </c>
      <c r="B290" s="45" t="n">
        <v>5.43165258</v>
      </c>
      <c r="C290" s="45"/>
      <c r="D290" s="45" t="n">
        <v>0.32804996</v>
      </c>
      <c r="E290" s="45"/>
      <c r="F290" s="45" t="n">
        <v>14.97565712</v>
      </c>
      <c r="G290" s="45" t="n">
        <v>5.40234236</v>
      </c>
    </row>
    <row r="291" customFormat="false" ht="14.65" hidden="false" customHeight="false" outlineLevel="0" collapsed="false">
      <c r="A291" s="44" t="s">
        <v>620</v>
      </c>
      <c r="B291" s="45" t="n">
        <v>6.37548006</v>
      </c>
      <c r="C291" s="45"/>
      <c r="D291" s="45" t="n">
        <v>2.59947727</v>
      </c>
      <c r="E291" s="45"/>
      <c r="F291" s="45" t="n">
        <v>15.56663612</v>
      </c>
      <c r="G291" s="45" t="n">
        <v>6.12078801</v>
      </c>
    </row>
    <row r="292" customFormat="false" ht="14.65" hidden="false" customHeight="false" outlineLevel="0" collapsed="false">
      <c r="A292" s="44" t="s">
        <v>621</v>
      </c>
      <c r="B292" s="45" t="n">
        <v>7.43182106</v>
      </c>
      <c r="C292" s="45"/>
      <c r="D292" s="45" t="n">
        <v>2.14458006</v>
      </c>
      <c r="E292" s="45"/>
      <c r="F292" s="45" t="n">
        <v>14.54002685</v>
      </c>
      <c r="G292" s="45" t="n">
        <v>5.29372104</v>
      </c>
    </row>
    <row r="293" customFormat="false" ht="14.65" hidden="false" customHeight="false" outlineLevel="0" collapsed="false">
      <c r="A293" s="44" t="s">
        <v>622</v>
      </c>
      <c r="B293" s="45" t="n">
        <v>6.3098087</v>
      </c>
      <c r="C293" s="45"/>
      <c r="D293" s="45" t="n">
        <v>1.15432051</v>
      </c>
      <c r="E293" s="45"/>
      <c r="F293" s="45" t="n">
        <v>13.19376012</v>
      </c>
      <c r="G293" s="45" t="n">
        <v>4.1994493</v>
      </c>
    </row>
    <row r="294" customFormat="false" ht="14.65" hidden="false" customHeight="false" outlineLevel="0" collapsed="false">
      <c r="A294" s="44" t="s">
        <v>623</v>
      </c>
      <c r="B294" s="45" t="n">
        <v>4.22410859</v>
      </c>
      <c r="C294" s="45"/>
      <c r="D294" s="45" t="n">
        <v>1.48733626</v>
      </c>
      <c r="E294" s="45"/>
      <c r="F294" s="45" t="n">
        <v>13.77291781</v>
      </c>
      <c r="G294" s="45" t="n">
        <v>5.2344501</v>
      </c>
    </row>
    <row r="295" customFormat="false" ht="14.65" hidden="false" customHeight="false" outlineLevel="0" collapsed="false">
      <c r="A295" s="44" t="s">
        <v>624</v>
      </c>
      <c r="B295" s="45" t="n">
        <v>4.65361166</v>
      </c>
      <c r="C295" s="45"/>
      <c r="D295" s="45" t="n">
        <v>0.41619438</v>
      </c>
      <c r="E295" s="45"/>
      <c r="F295" s="45" t="n">
        <v>13.64749205</v>
      </c>
      <c r="G295" s="45" t="n">
        <v>5.64367424</v>
      </c>
    </row>
    <row r="296" customFormat="false" ht="14.65" hidden="false" customHeight="false" outlineLevel="0" collapsed="false">
      <c r="A296" s="44" t="s">
        <v>625</v>
      </c>
      <c r="B296" s="45" t="n">
        <v>6.11013789</v>
      </c>
      <c r="C296" s="45"/>
      <c r="D296" s="45" t="n">
        <v>4.23945612</v>
      </c>
      <c r="E296" s="45"/>
      <c r="F296" s="45" t="n">
        <v>16.74876727</v>
      </c>
      <c r="G296" s="45" t="n">
        <v>9.1229995</v>
      </c>
    </row>
    <row r="297" customFormat="false" ht="14.65" hidden="false" customHeight="false" outlineLevel="0" collapsed="false">
      <c r="A297" s="44" t="s">
        <v>626</v>
      </c>
      <c r="B297" s="45" t="n">
        <v>2.38704976</v>
      </c>
      <c r="C297" s="45"/>
      <c r="D297" s="45" t="n">
        <v>0.90853586</v>
      </c>
      <c r="E297" s="45"/>
      <c r="F297" s="45" t="n">
        <v>15.11778051</v>
      </c>
      <c r="G297" s="45" t="n">
        <v>7.66644618</v>
      </c>
    </row>
    <row r="298" customFormat="false" ht="14.65" hidden="false" customHeight="false" outlineLevel="0" collapsed="false">
      <c r="A298" s="44" t="s">
        <v>627</v>
      </c>
      <c r="B298" s="45" t="n">
        <v>2.09192287</v>
      </c>
      <c r="C298" s="45"/>
      <c r="D298" s="45" t="n">
        <v>1.61917245</v>
      </c>
      <c r="E298" s="45"/>
      <c r="F298" s="45" t="n">
        <v>15.71229001</v>
      </c>
      <c r="G298" s="45" t="n">
        <v>8.6237628</v>
      </c>
    </row>
    <row r="299" customFormat="false" ht="14.65" hidden="false" customHeight="false" outlineLevel="0" collapsed="false">
      <c r="A299" s="44" t="s">
        <v>628</v>
      </c>
      <c r="B299" s="45" t="n">
        <v>1.87859049</v>
      </c>
      <c r="C299" s="45"/>
      <c r="D299" s="45" t="n">
        <v>-0.99146533</v>
      </c>
      <c r="E299" s="45"/>
      <c r="F299" s="45" t="n">
        <v>13.98958588</v>
      </c>
      <c r="G299" s="45" t="n">
        <v>7.16501733</v>
      </c>
    </row>
    <row r="300" customFormat="false" ht="14.65" hidden="false" customHeight="false" outlineLevel="0" collapsed="false">
      <c r="A300" s="44" t="s">
        <v>629</v>
      </c>
      <c r="B300" s="45" t="n">
        <v>1.93825147</v>
      </c>
      <c r="C300" s="45"/>
      <c r="D300" s="45" t="n">
        <v>1.1914386</v>
      </c>
      <c r="E300" s="45"/>
      <c r="F300" s="45" t="n">
        <v>16.77174281</v>
      </c>
      <c r="G300" s="45" t="n">
        <v>10.16012647</v>
      </c>
    </row>
    <row r="301" customFormat="false" ht="14.65" hidden="false" customHeight="false" outlineLevel="0" collapsed="false">
      <c r="A301" s="44" t="s">
        <v>630</v>
      </c>
      <c r="B301" s="45"/>
      <c r="C301" s="45"/>
      <c r="D301" s="45"/>
      <c r="E301" s="45"/>
      <c r="F301" s="45" t="n">
        <v>16.49521471</v>
      </c>
      <c r="G301" s="45" t="n">
        <v>10.05369658</v>
      </c>
    </row>
    <row r="305" customFormat="false" ht="14.65" hidden="false" customHeight="false" outlineLevel="0" collapsed="false">
      <c r="A305" s="55" t="s">
        <v>631</v>
      </c>
    </row>
    <row r="307" customFormat="false" ht="14.65" hidden="false" customHeight="false" outlineLevel="0" collapsed="false">
      <c r="A307" s="15" t="s">
        <v>632</v>
      </c>
    </row>
  </sheetData>
  <mergeCells count="17">
    <mergeCell ref="B5:B7"/>
    <mergeCell ref="C5:C7"/>
    <mergeCell ref="D5:E5"/>
    <mergeCell ref="F5:F7"/>
    <mergeCell ref="G5:G7"/>
    <mergeCell ref="J5:J7"/>
    <mergeCell ref="K5:K7"/>
    <mergeCell ref="L5:M5"/>
    <mergeCell ref="O5:O7"/>
    <mergeCell ref="P5:P7"/>
    <mergeCell ref="Q5:R5"/>
    <mergeCell ref="D6:D7"/>
    <mergeCell ref="E6:E7"/>
    <mergeCell ref="L6:L7"/>
    <mergeCell ref="M6:M7"/>
    <mergeCell ref="Q6:Q7"/>
    <mergeCell ref="R6:R7"/>
  </mergeCells>
  <printOptions headings="false" gridLines="false" gridLinesSet="true" horizontalCentered="false" verticalCentered="false"/>
  <pageMargins left="0.39375" right="0.39375" top="0.39375" bottom="0.196527777777778" header="0.511811023622047" footer="0.511811023622047"/>
  <pageSetup paperSize="9" scale="100" fitToWidth="1" fitToHeight="8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3476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>Pierre-Jean Mezurat</cp:lastModifiedBy>
  <dcterms:modified xsi:type="dcterms:W3CDTF">2023-11-30T10:45:46Z</dcterms:modified>
  <cp:revision>551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