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<sst xmlns="http://schemas.openxmlformats.org/spreadsheetml/2006/main" count="161" uniqueCount="43">
  <si>
    <t>Timestamp</t>
  </si>
  <si>
    <t>Data Privacy Act and Consent Form</t>
  </si>
  <si>
    <t>Email or Contact No.</t>
  </si>
  <si>
    <t>Age</t>
  </si>
  <si>
    <t>Sex</t>
  </si>
  <si>
    <t>What is your GPA in 2nd Semester, SY 2020-2021?</t>
  </si>
  <si>
    <t>How often did you attend synch classes for the entire semester?</t>
  </si>
  <si>
    <t>What is your final grade in Math 83?</t>
  </si>
  <si>
    <t>When did you take Math 83?</t>
  </si>
  <si>
    <t>How many organizations are you a part of?</t>
  </si>
  <si>
    <t>Which mode do you prefer in online setup?</t>
  </si>
  <si>
    <t>Accept</t>
  </si>
  <si>
    <t>Male</t>
  </si>
  <si>
    <t>Frequent (I attend synchronous classes and barely missed them.)</t>
  </si>
  <si>
    <t>Before Covid-19 Pandemic (Face-to-Face Classes)</t>
  </si>
  <si>
    <t>I have few. (0 - 2)</t>
  </si>
  <si>
    <t>I prefer Synchronous Setup.</t>
  </si>
  <si>
    <t>crenriquez2@up.edu.ph</t>
  </si>
  <si>
    <t>09560383878</t>
  </si>
  <si>
    <t>Female</t>
  </si>
  <si>
    <t>Seldom (I attend synchronous classes but missed a lot of them.)</t>
  </si>
  <si>
    <t>I prefer Asynchronous Setup.</t>
  </si>
  <si>
    <t>09296095847</t>
  </si>
  <si>
    <t>During Covid-19 Pandemic (Online Classes)</t>
  </si>
  <si>
    <t>09055232368</t>
  </si>
  <si>
    <t>Barely (I never or almost never attended synchronous classes.)</t>
  </si>
  <si>
    <t>09198157038</t>
  </si>
  <si>
    <t>romercado1@up.edu.ph</t>
  </si>
  <si>
    <t>I have some. (3 - 5)</t>
  </si>
  <si>
    <t>09084803690</t>
  </si>
  <si>
    <t>jlbajo1@up.edu.ph</t>
  </si>
  <si>
    <t>essancio@up.edu.ph</t>
  </si>
  <si>
    <t>-</t>
  </si>
  <si>
    <t>I have many. (More than 5)</t>
  </si>
  <si>
    <t>09187349623</t>
  </si>
  <si>
    <t>Notes:</t>
  </si>
  <si>
    <t>MALE</t>
  </si>
  <si>
    <t>FEMALE</t>
  </si>
  <si>
    <t>TOTAL</t>
  </si>
  <si>
    <t>SYNCH</t>
  </si>
  <si>
    <t>ASYNCH</t>
  </si>
  <si>
    <t>FEW</t>
  </si>
  <si>
    <t>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</si>
</sst>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44563.76498685185</v>
      </c>
      <c r="B2" s="3" t="s">
        <v>11</v>
      </c>
      <c r="D2" s="3">
        <v>21.0</v>
      </c>
      <c r="E2" s="3" t="s">
        <v>12</v>
      </c>
      <c r="F2" s="3">
        <v>1.66</v>
      </c>
      <c r="G2" s="3" t="s">
        <v>13</v>
      </c>
      <c r="H2" s="3">
        <v>2.0</v>
      </c>
      <c r="I2" s="3" t="s">
        <v>14</v>
      </c>
      <c r="J2" s="3" t="s">
        <v>15</v>
      </c>
      <c r="K2" s="3" t="s">
        <v>16</v>
      </c>
    </row>
    <row r="3">
      <c r="A3" s="2">
        <v>44563.76538657407</v>
      </c>
      <c r="B3" s="3" t="s">
        <v>11</v>
      </c>
      <c r="C3" s="3" t="s">
        <v>17</v>
      </c>
      <c r="D3" s="3">
        <v>21.0</v>
      </c>
      <c r="E3" s="3" t="s">
        <v>12</v>
      </c>
      <c r="F3" s="3">
        <v>1.46</v>
      </c>
      <c r="G3" s="3" t="s">
        <v>13</v>
      </c>
      <c r="H3" s="3">
        <v>3.0</v>
      </c>
      <c r="I3" s="3" t="s">
        <v>14</v>
      </c>
      <c r="J3" s="3" t="s">
        <v>15</v>
      </c>
      <c r="K3" s="3" t="s">
        <v>16</v>
      </c>
    </row>
    <row r="4">
      <c r="A4" s="2">
        <v>44563.77077803241</v>
      </c>
      <c r="B4" s="3" t="s">
        <v>11</v>
      </c>
      <c r="C4" s="4" t="s">
        <v>18</v>
      </c>
      <c r="D4" s="3">
        <v>21.0</v>
      </c>
      <c r="E4" s="3" t="s">
        <v>19</v>
      </c>
      <c r="F4" s="3">
        <v>1.536</v>
      </c>
      <c r="G4" s="3" t="s">
        <v>20</v>
      </c>
      <c r="H4" s="3">
        <v>2.75</v>
      </c>
      <c r="I4" s="3" t="s">
        <v>14</v>
      </c>
      <c r="J4" s="3" t="s">
        <v>15</v>
      </c>
      <c r="K4" s="3" t="s">
        <v>21</v>
      </c>
    </row>
    <row r="5">
      <c r="A5" s="2">
        <v>44563.776724027775</v>
      </c>
      <c r="B5" s="3" t="s">
        <v>11</v>
      </c>
      <c r="D5" s="3">
        <v>21.0</v>
      </c>
      <c r="E5" s="3" t="s">
        <v>12</v>
      </c>
      <c r="F5" s="3">
        <v>1.27</v>
      </c>
      <c r="G5" s="3" t="s">
        <v>13</v>
      </c>
      <c r="H5" s="3">
        <v>1.25</v>
      </c>
      <c r="I5" s="3" t="s">
        <v>14</v>
      </c>
      <c r="J5" s="3" t="s">
        <v>15</v>
      </c>
      <c r="K5" s="3" t="s">
        <v>16</v>
      </c>
    </row>
    <row r="6">
      <c r="A6" s="2">
        <v>44563.78228056713</v>
      </c>
      <c r="B6" s="3" t="s">
        <v>11</v>
      </c>
      <c r="C6" s="4" t="s">
        <v>22</v>
      </c>
      <c r="D6" s="3">
        <v>20.0</v>
      </c>
      <c r="E6" s="3" t="s">
        <v>12</v>
      </c>
      <c r="F6" s="3">
        <v>1.5</v>
      </c>
      <c r="G6" s="3" t="s">
        <v>20</v>
      </c>
      <c r="H6" s="3">
        <v>2.75</v>
      </c>
      <c r="I6" s="3" t="s">
        <v>23</v>
      </c>
      <c r="J6" s="3" t="s">
        <v>15</v>
      </c>
      <c r="K6" s="3" t="s">
        <v>21</v>
      </c>
    </row>
    <row r="7">
      <c r="A7" s="2">
        <v>44563.7830546412</v>
      </c>
      <c r="B7" s="3" t="s">
        <v>11</v>
      </c>
      <c r="D7" s="3">
        <v>19.0</v>
      </c>
      <c r="E7" s="3" t="s">
        <v>19</v>
      </c>
      <c r="F7" s="3">
        <v>1.47</v>
      </c>
      <c r="G7" s="3" t="s">
        <v>13</v>
      </c>
      <c r="H7" s="3">
        <v>2.25</v>
      </c>
      <c r="I7" s="3" t="s">
        <v>23</v>
      </c>
      <c r="J7" s="3" t="s">
        <v>15</v>
      </c>
      <c r="K7" s="3" t="s">
        <v>16</v>
      </c>
    </row>
    <row r="8">
      <c r="A8" s="2">
        <v>44563.786729432875</v>
      </c>
      <c r="B8" s="3" t="s">
        <v>11</v>
      </c>
      <c r="C8" s="4" t="s">
        <v>24</v>
      </c>
      <c r="D8" s="3">
        <v>21.0</v>
      </c>
      <c r="E8" s="3" t="s">
        <v>12</v>
      </c>
      <c r="F8" s="3">
        <v>1.563</v>
      </c>
      <c r="G8" s="3" t="s">
        <v>13</v>
      </c>
      <c r="H8" s="3">
        <v>2.75</v>
      </c>
      <c r="I8" s="3" t="s">
        <v>14</v>
      </c>
      <c r="J8" s="3" t="s">
        <v>15</v>
      </c>
      <c r="K8" s="3" t="s">
        <v>16</v>
      </c>
    </row>
    <row r="9">
      <c r="A9" s="2">
        <v>44563.78919539352</v>
      </c>
      <c r="B9" s="3" t="s">
        <v>11</v>
      </c>
      <c r="D9" s="3">
        <v>20.0</v>
      </c>
      <c r="E9" s="3" t="s">
        <v>12</v>
      </c>
      <c r="F9" s="3">
        <v>1.25</v>
      </c>
      <c r="G9" s="3" t="s">
        <v>25</v>
      </c>
      <c r="H9" s="3">
        <v>2.25</v>
      </c>
      <c r="I9" s="3" t="s">
        <v>14</v>
      </c>
      <c r="J9" s="3" t="s">
        <v>15</v>
      </c>
      <c r="K9" s="3" t="s">
        <v>21</v>
      </c>
    </row>
    <row r="10">
      <c r="A10" s="2">
        <v>44563.80909699074</v>
      </c>
      <c r="B10" s="3" t="s">
        <v>11</v>
      </c>
      <c r="D10" s="3">
        <v>20.0</v>
      </c>
      <c r="E10" s="3" t="s">
        <v>12</v>
      </c>
      <c r="F10" s="3">
        <v>1.7105</v>
      </c>
      <c r="G10" s="3" t="s">
        <v>25</v>
      </c>
      <c r="H10" s="3">
        <v>2.5</v>
      </c>
      <c r="I10" s="3" t="s">
        <v>14</v>
      </c>
      <c r="J10" s="3" t="s">
        <v>15</v>
      </c>
      <c r="K10" s="3" t="s">
        <v>21</v>
      </c>
    </row>
    <row r="11">
      <c r="A11" s="2">
        <v>44563.81639555555</v>
      </c>
      <c r="B11" s="3" t="s">
        <v>11</v>
      </c>
      <c r="D11" s="3">
        <v>21.0</v>
      </c>
      <c r="E11" s="3" t="s">
        <v>19</v>
      </c>
      <c r="F11" s="3">
        <v>1.25</v>
      </c>
      <c r="G11" s="3" t="s">
        <v>13</v>
      </c>
      <c r="H11" s="3">
        <v>3.0</v>
      </c>
      <c r="I11" s="3" t="s">
        <v>14</v>
      </c>
      <c r="J11" s="3" t="s">
        <v>15</v>
      </c>
      <c r="K11" s="3" t="s">
        <v>16</v>
      </c>
    </row>
    <row r="12">
      <c r="A12" s="2">
        <v>44563.83325186343</v>
      </c>
      <c r="B12" s="3" t="s">
        <v>11</v>
      </c>
      <c r="C12" s="4" t="s">
        <v>26</v>
      </c>
      <c r="D12" s="3">
        <v>20.0</v>
      </c>
      <c r="E12" s="3" t="s">
        <v>19</v>
      </c>
      <c r="F12" s="3">
        <v>1.697</v>
      </c>
      <c r="G12" s="3" t="s">
        <v>20</v>
      </c>
      <c r="H12" s="3">
        <v>2.5</v>
      </c>
      <c r="I12" s="3" t="s">
        <v>23</v>
      </c>
      <c r="J12" s="3" t="s">
        <v>15</v>
      </c>
      <c r="K12" s="3" t="s">
        <v>21</v>
      </c>
    </row>
    <row r="13">
      <c r="A13" s="2">
        <v>44563.84758686343</v>
      </c>
      <c r="B13" s="3" t="s">
        <v>11</v>
      </c>
      <c r="C13" s="3" t="s">
        <v>27</v>
      </c>
      <c r="D13" s="3">
        <v>19.0</v>
      </c>
      <c r="E13" s="3" t="s">
        <v>12</v>
      </c>
      <c r="F13" s="3">
        <v>1.382</v>
      </c>
      <c r="G13" s="3" t="s">
        <v>13</v>
      </c>
      <c r="H13" s="3">
        <v>2.25</v>
      </c>
      <c r="I13" s="3" t="s">
        <v>23</v>
      </c>
      <c r="J13" s="3" t="s">
        <v>28</v>
      </c>
      <c r="K13" s="3" t="s">
        <v>16</v>
      </c>
    </row>
    <row r="14">
      <c r="A14" s="2">
        <v>44563.85229215278</v>
      </c>
      <c r="B14" s="3" t="s">
        <v>11</v>
      </c>
      <c r="C14" s="4" t="s">
        <v>29</v>
      </c>
      <c r="D14" s="3">
        <v>20.0</v>
      </c>
      <c r="E14" s="3" t="s">
        <v>12</v>
      </c>
      <c r="F14" s="3">
        <v>1.776</v>
      </c>
      <c r="G14" s="3" t="s">
        <v>13</v>
      </c>
      <c r="H14" s="3">
        <v>2.0</v>
      </c>
      <c r="I14" s="3" t="s">
        <v>23</v>
      </c>
      <c r="J14" s="3" t="s">
        <v>15</v>
      </c>
      <c r="K14" s="3" t="s">
        <v>21</v>
      </c>
    </row>
    <row r="15">
      <c r="A15" s="2">
        <v>44563.92414267361</v>
      </c>
      <c r="B15" s="3" t="s">
        <v>11</v>
      </c>
      <c r="C15" s="3" t="s">
        <v>30</v>
      </c>
      <c r="D15" s="3">
        <v>20.0</v>
      </c>
      <c r="E15" s="3" t="s">
        <v>12</v>
      </c>
      <c r="F15" s="3">
        <v>2.58</v>
      </c>
      <c r="G15" s="3" t="s">
        <v>25</v>
      </c>
      <c r="H15" s="3">
        <v>3.0</v>
      </c>
      <c r="I15" s="3" t="s">
        <v>23</v>
      </c>
      <c r="J15" s="3" t="s">
        <v>15</v>
      </c>
      <c r="K15" s="3" t="s">
        <v>16</v>
      </c>
    </row>
    <row r="16">
      <c r="A16" s="2">
        <v>44563.93614600695</v>
      </c>
      <c r="B16" s="3" t="s">
        <v>11</v>
      </c>
      <c r="D16" s="3">
        <v>19.0</v>
      </c>
      <c r="E16" s="3" t="s">
        <v>19</v>
      </c>
      <c r="F16" s="3">
        <v>1.724</v>
      </c>
      <c r="G16" s="3" t="s">
        <v>13</v>
      </c>
      <c r="H16" s="3">
        <v>2.5</v>
      </c>
      <c r="I16" s="3" t="s">
        <v>23</v>
      </c>
      <c r="J16" s="3" t="s">
        <v>28</v>
      </c>
      <c r="K16" s="3" t="s">
        <v>16</v>
      </c>
    </row>
    <row r="17">
      <c r="A17" s="2">
        <v>44564.58141372685</v>
      </c>
      <c r="B17" s="3" t="s">
        <v>11</v>
      </c>
      <c r="C17" s="3" t="s">
        <v>31</v>
      </c>
      <c r="D17" s="3">
        <v>20.0</v>
      </c>
      <c r="E17" s="3" t="s">
        <v>12</v>
      </c>
      <c r="F17" s="3">
        <v>2.224</v>
      </c>
      <c r="G17" s="3" t="s">
        <v>20</v>
      </c>
      <c r="H17" s="3">
        <v>2.75</v>
      </c>
      <c r="I17" s="3" t="s">
        <v>23</v>
      </c>
      <c r="J17" s="3" t="s">
        <v>28</v>
      </c>
      <c r="K17" s="3" t="s">
        <v>16</v>
      </c>
    </row>
    <row r="18">
      <c r="A18" s="2">
        <v>44565.973823622684</v>
      </c>
      <c r="B18" s="3" t="s">
        <v>11</v>
      </c>
      <c r="C18" s="3" t="s">
        <v>32</v>
      </c>
      <c r="D18" s="3">
        <v>22.0</v>
      </c>
      <c r="E18" s="3" t="s">
        <v>12</v>
      </c>
      <c r="F18" s="3">
        <v>1.1</v>
      </c>
      <c r="G18" s="3" t="s">
        <v>13</v>
      </c>
      <c r="H18" s="3">
        <v>2.75</v>
      </c>
      <c r="I18" s="3" t="s">
        <v>14</v>
      </c>
      <c r="J18" s="3" t="s">
        <v>15</v>
      </c>
      <c r="K18" s="3" t="s">
        <v>21</v>
      </c>
    </row>
    <row r="19">
      <c r="A19" s="2">
        <v>44567.70890583334</v>
      </c>
      <c r="B19" s="3" t="s">
        <v>11</v>
      </c>
      <c r="D19" s="3">
        <v>19.0</v>
      </c>
      <c r="E19" s="3" t="s">
        <v>19</v>
      </c>
      <c r="F19" s="3">
        <v>2.4</v>
      </c>
      <c r="G19" s="3" t="s">
        <v>25</v>
      </c>
      <c r="H19" s="3">
        <v>2.75</v>
      </c>
      <c r="I19" s="3" t="s">
        <v>23</v>
      </c>
      <c r="J19" s="3" t="s">
        <v>33</v>
      </c>
      <c r="K19" s="3" t="s">
        <v>21</v>
      </c>
    </row>
    <row r="20">
      <c r="A20" s="2">
        <v>44567.724281874995</v>
      </c>
      <c r="B20" s="3" t="s">
        <v>11</v>
      </c>
      <c r="C20" s="4" t="s">
        <v>34</v>
      </c>
      <c r="D20" s="3">
        <v>20.0</v>
      </c>
      <c r="E20" s="3" t="s">
        <v>12</v>
      </c>
      <c r="F20" s="3">
        <v>1.2</v>
      </c>
      <c r="G20" s="3" t="s">
        <v>25</v>
      </c>
      <c r="H20" s="3">
        <v>1.75</v>
      </c>
      <c r="I20" s="3" t="s">
        <v>14</v>
      </c>
      <c r="J20" s="3" t="s">
        <v>33</v>
      </c>
      <c r="K20" s="3" t="s">
        <v>21</v>
      </c>
    </row>
    <row r="21">
      <c r="A21" s="2">
        <v>44568.832938576394</v>
      </c>
      <c r="B21" s="3" t="s">
        <v>11</v>
      </c>
      <c r="D21" s="3">
        <v>21.0</v>
      </c>
      <c r="E21" s="3" t="s">
        <v>12</v>
      </c>
      <c r="F21" s="3">
        <v>1.475</v>
      </c>
      <c r="G21" s="3" t="s">
        <v>20</v>
      </c>
      <c r="H21" s="3">
        <v>2.25</v>
      </c>
      <c r="I21" s="3" t="s">
        <v>14</v>
      </c>
      <c r="J21" s="3" t="s">
        <v>33</v>
      </c>
      <c r="K21" s="3" t="s">
        <v>16</v>
      </c>
    </row>
    <row r="22">
      <c r="A22" s="2">
        <v>44572.65549322916</v>
      </c>
      <c r="B22" s="3" t="s">
        <v>11</v>
      </c>
      <c r="D22" s="3">
        <v>22.0</v>
      </c>
      <c r="E22" s="3" t="s">
        <v>19</v>
      </c>
      <c r="F22" s="3">
        <v>2.43</v>
      </c>
      <c r="G22" s="3" t="s">
        <v>25</v>
      </c>
      <c r="H22" s="3">
        <v>3.0</v>
      </c>
      <c r="I22" s="3" t="s">
        <v>23</v>
      </c>
      <c r="J22" s="3" t="s">
        <v>33</v>
      </c>
      <c r="K22" s="3" t="s">
        <v>21</v>
      </c>
    </row>
    <row r="24">
      <c r="D24" s="3" t="s">
        <v>35</v>
      </c>
    </row>
    <row r="25">
      <c r="J25" s="3" t="s">
        <v>36</v>
      </c>
      <c r="K25" s="3" t="s">
        <v>37</v>
      </c>
      <c r="L25" s="3" t="s">
        <v>38</v>
      </c>
    </row>
    <row r="26">
      <c r="I26" s="3" t="s">
        <v>39</v>
      </c>
      <c r="J26" s="1">
        <f>COUNTIFS(E2:E22,"Male",K2:K22,K2)</f>
        <v>8</v>
      </c>
      <c r="K26" s="1">
        <f>COUNTIFS(E2:E22,E22,K2:K22,K21)</f>
        <v>3</v>
      </c>
      <c r="L26" s="3">
        <v>11.0</v>
      </c>
    </row>
    <row r="27">
      <c r="I27" s="3" t="s">
        <v>40</v>
      </c>
      <c r="J27" s="1">
        <f>COUNTIFS(E2:E22,"Male",K2:K22,K22)</f>
        <v>6</v>
      </c>
      <c r="K27" s="1">
        <f>COUNTIFS(E2:E22,E22,K2:K22,K22)</f>
        <v>4</v>
      </c>
      <c r="L27" s="3">
        <v>10.0</v>
      </c>
    </row>
    <row r="28">
      <c r="I28" s="3" t="s">
        <v>38</v>
      </c>
      <c r="J28" s="1">
        <f>COUNTIF(E2:E22, E2)</f>
        <v>14</v>
      </c>
      <c r="K28" s="1">
        <f>COUNTIF(E2:E22,E22)</f>
        <v>7</v>
      </c>
      <c r="L28" s="3">
        <v>21.0</v>
      </c>
    </row>
    <row r="31">
      <c r="J31" s="3" t="s">
        <v>41</v>
      </c>
      <c r="K31" s="3" t="s">
        <v>42</v>
      </c>
      <c r="L31" s="3" t="s">
        <v>38</v>
      </c>
    </row>
    <row r="32">
      <c r="I32" s="3" t="s">
        <v>39</v>
      </c>
      <c r="J32" s="1">
        <f>COUNTIFS(J2:J22,J2,K2:K22,K21)</f>
        <v>7</v>
      </c>
      <c r="K32" s="3">
        <v>4.0</v>
      </c>
      <c r="L32" s="3">
        <v>11.0</v>
      </c>
    </row>
    <row r="33">
      <c r="I33" s="3" t="s">
        <v>40</v>
      </c>
      <c r="J33" s="1">
        <f>COUNTIFS(J2:J22,J2,K2:K22,K4)</f>
        <v>7</v>
      </c>
      <c r="K33" s="3">
        <v>3.0</v>
      </c>
      <c r="L33" s="3">
        <v>10.0</v>
      </c>
    </row>
    <row r="34">
      <c r="I34" s="3" t="s">
        <v>38</v>
      </c>
      <c r="J34" s="3">
        <v>14.0</v>
      </c>
      <c r="K34" s="3">
        <v>7.0</v>
      </c>
      <c r="L34" s="3">
        <v>21.0</v>
      </c>
    </row>
  </sheetData>
  <mergeCells count="1">
    <mergeCell ref="E24:G24"/>
  </mergeCells>
  <drawing r:id="rId1"/>
</worksheet>
</file>