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he\Documents\UiPath\FederalBotFactory\ReceivablesReceipts\Data\Input\"/>
    </mc:Choice>
  </mc:AlternateContent>
  <xr:revisionPtr revIDLastSave="0" documentId="13_ncr:1_{FDD2F644-E3E8-46A5-9F5B-B0D52B3AA5C8}" xr6:coauthVersionLast="47" xr6:coauthVersionMax="47" xr10:uidLastSave="{00000000-0000-0000-0000-000000000000}"/>
  <bookViews>
    <workbookView xWindow="-110" yWindow="-110" windowWidth="19420" windowHeight="10300" activeTab="4" xr2:uid="{0F2DE9DD-895A-496E-987D-FEF77ED3EFD5}"/>
  </bookViews>
  <sheets>
    <sheet name="Sheet6" sheetId="1" r:id="rId1"/>
    <sheet name="Sheet3" sheetId="3" r:id="rId2"/>
    <sheet name="Sheet2" sheetId="2" r:id="rId3"/>
    <sheet name="Sheet5" sheetId="5" r:id="rId4"/>
    <sheet name="Sheet1" sheetId="4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2" i="2"/>
</calcChain>
</file>

<file path=xl/sharedStrings.xml><?xml version="1.0" encoding="utf-8"?>
<sst xmlns="http://schemas.openxmlformats.org/spreadsheetml/2006/main" count="607" uniqueCount="74">
  <si>
    <t>Category</t>
  </si>
  <si>
    <t>Receipt Method</t>
  </si>
  <si>
    <t>Account Number</t>
  </si>
  <si>
    <t>Receipt Date</t>
  </si>
  <si>
    <t>Receipt Number</t>
  </si>
  <si>
    <t>GL Date</t>
  </si>
  <si>
    <t>Receipt Amount</t>
  </si>
  <si>
    <t>Receipt Type</t>
  </si>
  <si>
    <t>Customer Name</t>
  </si>
  <si>
    <t>Activity-Receivable</t>
  </si>
  <si>
    <t>Customer Number</t>
  </si>
  <si>
    <t>Location Num</t>
  </si>
  <si>
    <t>Comments</t>
  </si>
  <si>
    <t>Apply To-- Inv</t>
  </si>
  <si>
    <t>Apply Date</t>
  </si>
  <si>
    <t>Amount Applied</t>
  </si>
  <si>
    <t>Apply to -Line</t>
  </si>
  <si>
    <t>Amount Applied -Line</t>
  </si>
  <si>
    <t>%</t>
  </si>
  <si>
    <t>Amount</t>
  </si>
  <si>
    <t>Agency</t>
  </si>
  <si>
    <t>Fund</t>
  </si>
  <si>
    <t>Program Project</t>
  </si>
  <si>
    <t>Activity</t>
  </si>
  <si>
    <t>Strategic Goal</t>
  </si>
  <si>
    <t>Funding Org</t>
  </si>
  <si>
    <t>Managing Unit</t>
  </si>
  <si>
    <t>Cost Center</t>
  </si>
  <si>
    <t>Object Class</t>
  </si>
  <si>
    <t>GL Account</t>
  </si>
  <si>
    <t>Future1</t>
  </si>
  <si>
    <t>Future2</t>
  </si>
  <si>
    <t>Future3</t>
  </si>
  <si>
    <t>Cash receipt applied to Invoice</t>
  </si>
  <si>
    <t>DM Manual</t>
  </si>
  <si>
    <t>001</t>
  </si>
  <si>
    <t>Bot_test_4</t>
  </si>
  <si>
    <t>Standard</t>
  </si>
  <si>
    <t>GSA</t>
  </si>
  <si>
    <t>NA</t>
  </si>
  <si>
    <t>Test BOT</t>
  </si>
  <si>
    <t>Advance</t>
  </si>
  <si>
    <t>DPAR</t>
  </si>
  <si>
    <t>On Account</t>
  </si>
  <si>
    <t>Miscellaneous Receipt</t>
  </si>
  <si>
    <t>DOL EFT</t>
  </si>
  <si>
    <t>Bot_test_5</t>
  </si>
  <si>
    <t>Miscellaneous</t>
  </si>
  <si>
    <t>Cust1</t>
  </si>
  <si>
    <t>DOL Misccellaneous Cash</t>
  </si>
  <si>
    <t>License fee collected</t>
  </si>
  <si>
    <t>12001919AD</t>
  </si>
  <si>
    <t>A00000</t>
  </si>
  <si>
    <t>A0000</t>
  </si>
  <si>
    <t>R00000</t>
  </si>
  <si>
    <t>ROASEC</t>
  </si>
  <si>
    <t>DM0000</t>
  </si>
  <si>
    <t>A000000000</t>
  </si>
  <si>
    <t>05</t>
  </si>
  <si>
    <t>Bot_test_6</t>
  </si>
  <si>
    <t>Cust2</t>
  </si>
  <si>
    <t>Application GL Date</t>
  </si>
  <si>
    <t>Fiscal Year</t>
  </si>
  <si>
    <t>Bot_test_16</t>
  </si>
  <si>
    <t>Bot_test_22</t>
  </si>
  <si>
    <t>Apply To</t>
  </si>
  <si>
    <t>1.8</t>
  </si>
  <si>
    <t>1.2</t>
  </si>
  <si>
    <t>1</t>
  </si>
  <si>
    <t>Bot_test_51</t>
  </si>
  <si>
    <t>Bot_test_52</t>
  </si>
  <si>
    <t>Bot_test_53</t>
  </si>
  <si>
    <t>Bot_test_54</t>
  </si>
  <si>
    <t>Bot_test_56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</si>
</sst>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/>
    <xf numFmtId="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/>
    <xf numFmtId="4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vertical="center"/>
    </xf>
    <xf numFmtId="49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49" fontId="0" fillId="0" borderId="1" xfId="1" applyNumberFormat="1" applyFont="1" applyBorder="1" applyAlignment="1">
      <alignment horizontal="center" vertical="center"/>
    </xf>
    <xf numFmtId="49" fontId="0" fillId="0" borderId="1" xfId="1" applyNumberFormat="1" applyFont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BD3-F462-4079-A10C-A7330276EBFD}">
  <dimension ref="A1:AI6"/>
  <sheetViews>
    <sheetView workbookViewId="0">
      <selection activeCell="E5" sqref="E5"/>
    </sheetView>
  </sheetViews>
  <sheetFormatPr defaultRowHeight="14.5" x14ac:dyDescent="0.35"/>
  <cols>
    <col min="1" max="1" width="26.54296875" style="3" bestFit="1" customWidth="1"/>
    <col min="2" max="2" width="14.26953125" style="3" bestFit="1" customWidth="1"/>
    <col min="3" max="3" width="15" style="3" bestFit="1" customWidth="1"/>
    <col min="4" max="4" width="11.453125" style="12" bestFit="1" customWidth="1"/>
    <col min="5" max="5" width="14.36328125" style="3" bestFit="1" customWidth="1"/>
    <col min="6" max="6" width="10.08984375" style="12" bestFit="1" customWidth="1"/>
    <col min="7" max="7" width="15.26953125" style="3" bestFit="1" customWidth="1"/>
    <col min="8" max="8" width="12.6328125" style="3" bestFit="1" customWidth="1"/>
    <col min="9" max="9" width="14.453125" style="3" bestFit="1" customWidth="1"/>
    <col min="10" max="10" width="22.08984375" style="3" bestFit="1" customWidth="1"/>
    <col min="11" max="11" width="16.36328125" style="3" bestFit="1" customWidth="1"/>
    <col min="12" max="12" width="12.36328125" style="3" bestFit="1" customWidth="1"/>
    <col min="13" max="13" width="17.90625" style="3" bestFit="1" customWidth="1"/>
    <col min="14" max="14" width="12.36328125" style="3" bestFit="1" customWidth="1"/>
    <col min="15" max="15" width="10.08984375" style="12" bestFit="1" customWidth="1"/>
    <col min="16" max="16" width="14.54296875" style="3" bestFit="1" customWidth="1"/>
    <col min="17" max="17" width="17.453125" style="12" bestFit="1" customWidth="1"/>
    <col min="18" max="18" width="12.26953125" style="3" bestFit="1" customWidth="1"/>
    <col min="19" max="19" width="19.08984375" style="3" bestFit="1" customWidth="1"/>
    <col min="20" max="20" width="3.81640625" style="3" bestFit="1" customWidth="1"/>
    <col min="21" max="21" width="7.6328125" style="3" bestFit="1" customWidth="1"/>
    <col min="22" max="22" width="6.7265625" style="3" bestFit="1" customWidth="1"/>
    <col min="23" max="23" width="11.26953125" style="3" bestFit="1" customWidth="1"/>
    <col min="24" max="24" width="11" style="3" customWidth="1"/>
    <col min="25" max="25" width="14.54296875" style="3" bestFit="1" customWidth="1"/>
    <col min="26" max="26" width="7" style="3" bestFit="1" customWidth="1"/>
    <col min="27" max="27" width="12.36328125" style="3" bestFit="1" customWidth="1"/>
    <col min="28" max="28" width="10.90625" style="3" bestFit="1" customWidth="1"/>
    <col min="29" max="29" width="13.08984375" style="3" bestFit="1" customWidth="1"/>
    <col min="30" max="30" width="10.6328125" style="3" bestFit="1" customWidth="1"/>
    <col min="31" max="31" width="11" style="3" bestFit="1" customWidth="1"/>
    <col min="32" max="32" width="10.81640625" style="3" bestFit="1" customWidth="1"/>
    <col min="33" max="35" width="11" style="3" bestFit="1" customWidth="1"/>
    <col min="36" max="16384" width="8.7265625" style="3"/>
  </cols>
  <sheetData>
    <row r="1" spans="1:35" s="16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3" t="s">
        <v>15</v>
      </c>
      <c r="Q1" s="14" t="s">
        <v>61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62</v>
      </c>
      <c r="Y1" s="13" t="s">
        <v>22</v>
      </c>
      <c r="Z1" s="13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</row>
    <row r="2" spans="1:35" ht="20" customHeight="1" x14ac:dyDescent="0.35">
      <c r="A2" s="1" t="s">
        <v>44</v>
      </c>
      <c r="B2" s="1" t="s">
        <v>45</v>
      </c>
      <c r="C2" s="1">
        <v>5110</v>
      </c>
      <c r="D2" s="8">
        <v>44814</v>
      </c>
      <c r="E2" s="1" t="s">
        <v>64</v>
      </c>
      <c r="F2" s="8">
        <v>44772</v>
      </c>
      <c r="G2" s="2">
        <v>3</v>
      </c>
      <c r="H2" s="1" t="s">
        <v>47</v>
      </c>
      <c r="I2" s="1" t="s">
        <v>48</v>
      </c>
      <c r="J2" s="1" t="s">
        <v>49</v>
      </c>
      <c r="K2" s="1" t="s">
        <v>39</v>
      </c>
      <c r="L2" s="1" t="s">
        <v>39</v>
      </c>
      <c r="M2" s="7" t="s">
        <v>50</v>
      </c>
      <c r="N2" s="6" t="s">
        <v>39</v>
      </c>
      <c r="O2" s="8" t="s">
        <v>39</v>
      </c>
      <c r="P2" s="1" t="s">
        <v>39</v>
      </c>
      <c r="Q2" s="8" t="s">
        <v>39</v>
      </c>
      <c r="R2" s="1" t="s">
        <v>39</v>
      </c>
      <c r="S2" s="1" t="s">
        <v>39</v>
      </c>
      <c r="T2" s="1">
        <v>60</v>
      </c>
      <c r="U2" s="6">
        <v>1.8</v>
      </c>
      <c r="V2" s="1">
        <v>25</v>
      </c>
      <c r="W2" s="1" t="s">
        <v>51</v>
      </c>
      <c r="X2" s="1">
        <v>2020</v>
      </c>
      <c r="Y2" s="1">
        <v>1200000115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>
        <v>251079</v>
      </c>
      <c r="AF2" s="1">
        <v>5200000000</v>
      </c>
      <c r="AG2" s="1" t="s">
        <v>57</v>
      </c>
      <c r="AH2" s="1" t="s">
        <v>57</v>
      </c>
      <c r="AI2" s="1" t="s">
        <v>57</v>
      </c>
    </row>
    <row r="3" spans="1:35" ht="20" customHeight="1" x14ac:dyDescent="0.35">
      <c r="A3" s="1" t="s">
        <v>44</v>
      </c>
      <c r="B3" s="1" t="s">
        <v>45</v>
      </c>
      <c r="C3" s="1">
        <v>5110</v>
      </c>
      <c r="D3" s="8">
        <v>44814</v>
      </c>
      <c r="E3" s="1" t="s">
        <v>64</v>
      </c>
      <c r="F3" s="8">
        <v>44772</v>
      </c>
      <c r="G3" s="2">
        <v>3</v>
      </c>
      <c r="H3" s="1" t="s">
        <v>47</v>
      </c>
      <c r="I3" s="1" t="s">
        <v>48</v>
      </c>
      <c r="J3" s="1" t="s">
        <v>49</v>
      </c>
      <c r="K3" s="1" t="s">
        <v>39</v>
      </c>
      <c r="L3" s="1" t="s">
        <v>39</v>
      </c>
      <c r="M3" s="7" t="s">
        <v>50</v>
      </c>
      <c r="N3" s="6" t="s">
        <v>39</v>
      </c>
      <c r="O3" s="8" t="s">
        <v>39</v>
      </c>
      <c r="P3" s="1" t="s">
        <v>39</v>
      </c>
      <c r="Q3" s="8" t="s">
        <v>39</v>
      </c>
      <c r="R3" s="1" t="s">
        <v>39</v>
      </c>
      <c r="S3" s="1" t="s">
        <v>39</v>
      </c>
      <c r="T3" s="1">
        <v>40</v>
      </c>
      <c r="U3" s="6">
        <v>1.2</v>
      </c>
      <c r="V3" s="11" t="s">
        <v>58</v>
      </c>
      <c r="W3" s="1" t="s">
        <v>51</v>
      </c>
      <c r="X3" s="1">
        <v>2020</v>
      </c>
      <c r="Y3" s="1">
        <v>1200000115</v>
      </c>
      <c r="Z3" s="1" t="s">
        <v>52</v>
      </c>
      <c r="AA3" s="1" t="s">
        <v>53</v>
      </c>
      <c r="AB3" s="1" t="s">
        <v>54</v>
      </c>
      <c r="AC3" s="1" t="s">
        <v>55</v>
      </c>
      <c r="AD3" s="1" t="s">
        <v>56</v>
      </c>
      <c r="AE3" s="1">
        <v>251079</v>
      </c>
      <c r="AF3" s="1">
        <v>5200000000</v>
      </c>
      <c r="AG3" s="1" t="s">
        <v>57</v>
      </c>
      <c r="AH3" s="1" t="s">
        <v>57</v>
      </c>
      <c r="AI3" s="1" t="s">
        <v>57</v>
      </c>
    </row>
    <row r="4" spans="1:35" ht="20" customHeight="1" x14ac:dyDescent="0.35">
      <c r="A4" s="1"/>
      <c r="B4" s="1"/>
      <c r="C4" s="1"/>
      <c r="D4" s="8"/>
      <c r="E4" s="1"/>
      <c r="F4" s="8"/>
      <c r="G4" s="2"/>
      <c r="H4" s="1"/>
      <c r="I4" s="1"/>
      <c r="J4" s="1"/>
      <c r="K4" s="1"/>
      <c r="L4" s="1"/>
      <c r="M4" s="7"/>
      <c r="N4" s="6"/>
      <c r="O4" s="8"/>
      <c r="P4" s="1"/>
      <c r="Q4" s="8"/>
      <c r="R4" s="1"/>
      <c r="S4" s="1"/>
      <c r="T4" s="1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20" customHeight="1" x14ac:dyDescent="0.35">
      <c r="A5" s="1"/>
      <c r="B5" s="4"/>
      <c r="C5" s="5"/>
      <c r="D5" s="8"/>
      <c r="E5" s="1"/>
      <c r="F5" s="8"/>
      <c r="G5" s="2"/>
      <c r="H5" s="1"/>
      <c r="I5" s="1"/>
      <c r="J5" s="1"/>
      <c r="K5" s="1"/>
      <c r="L5" s="1"/>
      <c r="M5" s="1"/>
      <c r="N5" s="6"/>
      <c r="O5" s="8"/>
      <c r="P5" s="2"/>
      <c r="Q5" s="8"/>
      <c r="R5" s="6"/>
      <c r="S5" s="18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s="9" customFormat="1" ht="20" customHeight="1" x14ac:dyDescent="0.35">
      <c r="C6" s="5"/>
      <c r="D6" s="10"/>
      <c r="F6" s="10"/>
      <c r="G6" s="17"/>
      <c r="O6" s="10"/>
      <c r="P6" s="17"/>
      <c r="Q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BA44-A3AE-443A-BA8A-5E07C099C5FB}">
  <dimension ref="A1:AI3"/>
  <sheetViews>
    <sheetView workbookViewId="0">
      <selection activeCell="D20" sqref="D20"/>
    </sheetView>
  </sheetViews>
  <sheetFormatPr defaultRowHeight="14.5" x14ac:dyDescent="0.35"/>
  <sheetData>
    <row r="1" spans="1:35" s="16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3" t="s">
        <v>15</v>
      </c>
      <c r="Q1" s="14" t="s">
        <v>61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62</v>
      </c>
      <c r="Y1" s="13" t="s">
        <v>22</v>
      </c>
      <c r="Z1" s="13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</row>
    <row r="2" spans="1:35" s="3" customFormat="1" ht="20" customHeight="1" x14ac:dyDescent="0.35">
      <c r="A2" s="1" t="s">
        <v>44</v>
      </c>
      <c r="B2" s="1" t="s">
        <v>45</v>
      </c>
      <c r="C2" s="1">
        <v>5110</v>
      </c>
      <c r="D2" s="8">
        <v>44814</v>
      </c>
      <c r="E2" s="1" t="s">
        <v>63</v>
      </c>
      <c r="F2" s="8">
        <v>44772</v>
      </c>
      <c r="G2" s="2">
        <v>3</v>
      </c>
      <c r="H2" s="1" t="s">
        <v>47</v>
      </c>
      <c r="I2" s="1" t="s">
        <v>48</v>
      </c>
      <c r="J2" s="1" t="s">
        <v>49</v>
      </c>
      <c r="K2" s="1" t="s">
        <v>39</v>
      </c>
      <c r="L2" s="1" t="s">
        <v>39</v>
      </c>
      <c r="M2" s="7" t="s">
        <v>50</v>
      </c>
      <c r="N2" s="6" t="s">
        <v>39</v>
      </c>
      <c r="O2" s="8" t="s">
        <v>39</v>
      </c>
      <c r="P2" s="1" t="s">
        <v>39</v>
      </c>
      <c r="Q2" s="8" t="s">
        <v>39</v>
      </c>
      <c r="R2" s="1" t="s">
        <v>39</v>
      </c>
      <c r="S2" s="1" t="s">
        <v>39</v>
      </c>
      <c r="T2" s="1">
        <v>60</v>
      </c>
      <c r="U2" s="6">
        <v>1.8</v>
      </c>
      <c r="V2" s="1">
        <v>25</v>
      </c>
      <c r="W2" s="1" t="s">
        <v>51</v>
      </c>
      <c r="X2" s="1">
        <v>2020</v>
      </c>
      <c r="Y2" s="1">
        <v>1200000115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>
        <v>251079</v>
      </c>
      <c r="AF2" s="1">
        <v>5200000000</v>
      </c>
      <c r="AG2" s="1" t="s">
        <v>57</v>
      </c>
      <c r="AH2" s="1" t="s">
        <v>57</v>
      </c>
      <c r="AI2" s="1" t="s">
        <v>57</v>
      </c>
    </row>
    <row r="3" spans="1:35" s="3" customFormat="1" ht="20" customHeight="1" x14ac:dyDescent="0.35">
      <c r="A3" s="1" t="s">
        <v>44</v>
      </c>
      <c r="B3" s="1" t="s">
        <v>45</v>
      </c>
      <c r="C3" s="1">
        <v>5110</v>
      </c>
      <c r="D3" s="8">
        <v>44814</v>
      </c>
      <c r="E3" s="1" t="s">
        <v>63</v>
      </c>
      <c r="F3" s="8">
        <v>44772</v>
      </c>
      <c r="G3" s="2">
        <v>3</v>
      </c>
      <c r="H3" s="1" t="s">
        <v>47</v>
      </c>
      <c r="I3" s="1" t="s">
        <v>48</v>
      </c>
      <c r="J3" s="1" t="s">
        <v>49</v>
      </c>
      <c r="K3" s="1" t="s">
        <v>39</v>
      </c>
      <c r="L3" s="1" t="s">
        <v>39</v>
      </c>
      <c r="M3" s="7" t="s">
        <v>50</v>
      </c>
      <c r="N3" s="6" t="s">
        <v>39</v>
      </c>
      <c r="O3" s="8" t="s">
        <v>39</v>
      </c>
      <c r="P3" s="1" t="s">
        <v>39</v>
      </c>
      <c r="Q3" s="8" t="s">
        <v>39</v>
      </c>
      <c r="R3" s="1" t="s">
        <v>39</v>
      </c>
      <c r="S3" s="1" t="s">
        <v>39</v>
      </c>
      <c r="T3" s="1">
        <v>40</v>
      </c>
      <c r="U3" s="6">
        <v>1.2</v>
      </c>
      <c r="V3" s="11" t="s">
        <v>58</v>
      </c>
      <c r="W3" s="1" t="s">
        <v>51</v>
      </c>
      <c r="X3" s="1">
        <v>2020</v>
      </c>
      <c r="Y3" s="1">
        <v>1200000115</v>
      </c>
      <c r="Z3" s="1" t="s">
        <v>52</v>
      </c>
      <c r="AA3" s="1" t="s">
        <v>53</v>
      </c>
      <c r="AB3" s="1" t="s">
        <v>54</v>
      </c>
      <c r="AC3" s="1" t="s">
        <v>55</v>
      </c>
      <c r="AD3" s="1" t="s">
        <v>56</v>
      </c>
      <c r="AE3" s="1">
        <v>251079</v>
      </c>
      <c r="AF3" s="1">
        <v>5200000000</v>
      </c>
      <c r="AG3" s="1" t="s">
        <v>57</v>
      </c>
      <c r="AH3" s="1" t="s">
        <v>57</v>
      </c>
      <c r="AI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053B-B734-4F97-AA6E-CC873816AB71}">
  <dimension ref="A1:AI6"/>
  <sheetViews>
    <sheetView topLeftCell="H1" workbookViewId="0">
      <selection activeCell="H2" sqref="A2:XFD4"/>
    </sheetView>
  </sheetViews>
  <sheetFormatPr defaultRowHeight="14.5" x14ac:dyDescent="0.35"/>
  <cols>
    <col min="1" max="1" width="26.54296875" bestFit="1" customWidth="1"/>
    <col min="2" max="2" width="14.26953125" bestFit="1" customWidth="1"/>
    <col min="3" max="3" width="15" bestFit="1" customWidth="1"/>
    <col min="4" max="4" width="11.453125" bestFit="1" customWidth="1"/>
    <col min="5" max="5" width="14.36328125" bestFit="1" customWidth="1"/>
    <col min="6" max="6" width="10.08984375" bestFit="1" customWidth="1"/>
    <col min="7" max="7" width="15.26953125" bestFit="1" customWidth="1"/>
    <col min="8" max="8" width="12.6328125" bestFit="1" customWidth="1"/>
    <col min="9" max="9" width="14.453125" bestFit="1" customWidth="1"/>
    <col min="10" max="10" width="22.08984375" bestFit="1" customWidth="1"/>
    <col min="11" max="11" width="16.36328125" bestFit="1" customWidth="1"/>
    <col min="12" max="12" width="12.36328125" bestFit="1" customWidth="1"/>
    <col min="13" max="13" width="17.90625" bestFit="1" customWidth="1"/>
    <col min="14" max="14" width="12.36328125" bestFit="1" customWidth="1"/>
    <col min="15" max="15" width="10.08984375" bestFit="1" customWidth="1"/>
    <col min="16" max="16" width="14.54296875" bestFit="1" customWidth="1"/>
    <col min="17" max="17" width="17.453125" bestFit="1" customWidth="1"/>
    <col min="18" max="18" width="12.26953125" bestFit="1" customWidth="1"/>
    <col min="19" max="19" width="19.08984375" bestFit="1" customWidth="1"/>
    <col min="20" max="20" width="3.81640625" bestFit="1" customWidth="1"/>
    <col min="21" max="21" width="7.6328125" bestFit="1" customWidth="1"/>
    <col min="22" max="22" width="6.7265625" bestFit="1" customWidth="1"/>
    <col min="23" max="23" width="11.26953125" bestFit="1" customWidth="1"/>
    <col min="24" max="24" width="8.6328125" bestFit="1" customWidth="1"/>
    <col min="25" max="25" width="14.54296875" bestFit="1" customWidth="1"/>
    <col min="26" max="26" width="7" bestFit="1" customWidth="1"/>
    <col min="27" max="27" width="12.36328125" bestFit="1" customWidth="1"/>
    <col min="28" max="28" width="10.90625" bestFit="1" customWidth="1"/>
    <col min="29" max="29" width="13.08984375" bestFit="1" customWidth="1"/>
    <col min="30" max="30" width="10.6328125" bestFit="1" customWidth="1"/>
    <col min="31" max="31" width="11" bestFit="1" customWidth="1"/>
    <col min="32" max="32" width="10.81640625" bestFit="1" customWidth="1"/>
    <col min="33" max="35" width="11" bestFit="1" customWidth="1"/>
  </cols>
  <sheetData>
    <row r="1" spans="1:35" s="16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65</v>
      </c>
      <c r="O1" s="14" t="s">
        <v>14</v>
      </c>
      <c r="P1" s="13" t="s">
        <v>15</v>
      </c>
      <c r="Q1" s="14" t="s">
        <v>61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62</v>
      </c>
      <c r="Y1" s="13" t="s">
        <v>22</v>
      </c>
      <c r="Z1" s="13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</row>
    <row r="2" spans="1:35" s="3" customFormat="1" ht="20" customHeight="1" x14ac:dyDescent="0.35">
      <c r="A2" s="1" t="s">
        <v>44</v>
      </c>
      <c r="B2" s="1" t="s">
        <v>45</v>
      </c>
      <c r="C2" s="1">
        <v>5110</v>
      </c>
      <c r="D2" s="8">
        <v>44814</v>
      </c>
      <c r="E2" s="1" t="s">
        <v>46</v>
      </c>
      <c r="F2" s="8">
        <v>44772</v>
      </c>
      <c r="G2" s="2">
        <v>3</v>
      </c>
      <c r="H2" s="1" t="s">
        <v>47</v>
      </c>
      <c r="I2" s="1" t="s">
        <v>48</v>
      </c>
      <c r="J2" s="1" t="s">
        <v>49</v>
      </c>
      <c r="K2" s="1" t="s">
        <v>39</v>
      </c>
      <c r="L2" s="1" t="s">
        <v>39</v>
      </c>
      <c r="M2" s="7" t="s">
        <v>50</v>
      </c>
      <c r="N2" s="6" t="s">
        <v>39</v>
      </c>
      <c r="O2" s="8" t="s">
        <v>39</v>
      </c>
      <c r="P2" s="1" t="s">
        <v>39</v>
      </c>
      <c r="Q2" s="8" t="s">
        <v>39</v>
      </c>
      <c r="R2" s="1" t="s">
        <v>39</v>
      </c>
      <c r="S2" s="1" t="s">
        <v>39</v>
      </c>
      <c r="T2" s="1">
        <v>60</v>
      </c>
      <c r="U2" s="2">
        <f>3*0.6</f>
        <v>1.7999999999999998</v>
      </c>
      <c r="V2" s="1">
        <v>25</v>
      </c>
      <c r="W2" s="1" t="s">
        <v>51</v>
      </c>
      <c r="X2" s="1">
        <v>2020</v>
      </c>
      <c r="Y2" s="1">
        <v>1200000115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>
        <v>251079</v>
      </c>
      <c r="AF2" s="1">
        <v>5200000000</v>
      </c>
      <c r="AG2" s="1" t="s">
        <v>57</v>
      </c>
      <c r="AH2" s="1" t="s">
        <v>57</v>
      </c>
      <c r="AI2" s="1" t="s">
        <v>57</v>
      </c>
    </row>
    <row r="3" spans="1:35" s="3" customFormat="1" ht="20" customHeight="1" x14ac:dyDescent="0.35">
      <c r="A3" s="1" t="s">
        <v>44</v>
      </c>
      <c r="B3" s="1" t="s">
        <v>45</v>
      </c>
      <c r="C3" s="1">
        <v>5110</v>
      </c>
      <c r="D3" s="8">
        <v>44814</v>
      </c>
      <c r="E3" s="1" t="s">
        <v>46</v>
      </c>
      <c r="F3" s="8">
        <v>44772</v>
      </c>
      <c r="G3" s="2">
        <v>3</v>
      </c>
      <c r="H3" s="1" t="s">
        <v>47</v>
      </c>
      <c r="I3" s="1" t="s">
        <v>48</v>
      </c>
      <c r="J3" s="1" t="s">
        <v>49</v>
      </c>
      <c r="K3" s="1" t="s">
        <v>39</v>
      </c>
      <c r="L3" s="1" t="s">
        <v>39</v>
      </c>
      <c r="M3" s="7" t="s">
        <v>50</v>
      </c>
      <c r="N3" s="6" t="s">
        <v>39</v>
      </c>
      <c r="O3" s="8" t="s">
        <v>39</v>
      </c>
      <c r="P3" s="1" t="s">
        <v>39</v>
      </c>
      <c r="Q3" s="8" t="s">
        <v>39</v>
      </c>
      <c r="R3" s="1" t="s">
        <v>39</v>
      </c>
      <c r="S3" s="1" t="s">
        <v>39</v>
      </c>
      <c r="T3" s="1">
        <v>40</v>
      </c>
      <c r="U3" s="2">
        <f>3*0.4</f>
        <v>1.2000000000000002</v>
      </c>
      <c r="V3" s="11" t="s">
        <v>58</v>
      </c>
      <c r="W3" s="1" t="s">
        <v>51</v>
      </c>
      <c r="X3" s="1">
        <v>2020</v>
      </c>
      <c r="Y3" s="1">
        <v>1200000115</v>
      </c>
      <c r="Z3" s="1" t="s">
        <v>52</v>
      </c>
      <c r="AA3" s="1" t="s">
        <v>53</v>
      </c>
      <c r="AB3" s="1" t="s">
        <v>54</v>
      </c>
      <c r="AC3" s="1" t="s">
        <v>55</v>
      </c>
      <c r="AD3" s="1" t="s">
        <v>56</v>
      </c>
      <c r="AE3" s="1">
        <v>251079</v>
      </c>
      <c r="AF3" s="1">
        <v>5200000000</v>
      </c>
      <c r="AG3" s="1" t="s">
        <v>57</v>
      </c>
      <c r="AH3" s="1" t="s">
        <v>57</v>
      </c>
      <c r="AI3" s="1" t="s">
        <v>57</v>
      </c>
    </row>
    <row r="4" spans="1:35" s="3" customFormat="1" ht="20" customHeight="1" x14ac:dyDescent="0.35">
      <c r="A4" s="1" t="s">
        <v>44</v>
      </c>
      <c r="B4" s="1" t="s">
        <v>45</v>
      </c>
      <c r="C4" s="1">
        <v>5110</v>
      </c>
      <c r="D4" s="8">
        <v>44814</v>
      </c>
      <c r="E4" s="1" t="s">
        <v>59</v>
      </c>
      <c r="F4" s="8">
        <v>44772</v>
      </c>
      <c r="G4" s="2">
        <v>1</v>
      </c>
      <c r="H4" s="1" t="s">
        <v>47</v>
      </c>
      <c r="I4" s="1" t="s">
        <v>60</v>
      </c>
      <c r="J4" s="1" t="s">
        <v>49</v>
      </c>
      <c r="K4" s="1" t="s">
        <v>39</v>
      </c>
      <c r="L4" s="1" t="s">
        <v>39</v>
      </c>
      <c r="M4" s="7" t="s">
        <v>50</v>
      </c>
      <c r="N4" s="6" t="s">
        <v>39</v>
      </c>
      <c r="O4" s="8" t="s">
        <v>39</v>
      </c>
      <c r="P4" s="1" t="s">
        <v>39</v>
      </c>
      <c r="Q4" s="8" t="s">
        <v>39</v>
      </c>
      <c r="R4" s="1" t="s">
        <v>39</v>
      </c>
      <c r="S4" s="1" t="s">
        <v>39</v>
      </c>
      <c r="T4" s="1">
        <v>100</v>
      </c>
      <c r="U4" s="2">
        <v>1</v>
      </c>
      <c r="V4" s="1">
        <v>25</v>
      </c>
      <c r="W4" s="1" t="s">
        <v>51</v>
      </c>
      <c r="X4" s="1">
        <v>2020</v>
      </c>
      <c r="Y4" s="1">
        <v>1200000115</v>
      </c>
      <c r="Z4" s="1" t="s">
        <v>52</v>
      </c>
      <c r="AA4" s="1" t="s">
        <v>53</v>
      </c>
      <c r="AB4" s="1" t="s">
        <v>54</v>
      </c>
      <c r="AC4" s="1" t="s">
        <v>55</v>
      </c>
      <c r="AD4" s="1" t="s">
        <v>56</v>
      </c>
      <c r="AE4" s="1">
        <v>251079</v>
      </c>
      <c r="AF4" s="1">
        <v>5200000000</v>
      </c>
      <c r="AG4" s="1" t="s">
        <v>57</v>
      </c>
      <c r="AH4" s="1" t="s">
        <v>57</v>
      </c>
      <c r="AI4" s="1" t="s">
        <v>57</v>
      </c>
    </row>
    <row r="5" spans="1:35" s="3" customFormat="1" ht="20" customHeight="1" x14ac:dyDescent="0.35">
      <c r="A5" s="1" t="s">
        <v>33</v>
      </c>
      <c r="B5" s="4" t="s">
        <v>34</v>
      </c>
      <c r="C5" s="5" t="s">
        <v>35</v>
      </c>
      <c r="D5" s="8">
        <v>44813</v>
      </c>
      <c r="E5" s="1" t="s">
        <v>36</v>
      </c>
      <c r="F5" s="8">
        <v>44772</v>
      </c>
      <c r="G5" s="2">
        <v>1</v>
      </c>
      <c r="H5" s="1" t="s">
        <v>37</v>
      </c>
      <c r="I5" s="1" t="s">
        <v>38</v>
      </c>
      <c r="J5" s="1" t="s">
        <v>39</v>
      </c>
      <c r="K5" s="1">
        <v>7084</v>
      </c>
      <c r="L5" s="1">
        <v>14837</v>
      </c>
      <c r="M5" s="1" t="s">
        <v>40</v>
      </c>
      <c r="N5" s="6">
        <v>10060</v>
      </c>
      <c r="O5" s="8">
        <v>44813</v>
      </c>
      <c r="P5" s="2">
        <v>1</v>
      </c>
      <c r="Q5" s="8">
        <v>44772</v>
      </c>
      <c r="R5" s="6">
        <v>1</v>
      </c>
      <c r="S5" s="18">
        <v>1</v>
      </c>
      <c r="T5" s="6" t="s">
        <v>39</v>
      </c>
      <c r="U5" s="6" t="s">
        <v>39</v>
      </c>
      <c r="V5" s="6" t="s">
        <v>39</v>
      </c>
      <c r="W5" s="6" t="s">
        <v>39</v>
      </c>
      <c r="X5" s="6" t="s">
        <v>39</v>
      </c>
      <c r="Y5" s="6" t="s">
        <v>39</v>
      </c>
      <c r="Z5" s="6" t="s">
        <v>39</v>
      </c>
      <c r="AA5" s="6" t="s">
        <v>39</v>
      </c>
      <c r="AB5" s="6" t="s">
        <v>39</v>
      </c>
      <c r="AC5" s="6" t="s">
        <v>39</v>
      </c>
      <c r="AD5" s="6" t="s">
        <v>39</v>
      </c>
      <c r="AE5" s="6" t="s">
        <v>39</v>
      </c>
      <c r="AF5" s="6" t="s">
        <v>39</v>
      </c>
      <c r="AG5" s="6" t="s">
        <v>39</v>
      </c>
      <c r="AH5" s="6" t="s">
        <v>39</v>
      </c>
      <c r="AI5" s="6" t="s">
        <v>39</v>
      </c>
    </row>
    <row r="6" spans="1:35" s="9" customFormat="1" ht="20" customHeight="1" x14ac:dyDescent="0.35">
      <c r="A6" s="9" t="s">
        <v>41</v>
      </c>
      <c r="B6" s="9" t="s">
        <v>34</v>
      </c>
      <c r="C6" s="5" t="s">
        <v>35</v>
      </c>
      <c r="D6" s="10">
        <v>44813</v>
      </c>
      <c r="E6" s="9" t="s">
        <v>36</v>
      </c>
      <c r="F6" s="10">
        <v>44772</v>
      </c>
      <c r="G6" s="17">
        <v>2</v>
      </c>
      <c r="H6" s="9" t="s">
        <v>37</v>
      </c>
      <c r="I6" s="9" t="s">
        <v>42</v>
      </c>
      <c r="J6" s="9" t="s">
        <v>39</v>
      </c>
      <c r="K6" s="9">
        <v>6084</v>
      </c>
      <c r="L6" s="9">
        <v>14837</v>
      </c>
      <c r="M6" s="9" t="s">
        <v>40</v>
      </c>
      <c r="N6" s="9" t="s">
        <v>43</v>
      </c>
      <c r="O6" s="10">
        <v>44813</v>
      </c>
      <c r="P6" s="17">
        <v>2</v>
      </c>
      <c r="Q6" s="10">
        <v>44772</v>
      </c>
      <c r="R6" s="9" t="s">
        <v>39</v>
      </c>
      <c r="S6" s="9" t="s">
        <v>39</v>
      </c>
      <c r="T6" s="9" t="s">
        <v>39</v>
      </c>
      <c r="U6" s="9" t="s">
        <v>39</v>
      </c>
      <c r="V6" s="9" t="s">
        <v>39</v>
      </c>
      <c r="W6" s="9" t="s">
        <v>39</v>
      </c>
      <c r="X6" s="9" t="s">
        <v>39</v>
      </c>
      <c r="Y6" s="9" t="s">
        <v>39</v>
      </c>
      <c r="Z6" s="9" t="s">
        <v>39</v>
      </c>
      <c r="AA6" s="9" t="s">
        <v>39</v>
      </c>
      <c r="AB6" s="9" t="s">
        <v>39</v>
      </c>
      <c r="AC6" s="9" t="s">
        <v>39</v>
      </c>
      <c r="AD6" s="9" t="s">
        <v>39</v>
      </c>
      <c r="AE6" s="9" t="s">
        <v>39</v>
      </c>
      <c r="AF6" s="9" t="s">
        <v>39</v>
      </c>
      <c r="AG6" s="9" t="s">
        <v>39</v>
      </c>
      <c r="AH6" s="9" t="s">
        <v>39</v>
      </c>
      <c r="AI6" s="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E541-2754-4FCD-B409-5711D9A078F0}">
  <dimension ref="A1:AI2"/>
  <sheetViews>
    <sheetView workbookViewId="0">
      <selection activeCell="A2" sqref="A2:XFD2"/>
    </sheetView>
  </sheetViews>
  <sheetFormatPr defaultRowHeight="14.5" x14ac:dyDescent="0.35"/>
  <cols>
    <col min="1" max="1" width="26.54296875" bestFit="1" customWidth="1"/>
    <col min="2" max="2" width="14.26953125" bestFit="1" customWidth="1"/>
    <col min="3" max="3" width="15" bestFit="1" customWidth="1"/>
    <col min="4" max="4" width="11.453125" bestFit="1" customWidth="1"/>
    <col min="5" max="5" width="14.36328125" bestFit="1" customWidth="1"/>
    <col min="6" max="6" width="10.08984375" bestFit="1" customWidth="1"/>
    <col min="7" max="7" width="15.26953125" bestFit="1" customWidth="1"/>
    <col min="8" max="8" width="11.453125" bestFit="1" customWidth="1"/>
    <col min="9" max="9" width="14.453125" bestFit="1" customWidth="1"/>
    <col min="10" max="10" width="16.54296875" bestFit="1" customWidth="1"/>
    <col min="11" max="11" width="16.36328125" bestFit="1" customWidth="1"/>
    <col min="12" max="12" width="12.36328125" bestFit="1" customWidth="1"/>
    <col min="13" max="13" width="9.90625" bestFit="1" customWidth="1"/>
    <col min="14" max="14" width="12.36328125" bestFit="1" customWidth="1"/>
    <col min="15" max="15" width="10.08984375" bestFit="1" customWidth="1"/>
    <col min="16" max="16" width="14.54296875" bestFit="1" customWidth="1"/>
    <col min="17" max="17" width="17.453125" bestFit="1" customWidth="1"/>
    <col min="18" max="18" width="12.26953125" bestFit="1" customWidth="1"/>
    <col min="19" max="19" width="19.08984375" bestFit="1" customWidth="1"/>
    <col min="20" max="20" width="3.26953125" bestFit="1" customWidth="1"/>
    <col min="21" max="21" width="7.6328125" bestFit="1" customWidth="1"/>
    <col min="22" max="22" width="6.7265625" bestFit="1" customWidth="1"/>
    <col min="23" max="23" width="5" bestFit="1" customWidth="1"/>
    <col min="24" max="24" width="9.453125" bestFit="1" customWidth="1"/>
    <col min="25" max="25" width="14.54296875" bestFit="1" customWidth="1"/>
    <col min="26" max="26" width="7" bestFit="1" customWidth="1"/>
    <col min="27" max="27" width="12.36328125" bestFit="1" customWidth="1"/>
    <col min="28" max="28" width="10.90625" bestFit="1" customWidth="1"/>
    <col min="29" max="29" width="13.08984375" bestFit="1" customWidth="1"/>
    <col min="30" max="30" width="10.6328125" bestFit="1" customWidth="1"/>
    <col min="31" max="31" width="11" bestFit="1" customWidth="1"/>
    <col min="32" max="32" width="10.1796875" bestFit="1" customWidth="1"/>
    <col min="33" max="35" width="7.36328125" bestFit="1" customWidth="1"/>
  </cols>
  <sheetData>
    <row r="1" spans="1:35" s="16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3" t="s">
        <v>15</v>
      </c>
      <c r="Q1" s="14" t="s">
        <v>61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62</v>
      </c>
      <c r="Y1" s="13" t="s">
        <v>22</v>
      </c>
      <c r="Z1" s="13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</row>
    <row r="2" spans="1:35" s="3" customFormat="1" ht="20" customHeight="1" x14ac:dyDescent="0.35">
      <c r="A2" s="1" t="s">
        <v>33</v>
      </c>
      <c r="B2" s="4" t="s">
        <v>34</v>
      </c>
      <c r="C2" s="5" t="s">
        <v>35</v>
      </c>
      <c r="D2" s="8">
        <v>44813</v>
      </c>
      <c r="E2" s="1" t="s">
        <v>36</v>
      </c>
      <c r="F2" s="8">
        <v>44772</v>
      </c>
      <c r="G2" s="2">
        <v>1</v>
      </c>
      <c r="H2" s="1" t="s">
        <v>37</v>
      </c>
      <c r="I2" s="1" t="s">
        <v>38</v>
      </c>
      <c r="J2" s="1" t="s">
        <v>39</v>
      </c>
      <c r="K2" s="1">
        <v>7084</v>
      </c>
      <c r="L2" s="1">
        <v>14837</v>
      </c>
      <c r="M2" s="1" t="s">
        <v>40</v>
      </c>
      <c r="N2" s="6">
        <v>10060</v>
      </c>
      <c r="O2" s="8">
        <v>44813</v>
      </c>
      <c r="P2" s="2">
        <v>1</v>
      </c>
      <c r="Q2" s="8">
        <v>44772</v>
      </c>
      <c r="R2" s="6">
        <v>1</v>
      </c>
      <c r="S2" s="18">
        <v>1</v>
      </c>
      <c r="T2" s="6" t="s">
        <v>39</v>
      </c>
      <c r="U2" s="6" t="s">
        <v>39</v>
      </c>
      <c r="V2" s="6" t="s">
        <v>39</v>
      </c>
      <c r="W2" s="6" t="s">
        <v>39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  <c r="AC2" s="6" t="s">
        <v>39</v>
      </c>
      <c r="AD2" s="6" t="s">
        <v>39</v>
      </c>
      <c r="AE2" s="6" t="s">
        <v>39</v>
      </c>
      <c r="AF2" s="6" t="s">
        <v>39</v>
      </c>
      <c r="AG2" s="6" t="s">
        <v>39</v>
      </c>
      <c r="AH2" s="6" t="s">
        <v>39</v>
      </c>
      <c r="AI2" s="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979E-EBBA-4628-9523-172AF4699E8A}">
  <dimension ref="A1:AI6"/>
  <sheetViews>
    <sheetView tabSelected="1" workbookViewId="0">
      <selection activeCell="E8" sqref="E8"/>
    </sheetView>
  </sheetViews>
  <sheetFormatPr defaultRowHeight="14.5" x14ac:dyDescent="0.35"/>
  <cols>
    <col min="1" max="1" width="26.54296875" bestFit="1" customWidth="1"/>
    <col min="2" max="2" width="14.26953125" bestFit="1" customWidth="1"/>
    <col min="3" max="3" width="15" bestFit="1" customWidth="1"/>
    <col min="4" max="4" width="11.453125" bestFit="1" customWidth="1"/>
    <col min="5" max="5" width="14.36328125" bestFit="1" customWidth="1"/>
    <col min="6" max="6" width="10.08984375" bestFit="1" customWidth="1"/>
    <col min="7" max="7" width="15.26953125" bestFit="1" customWidth="1"/>
    <col min="8" max="8" width="12.6328125" bestFit="1" customWidth="1"/>
    <col min="9" max="9" width="14.453125" bestFit="1" customWidth="1"/>
    <col min="10" max="10" width="22.08984375" bestFit="1" customWidth="1"/>
    <col min="11" max="11" width="16.36328125" bestFit="1" customWidth="1"/>
    <col min="12" max="12" width="12.36328125" bestFit="1" customWidth="1"/>
    <col min="13" max="13" width="17.90625" bestFit="1" customWidth="1"/>
    <col min="14" max="14" width="10.453125" bestFit="1" customWidth="1"/>
    <col min="15" max="15" width="10" bestFit="1" customWidth="1"/>
    <col min="16" max="16" width="14.54296875" bestFit="1" customWidth="1"/>
    <col min="17" max="17" width="17.453125" bestFit="1" customWidth="1"/>
    <col min="18" max="18" width="12.26953125" bestFit="1" customWidth="1"/>
    <col min="19" max="19" width="19.08984375" bestFit="1" customWidth="1"/>
    <col min="20" max="20" width="3.81640625" bestFit="1" customWidth="1"/>
    <col min="21" max="21" width="7.6328125" bestFit="1" customWidth="1"/>
    <col min="22" max="22" width="6.7265625" bestFit="1" customWidth="1"/>
    <col min="23" max="23" width="11.26953125" bestFit="1" customWidth="1"/>
    <col min="24" max="24" width="9.453125" bestFit="1" customWidth="1"/>
    <col min="25" max="25" width="14.54296875" bestFit="1" customWidth="1"/>
    <col min="26" max="26" width="7" bestFit="1" customWidth="1"/>
    <col min="27" max="27" width="12.36328125" bestFit="1" customWidth="1"/>
    <col min="28" max="28" width="10.90625" bestFit="1" customWidth="1"/>
    <col min="29" max="29" width="13.08984375" bestFit="1" customWidth="1"/>
    <col min="30" max="30" width="10.6328125" bestFit="1" customWidth="1"/>
    <col min="31" max="31" width="11" bestFit="1" customWidth="1"/>
    <col min="32" max="32" width="10.81640625" bestFit="1" customWidth="1"/>
    <col min="33" max="35" width="11" bestFit="1" customWidth="1"/>
  </cols>
  <sheetData>
    <row r="1" spans="1:35" s="16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65</v>
      </c>
      <c r="O1" s="14" t="s">
        <v>14</v>
      </c>
      <c r="P1" s="13" t="s">
        <v>15</v>
      </c>
      <c r="Q1" s="14" t="s">
        <v>61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62</v>
      </c>
      <c r="Y1" s="13" t="s">
        <v>22</v>
      </c>
      <c r="Z1" s="13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</row>
    <row r="2" spans="1:35" s="3" customFormat="1" ht="20" customHeight="1" x14ac:dyDescent="0.35">
      <c r="A2" s="1" t="s">
        <v>33</v>
      </c>
      <c r="B2" s="4" t="s">
        <v>34</v>
      </c>
      <c r="C2" s="5" t="s">
        <v>35</v>
      </c>
      <c r="D2" s="23">
        <v>44813</v>
      </c>
      <c r="E2" s="1" t="s">
        <v>73</v>
      </c>
      <c r="F2" s="8">
        <v>44772</v>
      </c>
      <c r="G2" s="21">
        <v>1</v>
      </c>
      <c r="H2" s="1" t="s">
        <v>37</v>
      </c>
      <c r="I2" s="1" t="s">
        <v>38</v>
      </c>
      <c r="J2" s="1" t="s">
        <v>39</v>
      </c>
      <c r="K2" s="9">
        <v>7084</v>
      </c>
      <c r="L2" s="1">
        <v>15830</v>
      </c>
      <c r="M2" s="1" t="s">
        <v>40</v>
      </c>
      <c r="N2" s="6">
        <v>10060</v>
      </c>
      <c r="O2" s="23">
        <v>44813</v>
      </c>
      <c r="P2" s="21">
        <v>1</v>
      </c>
      <c r="Q2" s="23">
        <v>44772</v>
      </c>
      <c r="R2" s="6">
        <v>1</v>
      </c>
      <c r="S2" s="22">
        <v>1</v>
      </c>
      <c r="T2" s="6" t="s">
        <v>39</v>
      </c>
      <c r="U2" s="6" t="s">
        <v>39</v>
      </c>
      <c r="V2" s="6" t="s">
        <v>39</v>
      </c>
      <c r="W2" s="6" t="s">
        <v>39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  <c r="AC2" s="6" t="s">
        <v>39</v>
      </c>
      <c r="AD2" s="6" t="s">
        <v>39</v>
      </c>
      <c r="AE2" s="6" t="s">
        <v>39</v>
      </c>
      <c r="AF2" s="6" t="s">
        <v>39</v>
      </c>
      <c r="AG2" s="6" t="s">
        <v>39</v>
      </c>
      <c r="AH2" s="6" t="s">
        <v>39</v>
      </c>
      <c r="AI2" s="6" t="s">
        <v>39</v>
      </c>
    </row>
    <row r="3" spans="1:35" s="9" customFormat="1" ht="20" customHeight="1" x14ac:dyDescent="0.35">
      <c r="C3" s="5"/>
      <c r="D3" s="20"/>
      <c r="F3" s="10"/>
      <c r="G3" s="19"/>
      <c r="O3" s="20"/>
      <c r="P3" s="19"/>
      <c r="Q3" s="20"/>
    </row>
    <row r="4" spans="1:35" s="3" customFormat="1" ht="20" customHeight="1" x14ac:dyDescent="0.35">
      <c r="A4" s="1"/>
      <c r="B4" s="1"/>
      <c r="C4" s="1"/>
      <c r="D4" s="23"/>
      <c r="E4" s="1"/>
      <c r="F4" s="8"/>
      <c r="G4" s="21"/>
      <c r="H4" s="1"/>
      <c r="I4" s="1"/>
      <c r="J4" s="1"/>
      <c r="K4" s="1"/>
      <c r="L4" s="1"/>
      <c r="M4" s="7"/>
      <c r="N4" s="6"/>
      <c r="O4" s="8"/>
      <c r="P4" s="1"/>
      <c r="Q4" s="8"/>
      <c r="R4" s="1"/>
      <c r="S4" s="1"/>
      <c r="T4" s="1"/>
      <c r="U4" s="2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s="3" customFormat="1" ht="20" customHeight="1" x14ac:dyDescent="0.35">
      <c r="A5" s="1"/>
      <c r="B5" s="1"/>
      <c r="C5" s="1"/>
      <c r="D5" s="23"/>
      <c r="E5" s="1"/>
      <c r="F5" s="8"/>
      <c r="G5" s="21"/>
      <c r="H5" s="1"/>
      <c r="I5" s="1"/>
      <c r="J5" s="1"/>
      <c r="K5" s="1"/>
      <c r="L5" s="1"/>
      <c r="M5" s="7"/>
      <c r="N5" s="6"/>
      <c r="O5" s="8"/>
      <c r="P5" s="1"/>
      <c r="Q5" s="8"/>
      <c r="R5" s="1"/>
      <c r="S5" s="1"/>
      <c r="T5" s="1"/>
      <c r="U5" s="21"/>
      <c r="V5" s="1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s="3" customFormat="1" ht="20" customHeight="1" x14ac:dyDescent="0.35">
      <c r="A6" s="1"/>
      <c r="B6" s="1"/>
      <c r="C6" s="1"/>
      <c r="D6" s="23"/>
      <c r="E6" s="1"/>
      <c r="F6" s="8"/>
      <c r="G6" s="21"/>
      <c r="H6" s="1"/>
      <c r="I6" s="1"/>
      <c r="J6" s="1"/>
      <c r="K6" s="1"/>
      <c r="L6" s="1"/>
      <c r="M6" s="7"/>
      <c r="N6" s="6"/>
      <c r="O6" s="8"/>
      <c r="P6" s="1"/>
      <c r="Q6" s="8"/>
      <c r="R6" s="1"/>
      <c r="S6" s="1"/>
      <c r="T6" s="1"/>
      <c r="U6" s="2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35E3-8AEF-411E-B25D-73FDCB915C10}">
  <dimension ref="A1:AI6"/>
  <sheetViews>
    <sheetView workbookViewId="0">
      <selection activeCell="C17" sqref="C17"/>
    </sheetView>
  </sheetViews>
  <sheetFormatPr defaultRowHeight="14.5" x14ac:dyDescent="0.35"/>
  <cols>
    <col min="1" max="1" width="26.54296875" bestFit="1" customWidth="1"/>
    <col min="2" max="2" width="14.26953125" bestFit="1" customWidth="1"/>
    <col min="3" max="3" width="15" bestFit="1" customWidth="1"/>
    <col min="4" max="4" width="11.453125" bestFit="1" customWidth="1"/>
    <col min="5" max="5" width="14.36328125" bestFit="1" customWidth="1"/>
    <col min="6" max="6" width="10.08984375" bestFit="1" customWidth="1"/>
    <col min="7" max="7" width="15.26953125" bestFit="1" customWidth="1"/>
    <col min="8" max="8" width="12.6328125" bestFit="1" customWidth="1"/>
    <col min="9" max="9" width="14.453125" bestFit="1" customWidth="1"/>
    <col min="10" max="10" width="22.08984375" bestFit="1" customWidth="1"/>
    <col min="11" max="11" width="16.36328125" bestFit="1" customWidth="1"/>
    <col min="12" max="12" width="12.36328125" bestFit="1" customWidth="1"/>
    <col min="13" max="13" width="17.90625" bestFit="1" customWidth="1"/>
    <col min="14" max="14" width="10.453125" bestFit="1" customWidth="1"/>
    <col min="15" max="15" width="10" bestFit="1" customWidth="1"/>
    <col min="16" max="16" width="14.54296875" bestFit="1" customWidth="1"/>
    <col min="17" max="17" width="17.453125" bestFit="1" customWidth="1"/>
    <col min="18" max="18" width="12.26953125" bestFit="1" customWidth="1"/>
    <col min="19" max="19" width="19.08984375" bestFit="1" customWidth="1"/>
    <col min="20" max="20" width="3.81640625" bestFit="1" customWidth="1"/>
    <col min="21" max="21" width="7.6328125" bestFit="1" customWidth="1"/>
    <col min="22" max="22" width="6.7265625" bestFit="1" customWidth="1"/>
    <col min="23" max="23" width="11.26953125" bestFit="1" customWidth="1"/>
    <col min="24" max="24" width="9.453125" bestFit="1" customWidth="1"/>
    <col min="25" max="25" width="14.54296875" bestFit="1" customWidth="1"/>
    <col min="26" max="26" width="7" bestFit="1" customWidth="1"/>
    <col min="27" max="27" width="12.36328125" bestFit="1" customWidth="1"/>
    <col min="28" max="28" width="10.90625" bestFit="1" customWidth="1"/>
    <col min="29" max="29" width="13.08984375" bestFit="1" customWidth="1"/>
    <col min="30" max="30" width="10.6328125" bestFit="1" customWidth="1"/>
    <col min="31" max="31" width="11" bestFit="1" customWidth="1"/>
    <col min="32" max="32" width="10.81640625" bestFit="1" customWidth="1"/>
    <col min="33" max="35" width="11" bestFit="1" customWidth="1"/>
  </cols>
  <sheetData>
    <row r="1" spans="1:35" s="16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65</v>
      </c>
      <c r="O1" s="14" t="s">
        <v>14</v>
      </c>
      <c r="P1" s="13" t="s">
        <v>15</v>
      </c>
      <c r="Q1" s="14" t="s">
        <v>61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62</v>
      </c>
      <c r="Y1" s="13" t="s">
        <v>22</v>
      </c>
      <c r="Z1" s="13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</row>
    <row r="2" spans="1:35" s="3" customFormat="1" ht="20" customHeight="1" x14ac:dyDescent="0.35">
      <c r="A2" s="1" t="s">
        <v>33</v>
      </c>
      <c r="B2" s="4" t="s">
        <v>34</v>
      </c>
      <c r="C2" s="5" t="s">
        <v>35</v>
      </c>
      <c r="D2" s="23">
        <v>44813</v>
      </c>
      <c r="E2" s="1" t="s">
        <v>69</v>
      </c>
      <c r="F2" s="8">
        <v>44772</v>
      </c>
      <c r="G2" s="21">
        <v>1</v>
      </c>
      <c r="H2" s="1" t="s">
        <v>37</v>
      </c>
      <c r="I2" s="1" t="s">
        <v>38</v>
      </c>
      <c r="J2" s="1" t="s">
        <v>39</v>
      </c>
      <c r="K2" s="9">
        <v>7084</v>
      </c>
      <c r="L2" s="1">
        <v>15830</v>
      </c>
      <c r="M2" s="1" t="s">
        <v>40</v>
      </c>
      <c r="N2" s="6">
        <v>10060</v>
      </c>
      <c r="O2" s="23">
        <v>44813</v>
      </c>
      <c r="P2" s="21">
        <v>1</v>
      </c>
      <c r="Q2" s="23">
        <v>44772</v>
      </c>
      <c r="R2" s="6">
        <v>1</v>
      </c>
      <c r="S2" s="22">
        <v>1</v>
      </c>
      <c r="T2" s="6" t="s">
        <v>39</v>
      </c>
      <c r="U2" s="6" t="s">
        <v>39</v>
      </c>
      <c r="V2" s="6" t="s">
        <v>39</v>
      </c>
      <c r="W2" s="6" t="s">
        <v>39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  <c r="AC2" s="6" t="s">
        <v>39</v>
      </c>
      <c r="AD2" s="6" t="s">
        <v>39</v>
      </c>
      <c r="AE2" s="6" t="s">
        <v>39</v>
      </c>
      <c r="AF2" s="6" t="s">
        <v>39</v>
      </c>
      <c r="AG2" s="6" t="s">
        <v>39</v>
      </c>
      <c r="AH2" s="6" t="s">
        <v>39</v>
      </c>
      <c r="AI2" s="6" t="s">
        <v>39</v>
      </c>
    </row>
    <row r="3" spans="1:35" s="9" customFormat="1" ht="20" customHeight="1" x14ac:dyDescent="0.35">
      <c r="A3" s="9" t="s">
        <v>41</v>
      </c>
      <c r="B3" s="9" t="s">
        <v>34</v>
      </c>
      <c r="C3" s="5" t="s">
        <v>35</v>
      </c>
      <c r="D3" s="20">
        <v>44813</v>
      </c>
      <c r="E3" s="9" t="s">
        <v>70</v>
      </c>
      <c r="F3" s="10">
        <v>44772</v>
      </c>
      <c r="G3" s="19">
        <v>2</v>
      </c>
      <c r="H3" s="9" t="s">
        <v>37</v>
      </c>
      <c r="I3" s="9" t="s">
        <v>42</v>
      </c>
      <c r="J3" s="9" t="s">
        <v>39</v>
      </c>
      <c r="K3" s="9">
        <v>6084</v>
      </c>
      <c r="L3" s="9">
        <v>14837</v>
      </c>
      <c r="M3" s="9" t="s">
        <v>40</v>
      </c>
      <c r="N3" s="9" t="s">
        <v>43</v>
      </c>
      <c r="O3" s="20">
        <v>44813</v>
      </c>
      <c r="P3" s="19">
        <v>2</v>
      </c>
      <c r="Q3" s="20">
        <v>44772</v>
      </c>
      <c r="R3" s="9" t="s">
        <v>39</v>
      </c>
      <c r="S3" s="9" t="s">
        <v>39</v>
      </c>
      <c r="T3" s="9" t="s">
        <v>39</v>
      </c>
      <c r="U3" s="9" t="s">
        <v>39</v>
      </c>
      <c r="V3" s="9" t="s">
        <v>39</v>
      </c>
      <c r="W3" s="9" t="s">
        <v>39</v>
      </c>
      <c r="X3" s="9" t="s">
        <v>39</v>
      </c>
      <c r="Y3" s="9" t="s">
        <v>39</v>
      </c>
      <c r="Z3" s="9" t="s">
        <v>39</v>
      </c>
      <c r="AA3" s="9" t="s">
        <v>39</v>
      </c>
      <c r="AB3" s="9" t="s">
        <v>39</v>
      </c>
      <c r="AC3" s="9" t="s">
        <v>39</v>
      </c>
      <c r="AD3" s="9" t="s">
        <v>39</v>
      </c>
      <c r="AE3" s="9" t="s">
        <v>39</v>
      </c>
      <c r="AF3" s="9" t="s">
        <v>39</v>
      </c>
      <c r="AG3" s="9" t="s">
        <v>39</v>
      </c>
      <c r="AH3" s="9" t="s">
        <v>39</v>
      </c>
      <c r="AI3" s="9" t="s">
        <v>39</v>
      </c>
    </row>
    <row r="4" spans="1:35" s="3" customFormat="1" ht="20" customHeight="1" x14ac:dyDescent="0.35">
      <c r="A4" s="1" t="s">
        <v>44</v>
      </c>
      <c r="B4" s="1" t="s">
        <v>45</v>
      </c>
      <c r="C4" s="1">
        <v>5110</v>
      </c>
      <c r="D4" s="23">
        <v>44814</v>
      </c>
      <c r="E4" s="1" t="s">
        <v>71</v>
      </c>
      <c r="F4" s="8">
        <v>44772</v>
      </c>
      <c r="G4" s="21">
        <v>3</v>
      </c>
      <c r="H4" s="1" t="s">
        <v>47</v>
      </c>
      <c r="I4" s="1" t="s">
        <v>48</v>
      </c>
      <c r="J4" s="1" t="s">
        <v>49</v>
      </c>
      <c r="K4" s="1" t="s">
        <v>39</v>
      </c>
      <c r="L4" s="1" t="s">
        <v>39</v>
      </c>
      <c r="M4" s="7" t="s">
        <v>50</v>
      </c>
      <c r="N4" s="6" t="s">
        <v>39</v>
      </c>
      <c r="O4" s="8" t="s">
        <v>39</v>
      </c>
      <c r="P4" s="1" t="s">
        <v>39</v>
      </c>
      <c r="Q4" s="8" t="s">
        <v>39</v>
      </c>
      <c r="R4" s="1" t="s">
        <v>39</v>
      </c>
      <c r="S4" s="1" t="s">
        <v>39</v>
      </c>
      <c r="T4" s="1">
        <v>60</v>
      </c>
      <c r="U4" s="21" t="s">
        <v>66</v>
      </c>
      <c r="V4" s="1">
        <v>25</v>
      </c>
      <c r="W4" s="1" t="s">
        <v>51</v>
      </c>
      <c r="X4" s="1">
        <v>2020</v>
      </c>
      <c r="Y4" s="1">
        <v>1200000115</v>
      </c>
      <c r="Z4" s="1" t="s">
        <v>52</v>
      </c>
      <c r="AA4" s="1" t="s">
        <v>53</v>
      </c>
      <c r="AB4" s="1" t="s">
        <v>54</v>
      </c>
      <c r="AC4" s="1" t="s">
        <v>55</v>
      </c>
      <c r="AD4" s="1" t="s">
        <v>56</v>
      </c>
      <c r="AE4" s="1">
        <v>251079</v>
      </c>
      <c r="AF4" s="1">
        <v>5200000000</v>
      </c>
      <c r="AG4" s="1" t="s">
        <v>57</v>
      </c>
      <c r="AH4" s="1" t="s">
        <v>57</v>
      </c>
      <c r="AI4" s="1" t="s">
        <v>57</v>
      </c>
    </row>
    <row r="5" spans="1:35" s="3" customFormat="1" ht="20" customHeight="1" x14ac:dyDescent="0.35">
      <c r="A5" s="1" t="s">
        <v>44</v>
      </c>
      <c r="B5" s="1" t="s">
        <v>45</v>
      </c>
      <c r="C5" s="1">
        <v>5110</v>
      </c>
      <c r="D5" s="23">
        <v>44814</v>
      </c>
      <c r="E5" s="1" t="s">
        <v>71</v>
      </c>
      <c r="F5" s="8">
        <v>44772</v>
      </c>
      <c r="G5" s="21">
        <v>3</v>
      </c>
      <c r="H5" s="1" t="s">
        <v>47</v>
      </c>
      <c r="I5" s="1" t="s">
        <v>48</v>
      </c>
      <c r="J5" s="1" t="s">
        <v>49</v>
      </c>
      <c r="K5" s="1" t="s">
        <v>39</v>
      </c>
      <c r="L5" s="1" t="s">
        <v>39</v>
      </c>
      <c r="M5" s="7" t="s">
        <v>50</v>
      </c>
      <c r="N5" s="6" t="s">
        <v>39</v>
      </c>
      <c r="O5" s="8" t="s">
        <v>39</v>
      </c>
      <c r="P5" s="1" t="s">
        <v>39</v>
      </c>
      <c r="Q5" s="8" t="s">
        <v>39</v>
      </c>
      <c r="R5" s="1" t="s">
        <v>39</v>
      </c>
      <c r="S5" s="1" t="s">
        <v>39</v>
      </c>
      <c r="T5" s="1">
        <v>40</v>
      </c>
      <c r="U5" s="21" t="s">
        <v>67</v>
      </c>
      <c r="V5" s="11" t="s">
        <v>58</v>
      </c>
      <c r="W5" s="1" t="s">
        <v>51</v>
      </c>
      <c r="X5" s="1">
        <v>2020</v>
      </c>
      <c r="Y5" s="1">
        <v>1200000115</v>
      </c>
      <c r="Z5" s="1" t="s">
        <v>52</v>
      </c>
      <c r="AA5" s="1" t="s">
        <v>53</v>
      </c>
      <c r="AB5" s="1" t="s">
        <v>54</v>
      </c>
      <c r="AC5" s="1" t="s">
        <v>55</v>
      </c>
      <c r="AD5" s="1" t="s">
        <v>56</v>
      </c>
      <c r="AE5" s="1">
        <v>251079</v>
      </c>
      <c r="AF5" s="1">
        <v>5200000000</v>
      </c>
      <c r="AG5" s="1" t="s">
        <v>57</v>
      </c>
      <c r="AH5" s="1" t="s">
        <v>57</v>
      </c>
      <c r="AI5" s="1" t="s">
        <v>57</v>
      </c>
    </row>
    <row r="6" spans="1:35" s="3" customFormat="1" ht="20" customHeight="1" x14ac:dyDescent="0.35">
      <c r="A6" s="1" t="s">
        <v>44</v>
      </c>
      <c r="B6" s="1" t="s">
        <v>45</v>
      </c>
      <c r="C6" s="1">
        <v>5110</v>
      </c>
      <c r="D6" s="23">
        <v>44814</v>
      </c>
      <c r="E6" s="1" t="s">
        <v>72</v>
      </c>
      <c r="F6" s="8">
        <v>44772</v>
      </c>
      <c r="G6" s="21">
        <v>1</v>
      </c>
      <c r="H6" s="1" t="s">
        <v>47</v>
      </c>
      <c r="I6" s="1" t="s">
        <v>60</v>
      </c>
      <c r="J6" s="1" t="s">
        <v>49</v>
      </c>
      <c r="K6" s="1" t="s">
        <v>39</v>
      </c>
      <c r="L6" s="1" t="s">
        <v>39</v>
      </c>
      <c r="M6" s="7" t="s">
        <v>50</v>
      </c>
      <c r="N6" s="6" t="s">
        <v>39</v>
      </c>
      <c r="O6" s="8" t="s">
        <v>39</v>
      </c>
      <c r="P6" s="1" t="s">
        <v>39</v>
      </c>
      <c r="Q6" s="8" t="s">
        <v>39</v>
      </c>
      <c r="R6" s="1" t="s">
        <v>39</v>
      </c>
      <c r="S6" s="1" t="s">
        <v>39</v>
      </c>
      <c r="T6" s="1">
        <v>100</v>
      </c>
      <c r="U6" s="21" t="s">
        <v>68</v>
      </c>
      <c r="V6" s="1">
        <v>25</v>
      </c>
      <c r="W6" s="1" t="s">
        <v>51</v>
      </c>
      <c r="X6" s="1">
        <v>2020</v>
      </c>
      <c r="Y6" s="1">
        <v>1200000115</v>
      </c>
      <c r="Z6" s="1" t="s">
        <v>52</v>
      </c>
      <c r="AA6" s="1" t="s">
        <v>53</v>
      </c>
      <c r="AB6" s="1" t="s">
        <v>54</v>
      </c>
      <c r="AC6" s="1" t="s">
        <v>55</v>
      </c>
      <c r="AD6" s="1" t="s">
        <v>56</v>
      </c>
      <c r="AE6" s="1">
        <v>251079</v>
      </c>
      <c r="AF6" s="1">
        <v>5200000000</v>
      </c>
      <c r="AG6" s="1" t="s">
        <v>57</v>
      </c>
      <c r="AH6" s="1" t="s">
        <v>57</v>
      </c>
      <c r="AI6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Sheet3</vt:lpstr>
      <vt:lpstr>Sheet2</vt:lpstr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gunda</dc:creator>
  <cp:lastModifiedBy>mahesh gunda</cp:lastModifiedBy>
  <dcterms:created xsi:type="dcterms:W3CDTF">2023-01-10T06:03:25Z</dcterms:created>
  <dcterms:modified xsi:type="dcterms:W3CDTF">2023-01-13T06:56:25Z</dcterms:modified>
</cp:coreProperties>
</file>