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\Documents\UiPath\Leer Alicuota ART\"/>
    </mc:Choice>
  </mc:AlternateContent>
  <xr:revisionPtr revIDLastSave="0" documentId="13_ncr:1_{55572E3C-B83D-4053-8166-23C58FF01E67}" xr6:coauthVersionLast="47" xr6:coauthVersionMax="47" xr10:uidLastSave="{00000000-0000-0000-0000-000000000000}"/>
  <bookViews>
    <workbookView xWindow="-120" yWindow="-120" windowWidth="20730" windowHeight="11160" xr2:uid="{DC0F8779-EF8A-46BE-969E-7E30CDF4875D}"/>
  </bookViews>
  <sheets>
    <sheet name="Hoja1" sheetId="1" r:id="rId1"/>
  </sheets>
  <definedNames>
    <definedName name="_xlnm._FilterDatabase" localSheetId="0" hidden="1">Hoja1!$B$1:$F$13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H9" i="1"/>
  <c r="H10" i="1"/>
  <c r="H11" i="1"/>
  <c r="H12" i="1"/>
  <c r="H13" i="1"/>
  <c r="H14" i="1"/>
  <c r="H15" i="1"/>
  <c r="F7" i="1"/>
  <c r="H7" i="1" s="1"/>
  <c r="F8" i="1"/>
  <c r="H8" i="1" s="1"/>
  <c r="F9" i="1"/>
  <c r="F10" i="1"/>
  <c r="F11" i="1"/>
  <c r="F12" i="1"/>
  <c r="F13" i="1"/>
  <c r="F14" i="1"/>
  <c r="F15" i="1"/>
  <c r="F2" i="1"/>
  <c r="F3" i="1"/>
  <c r="F6" i="1"/>
  <c r="H2" i="1" l="1"/>
  <c r="F4" i="1"/>
  <c r="H4" i="1" s="1"/>
  <c r="F5" i="1"/>
  <c r="H5" i="1" s="1"/>
</calcChain>
</file>

<file path=xl/sharedStrings.xml><?xml version="1.0" encoding="utf-8"?>
<sst xmlns="http://schemas.openxmlformats.org/spreadsheetml/2006/main" count="25" uniqueCount="25">
  <si>
    <t>CLIENTES</t>
  </si>
  <si>
    <t>CUIT</t>
  </si>
  <si>
    <t>AFIP</t>
  </si>
  <si>
    <t>alicuota</t>
  </si>
  <si>
    <t>art</t>
  </si>
  <si>
    <t>FILA</t>
  </si>
  <si>
    <t>actual</t>
  </si>
  <si>
    <t>Diferencia</t>
  </si>
  <si>
    <t>Variable: 6.590% / Suma fija: $0.00</t>
  </si>
  <si>
    <t>Variable: 7.000% / Suma fija: $0.00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</si>
  <si>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</si>
  <si>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</si>
  <si>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</si>
  <si>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</si>
  <si>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</si>
  <si>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</si>
  <si>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</si>
  <si>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</si>
  <si>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</si>
  <si>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</si>
  <si>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</si>
  <si>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</si>
  <si>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</si>
  <si>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</si>
  <si>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ACA VA LA ALICUOTA QUE ESTABAS USANDO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</si>
</sst>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42435D1-E583-415A-9F42-F21F58E12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F20A-31DD-4135-A30C-CEF5D0B27697}">
  <dimension ref="A1:H15"/>
  <sheetViews>
    <sheetView tabSelected="1" workbookViewId="0">
      <selection sqref="A1:H15"/>
    </sheetView>
  </sheetViews>
  <sheetFormatPr baseColWidth="10" defaultRowHeight="15" x14ac:dyDescent="0.25"/>
  <cols>
    <col min="1" max="1" width="4.7109375" bestFit="1" customWidth="1"/>
    <col min="2" max="2" width="35" bestFit="1" customWidth="1"/>
    <col min="3" max="3" width="12" bestFit="1" customWidth="1"/>
    <col min="4" max="4" width="17.42578125" bestFit="1" customWidth="1"/>
    <col min="5" max="5" width="12.42578125" bestFit="1" customWidth="1"/>
    <col min="6" max="6" width="10.42578125" customWidth="1"/>
    <col min="7" max="7" width="8.7109375" customWidth="1"/>
  </cols>
  <sheetData>
    <row r="1" spans="1:8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25">
      <c r="A2" s="2">
        <v>2</v>
      </c>
      <c r="B2" s="2" t="s">
        <v>10</v>
      </c>
      <c r="C2" s="2">
        <v>20000000000</v>
      </c>
      <c r="D2" s="2">
        <v>123456</v>
      </c>
      <c r="E2" s="2" t="s">
        <v>24</v>
      </c>
      <c r="F2" s="3" t="str">
        <f t="shared" ref="F2:F15" si="0">SUBSTITUTE(SUBSTITUTE(SUBSTITUTE(G2,"Variable:",""),"% / Suma fija: $0.00",""),".",",")</f>
        <v xml:space="preserve"> 6,590</v>
      </c>
      <c r="G2" s="2" t="s">
        <v>8</v>
      </c>
      <c r="H2" s="3" t="e">
        <f>IF(Hoja1!E2-Hoja1!F2=0,"NO","SI")</f>
        <v>#VALUE!</v>
      </c>
    </row>
    <row r="3" spans="1:8" x14ac:dyDescent="0.25">
      <c r="A3" s="2">
        <v>3</v>
      </c>
      <c r="B3" s="2" t="s">
        <v>11</v>
      </c>
      <c r="C3" s="2">
        <v>20000000000</v>
      </c>
      <c r="D3" s="2">
        <v>123456</v>
      </c>
      <c r="E3" s="2">
        <v>1</v>
      </c>
      <c r="F3" s="3" t="str">
        <f t="shared" si="0"/>
        <v xml:space="preserve"> 7,000</v>
      </c>
      <c r="G3" s="2" t="s">
        <v>9</v>
      </c>
      <c r="H3" s="3" t="str">
        <f>IF(Hoja1!E3-Hoja1!F3=0,"NO","SI")</f>
        <v>SI</v>
      </c>
    </row>
    <row r="4" spans="1:8" x14ac:dyDescent="0.25">
      <c r="A4" s="2">
        <v>4</v>
      </c>
      <c r="B4" s="2" t="s">
        <v>12</v>
      </c>
      <c r="C4" s="2">
        <v>20000000000</v>
      </c>
      <c r="D4" s="2">
        <v>123456</v>
      </c>
      <c r="E4" s="2">
        <v>2</v>
      </c>
      <c r="F4" s="3" t="str">
        <f t="shared" si="0"/>
        <v/>
      </c>
      <c r="G4" s="2"/>
      <c r="H4" s="3" t="e">
        <f>IF(Hoja1!E4-Hoja1!F4=0,"NO","SI")</f>
        <v>#VALUE!</v>
      </c>
    </row>
    <row r="5" spans="1:8" x14ac:dyDescent="0.25">
      <c r="A5" s="2">
        <v>5</v>
      </c>
      <c r="B5" s="2" t="s">
        <v>13</v>
      </c>
      <c r="C5" s="2">
        <v>20000000000</v>
      </c>
      <c r="D5" s="2">
        <v>123456</v>
      </c>
      <c r="E5" s="2">
        <v>3.96</v>
      </c>
      <c r="F5" s="3" t="str">
        <f t="shared" si="0"/>
        <v/>
      </c>
      <c r="G5" s="2"/>
      <c r="H5" s="3" t="e">
        <f>IF(Hoja1!E5-Hoja1!F5=0,"NO","SI")</f>
        <v>#VALUE!</v>
      </c>
    </row>
    <row r="6" spans="1:8" x14ac:dyDescent="0.25">
      <c r="A6" s="2">
        <v>6</v>
      </c>
      <c r="B6" s="2" t="s">
        <v>14</v>
      </c>
      <c r="C6" s="2">
        <v>20000000000</v>
      </c>
      <c r="D6" s="2">
        <v>123456</v>
      </c>
      <c r="E6" s="2">
        <v>5.35</v>
      </c>
      <c r="F6" s="3" t="str">
        <f t="shared" ref="F6" si="1">SUBSTITUTE(SUBSTITUTE(SUBSTITUTE(G6,"Variable:",""),"% / Suma fija: $0.00",""),".",",")</f>
        <v/>
      </c>
      <c r="G6" s="2"/>
      <c r="H6" s="3" t="e">
        <f>IF(Hoja1!E6-Hoja1!F6=0,"NO","SI")</f>
        <v>#VALUE!</v>
      </c>
    </row>
    <row r="7" spans="1:8" x14ac:dyDescent="0.25">
      <c r="A7" s="2">
        <v>7</v>
      </c>
      <c r="B7" s="2" t="s">
        <v>15</v>
      </c>
      <c r="C7" s="2">
        <v>20000000000</v>
      </c>
      <c r="D7" s="2">
        <v>123456</v>
      </c>
      <c r="E7" s="2"/>
      <c r="F7" s="3" t="str">
        <f t="shared" si="0"/>
        <v/>
      </c>
      <c r="G7" s="2"/>
      <c r="H7" s="3" t="e">
        <f>IF(Hoja1!E7-Hoja1!F7=0,"NO","SI")</f>
        <v>#VALUE!</v>
      </c>
    </row>
    <row r="8" spans="1:8" x14ac:dyDescent="0.25">
      <c r="A8" s="2">
        <v>8</v>
      </c>
      <c r="B8" s="2" t="s">
        <v>16</v>
      </c>
      <c r="C8" s="2">
        <v>20000000000</v>
      </c>
      <c r="D8" s="2">
        <v>123456</v>
      </c>
      <c r="E8" s="2"/>
      <c r="F8" s="3" t="str">
        <f t="shared" si="0"/>
        <v/>
      </c>
      <c r="G8" s="2"/>
      <c r="H8" s="3" t="e">
        <f>IF(Hoja1!E8-Hoja1!F8=0,"NO","SI")</f>
        <v>#VALUE!</v>
      </c>
    </row>
    <row r="9" spans="1:8" x14ac:dyDescent="0.25">
      <c r="A9" s="2">
        <v>9</v>
      </c>
      <c r="B9" s="2" t="s">
        <v>17</v>
      </c>
      <c r="C9" s="2">
        <v>20000000000</v>
      </c>
      <c r="D9" s="2">
        <v>123456</v>
      </c>
      <c r="E9" s="2"/>
      <c r="F9" s="3" t="str">
        <f t="shared" si="0"/>
        <v/>
      </c>
      <c r="G9" s="2"/>
      <c r="H9" s="3" t="e">
        <f>IF(Hoja1!E9-Hoja1!F9=0,"NO","SI")</f>
        <v>#VALUE!</v>
      </c>
    </row>
    <row r="10" spans="1:8" x14ac:dyDescent="0.25">
      <c r="A10" s="2">
        <v>10</v>
      </c>
      <c r="B10" s="2" t="s">
        <v>18</v>
      </c>
      <c r="C10" s="2">
        <v>20000000000</v>
      </c>
      <c r="D10" s="2">
        <v>123456</v>
      </c>
      <c r="E10" s="2"/>
      <c r="F10" s="3" t="str">
        <f t="shared" si="0"/>
        <v/>
      </c>
      <c r="G10" s="2"/>
      <c r="H10" s="3" t="e">
        <f>IF(Hoja1!E10-Hoja1!F10=0,"NO","SI")</f>
        <v>#VALUE!</v>
      </c>
    </row>
    <row r="11" spans="1:8" x14ac:dyDescent="0.25">
      <c r="A11" s="2">
        <v>11</v>
      </c>
      <c r="B11" s="2" t="s">
        <v>19</v>
      </c>
      <c r="C11" s="2">
        <v>20000000000</v>
      </c>
      <c r="D11" s="2">
        <v>123456</v>
      </c>
      <c r="E11" s="2"/>
      <c r="F11" s="3" t="str">
        <f t="shared" si="0"/>
        <v/>
      </c>
      <c r="G11" s="2"/>
      <c r="H11" s="3" t="e">
        <f>IF(Hoja1!E11-Hoja1!F11=0,"NO","SI")</f>
        <v>#VALUE!</v>
      </c>
    </row>
    <row r="12" spans="1:8" x14ac:dyDescent="0.25">
      <c r="A12" s="2">
        <v>12</v>
      </c>
      <c r="B12" s="2" t="s">
        <v>20</v>
      </c>
      <c r="C12" s="2">
        <v>20000000000</v>
      </c>
      <c r="D12" s="2">
        <v>123456</v>
      </c>
      <c r="E12" s="2"/>
      <c r="F12" s="3" t="str">
        <f t="shared" si="0"/>
        <v/>
      </c>
      <c r="G12" s="2"/>
      <c r="H12" s="3" t="e">
        <f>IF(Hoja1!E12-Hoja1!F12=0,"NO","SI")</f>
        <v>#VALUE!</v>
      </c>
    </row>
    <row r="13" spans="1:8" x14ac:dyDescent="0.25">
      <c r="A13" s="2">
        <v>13</v>
      </c>
      <c r="B13" s="2" t="s">
        <v>21</v>
      </c>
      <c r="C13" s="2">
        <v>20000000000</v>
      </c>
      <c r="D13" s="2">
        <v>123456</v>
      </c>
      <c r="E13" s="2"/>
      <c r="F13" s="3" t="str">
        <f t="shared" si="0"/>
        <v/>
      </c>
      <c r="G13" s="2"/>
      <c r="H13" s="3" t="e">
        <f>IF(Hoja1!E13-Hoja1!F13=0,"NO","SI")</f>
        <v>#VALUE!</v>
      </c>
    </row>
    <row r="14" spans="1:8" x14ac:dyDescent="0.25">
      <c r="A14" s="2">
        <v>14</v>
      </c>
      <c r="B14" s="2" t="s">
        <v>22</v>
      </c>
      <c r="C14" s="2">
        <v>20000000000</v>
      </c>
      <c r="D14" s="2">
        <v>123456</v>
      </c>
      <c r="E14" s="2"/>
      <c r="F14" s="3" t="str">
        <f t="shared" si="0"/>
        <v/>
      </c>
      <c r="G14" s="2"/>
      <c r="H14" s="3" t="e">
        <f>IF(Hoja1!E14-Hoja1!F14=0,"NO","SI")</f>
        <v>#VALUE!</v>
      </c>
    </row>
    <row r="15" spans="1:8" x14ac:dyDescent="0.25">
      <c r="A15" s="2">
        <v>15</v>
      </c>
      <c r="B15" s="2" t="s">
        <v>23</v>
      </c>
      <c r="C15" s="2">
        <v>20000000000</v>
      </c>
      <c r="D15" s="2">
        <v>123456</v>
      </c>
      <c r="E15" s="2"/>
      <c r="F15" s="3" t="str">
        <f t="shared" si="0"/>
        <v/>
      </c>
      <c r="G15" s="2"/>
      <c r="H15" s="3" t="e">
        <f>IF(Hoja1!E15-Hoja1!F15=0,"NO","SI")</f>
        <v>#VALUE!</v>
      </c>
    </row>
  </sheetData>
  <autoFilter ref="B1:F13" xr:uid="{AE35F20A-31DD-4135-A30C-CEF5D0B27697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Perret</dc:creator>
  <cp:lastModifiedBy>Federico Perret</cp:lastModifiedBy>
  <cp:lastPrinted>2024-03-05T18:12:16Z</cp:lastPrinted>
  <dcterms:created xsi:type="dcterms:W3CDTF">2024-03-05T13:58:50Z</dcterms:created>
  <dcterms:modified xsi:type="dcterms:W3CDTF">2024-03-06T18:27:24Z</dcterms:modified>
</cp:coreProperties>
</file>