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06"/>
  <workbookPr defaultThemeVersion="166925"/>
  <mc:AlternateContent xmlns:mc="http://schemas.openxmlformats.org/markup-compatibility/2006">
    <mc:Choice Requires="x15">
      <x15ac:absPath xmlns:x15ac="http://schemas.microsoft.com/office/spreadsheetml/2010/11/ac" url="https://fdplc.sharepoint.com/sites/OS-SFTaxonomyGitHubSite/Shared Documents/General/Taxonomies/SFDR/"/>
    </mc:Choice>
  </mc:AlternateContent>
  <xr:revisionPtr revIDLastSave="4131" documentId="8_{7D7BADE9-071E-3446-9943-CC6E8BEA8D81}" xr6:coauthVersionLast="47" xr6:coauthVersionMax="47" xr10:uidLastSave="{F7E52D8F-957F-409F-96C3-74B820A8D955}"/>
  <bookViews>
    <workbookView xWindow="0" yWindow="0" windowWidth="19200" windowHeight="864" xr2:uid="{5C23A6C4-74BF-40F6-8749-A504D26519C1}"/>
  </bookViews>
  <sheets>
    <sheet name="Sheet1" sheetId="1" r:id="rId1"/>
    <sheet name="Sheet2" sheetId="3" r:id="rId2"/>
  </sheets>
  <definedNames>
    <definedName name="_xlnm._FilterDatabase" localSheetId="0" hidden="1">Sheet1!$A$1:$I$1</definedName>
    <definedName name="_xlnm._FilterDatabase" localSheetId="1" hidden="1">Sheet2!$A$1:$I$1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63" i="1" l="1"/>
  <c r="A464" i="1" s="1"/>
  <c r="A465" i="1" s="1"/>
  <c r="C459" i="1"/>
  <c r="C460" i="1" s="1"/>
  <c r="C461" i="1" s="1"/>
  <c r="A458" i="1"/>
  <c r="A459" i="1" s="1"/>
  <c r="A460" i="1" s="1"/>
  <c r="A452" i="1"/>
  <c r="A453" i="1" s="1"/>
  <c r="A454" i="1" s="1"/>
  <c r="A447" i="1"/>
  <c r="A448" i="1" s="1"/>
  <c r="A439" i="1"/>
  <c r="A440" i="1" s="1"/>
  <c r="A441" i="1" s="1"/>
  <c r="A434" i="1"/>
  <c r="A435" i="1" s="1"/>
  <c r="A402" i="1"/>
  <c r="A403" i="1" s="1"/>
  <c r="A404" i="1" s="1"/>
  <c r="C398" i="1"/>
  <c r="C399" i="1" s="1"/>
  <c r="C400" i="1" s="1"/>
  <c r="A397" i="1"/>
  <c r="A398" i="1" s="1"/>
  <c r="A399" i="1" s="1"/>
  <c r="A391" i="1"/>
  <c r="A392" i="1" s="1"/>
  <c r="A393" i="1" s="1"/>
  <c r="A385" i="1"/>
  <c r="A386" i="1" s="1"/>
  <c r="A376" i="1"/>
  <c r="A377" i="1" s="1"/>
  <c r="A378" i="1" s="1"/>
  <c r="A371" i="1"/>
  <c r="A372" i="1" s="1"/>
  <c r="A342" i="1"/>
  <c r="A343" i="1" s="1"/>
  <c r="C339" i="1"/>
  <c r="C340" i="1" s="1"/>
  <c r="A339" i="1"/>
  <c r="C338" i="1"/>
  <c r="A338" i="1"/>
  <c r="A337" i="1"/>
  <c r="A326" i="1"/>
  <c r="A327" i="1" s="1"/>
  <c r="A320" i="1"/>
  <c r="A321" i="1" s="1"/>
  <c r="A319" i="1"/>
  <c r="A315" i="1"/>
  <c r="A314" i="1"/>
  <c r="C282" i="1"/>
  <c r="C280" i="1"/>
  <c r="C281" i="1"/>
  <c r="A284" i="1"/>
  <c r="A285" i="1" s="1"/>
  <c r="A286" i="1" s="1"/>
  <c r="A280" i="1"/>
  <c r="A281" i="1" s="1"/>
  <c r="A279" i="1"/>
  <c r="A266" i="1"/>
  <c r="A267" i="1" s="1"/>
  <c r="A258" i="1"/>
  <c r="A259" i="1" s="1"/>
  <c r="A260" i="1" s="1"/>
  <c r="A253" i="1"/>
  <c r="A254" i="1" s="1"/>
  <c r="C233" i="1"/>
  <c r="C234" i="1"/>
  <c r="C235" i="1"/>
  <c r="C236" i="1"/>
  <c r="C237" i="1"/>
  <c r="C238" i="1"/>
  <c r="C239" i="1"/>
  <c r="C240" i="1"/>
  <c r="C241" i="1"/>
  <c r="C242" i="1"/>
  <c r="C243" i="1"/>
  <c r="C244" i="1"/>
  <c r="A234" i="1"/>
  <c r="A236" i="1"/>
  <c r="A238" i="1"/>
  <c r="A240" i="1"/>
  <c r="A242" i="1"/>
  <c r="A244" i="1"/>
  <c r="C231" i="1"/>
  <c r="C232" i="1"/>
  <c r="A232"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197" i="1"/>
  <c r="C196" i="1"/>
  <c r="A199" i="1"/>
  <c r="A201" i="1"/>
  <c r="A203" i="1"/>
  <c r="A205" i="1"/>
  <c r="A207" i="1"/>
  <c r="A209" i="1"/>
  <c r="A211" i="1"/>
  <c r="A213" i="1"/>
  <c r="A215" i="1"/>
  <c r="A217" i="1"/>
  <c r="A219" i="1"/>
  <c r="A221" i="1"/>
  <c r="A223" i="1"/>
  <c r="A225" i="1"/>
  <c r="A227" i="1"/>
  <c r="A229" i="1"/>
  <c r="A197"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45" i="1"/>
  <c r="A148" i="1"/>
  <c r="A150" i="1"/>
  <c r="A152" i="1"/>
  <c r="A154" i="1"/>
  <c r="A156" i="1"/>
  <c r="A158" i="1"/>
  <c r="A160" i="1"/>
  <c r="A162" i="1"/>
  <c r="A164" i="1"/>
  <c r="A166" i="1"/>
  <c r="A168" i="1"/>
  <c r="A170" i="1"/>
  <c r="A172" i="1"/>
  <c r="A174" i="1"/>
  <c r="A176" i="1"/>
  <c r="A146" i="1"/>
  <c r="C186" i="1"/>
  <c r="C187" i="1"/>
  <c r="C188" i="1"/>
  <c r="C189" i="1"/>
  <c r="C190" i="1"/>
  <c r="C191" i="1"/>
  <c r="C192" i="1"/>
  <c r="C193" i="1"/>
  <c r="C181" i="1"/>
  <c r="A193" i="1"/>
  <c r="A187" i="1"/>
  <c r="A189" i="1"/>
  <c r="A191" i="1"/>
  <c r="C178" i="1"/>
  <c r="C182" i="1"/>
  <c r="A182" i="1"/>
  <c r="C179" i="1"/>
  <c r="A179" i="1"/>
  <c r="C146" i="1"/>
  <c r="C129" i="1"/>
  <c r="C123" i="1"/>
  <c r="C116" i="1"/>
  <c r="C110" i="1"/>
  <c r="C130" i="1"/>
  <c r="A130" i="1"/>
  <c r="A134" i="1" s="1"/>
  <c r="C124" i="1"/>
  <c r="A124" i="1"/>
  <c r="C128" i="1" s="1"/>
  <c r="C117" i="1"/>
  <c r="A117" i="1"/>
  <c r="C121" i="1" s="1"/>
  <c r="C111" i="1"/>
  <c r="A111" i="1"/>
  <c r="C115" i="1" s="1"/>
  <c r="A104" i="1"/>
  <c r="C107" i="1" s="1"/>
  <c r="A98" i="1"/>
  <c r="A102" i="1" s="1"/>
  <c r="A92" i="1"/>
  <c r="C96" i="1" s="1"/>
  <c r="A86" i="1"/>
  <c r="A90" i="1" s="1"/>
  <c r="A80" i="1"/>
  <c r="A84" i="1" s="1"/>
  <c r="C104" i="1"/>
  <c r="C103" i="1"/>
  <c r="C98" i="1"/>
  <c r="C97" i="1"/>
  <c r="C92" i="1"/>
  <c r="C91" i="1"/>
  <c r="C85" i="1"/>
  <c r="C79" i="1"/>
  <c r="C80" i="1"/>
  <c r="C77" i="1"/>
  <c r="A77" i="1"/>
  <c r="C76" i="1"/>
  <c r="C75" i="1"/>
  <c r="C74" i="1"/>
  <c r="A74" i="1"/>
  <c r="A75" i="1" s="1"/>
  <c r="A76" i="1" s="1"/>
  <c r="C71" i="1"/>
  <c r="A71" i="1"/>
  <c r="C70" i="1"/>
  <c r="C69" i="1"/>
  <c r="C68" i="1"/>
  <c r="A68" i="1"/>
  <c r="A69" i="1" s="1"/>
  <c r="A70" i="1" s="1"/>
  <c r="C65" i="1"/>
  <c r="A65" i="1"/>
  <c r="C64" i="1"/>
  <c r="C63" i="1"/>
  <c r="C62" i="1"/>
  <c r="A62" i="1"/>
  <c r="A63" i="1" s="1"/>
  <c r="A64" i="1" s="1"/>
  <c r="C59" i="1"/>
  <c r="A59" i="1"/>
  <c r="C58" i="1"/>
  <c r="C57" i="1"/>
  <c r="C56" i="1"/>
  <c r="A56" i="1"/>
  <c r="A57" i="1" s="1"/>
  <c r="A58" i="1" s="1"/>
  <c r="C53" i="1"/>
  <c r="A53" i="1"/>
  <c r="C52" i="1"/>
  <c r="C51" i="1"/>
  <c r="C50" i="1"/>
  <c r="A50" i="1"/>
  <c r="A51" i="1" s="1"/>
  <c r="A52" i="1" s="1"/>
  <c r="C47" i="1"/>
  <c r="A47" i="1"/>
  <c r="C46" i="1"/>
  <c r="C45" i="1"/>
  <c r="C44" i="1"/>
  <c r="A44" i="1"/>
  <c r="A45" i="1" s="1"/>
  <c r="A46" i="1" s="1"/>
  <c r="C41" i="1"/>
  <c r="A41" i="1"/>
  <c r="C40" i="1"/>
  <c r="C39" i="1"/>
  <c r="C38" i="1"/>
  <c r="A38" i="1"/>
  <c r="A39" i="1" s="1"/>
  <c r="A40" i="1" s="1"/>
  <c r="C35" i="1"/>
  <c r="A35" i="1"/>
  <c r="C34" i="1"/>
  <c r="C33" i="1"/>
  <c r="C32" i="1"/>
  <c r="A32" i="1"/>
  <c r="A33" i="1" s="1"/>
  <c r="A34" i="1" s="1"/>
  <c r="C29" i="1"/>
  <c r="A29" i="1"/>
  <c r="C28" i="1"/>
  <c r="C27" i="1"/>
  <c r="C26" i="1"/>
  <c r="A26" i="1"/>
  <c r="A27" i="1" s="1"/>
  <c r="A28" i="1" s="1"/>
  <c r="C24" i="1"/>
  <c r="A24" i="1"/>
  <c r="C23" i="1"/>
  <c r="C22" i="1"/>
  <c r="C21" i="1"/>
  <c r="A21" i="1"/>
  <c r="A22" i="1" s="1"/>
  <c r="A23" i="1" s="1"/>
  <c r="C19" i="1"/>
  <c r="A19" i="1"/>
  <c r="C18" i="1"/>
  <c r="C17" i="1"/>
  <c r="C16" i="1"/>
  <c r="A16" i="1"/>
  <c r="A17" i="1" s="1"/>
  <c r="A18" i="1" s="1"/>
  <c r="C14" i="1"/>
  <c r="C13" i="1"/>
  <c r="C12" i="1"/>
  <c r="C11" i="1"/>
  <c r="A14" i="1"/>
  <c r="A11" i="1"/>
  <c r="A12" i="1" s="1"/>
  <c r="A13" i="1" s="1"/>
  <c r="A131" i="1" l="1"/>
  <c r="A132" i="1" s="1"/>
  <c r="A133" i="1" s="1"/>
  <c r="C131" i="1"/>
  <c r="A125" i="1"/>
  <c r="A126" i="1" s="1"/>
  <c r="A127" i="1" s="1"/>
  <c r="C132" i="1"/>
  <c r="C125" i="1"/>
  <c r="C134" i="1"/>
  <c r="C126" i="1"/>
  <c r="C127" i="1"/>
  <c r="C133" i="1"/>
  <c r="A128" i="1"/>
  <c r="C112" i="1"/>
  <c r="C113" i="1"/>
  <c r="A118" i="1"/>
  <c r="A119" i="1" s="1"/>
  <c r="A120" i="1" s="1"/>
  <c r="C118" i="1"/>
  <c r="A121" i="1"/>
  <c r="C119" i="1"/>
  <c r="C120" i="1"/>
  <c r="C114" i="1"/>
  <c r="A115" i="1"/>
  <c r="A112" i="1"/>
  <c r="A113" i="1" s="1"/>
  <c r="A114" i="1" s="1"/>
  <c r="C105" i="1"/>
  <c r="C108" i="1"/>
  <c r="A108" i="1"/>
  <c r="A105" i="1"/>
  <c r="A106" i="1" s="1"/>
  <c r="A107" i="1" s="1"/>
  <c r="C106" i="1"/>
  <c r="C101" i="1"/>
  <c r="C102" i="1"/>
  <c r="A99" i="1"/>
  <c r="A100" i="1" s="1"/>
  <c r="A101" i="1" s="1"/>
  <c r="C99" i="1"/>
  <c r="C100" i="1"/>
  <c r="A96" i="1"/>
  <c r="C95" i="1"/>
  <c r="A93" i="1"/>
  <c r="A94" i="1" s="1"/>
  <c r="A95" i="1" s="1"/>
  <c r="C93" i="1"/>
  <c r="C94" i="1"/>
  <c r="A87" i="1"/>
  <c r="A88" i="1" s="1"/>
  <c r="A89" i="1" s="1"/>
  <c r="C86" i="1"/>
  <c r="C81" i="1"/>
  <c r="C82" i="1"/>
  <c r="C84" i="1"/>
  <c r="A81" i="1"/>
  <c r="A82" i="1" s="1"/>
  <c r="A83" i="1" s="1"/>
  <c r="C83" i="1"/>
  <c r="C90" i="1" l="1"/>
  <c r="C89" i="1"/>
  <c r="C88" i="1"/>
  <c r="C87" i="1"/>
</calcChain>
</file>

<file path=xl/sharedStrings.xml><?xml version="1.0" encoding="utf-8"?>
<sst xmlns="http://schemas.openxmlformats.org/spreadsheetml/2006/main" count="1935" uniqueCount="686">
  <si>
    <t>ID</t>
  </si>
  <si>
    <t>TYPE</t>
  </si>
  <si>
    <t>PARENT</t>
  </si>
  <si>
    <t>NAME</t>
  </si>
  <si>
    <t>SOURCE</t>
  </si>
  <si>
    <t>TARGET</t>
  </si>
  <si>
    <t>PROPERTIES:</t>
  </si>
  <si>
    <t>Comments/Description</t>
  </si>
  <si>
    <t>Category</t>
  </si>
  <si>
    <t>PAI</t>
  </si>
  <si>
    <t>Layer</t>
  </si>
  <si>
    <t>Annex I: Template principal adverse sustainability impacts statement</t>
  </si>
  <si>
    <t>PAI.1</t>
  </si>
  <si>
    <t>Object</t>
  </si>
  <si>
    <t>Table 1: Statement on principal adverse impacts of investment decisions on sustainability factors</t>
  </si>
  <si>
    <t>PAI.1.a</t>
  </si>
  <si>
    <t>Attribute</t>
  </si>
  <si>
    <t>Financial market participant</t>
  </si>
  <si>
    <t>[Name and, where available, LEI]</t>
  </si>
  <si>
    <t>PAI.1.b</t>
  </si>
  <si>
    <t>Summary</t>
  </si>
  <si>
    <t>[Name and, where available, LEI] considers principal adverse impacts of its investment decisions on sustainability factors. The present statement is the consolidated statement on principal adverse impacts on sustainability factors of [name of the financial market participant] [where applicable, insert “and its subsidiaries, namely [list the subsidiaries included]”].
This statement on principal adverse impacts on sustainability factors covers the reference period from [insert “1 January” or the date on which principal adverse impacts were first considered] to 31 December [year n].
[Summary referred to in Article 5 provided in the languages referred to in paragraph 1 thereof].</t>
  </si>
  <si>
    <t>PAI.1.c</t>
  </si>
  <si>
    <t>Group</t>
  </si>
  <si>
    <t>Description of the principal adverse impacts on sustainability factors</t>
  </si>
  <si>
    <t>[Information referred to in Article 7 in the format set out below]</t>
  </si>
  <si>
    <t>PAI.1.IC</t>
  </si>
  <si>
    <t>Indicators applicable to investments in investee companies</t>
  </si>
  <si>
    <t>PAI.1.IC.E</t>
  </si>
  <si>
    <t>Climate and other environment-related indicators</t>
  </si>
  <si>
    <t>PAI.1.IC.E1</t>
  </si>
  <si>
    <t>1. GHG emissions</t>
  </si>
  <si>
    <t>Adverse sustainability indicator</t>
  </si>
  <si>
    <t>Greenhouse gas emissions</t>
  </si>
  <si>
    <t>PAI.1.IC.E1a</t>
  </si>
  <si>
    <t>Scope 1 GHG emissions</t>
  </si>
  <si>
    <t>Metric</t>
  </si>
  <si>
    <t>Impact [year n]</t>
  </si>
  <si>
    <t>Impact [year n-1]</t>
  </si>
  <si>
    <t>Explanation</t>
  </si>
  <si>
    <t>Actions taken, and actions planned and targets set for the next reference period</t>
  </si>
  <si>
    <t>PAI.1.IC.E1b</t>
  </si>
  <si>
    <t>Scope 2 GHG emissions</t>
  </si>
  <si>
    <t>PAI.1.IC.E1c</t>
  </si>
  <si>
    <t>Scope 3 GHG emissions</t>
  </si>
  <si>
    <t>PAI.1.IC.E1d</t>
  </si>
  <si>
    <t>Total GHG emissions</t>
  </si>
  <si>
    <t>PAI.1.IC.E2</t>
  </si>
  <si>
    <t>2. Carbon footprint</t>
  </si>
  <si>
    <t>PAI.1.IC.E2a</t>
  </si>
  <si>
    <t>Carbon footprint</t>
  </si>
  <si>
    <t>PAI.1.IC.E3</t>
  </si>
  <si>
    <t>3. GHG intensity of investee companies</t>
  </si>
  <si>
    <t>PAI.1.IC.E3a</t>
  </si>
  <si>
    <t>GHG intensity of investee companies</t>
  </si>
  <si>
    <t>PAI.1.IC.E4</t>
  </si>
  <si>
    <t xml:space="preserve">4. Exposure to companies active in the fossil fuel sector </t>
  </si>
  <si>
    <t>PAI.1.IC.E4a</t>
  </si>
  <si>
    <t>Share of investments in companies active in the fossil fuel sector</t>
  </si>
  <si>
    <t>PAI.1.IC.E5</t>
  </si>
  <si>
    <t>5. Share of non-renewable energy consumption and production</t>
  </si>
  <si>
    <t>PAI.1.IC.E5a</t>
  </si>
  <si>
    <t>Share of non-renewable energy consumption and non-renewable energy production of investee companies from non-renewable energy sources compared to renewable energy sources, expressed as a percentage of total energy sources</t>
  </si>
  <si>
    <t>PAI.1.IC.E6</t>
  </si>
  <si>
    <t>6. Energy consumption intensity per high impact climate sector</t>
  </si>
  <si>
    <t>PAI.1.IC.E6a</t>
  </si>
  <si>
    <t>Energy consumption in GWh per million EUR of revenue of investee companies, per high impact climate sector</t>
  </si>
  <si>
    <t>PAI.1.IC.E7</t>
  </si>
  <si>
    <t>7. Activities negatively affecting biodiversity-sensitive areas</t>
  </si>
  <si>
    <t>Biodiversity</t>
  </si>
  <si>
    <t>PAI.1.IC.E7a</t>
  </si>
  <si>
    <t>Share of investments in investee companies with sites/operations located in or near to biodiversity-sensitive areas where activities of those investee companies negatively affect those areas</t>
  </si>
  <si>
    <t>PAI.1.IC.E8</t>
  </si>
  <si>
    <t>8. Emissions to water</t>
  </si>
  <si>
    <t>Water</t>
  </si>
  <si>
    <t>PAI.1.IC.E8a</t>
  </si>
  <si>
    <t>Tonnes of emissions to water generated by investee companies per million EUR invested, expressed as a weighted average</t>
  </si>
  <si>
    <t>PAI.1.IC.E9</t>
  </si>
  <si>
    <t>9. Hazardous waste and radioactive waste ratio</t>
  </si>
  <si>
    <t>Waste</t>
  </si>
  <si>
    <t>PAI.1.IC.E9a</t>
  </si>
  <si>
    <t>Tonnes of hazardous waste and radioactive waste generated by investee companies per million EUR invested, expressed as a weighted average</t>
  </si>
  <si>
    <t>PAI.1.IC.S</t>
  </si>
  <si>
    <t>Indicators for social and employee, respect for human rights, anti-corruption and anti-bribery matters</t>
  </si>
  <si>
    <t>PAI.1.IC.S10</t>
  </si>
  <si>
    <t>10. Violations of UN Global Compact principles and Organisation for Economic Cooperation and Development (OECD) Guidelines for Multinational Enterprises</t>
  </si>
  <si>
    <t>Social and employee matters</t>
  </si>
  <si>
    <t>Share of investments in investee companies that have been involved in violations of the UNGC principles or OECD Guidelines for Multinational Enterprises</t>
  </si>
  <si>
    <t>PAI.1.IC.S11</t>
  </si>
  <si>
    <t>11. Lack of processes and compliance mechanisms to monitor compliance with UN Global Compact principles and OECD Guidelines for Multinational Enterprises</t>
  </si>
  <si>
    <t>Share of investments in investee companies without policies to monitor compliance with the UNGC principles or OECD Guidelines for Multinational Enterprises or grievance /complaints handling mechanisms to address violations of the UNGC principles or OECD Guidelines for Multinational Enterprises</t>
  </si>
  <si>
    <t>PAI.1.IC.S12</t>
  </si>
  <si>
    <t>12. Unadjusted gender pay gap</t>
  </si>
  <si>
    <t>Average unadjusted gender pay gap of investee companies</t>
  </si>
  <si>
    <t>PAI.1.IC.S13</t>
  </si>
  <si>
    <t>13. Board gender diversity</t>
  </si>
  <si>
    <t>Average ratio of female to male board members in investee companies, expressed as a percentage of all board members</t>
  </si>
  <si>
    <t>PAI.1.IC.S14</t>
  </si>
  <si>
    <t>14. Exposure to controversial weapons (anti-personnel mines, cluster munitions, chemical weapons and biological weapons)</t>
  </si>
  <si>
    <t>Share of investments in investee companies involved in the manufacture or selling of controversial weapons</t>
  </si>
  <si>
    <t>PAI.1.SS</t>
  </si>
  <si>
    <t>Indicators applicable to investments in sovereigns and supranationals</t>
  </si>
  <si>
    <t>PAI.1.SS15</t>
  </si>
  <si>
    <t>15. GHG intensity</t>
  </si>
  <si>
    <t>Environmental</t>
  </si>
  <si>
    <t>GHG intensity of investee countries</t>
  </si>
  <si>
    <t>PAI.1.SS16</t>
  </si>
  <si>
    <t>16. Investee countries subject to social violations</t>
  </si>
  <si>
    <t>Social</t>
  </si>
  <si>
    <t>Number of investee countries subject to social violations (absolute number and relative number divided by all investee countries), as referred to in international treaties and conventions, United Nations principles and, where applicable, national law</t>
  </si>
  <si>
    <t>PAI.1.RE</t>
  </si>
  <si>
    <t>Indicators applicable to investments in real estate assets</t>
  </si>
  <si>
    <t>PAI.1.RE17</t>
  </si>
  <si>
    <t>17. Exposure to fossil fuels through real estate assets</t>
  </si>
  <si>
    <t>Fossil fuels</t>
  </si>
  <si>
    <t>Share of investments in real estate assets involved in the extraction, storage, transport or manufacture of fossil fuels</t>
  </si>
  <si>
    <t>PAI.1.RE18</t>
  </si>
  <si>
    <t>18. Exposure to energy-inefficient real estate assets</t>
  </si>
  <si>
    <t>Energy efficiency</t>
  </si>
  <si>
    <t>Share of investments in energy-inefficient real estate assets</t>
  </si>
  <si>
    <t>PAI.1.O</t>
  </si>
  <si>
    <t>Other indicators for principal adverse impacts on sustainability factors</t>
  </si>
  <si>
    <t>PAI.1.Oa</t>
  </si>
  <si>
    <t>Article 6(1), point (a) [see Table 2]</t>
  </si>
  <si>
    <t>[Information on the principal adverse impacts on sustainability factors referred to in Article 6(1), point (a) in the format in Table 2]</t>
  </si>
  <si>
    <t>PAI.1.Ob</t>
  </si>
  <si>
    <t>Article 6(1), point (b) [see Table 3]</t>
  </si>
  <si>
    <t>[Information on the principal adverse impacts on sustainability factors referred to in Article 6(1), point (b), in the format in Table 3]</t>
  </si>
  <si>
    <t>PAI.1.Oc</t>
  </si>
  <si>
    <t>Article 6(1), point (c) [see Table 2/3]</t>
  </si>
  <si>
    <t>[Information on any other adverse impacts on sustainability factors used to identify and assess additional principal adverse impacts on a sustainability factor referred to in Article 6(1), point (c), in the format in Table 2 or Table 3]</t>
  </si>
  <si>
    <t>PAI.1.d</t>
  </si>
  <si>
    <t>Description of policies to identify and prioritise principal adverse impacts on sustainability factors</t>
  </si>
  <si>
    <t xml:space="preserve">[Information referred to in Article 7] </t>
  </si>
  <si>
    <t>PAI.1.e</t>
  </si>
  <si>
    <t>Engagement policies</t>
  </si>
  <si>
    <t xml:space="preserve">[Information referred to in Article 8] </t>
  </si>
  <si>
    <t>PAI.1.f</t>
  </si>
  <si>
    <t>References to international standards</t>
  </si>
  <si>
    <t xml:space="preserve">[Information referred to in Article 9] </t>
  </si>
  <si>
    <t>PAI.1.g</t>
  </si>
  <si>
    <t>Historical comparison</t>
  </si>
  <si>
    <t>[Information referred to in Article 10]</t>
  </si>
  <si>
    <t>PAI.2</t>
  </si>
  <si>
    <t>Table 2: Additional climate and other environment-related indicators</t>
  </si>
  <si>
    <t>PAI.2.IC</t>
  </si>
  <si>
    <t>PAI.2.IC1</t>
  </si>
  <si>
    <t>1. Emissions of inorganic pollutants</t>
  </si>
  <si>
    <t>Emissions</t>
  </si>
  <si>
    <t>Tonnes of inorganic pollutants equivalent per million EUR invested, expressed as a weighted average</t>
  </si>
  <si>
    <t>PAI.2.IC2</t>
  </si>
  <si>
    <t xml:space="preserve">2. Emissions of air pollutants </t>
  </si>
  <si>
    <t>Tonnes of air pollutants equivalent per million EUR invested, expressed as a weighted average</t>
  </si>
  <si>
    <t>PAI.2.IC3</t>
  </si>
  <si>
    <t xml:space="preserve">3. Emissions of ozone-depleting substances </t>
  </si>
  <si>
    <t>Tonnes of ozone-depleting substances equivalent per million EUR invested, expressed as a weighted average</t>
  </si>
  <si>
    <t>PAI.2.IC4</t>
  </si>
  <si>
    <t>4. Investments in companies without carbon emission reduction initiatives</t>
  </si>
  <si>
    <t>Share of investments in investee companies without carbon emission reduction initiatives aimed at aligning with the Paris Agreement</t>
  </si>
  <si>
    <t>PAI.2.IC5</t>
  </si>
  <si>
    <t>5. Breakdown of energy consumption by type of non-renewable sources of energy</t>
  </si>
  <si>
    <t>Energy performance</t>
  </si>
  <si>
    <t>Share of energy from non-renewable sources used by investee companies broken down by each non-renewable energy source</t>
  </si>
  <si>
    <t>PAI.2.IC6</t>
  </si>
  <si>
    <t>6. Water usage and recycling</t>
  </si>
  <si>
    <t>Water, waste and material emissions</t>
  </si>
  <si>
    <t>1. Average amount of water consumed by the investee companies (in cubic meters) per million EUR of revenue of investee companies
2. Weighted average percentage of water recycled and reused by investee companies</t>
  </si>
  <si>
    <t>PAI.2.IC7</t>
  </si>
  <si>
    <t>7. Investments in companies without water management policies</t>
  </si>
  <si>
    <t>Share of investments in investee companies without water management policies</t>
  </si>
  <si>
    <t>PAI.2.IC8</t>
  </si>
  <si>
    <t>8. Exposure to areas of high water stress</t>
  </si>
  <si>
    <t>Share of investments in investee companies with sites located in areas of high water stress without a water management policy</t>
  </si>
  <si>
    <t>PAI.2.IC9</t>
  </si>
  <si>
    <t>9. Investments in companies producing chemicals</t>
  </si>
  <si>
    <t>Share of investments in investee companies the activities of which fall under Division 20.2 of Annex I to Regulation (EC) No 1893/2006</t>
  </si>
  <si>
    <t>PAI.2.IC10</t>
  </si>
  <si>
    <t xml:space="preserve">10. Land degradation, desertification, soil sealing </t>
  </si>
  <si>
    <t>Share of investments in investee companies the activities of which cause land degradation, desertification or soil sealing</t>
  </si>
  <si>
    <t>PAI.2.IC11</t>
  </si>
  <si>
    <t>11. Investments in companies without sustainable land/agriculture practices</t>
  </si>
  <si>
    <t>Share of investments in investee companies without sustainable land/agriculture practices or policies</t>
  </si>
  <si>
    <t>PAI.2.IC12</t>
  </si>
  <si>
    <t>12. Investments in companies without sustainable oceans/seas practices</t>
  </si>
  <si>
    <t>Share of investments in investee companies without sustainable oceans/seas practices or policies</t>
  </si>
  <si>
    <t>PAI.2.IC13</t>
  </si>
  <si>
    <t>13. Non-recycled waste ratio</t>
  </si>
  <si>
    <t>Tonnes of non-recycled waste generated by investee companies per million EUR invested, expressed as a weighted average</t>
  </si>
  <si>
    <t>PAI.2.IC14</t>
  </si>
  <si>
    <t>14.  Natural species and protected areas</t>
  </si>
  <si>
    <t>1.Share of investments in investee companies whose operations affect threatened species
2.Share of investments in investee companies without a biodiversity protection policy covering operational sites owned, leased, managed in, or adjacent to, a protected area or an area of high biodiversity value outside protected areas</t>
  </si>
  <si>
    <t>PAI.2.IC15</t>
  </si>
  <si>
    <t>15.  Deforestation</t>
  </si>
  <si>
    <t>Share of investments in companies without a policy to address deforestation</t>
  </si>
  <si>
    <t>PAI.2.IC16</t>
  </si>
  <si>
    <t>16. Share of securities not issued under Union legislation on environmentally sustainable bonds</t>
  </si>
  <si>
    <t>Green securities</t>
  </si>
  <si>
    <t>Share of securities in investments not issued under Union legislation on environmentally sustainable bonds</t>
  </si>
  <si>
    <t>PAI.SS</t>
  </si>
  <si>
    <t>PAI.2.SS17</t>
  </si>
  <si>
    <t>17. Share of bonds not issued under Union legislation on environmentally sustainable bonds</t>
  </si>
  <si>
    <t>Share of bonds not issued under Union legislation on environmentally sustainable bonds</t>
  </si>
  <si>
    <t>PAI.RE</t>
  </si>
  <si>
    <t>PAI.2.RE18</t>
  </si>
  <si>
    <t xml:space="preserve">18. GHG emissions </t>
  </si>
  <si>
    <t>Scope 1 GHG emissions generated by real estate assets</t>
  </si>
  <si>
    <t>PAI.2.RE18b</t>
  </si>
  <si>
    <t>Scope 2 GHG emissions generated by real estate assets</t>
  </si>
  <si>
    <t>PAI.2.RE18c</t>
  </si>
  <si>
    <t>Scope 3 GHG emissions generated by real estate assets</t>
  </si>
  <si>
    <t>PAI.2.RE18d</t>
  </si>
  <si>
    <t>Total GHG emissions generated by real estate assets</t>
  </si>
  <si>
    <t>PAI.2.RE19</t>
  </si>
  <si>
    <t>19. Energy consumption intensity</t>
  </si>
  <si>
    <t>Energy consumption</t>
  </si>
  <si>
    <t>Energy consumption in GWh of owned real estate assets per square meter</t>
  </si>
  <si>
    <t>PAI.2.RE20</t>
  </si>
  <si>
    <t>20. Waste production in operations</t>
  </si>
  <si>
    <t>Share of real estate assets not equipped with facilities for waste sorting and not covered by a waste recovery or recycling contract</t>
  </si>
  <si>
    <t>PAI.2.RE21</t>
  </si>
  <si>
    <t>21. Raw materials consumption for new construction and major renovations</t>
  </si>
  <si>
    <t>Resource consumption</t>
  </si>
  <si>
    <t>Share of raw building materials (excluding recovered, recycled and biosourced) compared to the total weight of building materials used in new construction and major renovations</t>
  </si>
  <si>
    <t>PAI.2.RE22</t>
  </si>
  <si>
    <t>22. Land artificialisation</t>
  </si>
  <si>
    <t>Share of non-vegetated surface area (surfaces that have not been vegetated in ground, as well as on roofs, terraces and walls) compared to the total surface area of the plots of all assets</t>
  </si>
  <si>
    <t>PAI.3</t>
  </si>
  <si>
    <t>Table 3: Additional indicators for social and employee, respect for human rights, anti-corruption and anti-bribery matters</t>
  </si>
  <si>
    <t>PAI.3.IC</t>
  </si>
  <si>
    <t>PAI.3.IC1</t>
  </si>
  <si>
    <t>1. Investments in companies without workplace accident prevention policies</t>
  </si>
  <si>
    <t>Share of investments in investee companies without a workplace accident prevention policy</t>
  </si>
  <si>
    <t>PAI.3.IC2</t>
  </si>
  <si>
    <t>2. Rate of accidents</t>
  </si>
  <si>
    <t>Rate of accidents in investee companies expressed as a weighted average</t>
  </si>
  <si>
    <t>PAI.3.IC3</t>
  </si>
  <si>
    <t>3. Number of days lost to injuries, accidents, fatalities or illness</t>
  </si>
  <si>
    <t>Number of workdays lost to injuries, accidents, fatalities or illness of investee companies expressed as a weighted average</t>
  </si>
  <si>
    <t>PAI.3.IC4</t>
  </si>
  <si>
    <t>4. Lack of a supplier code of conduct</t>
  </si>
  <si>
    <t>Share of investments in investee companies without any supplier code of conduct (against unsafe working conditions, precarious work, child labour and forced labour)</t>
  </si>
  <si>
    <t>PAI.3.IC5</t>
  </si>
  <si>
    <t>5. Lack of grievance/complaints handling mechanism related to employee matters</t>
  </si>
  <si>
    <t>Share of investments in investee companies without any grievance/complaints handling mechanism related to employee matters</t>
  </si>
  <si>
    <t>PAI.3.IC6</t>
  </si>
  <si>
    <t>6. Insufficient whistleblower protection</t>
  </si>
  <si>
    <t>Share of investments in entities without policies on the protection of whistleblowers</t>
  </si>
  <si>
    <t>PAI.3.IC7</t>
  </si>
  <si>
    <t>7. Incidents of discrimination</t>
  </si>
  <si>
    <t>1. Number of incidents of discrimination reported in investee companies expressed as a weighted average
2. Number of incidents of discrimination leading to sanctions in investee companies expressed as a weighted average</t>
  </si>
  <si>
    <t>PAI.3.IC8</t>
  </si>
  <si>
    <t>8. Excessive CEO pay ratio</t>
  </si>
  <si>
    <t>Average ratio within investee companies of the annual total compensation for the highest compensated individual to the median annual total compensation for all employees (excluding the highest-compensated individual)</t>
  </si>
  <si>
    <t>PAI.3.IC9</t>
  </si>
  <si>
    <t>9. Lack of a human rights policy</t>
  </si>
  <si>
    <t>Human Rights</t>
  </si>
  <si>
    <t>Share of investments in entities without a human rights policy</t>
  </si>
  <si>
    <t>PAI.3.IC10</t>
  </si>
  <si>
    <t>10. Lack of due diligence</t>
  </si>
  <si>
    <t>Share of investments in entities without a due diligence process to identify, prevent, mitigate and address adverse human rights impacts</t>
  </si>
  <si>
    <t>PAI.3.IC11</t>
  </si>
  <si>
    <t>11. Lack of processes and measures for preventing trafficking in human beings</t>
  </si>
  <si>
    <t>Share of investments in investee companies without policies against trafficking in human beings</t>
  </si>
  <si>
    <t>PAI.3.IC12</t>
  </si>
  <si>
    <t xml:space="preserve">12. Operations and suppliers at significant risk of incidents of child labour </t>
  </si>
  <si>
    <t>Share of investments in investee companies exposed to operations and suppliers at significant risk of incidents of child labour in terms of geographic areas or type of operation</t>
  </si>
  <si>
    <t>PAI.3.IC13</t>
  </si>
  <si>
    <t>13. Operations and suppliers at significant risk of incidents of forced or compulsory labour</t>
  </si>
  <si>
    <t>Share of the investments in investee companies exposed to operations and suppliers at significant risk of incidents of forced or compulsory labour in terms in terms of geographic areas and/or the type of operation</t>
  </si>
  <si>
    <t>PAI.3.IC14</t>
  </si>
  <si>
    <t>14. Number of identified cases of severe human rights issues and incidents</t>
  </si>
  <si>
    <t>Number of cases of severe human rights issues and incidents connected to investee companies on a weighted average basis</t>
  </si>
  <si>
    <t>PAI.3.IC15</t>
  </si>
  <si>
    <t>15. Lack of anti-corruption and anti-bribery policies</t>
  </si>
  <si>
    <t>Anti-corruption and anti-bribery</t>
  </si>
  <si>
    <t>Share of investments in entities without policies on anti-corruption and anti-bribery consistent with the United Nations Convention against Corruption</t>
  </si>
  <si>
    <t>PAI.3.IC16</t>
  </si>
  <si>
    <t>16. Cases of insufficient action taken to address breaches of standards of anti-corruption and anti-bribery</t>
  </si>
  <si>
    <t>Share of investments in investee companies with identified insufficiencies in actions taken to address breaches in procedures and standards of anti-corruption and anti-bribery</t>
  </si>
  <si>
    <t>PAI.3.IC17</t>
  </si>
  <si>
    <t>17. Number of convictions and amount of fines for violation of anti-corruption and anti-bribery laws</t>
  </si>
  <si>
    <t>Numbers of convictions and amount of fines for violations of anti-corruption and anti-bribery laws by investee companies</t>
  </si>
  <si>
    <t>PAI.3.SS</t>
  </si>
  <si>
    <t>PAI.3.SS18</t>
  </si>
  <si>
    <t>18. Average income inequality score</t>
  </si>
  <si>
    <t>The distribution of income and economic inequality among the participants in a particular economy including a quantitative indicator explained in the explanation column</t>
  </si>
  <si>
    <t>PAI.3.SS19</t>
  </si>
  <si>
    <t xml:space="preserve">19. Average freedom of expression score  </t>
  </si>
  <si>
    <t>Measuring the extent to which political and civil society organisations can operate freely including a quantitative indicator explained in the explanation column</t>
  </si>
  <si>
    <t>PAI.3.SS20</t>
  </si>
  <si>
    <t>20. Average human rights performance</t>
  </si>
  <si>
    <t>Human rights</t>
  </si>
  <si>
    <t>Measure of the average human right performance of investee countries using a quantitative indicator explained in the explanation column</t>
  </si>
  <si>
    <t>PAI.3.SS21</t>
  </si>
  <si>
    <t>21. Average corruption score</t>
  </si>
  <si>
    <t>Governance</t>
  </si>
  <si>
    <t>Measure of the perceived level of public sector corruption using a quantitative indicator explained in the explanation column</t>
  </si>
  <si>
    <t>PAI.3.SS22</t>
  </si>
  <si>
    <t>22. Non-cooperative tax jurisdictions</t>
  </si>
  <si>
    <t>Investments in jurisdictions on the EU list of non-cooperative jurisdictions for tax purposes</t>
  </si>
  <si>
    <t>PAI.3.SS23</t>
  </si>
  <si>
    <t>23. Average political stability score</t>
  </si>
  <si>
    <t>Measure of the likelihood that the current regime will be overthrown by the use of force using a quantitative indicator explained in the explanation column</t>
  </si>
  <si>
    <t>PAI.3.SS24</t>
  </si>
  <si>
    <t>24. Average rule of law score</t>
  </si>
  <si>
    <t>Measure of the level of corruption, lack of fundamental rights, and the deficiencies in civil and criminal justice using a quantitative indicator explained in the explanation column</t>
  </si>
  <si>
    <t>PC8</t>
  </si>
  <si>
    <t>Annex II: Template pre-contractual disclosure Article 8 financial products</t>
  </si>
  <si>
    <t>Template pre-contractual disclosure for the financial products referred to in Article 8, paragraphs 1, 2 and 2a, of Regulation (EU) 2019/2088 and Article 6, first paragraph, of Regulation (EU) 2020/852</t>
  </si>
  <si>
    <t>PC8.ID</t>
  </si>
  <si>
    <t>Identifiers</t>
  </si>
  <si>
    <t>PC8.IDa</t>
  </si>
  <si>
    <t>Product name</t>
  </si>
  <si>
    <t>PC8.IDb</t>
  </si>
  <si>
    <t>Legal entity identifier</t>
  </si>
  <si>
    <t>PC8.ES</t>
  </si>
  <si>
    <t>Environmental and/or social characteristics</t>
  </si>
  <si>
    <t>PC8.ES1</t>
  </si>
  <si>
    <t>Does this financial product have a sustainable investment objective?</t>
  </si>
  <si>
    <t>[tick and fill in as relevant, the percentage figure represents the minimum commitment to sustainable investments]</t>
  </si>
  <si>
    <t>PC8.ES1Y</t>
  </si>
  <si>
    <t>Yes</t>
  </si>
  <si>
    <t>PC8.ES1Ya</t>
  </si>
  <si>
    <t>It will make a minimum of sustainable investments with an environmental objective: (%)</t>
  </si>
  <si>
    <t>in economic activities that qualify as environmentally sustainable under the EU Taxonomy</t>
  </si>
  <si>
    <t>in economic activities that do not qualify as environmentally sustainable under the EU Taxonomy</t>
  </si>
  <si>
    <t>PC8.ES1Yb</t>
  </si>
  <si>
    <t>It will make a minimum of sustainable investments with a social objective: (%)</t>
  </si>
  <si>
    <t>PC8.ES1N</t>
  </si>
  <si>
    <t>No</t>
  </si>
  <si>
    <t>PC8.ES1Na</t>
  </si>
  <si>
    <t>It promotes Environmental/Social (E/S) characteristics and while it does not have as its objective a sustainable investment, it will have a minimum proportion of (%) of sustainable investments</t>
  </si>
  <si>
    <t>with an environmental objective in economic activities that qualify as environmentally sustainable under the EU Taxonomy</t>
  </si>
  <si>
    <t>with an environmental objective in economic activities that do not qualify as environmentally sustainable under the EU Taxonomy</t>
  </si>
  <si>
    <t>with a social objective</t>
  </si>
  <si>
    <t>PC8.ES1Nb</t>
  </si>
  <si>
    <t>It promotes E/S characteristics, but will not make any sustainable investments</t>
  </si>
  <si>
    <t>PC8.ES2</t>
  </si>
  <si>
    <t>What environmental and/or social characteristics are promoted by this financial product?</t>
  </si>
  <si>
    <t>[indicate the environmental and/or social characteristics promoted by the financial product and whether a reference benchmark has been designated for the purpose of attaining the environmental or social characteristics promoted by the financial product]</t>
  </si>
  <si>
    <t>PC8.ES2a</t>
  </si>
  <si>
    <t>What sustainability indicators are used to measure the attainment of each of the environmental or social characteristics promoted by this financial product?</t>
  </si>
  <si>
    <t>PC8.ES2b</t>
  </si>
  <si>
    <t>What are the objectives of the sustainable investments that the financial product partially intends to make and how does the sustainable investment contribute to such objectives?</t>
  </si>
  <si>
    <t>[include, for financial products that make sustainable investments, a description of the objectives and how the sustainable investments contribute to the sustainable investment objective. For the financial products referred to in Article 6, first paragraph, of Regulation (EU) 2020/852, list the environmental objectives set out in Article 9 of that Regulation to which the sustainable investment underlying the financial product contributes]</t>
  </si>
  <si>
    <t>PC8.ES2c</t>
  </si>
  <si>
    <t>How do the sustainable investments that the financial product partially intends to make, not cause significant harm to any environmental or social sustainable investment objective?</t>
  </si>
  <si>
    <t>[include a description for the financial product that partially intends to make sustainable investments]</t>
  </si>
  <si>
    <t>How have the indicators for adverse impacts on sustainability factors been taken into account?</t>
  </si>
  <si>
    <t>[include an explanation of how the indicators for adverse impacts in Table 1 of Annex I and any relevant indicators in Tables 2 and 3 of Annex I , are taken into account]</t>
  </si>
  <si>
    <t>How are the sustainable investments aligned with the OECD Guidelines for Multinational Enterprises and the UN Guiding Principles on Business and Human Rights?</t>
  </si>
  <si>
    <t>[include an explanation on the alignment with the OECD Guidelines for Multinational Enterprises and the UN Guiding Principles on Business and Human Rights, including the principles and rights set out in the eight fundamental conventions identified in the Declaration of the International Labour Organisation on Fundamental Principles and Rights at Work and the International Bill of Human Rights]</t>
  </si>
  <si>
    <t>PC8.ES2d</t>
  </si>
  <si>
    <t>EU Taxonomy DNSH statement</t>
  </si>
  <si>
    <t>[Include statement for financial products referred to in Article 6, first paragraph, of Regulation (EU) 2020/852]:
The EU Taxonomy sets out a “do not significant harm” principle by which Taxonomy-aligned investments should not significantly harm EU Taxonomy objectives and is accompanied by specific EU criteria. 
The “do no significant harm” principle applies only to those investments underlying the financial product that take into account the EU criteria for environmentally sustainable economic activities. The investments underlying the remaining portion of this financial product do not take into account the EU criteria for environmentally sustainable economic activities.
 Any other sustainable investments must also not significantly harm any environmental or social objectives.</t>
  </si>
  <si>
    <t>PC8.ES3</t>
  </si>
  <si>
    <t>Does this financial product consider principal adverse impacts on sustainability factors?</t>
  </si>
  <si>
    <t>PC8.ES3Y</t>
  </si>
  <si>
    <t>[if the financial product considers principal adverse impacts on sustainability factors, include a clear and reasoned explanation of how it considers principal adverse impacts on sustainability factors. Indicate where, in the information to be disclosed pursuant to Article 11(2) of Regulation (EU) 2019/2088, the information on principal adverse impacts on sustainability factors is available]</t>
  </si>
  <si>
    <t>PC8.ES3Ya</t>
  </si>
  <si>
    <t>PC8.ES3N</t>
  </si>
  <si>
    <t>PC8.ES4</t>
  </si>
  <si>
    <t>What investment strategy does this financial product follow?</t>
  </si>
  <si>
    <t>[provide a description of the investment strategy and indicate how the strategy is implemented in the investment process on a continuous basis]</t>
  </si>
  <si>
    <t>PC8.ES4a</t>
  </si>
  <si>
    <t>What are the binding elements of the investment strategy used to select the investments to attain each of the environmental or social characteristics promoted by this financial product?</t>
  </si>
  <si>
    <t>PC8.ES4b</t>
  </si>
  <si>
    <t>What is the committed minimum rate to reduce the scope of the investments considered prior to the application of that investment strategy?</t>
  </si>
  <si>
    <t>[include an indication of the rate, where there is a commitment to reduce the scope of investments by a minimum rate]</t>
  </si>
  <si>
    <t>PC8.ES4c</t>
  </si>
  <si>
    <t>What is the policy to assess good governance practices of the investee companies?</t>
  </si>
  <si>
    <t>[include a short description of the policy to assess good governance practices of the investee companies]</t>
  </si>
  <si>
    <t>PC8.ES5</t>
  </si>
  <si>
    <t>What is the asset allocation planned for this financial product?</t>
  </si>
  <si>
    <t>[include a narrative explanation of the investments of the financial product, including the minimum proportion of the investments of the financial product used to meet the environmental or social characteristics promoted by the financial product in accordance with the binding elements of the investment strategy, including the minimum proportion of sustainable investments of the financial product where that financial products commits to making sustainable investments, and the purpose of the remaining proportion of the investments, including a description of any minimum environmental or social safeguards]</t>
  </si>
  <si>
    <t>PC8.ES5a</t>
  </si>
  <si>
    <t>EU Taxonomy alignment statement</t>
  </si>
  <si>
    <t>[Include only relevant boxes, remove irrelevant ones for the financial product]:
#1 Aligned with E/S characteristics includes the investments of the financial product used to attain the environmental or social characteristics promoted by the financial product.
#2 Other includes the remaining investments of the financial product which are neither aligned with the environmental or social characteristics, nor are qualified as sustainable investments.</t>
  </si>
  <si>
    <t>Investments</t>
  </si>
  <si>
    <t>#1 Aligned with E/S characteristics</t>
  </si>
  <si>
    <t>#1 Aligned with E/S characteristics includes the investments of the financial product used to attain the environmental or social characteristics promoted by the financial product.</t>
  </si>
  <si>
    <t>#1A Sustainable</t>
  </si>
  <si>
    <t>The sub-category #1A Sustainable covers sustainable investments with environmental or social objectives.</t>
  </si>
  <si>
    <t>PC8.ES5aiv</t>
  </si>
  <si>
    <t>Taxonomy-aligned</t>
  </si>
  <si>
    <t>PC8.ES5av</t>
  </si>
  <si>
    <t>PC8.ES5aiii</t>
  </si>
  <si>
    <t>Other environmental</t>
  </si>
  <si>
    <t>PC8.ES5aii</t>
  </si>
  <si>
    <t>#1B Other E/S characteristics</t>
  </si>
  <si>
    <t>The sub-category #1B Other E/S characteristics covers investments aligned with the environmental or social characteristics that do not qualify as sustainable investments.</t>
  </si>
  <si>
    <t>PC8.ES5ai</t>
  </si>
  <si>
    <t>#2 Other</t>
  </si>
  <si>
    <t>#2 Other includes the remaining investments of the financial product which are neither aligned with the environmental or social characteristics, nor are qualified as sustainable investments.</t>
  </si>
  <si>
    <t>PC8.ES5b</t>
  </si>
  <si>
    <t>How does the use of derivatives attain the environmental or social characteristics promoted by the financial product?</t>
  </si>
  <si>
    <t>[for financial products that use derivatives as defined in Article 2(1), point (29), of Regulation (EU) No 600/2014 to attain the environmental or social characteristics they promote, describe how the use of those derivatives meets those characteristics]</t>
  </si>
  <si>
    <t>PC8.ES5c</t>
  </si>
  <si>
    <t>To what minimum extent are sustainable investments with an environmental objective aligned with the EU Taxonomy?</t>
  </si>
  <si>
    <t>PC8.ES5ca</t>
  </si>
  <si>
    <t>EU Taxonomy alignment graphical representation</t>
  </si>
  <si>
    <t>The two graphs below show in green the minimum percentage of investments that are aligned with the EU Taxonomy. As there is no appropriate methodology to determine the Taxonomy-alignment of sovereign bonds*, the first graph shows the Taxonomy alignment in relation to all the investments of the financial product including sovereign bonds, while the second graph shows the Taxonomy alignment only in relation to the investments of the financial product other than sovereign bonds.</t>
  </si>
  <si>
    <t>PC8.ES5cai</t>
  </si>
  <si>
    <t>1. Taxonomy-alignment of investments including sovereign bonds</t>
  </si>
  <si>
    <t>For the purpose of these graphs, ‘sovereign bonds’ consist of  all sovereign exposures</t>
  </si>
  <si>
    <t>PC8.ES5caii</t>
  </si>
  <si>
    <t>%</t>
  </si>
  <si>
    <t>PC8.ES5caiii</t>
  </si>
  <si>
    <t>Other investments</t>
  </si>
  <si>
    <t>PC8.ES5caiv</t>
  </si>
  <si>
    <t>2. Taxonomy-alignment of investments excluding sovereign bonds</t>
  </si>
  <si>
    <t>PC8.ES5cav</t>
  </si>
  <si>
    <t>PC8.ES5cavi</t>
  </si>
  <si>
    <t>PC8.ES5cb</t>
  </si>
  <si>
    <t>What is the minimum share of investments in transitional and enabling activities?</t>
  </si>
  <si>
    <t>[include section for the financial products referred to in Article 6, first paragraph, of Regulation (EU) 2020/852]</t>
  </si>
  <si>
    <t>PC8.ES5d</t>
  </si>
  <si>
    <t>What is the minimum share of sustainable investments with an environmental objective that are not aligned with the EU Taxonomy?</t>
  </si>
  <si>
    <t>[include section only for the financial products referred to in Article 6, first paragraph, of Regulation (EU) 2020/852 where the financial product invests in economic activities that are not environmentally sustainable economic activities and explain why the financial product invests in sustainable investments with an environmental objective in economic activities that are not Taxonomy-aligned]</t>
  </si>
  <si>
    <t>PC8.ES5e</t>
  </si>
  <si>
    <t>What is the minimum share of socially sustainable investments?</t>
  </si>
  <si>
    <t>[include section only where the financial product includes sustainable investments with a social objective]</t>
  </si>
  <si>
    <t>PC8.ES5f</t>
  </si>
  <si>
    <t>What investments are included under “#2 Other”, what is their purpose and are there any minimum environmental or social safeguards?</t>
  </si>
  <si>
    <t>PC8.ES6</t>
  </si>
  <si>
    <t>Is a specific index designated as a reference benchmark to determine whether this financial product is aligned with the environmental and/or social characteristics that it promotes?</t>
  </si>
  <si>
    <t>[include section where an index has been designated as a reference benchmark for the purpose of attaining the environmental or social characteristics promoted by the financial product and indicate where the methodology used for the calculation of the designated index can be found]</t>
  </si>
  <si>
    <t>PC8.ES6a</t>
  </si>
  <si>
    <t>How is the reference benchmark continuously aligned with each of the environmental or social characteristics promoted by the financial product?</t>
  </si>
  <si>
    <t>PC8.ES6b</t>
  </si>
  <si>
    <t>How is the alignment of the investment strategy with the methodology of the index ensured on a continuous basis?</t>
  </si>
  <si>
    <t>PC8.ES6c</t>
  </si>
  <si>
    <t>How does the designated index differ from a relevant broad market index?</t>
  </si>
  <si>
    <t>PC8.ES6d</t>
  </si>
  <si>
    <t>Where can the methodology used for the calculation of the designated index be found?</t>
  </si>
  <si>
    <t>PC8.ES7</t>
  </si>
  <si>
    <t>Where can I find more product specific information online? More product-specific information can be found on the website:</t>
  </si>
  <si>
    <t>[include a hyperlink to the website referred to in Article 23 of this Regulation]</t>
  </si>
  <si>
    <t>PC9</t>
  </si>
  <si>
    <t>Annex III: Template pre-contractual disclosure Article 9 financial products</t>
  </si>
  <si>
    <t>Template pre-contractual disclosure for the financial products referred to in Article 9, paragraphs 1 to 4a, of Regulation (EU) 2019/2088 and Article 5, first paragraph, of Regulation (EU) 2020/852</t>
  </si>
  <si>
    <t>PC9.ID</t>
  </si>
  <si>
    <t>PC9.IDa</t>
  </si>
  <si>
    <t>PC9.IDb</t>
  </si>
  <si>
    <t>PC9.SI</t>
  </si>
  <si>
    <t>Sustainable investment objective</t>
  </si>
  <si>
    <t>PC9.SI1</t>
  </si>
  <si>
    <t>PC9.SI1Y</t>
  </si>
  <si>
    <t>PC9.SI1Ya</t>
  </si>
  <si>
    <t>PC9.SI1Yb</t>
  </si>
  <si>
    <t>PC9.SI1N</t>
  </si>
  <si>
    <t>PC9.SI1Na</t>
  </si>
  <si>
    <t>PC9.SI1Nb</t>
  </si>
  <si>
    <t>PC9.SI2</t>
  </si>
  <si>
    <t>What is the sustainable investment objective of this financial product?</t>
  </si>
  <si>
    <t>[indicate the investment objective pursued by the financial product, describe how the sustainable investments contribute to a sustainable investment objective and indicate whether a reference benchmark has been designated for the purpose of attaining the sustainable investment objective. For financial products referred to in Article 5 , first paragraph, of Regulation (EU) 2020/852, in respect of sustainable investments with environmental objectives, list the environmental objectives set out in Article 9 of that Regulation to which the sustainable investment underlying the financial product contributes. For financial products referred to in Article 9(3) of Regulation (EU) 2019/2088, indicate that the financial product has the objective of reducing carbon emissions and explain that the reference benchmark qualifies as an EU Climate Transition Benchmark or an EU Paris-aligned Benchmark under Title III, Chapter 3a, of Regulation (EU) 2016/1011 and indicate where the methodology used for the calculation of that benchmark can be found. Where no EU Climate Transition Benchmark or EU Paris-aligned Benchmark as qualified in accordance with Regulation (EU) 2016/1011 is available, describe that fact, how the continued effort of attaining the objective of reducing carbon emissions is ensured in view of achieving the objectives of the Paris Agreement and the extent to which the financial product complies with the methodological requirements set out in Commission Delegated Regulation (EU) 2020/1818]</t>
  </si>
  <si>
    <t>PC9.SI2a</t>
  </si>
  <si>
    <t>What sustainability indicators are used to measure the attainment of the sustainable investment objective of this financial product?</t>
  </si>
  <si>
    <t>PC9.SI2b</t>
  </si>
  <si>
    <t>How do sustainable investments not cause significant harm to any environmental or social sustainable investment objective?</t>
  </si>
  <si>
    <t>[explain how the indicators for adverse impacts in Table 1 of Annex I and any relevant indicators in Tables 2 and 3 of Annex I are taken into account]</t>
  </si>
  <si>
    <t>PC9.SI3</t>
  </si>
  <si>
    <t>PC9.SI3Y</t>
  </si>
  <si>
    <t>PC9.SI3Ya</t>
  </si>
  <si>
    <t>PC9.SI3N</t>
  </si>
  <si>
    <t>PC9.SI4</t>
  </si>
  <si>
    <t>PC9.SI4a</t>
  </si>
  <si>
    <t>What are the binding elements of the investment strategy used to select the investments to attain the sustainable investment objective?</t>
  </si>
  <si>
    <t>PC9.SI4b</t>
  </si>
  <si>
    <t>PC9.SI5</t>
  </si>
  <si>
    <t>What is the asset allocation and the minimum share of sustainable investments?</t>
  </si>
  <si>
    <t>[include a narrative explanation of the investments of the financial product including the minimum proportion of the investments of the financial product used to meet the sustainable investment objective in accordance with the binding elements of the investment strategy]</t>
  </si>
  <si>
    <t>PC9.SI5a</t>
  </si>
  <si>
    <t>[Include only relevant boxes, remove irrelevant ones for the financial product]</t>
  </si>
  <si>
    <t>#1 Sustainable</t>
  </si>
  <si>
    <t>#1 Sustainable covers sustainable investments with environmental or social objectives.</t>
  </si>
  <si>
    <t>PC9.SI5aiv</t>
  </si>
  <si>
    <t>PC9.SI5av</t>
  </si>
  <si>
    <t>PC9.SI5aiii</t>
  </si>
  <si>
    <t>Other</t>
  </si>
  <si>
    <t>PC9.SI5aii</t>
  </si>
  <si>
    <t>PC9.SI5ai</t>
  </si>
  <si>
    <t>#2 Not sustainable</t>
  </si>
  <si>
    <t>#2 Not sustainable includes investments which do not qualify as sustainable investments.</t>
  </si>
  <si>
    <t>PC9.SI5b</t>
  </si>
  <si>
    <t>How does the use of derivatives attain the sustainable investment objective?</t>
  </si>
  <si>
    <t>[for financial product that use derivatives as defined in Article 2(1), point (29), of Regulation (EU) No 600/2014 to attain their sustainable investment objective,  describe how the use of those derivatives attains that sustainable investment objective]</t>
  </si>
  <si>
    <t>PC9.SI5c</t>
  </si>
  <si>
    <t>[include the section for financial products referred to in Article 5, first paragraph, of Regulation (EU) 2020/852 and include the graphical representation referred to in Article 19(1), point (a), of this Regulation, the description referred to in Article 19(1), point (b), of this Regulation, the clear explanation referred to in Article 19(1), point (c), of this Regulation, the narrative explanation referred to in Article 19(1), point (d), of this Regulation and the information referred to in Article 15(4) of this Regulation]</t>
  </si>
  <si>
    <t>PC9.SI5ca</t>
  </si>
  <si>
    <t>The two graphs below show in green the minimum percentage of investments that are aligned with the EU Taxonomy. As there is no appropriate methodology to determine the taxonomy-alignment of sovereign bonds*, the first graph shows the Taxonomy alignment in relation to all the investments of the financial product including sovereign bonds, while the second graph shows the Taxonomy alignment only in relation to the investments of the financial product other than sovereign bonds.</t>
  </si>
  <si>
    <t>PC9.SI5cai</t>
  </si>
  <si>
    <t>PC9.SI5caii</t>
  </si>
  <si>
    <t>PC9.SI5caiii</t>
  </si>
  <si>
    <t>PC9.SI5caiv</t>
  </si>
  <si>
    <t>PC9.SI5cav</t>
  </si>
  <si>
    <t>PC9.SI5cavi</t>
  </si>
  <si>
    <t>PC9.SI5cb</t>
  </si>
  <si>
    <t>[include section for the financial products referred to in Article 5, first paragraph, of Regulation (EU) 2020/852]</t>
  </si>
  <si>
    <t>PC9.SI5d</t>
  </si>
  <si>
    <t>[include section only for the financial products referred to in Article 5, first paragraph, of Regulation (EU) 2020/852 where the financial product invests in environmental economic activities that are not environmentally sustainable economic activities and explain why the financial product invests in sustainable investments with an environmental objective in economic activities that are not Taxonomy-aligned]</t>
  </si>
  <si>
    <t>PC9.SI5e</t>
  </si>
  <si>
    <t>What is the minimum share of sustainable investments with a social objective?</t>
  </si>
  <si>
    <t>PC9.SI5f</t>
  </si>
  <si>
    <t>What investments are included under “#2 Not sustainable”, what is their purpose and are there any minimum environmental or social safeguards?</t>
  </si>
  <si>
    <t>[describe  the purpose of the remaining proportion of the investments of the financial product, including a description of any minimum environmental or social safeguards, how their proportion and use does not affect the delivery of the sustainable investment objective on a continuous basis and whether those investments are used for hedging or relate to cash held as ancillary liquidity]</t>
  </si>
  <si>
    <t>PC9.SI6</t>
  </si>
  <si>
    <t>Is a specific index designated as a reference benchmark to meet the sustainable investment objective?</t>
  </si>
  <si>
    <t xml:space="preserve">[include section only for the financial products referred to in Article 9(1) of Regulation (EU) 2019/2088 and indicate where the methodology used for the calculation of the designated index can be found] </t>
  </si>
  <si>
    <t>PC9.SI6a</t>
  </si>
  <si>
    <t>How does the reference benchmark take into account sustainability factors in a way that is continuously aligned with the sustainable investment objective?</t>
  </si>
  <si>
    <t>PC9.SI6b</t>
  </si>
  <si>
    <t>PC9.SI6c</t>
  </si>
  <si>
    <t>PC9.SI6d</t>
  </si>
  <si>
    <t>Where  can the methodology used for the calculation of the designated index be found?</t>
  </si>
  <si>
    <t>PC9.SI7</t>
  </si>
  <si>
    <t>PD8</t>
  </si>
  <si>
    <t>Annex IV: Template periodic disclosure Article 8 financial products</t>
  </si>
  <si>
    <t>Template periodic disclosure for the financial products referred to in Article 8, paragraphs 1, 2 and 2a, of Regulation (EU) 2019/2088 and Article 6, first paragraph, of Regulation (EU) 2020/852</t>
  </si>
  <si>
    <t>PD8.ID</t>
  </si>
  <si>
    <t>PD8.IDa</t>
  </si>
  <si>
    <t>PD8.IDb</t>
  </si>
  <si>
    <t>PD8.ES</t>
  </si>
  <si>
    <t>PD8.ES1</t>
  </si>
  <si>
    <t>Did this financial product have a sustainable investment objective?</t>
  </si>
  <si>
    <t>PD8.ES1Y</t>
  </si>
  <si>
    <t>PD8.ES1Ya</t>
  </si>
  <si>
    <t>It made sustainable investments with an environmental objective: (%)</t>
  </si>
  <si>
    <t>PD8.ES1Yb</t>
  </si>
  <si>
    <t>It made sustainable investments with a social objective: (%)</t>
  </si>
  <si>
    <t>PD8.ES1N</t>
  </si>
  <si>
    <t>PD8.ES1Na</t>
  </si>
  <si>
    <t>It promoted Environmental/Social (E/S) characteristics and while it did not have as its objective a sustainable investment, it had a proportion of (%) of sustainable investments</t>
  </si>
  <si>
    <t>PD8.ES1Nb</t>
  </si>
  <si>
    <t>It promoted E/S characteristics, but did not make any sustainable investments</t>
  </si>
  <si>
    <t>PD8.ES2</t>
  </si>
  <si>
    <t>To what extent were the environmental and/or social characteristics promoted by this financial product met?</t>
  </si>
  <si>
    <t>[list the environmental and/or social characteristics promoted by the financial product. For the financial products referred to in Article 6, first paragraph, of Regulation (EU) 2020/852, in respect of sustainable investments with environmental objectives, list the environmental objectives set out in Article 9 of that Regulation to which the sustainable investment underlying the financial product contributed. For financial products that made sustainable investments with social objectives, list the social objectives]</t>
  </si>
  <si>
    <t>PD8.ES2a</t>
  </si>
  <si>
    <t>How did the sustainability indicators perform?</t>
  </si>
  <si>
    <t>PD8.ES2b</t>
  </si>
  <si>
    <t>…and compared to previous periods?</t>
  </si>
  <si>
    <t>[include for financial products where at least one previous periodic report was provided]</t>
  </si>
  <si>
    <t>PD8.ES2c</t>
  </si>
  <si>
    <t>What were the objectives of the sustainable investments that the financial product partially made and how did the sustainable investment contribute to such objectives?</t>
  </si>
  <si>
    <t>[include for financial products that made sustainable investments, where not included in the reply to the above question, describe the objectives. Describe how the sustainable investments contributed to the sustainable investment objective. For the financial products referred to in Article 6, first paragraph, of Regulation (EU) 2020/852, list the environmental objectives set out in Article 9 of that Regulation to which the sustainable investment underlying the financial product contributed]</t>
  </si>
  <si>
    <t>PD8.ES2d</t>
  </si>
  <si>
    <t>How did the sustainable investments that the financial product partially made not cause significant harm to any environmental or social sustainable investment objective?</t>
  </si>
  <si>
    <t>[include where the financial product includes sustainable investments]</t>
  </si>
  <si>
    <t>How were the indicators for adverse impacts on sustainability factors taken into account?</t>
  </si>
  <si>
    <t>Were sustainable investments aligned with the OECD Guidelines for Multinational Enterprises and the UN Guiding Principles on Business and Human Rights?</t>
  </si>
  <si>
    <t>PD8.ES2e</t>
  </si>
  <si>
    <t>[Include a statement for the financial products referred to in Article 6, first paragraph, of Regulation (EU) 2020/852]:
The EU Taxonomy sets out a “do not significant harm” principle by which Taxonomy-aligned investments should not significantly harm EU Taxonomy objectives and is accompanied by specific Union criteria.
The “do no significant harm” principle applies only to those investments underlying the financial product that take into account the Union criteria for environmentally sustainable economic activities. The investments underlying the remaining portion of this financial product do not take into account the Union criteria for environmentally sustainable economic activities.
 Any other sustainable investments must also not significantly harm any environmental or social objectives.</t>
  </si>
  <si>
    <t>PD8.ES3</t>
  </si>
  <si>
    <t>How did this financial product consider principal adverse impacts on sustainability factors?</t>
  </si>
  <si>
    <t>[include section if the financial product considered principal adverse impacts on sustainability factors]</t>
  </si>
  <si>
    <t>PD8.ES4</t>
  </si>
  <si>
    <t>What were the top investments of this financial product?</t>
  </si>
  <si>
    <t>The list includes the investments constituting the greatest proportion of investments of the financial product during the reference period</t>
  </si>
  <si>
    <t>PD8.ES4a</t>
  </si>
  <si>
    <t>Largest investments</t>
  </si>
  <si>
    <t>Sector</t>
  </si>
  <si>
    <t>% Assets</t>
  </si>
  <si>
    <t>Country</t>
  </si>
  <si>
    <t>PD8.ES4b</t>
  </si>
  <si>
    <t>Reference period</t>
  </si>
  <si>
    <t>PD8.ES5</t>
  </si>
  <si>
    <t>What was the proportion of sustainability-related investments?</t>
  </si>
  <si>
    <t>PD8.ES5a</t>
  </si>
  <si>
    <t xml:space="preserve">What was the asset allocation? </t>
  </si>
  <si>
    <t>Asset allocation describes the share of investments in specific assets.</t>
  </si>
  <si>
    <t>[Include only relevant boxes, remove irrelevant ones for the financial product]:
#1 Aligned with E/S characteristics includes the investments of the financial product used to attain the environmental or social characteristics promoted by the financial product.
#2 Other includes the remaining investments of the financial product which are neither aligned with the environmental or social characteristics, nor are qualified as sustainable investments.
[include the note below where the financial product made sustainable investments]
The category #1 Aligned with E/S characteristics covers:
- The sub-category #1A Sustainable covers environmentally and socially sustainable investments.
- The sub-category #1B Other E/S characteristics covers investments aligned with the environmental or social characteristics that do not qualify as sustainable investments.</t>
  </si>
  <si>
    <t>PD8.ES5aiv</t>
  </si>
  <si>
    <t>The sub-category #1A Sustainable covers environmentally and socially sustainable investments.</t>
  </si>
  <si>
    <t>PD8.ES5av</t>
  </si>
  <si>
    <t>PD8.ES5aiii</t>
  </si>
  <si>
    <t>PD8.ES5aix</t>
  </si>
  <si>
    <t>PD8.ES5aii</t>
  </si>
  <si>
    <t>PD8.ES5b</t>
  </si>
  <si>
    <t>PD8.ES5ai</t>
  </si>
  <si>
    <t>In which economic sectors were the investments made?</t>
  </si>
  <si>
    <t>PD8.ES5c</t>
  </si>
  <si>
    <t>To what extent were the sustainable investments with an environmental objective aligned with the EU Taxonomy?</t>
  </si>
  <si>
    <t>[include section for the financial products referred to in Article 6 , first paragraph, of Regulation (EU) 2020/852 and include information in accordance with Article 51 of this Regulation]</t>
  </si>
  <si>
    <t>PD8.ES5ca</t>
  </si>
  <si>
    <t>The graphs below show in green the percentage of investments that were aligned with the EU Taxonomy. As there is no appropriate methodology to determine the taxonomy-alignment of sovereign bonds*, the first graph shows the Taxonomy alignment in relation to all the investments of the financial product including sovereign bonds, while the second graph shows the Taxonomy alignment only in relation to the investments of the financial product other than sovereign bonds.</t>
  </si>
  <si>
    <t>PD8.ES5cai</t>
  </si>
  <si>
    <t>PD8.ES5caii</t>
  </si>
  <si>
    <t>For Turnover, CapEx and OpEx KPIs.</t>
  </si>
  <si>
    <t>PD8.ES5caiii</t>
  </si>
  <si>
    <t>PD8.ES5caiv</t>
  </si>
  <si>
    <t>PD8.ES5cav</t>
  </si>
  <si>
    <t>PD8.ES5cavi</t>
  </si>
  <si>
    <t>PD8.ES5cb</t>
  </si>
  <si>
    <t>What was the share of investments made in transitional and enabling activities?</t>
  </si>
  <si>
    <t>[include a breakdown of the proportions of investments during the reference period]</t>
  </si>
  <si>
    <t>PD8.ES5cc</t>
  </si>
  <si>
    <t>How did the percentage of investments that were aligned with the EU Taxonomy compare with previous reference periods?</t>
  </si>
  <si>
    <t>[include where at least one previous periodic report was provided]</t>
  </si>
  <si>
    <t>PD8.ES5d</t>
  </si>
  <si>
    <t>What was the share of sustainable investments with an environmental objective not aligned with the EU Taxonomy?</t>
  </si>
  <si>
    <t>[include section only for the financial products referred to in Article 6, first subparagraph, of Regulation (EU) 2020/852 where the financial product included sustainable investments with an environmental objective that invested in economic activities that are not environmentally sustainable economic activities, and explain why the financial product invested in economic activities that were not Taxonomy-aligned]</t>
  </si>
  <si>
    <t>PD8.ES5e</t>
  </si>
  <si>
    <t>What was the share of socially sustainable investments?</t>
  </si>
  <si>
    <t>[include only where the financial product included sustainable investments with a social objective]</t>
  </si>
  <si>
    <t>PD8.ES5f</t>
  </si>
  <si>
    <t>What investments were included under “other”, what was their purpose and were there any minimum environmental or social safeguards?</t>
  </si>
  <si>
    <t>PD8.ES6</t>
  </si>
  <si>
    <t>What actions have been taken to meet the environmental and/or social characteristics during the reference period?</t>
  </si>
  <si>
    <t>[list the actions taken within in the period covered by the periodic report to meet the environmental or social characteristics promoted by the financial product, including shareholder engagement as referred to in Article 3g of Directive 2007/36/EC and any other engagement relating to the environmental or social characteristics promoted by the financial product]</t>
  </si>
  <si>
    <t>PD8.ES7</t>
  </si>
  <si>
    <t>How did this financial product perform compared to the reference benchmark?</t>
  </si>
  <si>
    <t xml:space="preserve">[include section where an index has been designated as a reference benchmark for the purpose of attaining the environmental or social characteristics promoted by the financial product and indicate where the methodology used for the calculation of the designated index can be found] </t>
  </si>
  <si>
    <t>PD8.ES7a</t>
  </si>
  <si>
    <t>How does the reference benchmark differ from a broad market index?</t>
  </si>
  <si>
    <t>PD8.ES7b</t>
  </si>
  <si>
    <t>How did this financial product perform with regard to the sustainability indicators to determine the alignment of the reference benchmark with the environmental or social characteristics promoted?</t>
  </si>
  <si>
    <t>PD8.ES7c</t>
  </si>
  <si>
    <t>How did this financial product perform compared with the reference benchmark?</t>
  </si>
  <si>
    <t>PD8.ES7d</t>
  </si>
  <si>
    <t>How did this financial product perform compared with the broad market index?</t>
  </si>
  <si>
    <t>PD9</t>
  </si>
  <si>
    <t>Annex V: Template periodic disclosure Article 9 financial products</t>
  </si>
  <si>
    <t>Template periodic disclosure for the financial products referred to in Article 9, paragraphs 1 to 4a, of Regulation (EU) 2019/2088 and Article 5, first paragraph, of Regulation (EU) 2020/852</t>
  </si>
  <si>
    <t>PD9.ID</t>
  </si>
  <si>
    <t>PD9.IDa</t>
  </si>
  <si>
    <t>PD9.IDb</t>
  </si>
  <si>
    <t>PD9.SI</t>
  </si>
  <si>
    <t>PD9.SI1</t>
  </si>
  <si>
    <t>PD9.SI1Y</t>
  </si>
  <si>
    <t>PD9.SI1Ya</t>
  </si>
  <si>
    <t>PD9.SI1Yb</t>
  </si>
  <si>
    <t>PD9.SI1N</t>
  </si>
  <si>
    <t>PD9.SI1Na</t>
  </si>
  <si>
    <t>PD9.SI1Nb</t>
  </si>
  <si>
    <t>PD9.SI2</t>
  </si>
  <si>
    <t>To what extent was the sustainable investment objective of this financial product met?</t>
  </si>
  <si>
    <t>[list the sustainable investment objective of this financial product, and describe how the sustainable investments contributed to the sustainable investment objective. For the financial products referred to in Article 5, first paragraph, of Regulation (EU) 2020/852, in respect of sustainable investments with environmental objectives, indicate to which environmental objectives set out in Article 9 of Regulation (EU) 2020/852 to the investment underlying the financial product contributed to. For the financial products referred to in Article 9(3) of Regulation (EU) 2019/2088, indicate how the objective of a reduction in carbon emissions was aligned with the Paris Agreement]</t>
  </si>
  <si>
    <t>PD9.SI2a</t>
  </si>
  <si>
    <t>PD9.SI2b</t>
  </si>
  <si>
    <t>PD9.SI2c</t>
  </si>
  <si>
    <t>How did the sustainable investments not cause significant harm to any sustainable investment objective?</t>
  </si>
  <si>
    <t>PD9.SI3</t>
  </si>
  <si>
    <t>PD9.SI4</t>
  </si>
  <si>
    <t>PD9.SI4a</t>
  </si>
  <si>
    <t>PD9.SI4b</t>
  </si>
  <si>
    <t>PD9.SI5</t>
  </si>
  <si>
    <t>PD9.SI5a</t>
  </si>
  <si>
    <t>[Include only relevant boxes, remove irrelevant ones for the financial product]:
#1 Sustainable covers sustainable investments with environmental or social objectives.
#2 Not sustainable includes investments which do not qualify as sustainable investments.</t>
  </si>
  <si>
    <t>PD9.SI5aiv</t>
  </si>
  <si>
    <t>PD9.SI5av</t>
  </si>
  <si>
    <t>PD9.SI5aiii</t>
  </si>
  <si>
    <t>PD9.SI5aii</t>
  </si>
  <si>
    <t>PD9.SI5b</t>
  </si>
  <si>
    <t>PD9.SI5ai</t>
  </si>
  <si>
    <t>PD9.SI5c</t>
  </si>
  <si>
    <t>To what extent were sustainable investments with an environmental objective aligned with the EU Taxonomy?</t>
  </si>
  <si>
    <t>[include section for the financial products referred to in Article 5, first paragraph, of Regulation (EU) 2020/852 and include information in accordance with Article 59 of this Regulation]</t>
  </si>
  <si>
    <t>PD9.SI5ca</t>
  </si>
  <si>
    <t>PD9.SI5cai</t>
  </si>
  <si>
    <t>PD9.SI5caii</t>
  </si>
  <si>
    <t>PD9.SI5caiii</t>
  </si>
  <si>
    <t>PD9.SI5caiv</t>
  </si>
  <si>
    <t>PD9.SI5cav</t>
  </si>
  <si>
    <t>PD9.SI5cavi</t>
  </si>
  <si>
    <t>PD9.SI5cb</t>
  </si>
  <si>
    <t>PD9.SI5cc</t>
  </si>
  <si>
    <t>How did the percentage of investments aligned with the EU Taxonomy compare with previous reference periods?</t>
  </si>
  <si>
    <t>PD9.SI5d</t>
  </si>
  <si>
    <t>What was the share of sustainable investments with an environmental objective that were not aligned with the EU Taxonomy?</t>
  </si>
  <si>
    <t>[include only for the financial products referred to in Article 5, first paragraph, of Regulation (EU) 2020/852 where the financial product included investments with an environmental objective that invested in economic activities that are not environmentally sustainable economic activities and explain why the financial product invested in economic activities that were not taxonomy-aligned]</t>
  </si>
  <si>
    <t>PD9.SI5e</t>
  </si>
  <si>
    <t>[include only where the financial product includes sustainable investments with a social objective]</t>
  </si>
  <si>
    <t>PD9.SI5f</t>
  </si>
  <si>
    <t>What investments were included under “not sustainable”, what was their purpose and were there any minimum environmental or social safeguards?</t>
  </si>
  <si>
    <t>PD9.SI6</t>
  </si>
  <si>
    <t>What actions have been taken to attain the sustainable investment objective during the reference period?</t>
  </si>
  <si>
    <t>[list the actions taken within the period covered by the periodic report to attain the sustainable investment objective of the financial product, including shareholder engagement as referred to in Article 3g of Directive 2007/36/EC and any other engagement relating to the sustainable investment objective]</t>
  </si>
  <si>
    <t>PD9.SI7</t>
  </si>
  <si>
    <t>How did this financial product perform compared to the reference sustainable benchmark?</t>
  </si>
  <si>
    <t>PD9.SI7a</t>
  </si>
  <si>
    <t>How did the reference benchmark differ from a broad market index?</t>
  </si>
  <si>
    <t>PD9.SI7b</t>
  </si>
  <si>
    <t>How did this financial product perform with regard to the sustainability indicators to determine the alignment of the reference benchmark with the sustainable investment objective?</t>
  </si>
  <si>
    <t>PD9.SI7c</t>
  </si>
  <si>
    <t>PD9.SI7d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</si>
</sst>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0" fontId="0" fillId="0" borderId="0" xfId="0" quotePrefix="1"/>
    <xf numFmtId="0" fontId="0" fillId="0" borderId="0" xfId="0" applyFill="1"/>
  </cellXfs>
  <cellStyles count="1">
    <cellStyle name="Normal" xfId="0" builtinId="0"/>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550D6-3822-47E4-A41D-5DC6CB274AAD}">
  <dimension ref="A1:I505"/>
  <sheetViews>
    <sheetView tabSelected="1" zoomScale="80" zoomScaleNormal="80" workbookViewId="0">
      <pane ySplit="1" topLeftCell="A2" activePane="bottomLeft" state="frozen"/>
      <selection pane="bottomLeft"/>
    </sheetView>
  </sheetViews>
  <sheetFormatPr defaultColWidth="8.7109375" defaultRowHeight="14.45"/>
  <cols>
    <col min="1" max="1" width="15.85546875" customWidth="1"/>
    <col min="2" max="2" width="8.85546875" customWidth="1"/>
    <col min="3" max="3" width="18.28515625" customWidth="1"/>
    <col min="4" max="4" width="39.42578125" customWidth="1"/>
    <col min="7" max="7" width="10.7109375" customWidth="1"/>
    <col min="8" max="8" width="23.85546875" bestFit="1" customWidth="1"/>
    <col min="9" max="9" width="23.85546875" customWidth="1"/>
  </cols>
  <sheetData>
    <row r="1" spans="1:9">
      <c r="A1" s="2" t="s">
        <v>0</v>
      </c>
      <c r="B1" s="2" t="s">
        <v>1</v>
      </c>
      <c r="C1" s="2" t="s">
        <v>2</v>
      </c>
      <c r="D1" s="2" t="s">
        <v>3</v>
      </c>
      <c r="E1" s="2" t="s">
        <v>4</v>
      </c>
      <c r="F1" s="2" t="s">
        <v>5</v>
      </c>
      <c r="G1" s="2" t="s">
        <v>6</v>
      </c>
      <c r="H1" s="2" t="s">
        <v>7</v>
      </c>
      <c r="I1" s="2" t="s">
        <v>8</v>
      </c>
    </row>
    <row r="2" spans="1:9">
      <c r="A2" t="s">
        <v>9</v>
      </c>
      <c r="B2" t="s">
        <v>10</v>
      </c>
      <c r="D2" t="s">
        <v>11</v>
      </c>
    </row>
    <row r="3" spans="1:9">
      <c r="A3" t="s">
        <v>12</v>
      </c>
      <c r="B3" t="s">
        <v>13</v>
      </c>
      <c r="C3" t="s">
        <v>9</v>
      </c>
      <c r="D3" t="s">
        <v>14</v>
      </c>
    </row>
    <row r="4" spans="1:9">
      <c r="A4" t="s">
        <v>15</v>
      </c>
      <c r="B4" t="s">
        <v>16</v>
      </c>
      <c r="C4" t="s">
        <v>12</v>
      </c>
      <c r="D4" t="s">
        <v>17</v>
      </c>
      <c r="H4" t="s">
        <v>18</v>
      </c>
    </row>
    <row r="5" spans="1:9">
      <c r="A5" t="s">
        <v>19</v>
      </c>
      <c r="B5" t="s">
        <v>16</v>
      </c>
      <c r="C5" t="s">
        <v>12</v>
      </c>
      <c r="D5" t="s">
        <v>20</v>
      </c>
      <c r="H5" t="s">
        <v>21</v>
      </c>
    </row>
    <row r="6" spans="1:9">
      <c r="A6" t="s">
        <v>22</v>
      </c>
      <c r="B6" t="s">
        <v>23</v>
      </c>
      <c r="C6" t="s">
        <v>12</v>
      </c>
      <c r="D6" t="s">
        <v>24</v>
      </c>
      <c r="H6" t="s">
        <v>25</v>
      </c>
    </row>
    <row r="7" spans="1:9">
      <c r="A7" t="s">
        <v>26</v>
      </c>
      <c r="B7" t="s">
        <v>23</v>
      </c>
      <c r="C7" t="s">
        <v>22</v>
      </c>
      <c r="D7" t="s">
        <v>27</v>
      </c>
    </row>
    <row r="8" spans="1:9">
      <c r="A8" t="s">
        <v>28</v>
      </c>
      <c r="B8" t="s">
        <v>23</v>
      </c>
      <c r="C8" t="s">
        <v>26</v>
      </c>
      <c r="D8" t="s">
        <v>29</v>
      </c>
    </row>
    <row r="9" spans="1:9">
      <c r="A9" t="s">
        <v>30</v>
      </c>
      <c r="B9" t="s">
        <v>23</v>
      </c>
      <c r="C9" t="s">
        <v>28</v>
      </c>
      <c r="D9" t="s">
        <v>31</v>
      </c>
      <c r="H9" t="s">
        <v>32</v>
      </c>
      <c r="I9" t="s">
        <v>33</v>
      </c>
    </row>
    <row r="10" spans="1:9">
      <c r="A10" t="s">
        <v>34</v>
      </c>
      <c r="B10" t="s">
        <v>23</v>
      </c>
      <c r="C10" t="s">
        <v>30</v>
      </c>
      <c r="D10" t="s">
        <v>35</v>
      </c>
      <c r="H10" t="s">
        <v>36</v>
      </c>
      <c r="I10" t="s">
        <v>33</v>
      </c>
    </row>
    <row r="11" spans="1:9">
      <c r="A11" t="str">
        <f>A10&amp;"i"</f>
        <v>PAI.1.IC.E1ai</v>
      </c>
      <c r="B11" t="s">
        <v>16</v>
      </c>
      <c r="C11" t="str">
        <f>A10</f>
        <v>PAI.1.IC.E1a</v>
      </c>
      <c r="D11" t="s">
        <v>37</v>
      </c>
    </row>
    <row r="12" spans="1:9">
      <c r="A12" t="str">
        <f t="shared" ref="A12:A13" si="0">A11&amp;"i"</f>
        <v>PAI.1.IC.E1aii</v>
      </c>
      <c r="B12" t="s">
        <v>16</v>
      </c>
      <c r="C12" t="str">
        <f>A10</f>
        <v>PAI.1.IC.E1a</v>
      </c>
      <c r="D12" t="s">
        <v>38</v>
      </c>
    </row>
    <row r="13" spans="1:9">
      <c r="A13" t="str">
        <f t="shared" si="0"/>
        <v>PAI.1.IC.E1aiii</v>
      </c>
      <c r="B13" t="s">
        <v>16</v>
      </c>
      <c r="C13" t="str">
        <f>A10</f>
        <v>PAI.1.IC.E1a</v>
      </c>
      <c r="D13" t="s">
        <v>39</v>
      </c>
    </row>
    <row r="14" spans="1:9">
      <c r="A14" t="str">
        <f>A10&amp;"iv"</f>
        <v>PAI.1.IC.E1aiv</v>
      </c>
      <c r="B14" t="s">
        <v>16</v>
      </c>
      <c r="C14" t="str">
        <f>A10</f>
        <v>PAI.1.IC.E1a</v>
      </c>
      <c r="D14" t="s">
        <v>40</v>
      </c>
    </row>
    <row r="15" spans="1:9">
      <c r="A15" t="s">
        <v>41</v>
      </c>
      <c r="B15" t="s">
        <v>23</v>
      </c>
      <c r="C15" t="s">
        <v>30</v>
      </c>
      <c r="D15" t="s">
        <v>42</v>
      </c>
      <c r="H15" t="s">
        <v>36</v>
      </c>
      <c r="I15" t="s">
        <v>33</v>
      </c>
    </row>
    <row r="16" spans="1:9">
      <c r="A16" t="str">
        <f>A15&amp;"i"</f>
        <v>PAI.1.IC.E1bi</v>
      </c>
      <c r="B16" t="s">
        <v>16</v>
      </c>
      <c r="C16" t="str">
        <f>A15</f>
        <v>PAI.1.IC.E1b</v>
      </c>
      <c r="D16" t="s">
        <v>37</v>
      </c>
    </row>
    <row r="17" spans="1:9">
      <c r="A17" t="str">
        <f t="shared" ref="A17:A18" si="1">A16&amp;"i"</f>
        <v>PAI.1.IC.E1bii</v>
      </c>
      <c r="B17" t="s">
        <v>16</v>
      </c>
      <c r="C17" t="str">
        <f>A15</f>
        <v>PAI.1.IC.E1b</v>
      </c>
      <c r="D17" t="s">
        <v>38</v>
      </c>
    </row>
    <row r="18" spans="1:9">
      <c r="A18" t="str">
        <f t="shared" si="1"/>
        <v>PAI.1.IC.E1biii</v>
      </c>
      <c r="B18" t="s">
        <v>16</v>
      </c>
      <c r="C18" t="str">
        <f>A15</f>
        <v>PAI.1.IC.E1b</v>
      </c>
      <c r="D18" t="s">
        <v>39</v>
      </c>
    </row>
    <row r="19" spans="1:9">
      <c r="A19" t="str">
        <f>A15&amp;"iv"</f>
        <v>PAI.1.IC.E1biv</v>
      </c>
      <c r="B19" t="s">
        <v>16</v>
      </c>
      <c r="C19" t="str">
        <f>A15</f>
        <v>PAI.1.IC.E1b</v>
      </c>
      <c r="D19" t="s">
        <v>40</v>
      </c>
    </row>
    <row r="20" spans="1:9">
      <c r="A20" t="s">
        <v>43</v>
      </c>
      <c r="B20" t="s">
        <v>23</v>
      </c>
      <c r="C20" t="s">
        <v>30</v>
      </c>
      <c r="D20" t="s">
        <v>44</v>
      </c>
      <c r="H20" t="s">
        <v>36</v>
      </c>
      <c r="I20" t="s">
        <v>33</v>
      </c>
    </row>
    <row r="21" spans="1:9">
      <c r="A21" t="str">
        <f>A20&amp;"i"</f>
        <v>PAI.1.IC.E1ci</v>
      </c>
      <c r="B21" t="s">
        <v>16</v>
      </c>
      <c r="C21" t="str">
        <f>A20</f>
        <v>PAI.1.IC.E1c</v>
      </c>
      <c r="D21" t="s">
        <v>37</v>
      </c>
    </row>
    <row r="22" spans="1:9">
      <c r="A22" t="str">
        <f t="shared" ref="A22:A23" si="2">A21&amp;"i"</f>
        <v>PAI.1.IC.E1cii</v>
      </c>
      <c r="B22" t="s">
        <v>16</v>
      </c>
      <c r="C22" t="str">
        <f>A20</f>
        <v>PAI.1.IC.E1c</v>
      </c>
      <c r="D22" t="s">
        <v>38</v>
      </c>
    </row>
    <row r="23" spans="1:9">
      <c r="A23" t="str">
        <f t="shared" si="2"/>
        <v>PAI.1.IC.E1ciii</v>
      </c>
      <c r="B23" t="s">
        <v>16</v>
      </c>
      <c r="C23" t="str">
        <f>A20</f>
        <v>PAI.1.IC.E1c</v>
      </c>
      <c r="D23" t="s">
        <v>39</v>
      </c>
    </row>
    <row r="24" spans="1:9">
      <c r="A24" t="str">
        <f>A20&amp;"iv"</f>
        <v>PAI.1.IC.E1civ</v>
      </c>
      <c r="B24" t="s">
        <v>16</v>
      </c>
      <c r="C24" t="str">
        <f>A20</f>
        <v>PAI.1.IC.E1c</v>
      </c>
      <c r="D24" t="s">
        <v>40</v>
      </c>
    </row>
    <row r="25" spans="1:9">
      <c r="A25" t="s">
        <v>45</v>
      </c>
      <c r="B25" t="s">
        <v>23</v>
      </c>
      <c r="C25" t="s">
        <v>30</v>
      </c>
      <c r="D25" t="s">
        <v>46</v>
      </c>
      <c r="H25" t="s">
        <v>36</v>
      </c>
      <c r="I25" t="s">
        <v>33</v>
      </c>
    </row>
    <row r="26" spans="1:9">
      <c r="A26" t="str">
        <f>A25&amp;"i"</f>
        <v>PAI.1.IC.E1di</v>
      </c>
      <c r="B26" t="s">
        <v>16</v>
      </c>
      <c r="C26" t="str">
        <f>A25</f>
        <v>PAI.1.IC.E1d</v>
      </c>
      <c r="D26" t="s">
        <v>37</v>
      </c>
    </row>
    <row r="27" spans="1:9">
      <c r="A27" t="str">
        <f t="shared" ref="A27:A28" si="3">A26&amp;"i"</f>
        <v>PAI.1.IC.E1dii</v>
      </c>
      <c r="B27" t="s">
        <v>16</v>
      </c>
      <c r="C27" t="str">
        <f>A25</f>
        <v>PAI.1.IC.E1d</v>
      </c>
      <c r="D27" t="s">
        <v>38</v>
      </c>
    </row>
    <row r="28" spans="1:9">
      <c r="A28" t="str">
        <f t="shared" si="3"/>
        <v>PAI.1.IC.E1diii</v>
      </c>
      <c r="B28" t="s">
        <v>16</v>
      </c>
      <c r="C28" t="str">
        <f>A25</f>
        <v>PAI.1.IC.E1d</v>
      </c>
      <c r="D28" t="s">
        <v>39</v>
      </c>
    </row>
    <row r="29" spans="1:9">
      <c r="A29" t="str">
        <f>A25&amp;"iv"</f>
        <v>PAI.1.IC.E1div</v>
      </c>
      <c r="B29" t="s">
        <v>16</v>
      </c>
      <c r="C29" t="str">
        <f>A25</f>
        <v>PAI.1.IC.E1d</v>
      </c>
      <c r="D29" t="s">
        <v>40</v>
      </c>
    </row>
    <row r="30" spans="1:9">
      <c r="A30" t="s">
        <v>47</v>
      </c>
      <c r="B30" t="s">
        <v>23</v>
      </c>
      <c r="C30" t="s">
        <v>28</v>
      </c>
      <c r="D30" t="s">
        <v>48</v>
      </c>
      <c r="H30" t="s">
        <v>32</v>
      </c>
      <c r="I30" t="s">
        <v>33</v>
      </c>
    </row>
    <row r="31" spans="1:9">
      <c r="A31" t="s">
        <v>49</v>
      </c>
      <c r="B31" t="s">
        <v>23</v>
      </c>
      <c r="C31" t="s">
        <v>47</v>
      </c>
      <c r="D31" t="s">
        <v>50</v>
      </c>
      <c r="H31" t="s">
        <v>36</v>
      </c>
      <c r="I31" t="s">
        <v>33</v>
      </c>
    </row>
    <row r="32" spans="1:9">
      <c r="A32" t="str">
        <f>A31&amp;"i"</f>
        <v>PAI.1.IC.E2ai</v>
      </c>
      <c r="B32" t="s">
        <v>16</v>
      </c>
      <c r="C32" t="str">
        <f>A31</f>
        <v>PAI.1.IC.E2a</v>
      </c>
      <c r="D32" t="s">
        <v>37</v>
      </c>
    </row>
    <row r="33" spans="1:9">
      <c r="A33" t="str">
        <f t="shared" ref="A33:A34" si="4">A32&amp;"i"</f>
        <v>PAI.1.IC.E2aii</v>
      </c>
      <c r="B33" t="s">
        <v>16</v>
      </c>
      <c r="C33" t="str">
        <f>A31</f>
        <v>PAI.1.IC.E2a</v>
      </c>
      <c r="D33" t="s">
        <v>38</v>
      </c>
    </row>
    <row r="34" spans="1:9">
      <c r="A34" t="str">
        <f t="shared" si="4"/>
        <v>PAI.1.IC.E2aiii</v>
      </c>
      <c r="B34" t="s">
        <v>16</v>
      </c>
      <c r="C34" t="str">
        <f>A31</f>
        <v>PAI.1.IC.E2a</v>
      </c>
      <c r="D34" t="s">
        <v>39</v>
      </c>
    </row>
    <row r="35" spans="1:9">
      <c r="A35" t="str">
        <f>A31&amp;"iv"</f>
        <v>PAI.1.IC.E2aiv</v>
      </c>
      <c r="B35" t="s">
        <v>16</v>
      </c>
      <c r="C35" t="str">
        <f>A31</f>
        <v>PAI.1.IC.E2a</v>
      </c>
      <c r="D35" t="s">
        <v>40</v>
      </c>
    </row>
    <row r="36" spans="1:9">
      <c r="A36" t="s">
        <v>51</v>
      </c>
      <c r="B36" t="s">
        <v>23</v>
      </c>
      <c r="C36" t="s">
        <v>28</v>
      </c>
      <c r="D36" t="s">
        <v>52</v>
      </c>
      <c r="H36" t="s">
        <v>32</v>
      </c>
      <c r="I36" t="s">
        <v>33</v>
      </c>
    </row>
    <row r="37" spans="1:9">
      <c r="A37" t="s">
        <v>53</v>
      </c>
      <c r="B37" t="s">
        <v>23</v>
      </c>
      <c r="C37" t="s">
        <v>51</v>
      </c>
      <c r="D37" t="s">
        <v>54</v>
      </c>
      <c r="H37" t="s">
        <v>36</v>
      </c>
      <c r="I37" t="s">
        <v>33</v>
      </c>
    </row>
    <row r="38" spans="1:9">
      <c r="A38" t="str">
        <f>A37&amp;"i"</f>
        <v>PAI.1.IC.E3ai</v>
      </c>
      <c r="B38" t="s">
        <v>16</v>
      </c>
      <c r="C38" t="str">
        <f>A37</f>
        <v>PAI.1.IC.E3a</v>
      </c>
      <c r="D38" t="s">
        <v>37</v>
      </c>
    </row>
    <row r="39" spans="1:9">
      <c r="A39" t="str">
        <f t="shared" ref="A39:A40" si="5">A38&amp;"i"</f>
        <v>PAI.1.IC.E3aii</v>
      </c>
      <c r="B39" t="s">
        <v>16</v>
      </c>
      <c r="C39" t="str">
        <f>A37</f>
        <v>PAI.1.IC.E3a</v>
      </c>
      <c r="D39" t="s">
        <v>38</v>
      </c>
    </row>
    <row r="40" spans="1:9">
      <c r="A40" t="str">
        <f t="shared" si="5"/>
        <v>PAI.1.IC.E3aiii</v>
      </c>
      <c r="B40" t="s">
        <v>16</v>
      </c>
      <c r="C40" t="str">
        <f>A37</f>
        <v>PAI.1.IC.E3a</v>
      </c>
      <c r="D40" t="s">
        <v>39</v>
      </c>
    </row>
    <row r="41" spans="1:9">
      <c r="A41" t="str">
        <f>A37&amp;"iv"</f>
        <v>PAI.1.IC.E3aiv</v>
      </c>
      <c r="B41" t="s">
        <v>16</v>
      </c>
      <c r="C41" t="str">
        <f>A37</f>
        <v>PAI.1.IC.E3a</v>
      </c>
      <c r="D41" t="s">
        <v>40</v>
      </c>
    </row>
    <row r="42" spans="1:9">
      <c r="A42" t="s">
        <v>55</v>
      </c>
      <c r="B42" t="s">
        <v>23</v>
      </c>
      <c r="C42" t="s">
        <v>28</v>
      </c>
      <c r="D42" t="s">
        <v>56</v>
      </c>
      <c r="H42" t="s">
        <v>32</v>
      </c>
      <c r="I42" t="s">
        <v>33</v>
      </c>
    </row>
    <row r="43" spans="1:9">
      <c r="A43" t="s">
        <v>57</v>
      </c>
      <c r="B43" t="s">
        <v>23</v>
      </c>
      <c r="C43" t="s">
        <v>55</v>
      </c>
      <c r="D43" t="s">
        <v>58</v>
      </c>
      <c r="H43" t="s">
        <v>36</v>
      </c>
      <c r="I43" t="s">
        <v>33</v>
      </c>
    </row>
    <row r="44" spans="1:9">
      <c r="A44" t="str">
        <f>A43&amp;"i"</f>
        <v>PAI.1.IC.E4ai</v>
      </c>
      <c r="B44" t="s">
        <v>16</v>
      </c>
      <c r="C44" t="str">
        <f>A43</f>
        <v>PAI.1.IC.E4a</v>
      </c>
      <c r="D44" t="s">
        <v>37</v>
      </c>
    </row>
    <row r="45" spans="1:9">
      <c r="A45" t="str">
        <f t="shared" ref="A45:A46" si="6">A44&amp;"i"</f>
        <v>PAI.1.IC.E4aii</v>
      </c>
      <c r="B45" t="s">
        <v>16</v>
      </c>
      <c r="C45" t="str">
        <f>A43</f>
        <v>PAI.1.IC.E4a</v>
      </c>
      <c r="D45" t="s">
        <v>38</v>
      </c>
    </row>
    <row r="46" spans="1:9">
      <c r="A46" t="str">
        <f t="shared" si="6"/>
        <v>PAI.1.IC.E4aiii</v>
      </c>
      <c r="B46" t="s">
        <v>16</v>
      </c>
      <c r="C46" t="str">
        <f>A43</f>
        <v>PAI.1.IC.E4a</v>
      </c>
      <c r="D46" t="s">
        <v>39</v>
      </c>
    </row>
    <row r="47" spans="1:9">
      <c r="A47" t="str">
        <f>A43&amp;"iv"</f>
        <v>PAI.1.IC.E4aiv</v>
      </c>
      <c r="B47" t="s">
        <v>16</v>
      </c>
      <c r="C47" t="str">
        <f>A43</f>
        <v>PAI.1.IC.E4a</v>
      </c>
      <c r="D47" t="s">
        <v>40</v>
      </c>
    </row>
    <row r="48" spans="1:9">
      <c r="A48" t="s">
        <v>59</v>
      </c>
      <c r="B48" t="s">
        <v>23</v>
      </c>
      <c r="C48" t="s">
        <v>28</v>
      </c>
      <c r="D48" t="s">
        <v>60</v>
      </c>
      <c r="H48" t="s">
        <v>32</v>
      </c>
      <c r="I48" t="s">
        <v>33</v>
      </c>
    </row>
    <row r="49" spans="1:9">
      <c r="A49" t="s">
        <v>61</v>
      </c>
      <c r="B49" t="s">
        <v>23</v>
      </c>
      <c r="C49" t="s">
        <v>59</v>
      </c>
      <c r="D49" t="s">
        <v>62</v>
      </c>
      <c r="H49" t="s">
        <v>36</v>
      </c>
      <c r="I49" t="s">
        <v>33</v>
      </c>
    </row>
    <row r="50" spans="1:9">
      <c r="A50" t="str">
        <f>A49&amp;"i"</f>
        <v>PAI.1.IC.E5ai</v>
      </c>
      <c r="B50" t="s">
        <v>16</v>
      </c>
      <c r="C50" t="str">
        <f>A49</f>
        <v>PAI.1.IC.E5a</v>
      </c>
      <c r="D50" t="s">
        <v>37</v>
      </c>
    </row>
    <row r="51" spans="1:9">
      <c r="A51" t="str">
        <f t="shared" ref="A51:A52" si="7">A50&amp;"i"</f>
        <v>PAI.1.IC.E5aii</v>
      </c>
      <c r="B51" t="s">
        <v>16</v>
      </c>
      <c r="C51" t="str">
        <f>A49</f>
        <v>PAI.1.IC.E5a</v>
      </c>
      <c r="D51" t="s">
        <v>38</v>
      </c>
    </row>
    <row r="52" spans="1:9">
      <c r="A52" t="str">
        <f t="shared" si="7"/>
        <v>PAI.1.IC.E5aiii</v>
      </c>
      <c r="B52" t="s">
        <v>16</v>
      </c>
      <c r="C52" t="str">
        <f>A49</f>
        <v>PAI.1.IC.E5a</v>
      </c>
      <c r="D52" t="s">
        <v>39</v>
      </c>
    </row>
    <row r="53" spans="1:9">
      <c r="A53" t="str">
        <f>A49&amp;"iv"</f>
        <v>PAI.1.IC.E5aiv</v>
      </c>
      <c r="B53" t="s">
        <v>16</v>
      </c>
      <c r="C53" t="str">
        <f>A49</f>
        <v>PAI.1.IC.E5a</v>
      </c>
      <c r="D53" t="s">
        <v>40</v>
      </c>
    </row>
    <row r="54" spans="1:9">
      <c r="A54" t="s">
        <v>63</v>
      </c>
      <c r="B54" t="s">
        <v>23</v>
      </c>
      <c r="C54" t="s">
        <v>28</v>
      </c>
      <c r="D54" t="s">
        <v>64</v>
      </c>
      <c r="H54" t="s">
        <v>32</v>
      </c>
      <c r="I54" t="s">
        <v>33</v>
      </c>
    </row>
    <row r="55" spans="1:9">
      <c r="A55" t="s">
        <v>65</v>
      </c>
      <c r="B55" t="s">
        <v>23</v>
      </c>
      <c r="C55" t="s">
        <v>63</v>
      </c>
      <c r="D55" t="s">
        <v>66</v>
      </c>
      <c r="H55" t="s">
        <v>36</v>
      </c>
      <c r="I55" t="s">
        <v>33</v>
      </c>
    </row>
    <row r="56" spans="1:9">
      <c r="A56" t="str">
        <f>A55&amp;"i"</f>
        <v>PAI.1.IC.E6ai</v>
      </c>
      <c r="B56" t="s">
        <v>16</v>
      </c>
      <c r="C56" t="str">
        <f>A55</f>
        <v>PAI.1.IC.E6a</v>
      </c>
      <c r="D56" t="s">
        <v>37</v>
      </c>
    </row>
    <row r="57" spans="1:9">
      <c r="A57" t="str">
        <f t="shared" ref="A57:A58" si="8">A56&amp;"i"</f>
        <v>PAI.1.IC.E6aii</v>
      </c>
      <c r="B57" t="s">
        <v>16</v>
      </c>
      <c r="C57" t="str">
        <f>A55</f>
        <v>PAI.1.IC.E6a</v>
      </c>
      <c r="D57" t="s">
        <v>38</v>
      </c>
    </row>
    <row r="58" spans="1:9">
      <c r="A58" t="str">
        <f t="shared" si="8"/>
        <v>PAI.1.IC.E6aiii</v>
      </c>
      <c r="B58" t="s">
        <v>16</v>
      </c>
      <c r="C58" t="str">
        <f>A55</f>
        <v>PAI.1.IC.E6a</v>
      </c>
      <c r="D58" t="s">
        <v>39</v>
      </c>
    </row>
    <row r="59" spans="1:9">
      <c r="A59" t="str">
        <f>A55&amp;"iv"</f>
        <v>PAI.1.IC.E6aiv</v>
      </c>
      <c r="B59" t="s">
        <v>16</v>
      </c>
      <c r="C59" t="str">
        <f>A55</f>
        <v>PAI.1.IC.E6a</v>
      </c>
      <c r="D59" t="s">
        <v>40</v>
      </c>
    </row>
    <row r="60" spans="1:9">
      <c r="A60" t="s">
        <v>67</v>
      </c>
      <c r="B60" t="s">
        <v>23</v>
      </c>
      <c r="C60" t="s">
        <v>28</v>
      </c>
      <c r="D60" t="s">
        <v>68</v>
      </c>
      <c r="H60" t="s">
        <v>32</v>
      </c>
      <c r="I60" t="s">
        <v>69</v>
      </c>
    </row>
    <row r="61" spans="1:9">
      <c r="A61" t="s">
        <v>70</v>
      </c>
      <c r="B61" t="s">
        <v>23</v>
      </c>
      <c r="C61" t="s">
        <v>67</v>
      </c>
      <c r="D61" t="s">
        <v>71</v>
      </c>
      <c r="H61" t="s">
        <v>36</v>
      </c>
      <c r="I61" t="s">
        <v>69</v>
      </c>
    </row>
    <row r="62" spans="1:9">
      <c r="A62" t="str">
        <f>A61&amp;"i"</f>
        <v>PAI.1.IC.E7ai</v>
      </c>
      <c r="B62" t="s">
        <v>16</v>
      </c>
      <c r="C62" t="str">
        <f>A61</f>
        <v>PAI.1.IC.E7a</v>
      </c>
      <c r="D62" t="s">
        <v>37</v>
      </c>
    </row>
    <row r="63" spans="1:9">
      <c r="A63" t="str">
        <f t="shared" ref="A63:A64" si="9">A62&amp;"i"</f>
        <v>PAI.1.IC.E7aii</v>
      </c>
      <c r="B63" t="s">
        <v>16</v>
      </c>
      <c r="C63" t="str">
        <f>A61</f>
        <v>PAI.1.IC.E7a</v>
      </c>
      <c r="D63" t="s">
        <v>38</v>
      </c>
    </row>
    <row r="64" spans="1:9">
      <c r="A64" t="str">
        <f t="shared" si="9"/>
        <v>PAI.1.IC.E7aiii</v>
      </c>
      <c r="B64" t="s">
        <v>16</v>
      </c>
      <c r="C64" t="str">
        <f>A61</f>
        <v>PAI.1.IC.E7a</v>
      </c>
      <c r="D64" t="s">
        <v>39</v>
      </c>
    </row>
    <row r="65" spans="1:9">
      <c r="A65" t="str">
        <f>A61&amp;"iv"</f>
        <v>PAI.1.IC.E7aiv</v>
      </c>
      <c r="B65" t="s">
        <v>16</v>
      </c>
      <c r="C65" t="str">
        <f>A61</f>
        <v>PAI.1.IC.E7a</v>
      </c>
      <c r="D65" t="s">
        <v>40</v>
      </c>
    </row>
    <row r="66" spans="1:9">
      <c r="A66" t="s">
        <v>72</v>
      </c>
      <c r="B66" t="s">
        <v>23</v>
      </c>
      <c r="C66" t="s">
        <v>28</v>
      </c>
      <c r="D66" t="s">
        <v>73</v>
      </c>
      <c r="H66" t="s">
        <v>32</v>
      </c>
      <c r="I66" t="s">
        <v>74</v>
      </c>
    </row>
    <row r="67" spans="1:9">
      <c r="A67" t="s">
        <v>75</v>
      </c>
      <c r="B67" t="s">
        <v>23</v>
      </c>
      <c r="C67" t="s">
        <v>72</v>
      </c>
      <c r="D67" t="s">
        <v>76</v>
      </c>
      <c r="H67" t="s">
        <v>36</v>
      </c>
      <c r="I67" t="s">
        <v>74</v>
      </c>
    </row>
    <row r="68" spans="1:9">
      <c r="A68" t="str">
        <f>A67&amp;"i"</f>
        <v>PAI.1.IC.E8ai</v>
      </c>
      <c r="B68" t="s">
        <v>16</v>
      </c>
      <c r="C68" t="str">
        <f>A67</f>
        <v>PAI.1.IC.E8a</v>
      </c>
      <c r="D68" t="s">
        <v>37</v>
      </c>
    </row>
    <row r="69" spans="1:9">
      <c r="A69" t="str">
        <f t="shared" ref="A69:A70" si="10">A68&amp;"i"</f>
        <v>PAI.1.IC.E8aii</v>
      </c>
      <c r="B69" t="s">
        <v>16</v>
      </c>
      <c r="C69" t="str">
        <f>A67</f>
        <v>PAI.1.IC.E8a</v>
      </c>
      <c r="D69" t="s">
        <v>38</v>
      </c>
    </row>
    <row r="70" spans="1:9">
      <c r="A70" t="str">
        <f t="shared" si="10"/>
        <v>PAI.1.IC.E8aiii</v>
      </c>
      <c r="B70" t="s">
        <v>16</v>
      </c>
      <c r="C70" t="str">
        <f>A67</f>
        <v>PAI.1.IC.E8a</v>
      </c>
      <c r="D70" t="s">
        <v>39</v>
      </c>
    </row>
    <row r="71" spans="1:9">
      <c r="A71" t="str">
        <f>A67&amp;"iv"</f>
        <v>PAI.1.IC.E8aiv</v>
      </c>
      <c r="B71" t="s">
        <v>16</v>
      </c>
      <c r="C71" t="str">
        <f>A67</f>
        <v>PAI.1.IC.E8a</v>
      </c>
      <c r="D71" t="s">
        <v>40</v>
      </c>
    </row>
    <row r="72" spans="1:9">
      <c r="A72" t="s">
        <v>77</v>
      </c>
      <c r="B72" t="s">
        <v>23</v>
      </c>
      <c r="C72" t="s">
        <v>28</v>
      </c>
      <c r="D72" t="s">
        <v>78</v>
      </c>
      <c r="H72" t="s">
        <v>32</v>
      </c>
      <c r="I72" t="s">
        <v>79</v>
      </c>
    </row>
    <row r="73" spans="1:9">
      <c r="A73" t="s">
        <v>80</v>
      </c>
      <c r="B73" t="s">
        <v>23</v>
      </c>
      <c r="C73" t="s">
        <v>77</v>
      </c>
      <c r="D73" t="s">
        <v>81</v>
      </c>
      <c r="H73" t="s">
        <v>36</v>
      </c>
      <c r="I73" t="s">
        <v>79</v>
      </c>
    </row>
    <row r="74" spans="1:9">
      <c r="A74" t="str">
        <f>A73&amp;"i"</f>
        <v>PAI.1.IC.E9ai</v>
      </c>
      <c r="B74" t="s">
        <v>16</v>
      </c>
      <c r="C74" t="str">
        <f>A73</f>
        <v>PAI.1.IC.E9a</v>
      </c>
      <c r="D74" t="s">
        <v>37</v>
      </c>
    </row>
    <row r="75" spans="1:9">
      <c r="A75" t="str">
        <f t="shared" ref="A75:A76" si="11">A74&amp;"i"</f>
        <v>PAI.1.IC.E9aii</v>
      </c>
      <c r="B75" t="s">
        <v>16</v>
      </c>
      <c r="C75" t="str">
        <f>A73</f>
        <v>PAI.1.IC.E9a</v>
      </c>
      <c r="D75" t="s">
        <v>38</v>
      </c>
    </row>
    <row r="76" spans="1:9">
      <c r="A76" t="str">
        <f t="shared" si="11"/>
        <v>PAI.1.IC.E9aiii</v>
      </c>
      <c r="B76" t="s">
        <v>16</v>
      </c>
      <c r="C76" t="str">
        <f>A73</f>
        <v>PAI.1.IC.E9a</v>
      </c>
      <c r="D76" t="s">
        <v>39</v>
      </c>
    </row>
    <row r="77" spans="1:9">
      <c r="A77" t="str">
        <f>A73&amp;"iv"</f>
        <v>PAI.1.IC.E9aiv</v>
      </c>
      <c r="B77" t="s">
        <v>16</v>
      </c>
      <c r="C77" t="str">
        <f>A73</f>
        <v>PAI.1.IC.E9a</v>
      </c>
      <c r="D77" t="s">
        <v>40</v>
      </c>
    </row>
    <row r="78" spans="1:9">
      <c r="A78" t="s">
        <v>82</v>
      </c>
      <c r="B78" t="s">
        <v>23</v>
      </c>
      <c r="C78" t="s">
        <v>26</v>
      </c>
      <c r="D78" t="s">
        <v>83</v>
      </c>
    </row>
    <row r="79" spans="1:9">
      <c r="A79" t="s">
        <v>84</v>
      </c>
      <c r="B79" t="s">
        <v>23</v>
      </c>
      <c r="C79" t="str">
        <f>$A$78</f>
        <v>PAI.1.IC.S</v>
      </c>
      <c r="D79" t="s">
        <v>85</v>
      </c>
      <c r="H79" t="s">
        <v>32</v>
      </c>
      <c r="I79" t="s">
        <v>86</v>
      </c>
    </row>
    <row r="80" spans="1:9">
      <c r="A80" t="str">
        <f>A79&amp;"a"</f>
        <v>PAI.1.IC.S10a</v>
      </c>
      <c r="B80" t="s">
        <v>23</v>
      </c>
      <c r="C80" t="str">
        <f>A79</f>
        <v>PAI.1.IC.S10</v>
      </c>
      <c r="D80" t="s">
        <v>87</v>
      </c>
      <c r="H80" t="s">
        <v>36</v>
      </c>
      <c r="I80" t="s">
        <v>86</v>
      </c>
    </row>
    <row r="81" spans="1:9">
      <c r="A81" t="str">
        <f>A80&amp;"i"</f>
        <v>PAI.1.IC.S10ai</v>
      </c>
      <c r="B81" t="s">
        <v>16</v>
      </c>
      <c r="C81" t="str">
        <f>A80</f>
        <v>PAI.1.IC.S10a</v>
      </c>
      <c r="D81" t="s">
        <v>37</v>
      </c>
    </row>
    <row r="82" spans="1:9">
      <c r="A82" t="str">
        <f t="shared" ref="A82:A83" si="12">A81&amp;"i"</f>
        <v>PAI.1.IC.S10aii</v>
      </c>
      <c r="B82" t="s">
        <v>16</v>
      </c>
      <c r="C82" t="str">
        <f>A80</f>
        <v>PAI.1.IC.S10a</v>
      </c>
      <c r="D82" t="s">
        <v>38</v>
      </c>
    </row>
    <row r="83" spans="1:9">
      <c r="A83" t="str">
        <f t="shared" si="12"/>
        <v>PAI.1.IC.S10aiii</v>
      </c>
      <c r="B83" t="s">
        <v>16</v>
      </c>
      <c r="C83" t="str">
        <f>A80</f>
        <v>PAI.1.IC.S10a</v>
      </c>
      <c r="D83" t="s">
        <v>39</v>
      </c>
    </row>
    <row r="84" spans="1:9">
      <c r="A84" t="str">
        <f>A80&amp;"iv"</f>
        <v>PAI.1.IC.S10aiv</v>
      </c>
      <c r="B84" t="s">
        <v>16</v>
      </c>
      <c r="C84" t="str">
        <f>A80</f>
        <v>PAI.1.IC.S10a</v>
      </c>
      <c r="D84" t="s">
        <v>40</v>
      </c>
    </row>
    <row r="85" spans="1:9">
      <c r="A85" t="s">
        <v>88</v>
      </c>
      <c r="B85" t="s">
        <v>23</v>
      </c>
      <c r="C85" t="str">
        <f>$A$78</f>
        <v>PAI.1.IC.S</v>
      </c>
      <c r="D85" t="s">
        <v>89</v>
      </c>
      <c r="H85" t="s">
        <v>32</v>
      </c>
      <c r="I85" t="s">
        <v>86</v>
      </c>
    </row>
    <row r="86" spans="1:9">
      <c r="A86" t="str">
        <f>A85&amp;"a"</f>
        <v>PAI.1.IC.S11a</v>
      </c>
      <c r="B86" t="s">
        <v>23</v>
      </c>
      <c r="C86" t="str">
        <f>A85</f>
        <v>PAI.1.IC.S11</v>
      </c>
      <c r="D86" t="s">
        <v>90</v>
      </c>
      <c r="H86" t="s">
        <v>36</v>
      </c>
      <c r="I86" t="s">
        <v>86</v>
      </c>
    </row>
    <row r="87" spans="1:9">
      <c r="A87" t="str">
        <f>A86&amp;"i"</f>
        <v>PAI.1.IC.S11ai</v>
      </c>
      <c r="B87" t="s">
        <v>16</v>
      </c>
      <c r="C87" t="str">
        <f>A86</f>
        <v>PAI.1.IC.S11a</v>
      </c>
      <c r="D87" t="s">
        <v>37</v>
      </c>
    </row>
    <row r="88" spans="1:9">
      <c r="A88" t="str">
        <f t="shared" ref="A88:A89" si="13">A87&amp;"i"</f>
        <v>PAI.1.IC.S11aii</v>
      </c>
      <c r="B88" t="s">
        <v>16</v>
      </c>
      <c r="C88" t="str">
        <f>A86</f>
        <v>PAI.1.IC.S11a</v>
      </c>
      <c r="D88" t="s">
        <v>38</v>
      </c>
    </row>
    <row r="89" spans="1:9">
      <c r="A89" t="str">
        <f t="shared" si="13"/>
        <v>PAI.1.IC.S11aiii</v>
      </c>
      <c r="B89" t="s">
        <v>16</v>
      </c>
      <c r="C89" t="str">
        <f>A86</f>
        <v>PAI.1.IC.S11a</v>
      </c>
      <c r="D89" t="s">
        <v>39</v>
      </c>
    </row>
    <row r="90" spans="1:9">
      <c r="A90" t="str">
        <f>A86&amp;"iv"</f>
        <v>PAI.1.IC.S11aiv</v>
      </c>
      <c r="B90" t="s">
        <v>16</v>
      </c>
      <c r="C90" t="str">
        <f>A86</f>
        <v>PAI.1.IC.S11a</v>
      </c>
      <c r="D90" t="s">
        <v>40</v>
      </c>
    </row>
    <row r="91" spans="1:9">
      <c r="A91" t="s">
        <v>91</v>
      </c>
      <c r="B91" t="s">
        <v>23</v>
      </c>
      <c r="C91" t="str">
        <f>$A$78</f>
        <v>PAI.1.IC.S</v>
      </c>
      <c r="D91" t="s">
        <v>92</v>
      </c>
      <c r="H91" t="s">
        <v>32</v>
      </c>
      <c r="I91" t="s">
        <v>86</v>
      </c>
    </row>
    <row r="92" spans="1:9">
      <c r="A92" t="str">
        <f>A91&amp;"a"</f>
        <v>PAI.1.IC.S12a</v>
      </c>
      <c r="B92" t="s">
        <v>23</v>
      </c>
      <c r="C92" t="str">
        <f>A91</f>
        <v>PAI.1.IC.S12</v>
      </c>
      <c r="D92" t="s">
        <v>93</v>
      </c>
      <c r="H92" t="s">
        <v>36</v>
      </c>
      <c r="I92" t="s">
        <v>86</v>
      </c>
    </row>
    <row r="93" spans="1:9">
      <c r="A93" t="str">
        <f>A92&amp;"i"</f>
        <v>PAI.1.IC.S12ai</v>
      </c>
      <c r="B93" t="s">
        <v>16</v>
      </c>
      <c r="C93" t="str">
        <f>A92</f>
        <v>PAI.1.IC.S12a</v>
      </c>
      <c r="D93" t="s">
        <v>37</v>
      </c>
    </row>
    <row r="94" spans="1:9">
      <c r="A94" t="str">
        <f t="shared" ref="A94:A95" si="14">A93&amp;"i"</f>
        <v>PAI.1.IC.S12aii</v>
      </c>
      <c r="B94" t="s">
        <v>16</v>
      </c>
      <c r="C94" t="str">
        <f>A92</f>
        <v>PAI.1.IC.S12a</v>
      </c>
      <c r="D94" t="s">
        <v>38</v>
      </c>
    </row>
    <row r="95" spans="1:9">
      <c r="A95" t="str">
        <f t="shared" si="14"/>
        <v>PAI.1.IC.S12aiii</v>
      </c>
      <c r="B95" t="s">
        <v>16</v>
      </c>
      <c r="C95" t="str">
        <f>A92</f>
        <v>PAI.1.IC.S12a</v>
      </c>
      <c r="D95" t="s">
        <v>39</v>
      </c>
    </row>
    <row r="96" spans="1:9">
      <c r="A96" t="str">
        <f>A92&amp;"iv"</f>
        <v>PAI.1.IC.S12aiv</v>
      </c>
      <c r="B96" t="s">
        <v>16</v>
      </c>
      <c r="C96" t="str">
        <f>A92</f>
        <v>PAI.1.IC.S12a</v>
      </c>
      <c r="D96" t="s">
        <v>40</v>
      </c>
    </row>
    <row r="97" spans="1:9">
      <c r="A97" t="s">
        <v>94</v>
      </c>
      <c r="B97" t="s">
        <v>23</v>
      </c>
      <c r="C97" t="str">
        <f>$A$78</f>
        <v>PAI.1.IC.S</v>
      </c>
      <c r="D97" t="s">
        <v>95</v>
      </c>
      <c r="H97" t="s">
        <v>32</v>
      </c>
      <c r="I97" t="s">
        <v>86</v>
      </c>
    </row>
    <row r="98" spans="1:9">
      <c r="A98" t="str">
        <f>A97&amp;"a"</f>
        <v>PAI.1.IC.S13a</v>
      </c>
      <c r="B98" t="s">
        <v>23</v>
      </c>
      <c r="C98" t="str">
        <f>A97</f>
        <v>PAI.1.IC.S13</v>
      </c>
      <c r="D98" t="s">
        <v>96</v>
      </c>
      <c r="H98" t="s">
        <v>36</v>
      </c>
      <c r="I98" t="s">
        <v>86</v>
      </c>
    </row>
    <row r="99" spans="1:9">
      <c r="A99" t="str">
        <f>A98&amp;"i"</f>
        <v>PAI.1.IC.S13ai</v>
      </c>
      <c r="B99" t="s">
        <v>16</v>
      </c>
      <c r="C99" t="str">
        <f>A98</f>
        <v>PAI.1.IC.S13a</v>
      </c>
      <c r="D99" t="s">
        <v>37</v>
      </c>
    </row>
    <row r="100" spans="1:9">
      <c r="A100" t="str">
        <f t="shared" ref="A100:A101" si="15">A99&amp;"i"</f>
        <v>PAI.1.IC.S13aii</v>
      </c>
      <c r="B100" t="s">
        <v>16</v>
      </c>
      <c r="C100" t="str">
        <f>A98</f>
        <v>PAI.1.IC.S13a</v>
      </c>
      <c r="D100" t="s">
        <v>38</v>
      </c>
    </row>
    <row r="101" spans="1:9">
      <c r="A101" t="str">
        <f t="shared" si="15"/>
        <v>PAI.1.IC.S13aiii</v>
      </c>
      <c r="B101" t="s">
        <v>16</v>
      </c>
      <c r="C101" t="str">
        <f>A98</f>
        <v>PAI.1.IC.S13a</v>
      </c>
      <c r="D101" t="s">
        <v>39</v>
      </c>
    </row>
    <row r="102" spans="1:9">
      <c r="A102" t="str">
        <f>A98&amp;"iv"</f>
        <v>PAI.1.IC.S13aiv</v>
      </c>
      <c r="B102" t="s">
        <v>16</v>
      </c>
      <c r="C102" t="str">
        <f>A98</f>
        <v>PAI.1.IC.S13a</v>
      </c>
      <c r="D102" t="s">
        <v>40</v>
      </c>
    </row>
    <row r="103" spans="1:9">
      <c r="A103" t="s">
        <v>97</v>
      </c>
      <c r="B103" t="s">
        <v>23</v>
      </c>
      <c r="C103" t="str">
        <f>$A$78</f>
        <v>PAI.1.IC.S</v>
      </c>
      <c r="D103" t="s">
        <v>98</v>
      </c>
      <c r="H103" t="s">
        <v>32</v>
      </c>
      <c r="I103" t="s">
        <v>86</v>
      </c>
    </row>
    <row r="104" spans="1:9">
      <c r="A104" t="str">
        <f>A103&amp;"a"</f>
        <v>PAI.1.IC.S14a</v>
      </c>
      <c r="B104" t="s">
        <v>23</v>
      </c>
      <c r="C104" t="str">
        <f>A103</f>
        <v>PAI.1.IC.S14</v>
      </c>
      <c r="D104" t="s">
        <v>99</v>
      </c>
      <c r="H104" t="s">
        <v>36</v>
      </c>
      <c r="I104" t="s">
        <v>86</v>
      </c>
    </row>
    <row r="105" spans="1:9">
      <c r="A105" t="str">
        <f>A104&amp;"i"</f>
        <v>PAI.1.IC.S14ai</v>
      </c>
      <c r="B105" t="s">
        <v>16</v>
      </c>
      <c r="C105" t="str">
        <f>A104</f>
        <v>PAI.1.IC.S14a</v>
      </c>
      <c r="D105" t="s">
        <v>37</v>
      </c>
    </row>
    <row r="106" spans="1:9">
      <c r="A106" t="str">
        <f t="shared" ref="A106:A107" si="16">A105&amp;"i"</f>
        <v>PAI.1.IC.S14aii</v>
      </c>
      <c r="B106" t="s">
        <v>16</v>
      </c>
      <c r="C106" t="str">
        <f>A104</f>
        <v>PAI.1.IC.S14a</v>
      </c>
      <c r="D106" t="s">
        <v>38</v>
      </c>
    </row>
    <row r="107" spans="1:9">
      <c r="A107" t="str">
        <f t="shared" si="16"/>
        <v>PAI.1.IC.S14aiii</v>
      </c>
      <c r="B107" t="s">
        <v>16</v>
      </c>
      <c r="C107" t="str">
        <f>A104</f>
        <v>PAI.1.IC.S14a</v>
      </c>
      <c r="D107" t="s">
        <v>39</v>
      </c>
    </row>
    <row r="108" spans="1:9">
      <c r="A108" t="str">
        <f>A104&amp;"iv"</f>
        <v>PAI.1.IC.S14aiv</v>
      </c>
      <c r="B108" t="s">
        <v>16</v>
      </c>
      <c r="C108" t="str">
        <f>A104</f>
        <v>PAI.1.IC.S14a</v>
      </c>
      <c r="D108" t="s">
        <v>40</v>
      </c>
    </row>
    <row r="109" spans="1:9">
      <c r="A109" t="s">
        <v>100</v>
      </c>
      <c r="B109" t="s">
        <v>23</v>
      </c>
      <c r="C109" t="s">
        <v>22</v>
      </c>
      <c r="D109" t="s">
        <v>101</v>
      </c>
    </row>
    <row r="110" spans="1:9">
      <c r="A110" t="s">
        <v>102</v>
      </c>
      <c r="B110" t="s">
        <v>23</v>
      </c>
      <c r="C110" t="str">
        <f>$A$109</f>
        <v>PAI.1.SS</v>
      </c>
      <c r="D110" t="s">
        <v>103</v>
      </c>
      <c r="H110" t="s">
        <v>32</v>
      </c>
      <c r="I110" t="s">
        <v>104</v>
      </c>
    </row>
    <row r="111" spans="1:9">
      <c r="A111" t="str">
        <f>A110&amp;"a"</f>
        <v>PAI.1.SS15a</v>
      </c>
      <c r="B111" t="s">
        <v>23</v>
      </c>
      <c r="C111" t="str">
        <f>A110</f>
        <v>PAI.1.SS15</v>
      </c>
      <c r="D111" t="s">
        <v>105</v>
      </c>
      <c r="H111" t="s">
        <v>36</v>
      </c>
      <c r="I111" t="s">
        <v>104</v>
      </c>
    </row>
    <row r="112" spans="1:9">
      <c r="A112" t="str">
        <f>A111&amp;"i"</f>
        <v>PAI.1.SS15ai</v>
      </c>
      <c r="B112" t="s">
        <v>16</v>
      </c>
      <c r="C112" t="str">
        <f>A111</f>
        <v>PAI.1.SS15a</v>
      </c>
      <c r="D112" t="s">
        <v>37</v>
      </c>
    </row>
    <row r="113" spans="1:9">
      <c r="A113" t="str">
        <f t="shared" ref="A113:A114" si="17">A112&amp;"i"</f>
        <v>PAI.1.SS15aii</v>
      </c>
      <c r="B113" t="s">
        <v>16</v>
      </c>
      <c r="C113" t="str">
        <f>A111</f>
        <v>PAI.1.SS15a</v>
      </c>
      <c r="D113" t="s">
        <v>38</v>
      </c>
    </row>
    <row r="114" spans="1:9">
      <c r="A114" t="str">
        <f t="shared" si="17"/>
        <v>PAI.1.SS15aiii</v>
      </c>
      <c r="B114" t="s">
        <v>16</v>
      </c>
      <c r="C114" t="str">
        <f>A111</f>
        <v>PAI.1.SS15a</v>
      </c>
      <c r="D114" t="s">
        <v>39</v>
      </c>
    </row>
    <row r="115" spans="1:9">
      <c r="A115" t="str">
        <f>A111&amp;"iv"</f>
        <v>PAI.1.SS15aiv</v>
      </c>
      <c r="B115" t="s">
        <v>16</v>
      </c>
      <c r="C115" t="str">
        <f>A111</f>
        <v>PAI.1.SS15a</v>
      </c>
      <c r="D115" t="s">
        <v>40</v>
      </c>
    </row>
    <row r="116" spans="1:9">
      <c r="A116" t="s">
        <v>106</v>
      </c>
      <c r="B116" t="s">
        <v>23</v>
      </c>
      <c r="C116" t="str">
        <f>$A$109</f>
        <v>PAI.1.SS</v>
      </c>
      <c r="D116" t="s">
        <v>107</v>
      </c>
      <c r="H116" t="s">
        <v>32</v>
      </c>
      <c r="I116" t="s">
        <v>108</v>
      </c>
    </row>
    <row r="117" spans="1:9">
      <c r="A117" t="str">
        <f>A116&amp;"a"</f>
        <v>PAI.1.SS16a</v>
      </c>
      <c r="B117" t="s">
        <v>23</v>
      </c>
      <c r="C117" t="str">
        <f>A116</f>
        <v>PAI.1.SS16</v>
      </c>
      <c r="D117" t="s">
        <v>109</v>
      </c>
      <c r="H117" t="s">
        <v>36</v>
      </c>
      <c r="I117" t="s">
        <v>108</v>
      </c>
    </row>
    <row r="118" spans="1:9">
      <c r="A118" t="str">
        <f>A117&amp;"i"</f>
        <v>PAI.1.SS16ai</v>
      </c>
      <c r="B118" t="s">
        <v>16</v>
      </c>
      <c r="C118" t="str">
        <f>A117</f>
        <v>PAI.1.SS16a</v>
      </c>
      <c r="D118" t="s">
        <v>37</v>
      </c>
    </row>
    <row r="119" spans="1:9">
      <c r="A119" t="str">
        <f t="shared" ref="A119:A120" si="18">A118&amp;"i"</f>
        <v>PAI.1.SS16aii</v>
      </c>
      <c r="B119" t="s">
        <v>16</v>
      </c>
      <c r="C119" t="str">
        <f>A117</f>
        <v>PAI.1.SS16a</v>
      </c>
      <c r="D119" t="s">
        <v>38</v>
      </c>
    </row>
    <row r="120" spans="1:9">
      <c r="A120" t="str">
        <f t="shared" si="18"/>
        <v>PAI.1.SS16aiii</v>
      </c>
      <c r="B120" t="s">
        <v>16</v>
      </c>
      <c r="C120" t="str">
        <f>A117</f>
        <v>PAI.1.SS16a</v>
      </c>
      <c r="D120" t="s">
        <v>39</v>
      </c>
    </row>
    <row r="121" spans="1:9">
      <c r="A121" t="str">
        <f>A117&amp;"iv"</f>
        <v>PAI.1.SS16aiv</v>
      </c>
      <c r="B121" t="s">
        <v>16</v>
      </c>
      <c r="C121" t="str">
        <f>A117</f>
        <v>PAI.1.SS16a</v>
      </c>
      <c r="D121" t="s">
        <v>40</v>
      </c>
    </row>
    <row r="122" spans="1:9">
      <c r="A122" t="s">
        <v>110</v>
      </c>
      <c r="B122" t="s">
        <v>23</v>
      </c>
      <c r="C122" t="s">
        <v>22</v>
      </c>
      <c r="D122" t="s">
        <v>111</v>
      </c>
    </row>
    <row r="123" spans="1:9">
      <c r="A123" t="s">
        <v>112</v>
      </c>
      <c r="B123" t="s">
        <v>23</v>
      </c>
      <c r="C123" t="str">
        <f>$A$122</f>
        <v>PAI.1.RE</v>
      </c>
      <c r="D123" t="s">
        <v>113</v>
      </c>
      <c r="H123" t="s">
        <v>32</v>
      </c>
      <c r="I123" t="s">
        <v>114</v>
      </c>
    </row>
    <row r="124" spans="1:9">
      <c r="A124" t="str">
        <f>A123&amp;"a"</f>
        <v>PAI.1.RE17a</v>
      </c>
      <c r="B124" t="s">
        <v>23</v>
      </c>
      <c r="C124" t="str">
        <f>A123</f>
        <v>PAI.1.RE17</v>
      </c>
      <c r="D124" t="s">
        <v>115</v>
      </c>
      <c r="H124" t="s">
        <v>36</v>
      </c>
      <c r="I124" t="s">
        <v>114</v>
      </c>
    </row>
    <row r="125" spans="1:9">
      <c r="A125" t="str">
        <f>A124&amp;"i"</f>
        <v>PAI.1.RE17ai</v>
      </c>
      <c r="B125" t="s">
        <v>16</v>
      </c>
      <c r="C125" t="str">
        <f>A124</f>
        <v>PAI.1.RE17a</v>
      </c>
      <c r="D125" t="s">
        <v>37</v>
      </c>
    </row>
    <row r="126" spans="1:9">
      <c r="A126" t="str">
        <f t="shared" ref="A126:A127" si="19">A125&amp;"i"</f>
        <v>PAI.1.RE17aii</v>
      </c>
      <c r="B126" t="s">
        <v>16</v>
      </c>
      <c r="C126" t="str">
        <f>A124</f>
        <v>PAI.1.RE17a</v>
      </c>
      <c r="D126" t="s">
        <v>38</v>
      </c>
    </row>
    <row r="127" spans="1:9">
      <c r="A127" t="str">
        <f t="shared" si="19"/>
        <v>PAI.1.RE17aiii</v>
      </c>
      <c r="B127" t="s">
        <v>16</v>
      </c>
      <c r="C127" t="str">
        <f>A124</f>
        <v>PAI.1.RE17a</v>
      </c>
      <c r="D127" t="s">
        <v>39</v>
      </c>
    </row>
    <row r="128" spans="1:9">
      <c r="A128" t="str">
        <f>A124&amp;"iv"</f>
        <v>PAI.1.RE17aiv</v>
      </c>
      <c r="B128" t="s">
        <v>16</v>
      </c>
      <c r="C128" t="str">
        <f>A124</f>
        <v>PAI.1.RE17a</v>
      </c>
      <c r="D128" t="s">
        <v>40</v>
      </c>
    </row>
    <row r="129" spans="1:9">
      <c r="A129" t="s">
        <v>116</v>
      </c>
      <c r="B129" t="s">
        <v>23</v>
      </c>
      <c r="C129" t="str">
        <f>$A$122</f>
        <v>PAI.1.RE</v>
      </c>
      <c r="D129" t="s">
        <v>117</v>
      </c>
      <c r="H129" t="s">
        <v>32</v>
      </c>
      <c r="I129" t="s">
        <v>118</v>
      </c>
    </row>
    <row r="130" spans="1:9">
      <c r="A130" t="str">
        <f>A129&amp;"a"</f>
        <v>PAI.1.RE18a</v>
      </c>
      <c r="B130" t="s">
        <v>23</v>
      </c>
      <c r="C130" t="str">
        <f>A129</f>
        <v>PAI.1.RE18</v>
      </c>
      <c r="D130" t="s">
        <v>119</v>
      </c>
      <c r="H130" t="s">
        <v>36</v>
      </c>
      <c r="I130" t="s">
        <v>118</v>
      </c>
    </row>
    <row r="131" spans="1:9">
      <c r="A131" t="str">
        <f>A130&amp;"i"</f>
        <v>PAI.1.RE18ai</v>
      </c>
      <c r="B131" t="s">
        <v>16</v>
      </c>
      <c r="C131" t="str">
        <f>A130</f>
        <v>PAI.1.RE18a</v>
      </c>
      <c r="D131" t="s">
        <v>37</v>
      </c>
    </row>
    <row r="132" spans="1:9">
      <c r="A132" t="str">
        <f t="shared" ref="A132:A133" si="20">A131&amp;"i"</f>
        <v>PAI.1.RE18aii</v>
      </c>
      <c r="B132" t="s">
        <v>16</v>
      </c>
      <c r="C132" t="str">
        <f>A130</f>
        <v>PAI.1.RE18a</v>
      </c>
      <c r="D132" t="s">
        <v>38</v>
      </c>
    </row>
    <row r="133" spans="1:9">
      <c r="A133" t="str">
        <f t="shared" si="20"/>
        <v>PAI.1.RE18aiii</v>
      </c>
      <c r="B133" t="s">
        <v>16</v>
      </c>
      <c r="C133" t="str">
        <f>A130</f>
        <v>PAI.1.RE18a</v>
      </c>
      <c r="D133" t="s">
        <v>39</v>
      </c>
    </row>
    <row r="134" spans="1:9">
      <c r="A134" t="str">
        <f>A130&amp;"iv"</f>
        <v>PAI.1.RE18aiv</v>
      </c>
      <c r="B134" t="s">
        <v>16</v>
      </c>
      <c r="C134" t="str">
        <f>A130</f>
        <v>PAI.1.RE18a</v>
      </c>
      <c r="D134" t="s">
        <v>40</v>
      </c>
    </row>
    <row r="135" spans="1:9">
      <c r="A135" t="s">
        <v>120</v>
      </c>
      <c r="B135" t="s">
        <v>23</v>
      </c>
      <c r="C135" t="s">
        <v>22</v>
      </c>
      <c r="D135" t="s">
        <v>121</v>
      </c>
    </row>
    <row r="136" spans="1:9">
      <c r="A136" t="s">
        <v>122</v>
      </c>
      <c r="B136" t="s">
        <v>16</v>
      </c>
      <c r="C136" t="s">
        <v>120</v>
      </c>
      <c r="D136" t="s">
        <v>123</v>
      </c>
      <c r="H136" t="s">
        <v>124</v>
      </c>
    </row>
    <row r="137" spans="1:9">
      <c r="A137" t="s">
        <v>125</v>
      </c>
      <c r="B137" t="s">
        <v>16</v>
      </c>
      <c r="C137" t="s">
        <v>120</v>
      </c>
      <c r="D137" t="s">
        <v>126</v>
      </c>
      <c r="H137" t="s">
        <v>127</v>
      </c>
    </row>
    <row r="138" spans="1:9">
      <c r="A138" t="s">
        <v>128</v>
      </c>
      <c r="B138" t="s">
        <v>16</v>
      </c>
      <c r="C138" t="s">
        <v>120</v>
      </c>
      <c r="D138" t="s">
        <v>129</v>
      </c>
      <c r="H138" t="s">
        <v>130</v>
      </c>
    </row>
    <row r="139" spans="1:9">
      <c r="A139" t="s">
        <v>131</v>
      </c>
      <c r="B139" t="s">
        <v>16</v>
      </c>
      <c r="C139" t="s">
        <v>12</v>
      </c>
      <c r="D139" t="s">
        <v>132</v>
      </c>
      <c r="H139" t="s">
        <v>133</v>
      </c>
    </row>
    <row r="140" spans="1:9">
      <c r="A140" t="s">
        <v>134</v>
      </c>
      <c r="B140" t="s">
        <v>16</v>
      </c>
      <c r="C140" t="s">
        <v>12</v>
      </c>
      <c r="D140" t="s">
        <v>135</v>
      </c>
      <c r="H140" t="s">
        <v>136</v>
      </c>
    </row>
    <row r="141" spans="1:9">
      <c r="A141" t="s">
        <v>137</v>
      </c>
      <c r="B141" t="s">
        <v>16</v>
      </c>
      <c r="C141" t="s">
        <v>12</v>
      </c>
      <c r="D141" t="s">
        <v>138</v>
      </c>
      <c r="H141" t="s">
        <v>139</v>
      </c>
    </row>
    <row r="142" spans="1:9">
      <c r="A142" t="s">
        <v>140</v>
      </c>
      <c r="B142" t="s">
        <v>16</v>
      </c>
      <c r="C142" t="s">
        <v>12</v>
      </c>
      <c r="D142" t="s">
        <v>141</v>
      </c>
      <c r="H142" t="s">
        <v>142</v>
      </c>
    </row>
    <row r="143" spans="1:9">
      <c r="A143" t="s">
        <v>143</v>
      </c>
      <c r="B143" t="s">
        <v>13</v>
      </c>
      <c r="C143" t="s">
        <v>9</v>
      </c>
      <c r="D143" t="s">
        <v>144</v>
      </c>
    </row>
    <row r="144" spans="1:9">
      <c r="A144" t="s">
        <v>145</v>
      </c>
      <c r="B144" t="s">
        <v>23</v>
      </c>
      <c r="C144" t="s">
        <v>143</v>
      </c>
      <c r="D144" t="s">
        <v>27</v>
      </c>
    </row>
    <row r="145" spans="1:9">
      <c r="A145" t="s">
        <v>146</v>
      </c>
      <c r="B145" t="s">
        <v>23</v>
      </c>
      <c r="C145" t="str">
        <f>$A$144</f>
        <v>PAI.2.IC</v>
      </c>
      <c r="D145" t="s">
        <v>147</v>
      </c>
      <c r="H145" t="s">
        <v>32</v>
      </c>
      <c r="I145" t="s">
        <v>148</v>
      </c>
    </row>
    <row r="146" spans="1:9">
      <c r="A146" t="str">
        <f>A145&amp;"a"</f>
        <v>PAI.2.IC1a</v>
      </c>
      <c r="B146" t="s">
        <v>16</v>
      </c>
      <c r="C146" t="str">
        <f>A145</f>
        <v>PAI.2.IC1</v>
      </c>
      <c r="D146" t="s">
        <v>149</v>
      </c>
      <c r="H146" t="s">
        <v>36</v>
      </c>
      <c r="I146" t="s">
        <v>148</v>
      </c>
    </row>
    <row r="147" spans="1:9">
      <c r="A147" t="s">
        <v>150</v>
      </c>
      <c r="B147" t="s">
        <v>23</v>
      </c>
      <c r="C147" t="str">
        <f t="shared" ref="C147" si="21">$A$144</f>
        <v>PAI.2.IC</v>
      </c>
      <c r="D147" t="s">
        <v>151</v>
      </c>
      <c r="H147" t="s">
        <v>32</v>
      </c>
      <c r="I147" t="s">
        <v>148</v>
      </c>
    </row>
    <row r="148" spans="1:9">
      <c r="A148" t="str">
        <f t="shared" ref="A148:A176" si="22">A147&amp;"a"</f>
        <v>PAI.2.IC2a</v>
      </c>
      <c r="B148" t="s">
        <v>16</v>
      </c>
      <c r="C148" t="str">
        <f t="shared" ref="C148:C176" si="23">A147</f>
        <v>PAI.2.IC2</v>
      </c>
      <c r="D148" t="s">
        <v>152</v>
      </c>
      <c r="H148" t="s">
        <v>36</v>
      </c>
      <c r="I148" t="s">
        <v>148</v>
      </c>
    </row>
    <row r="149" spans="1:9">
      <c r="A149" t="s">
        <v>153</v>
      </c>
      <c r="B149" t="s">
        <v>23</v>
      </c>
      <c r="C149" t="str">
        <f t="shared" ref="C149" si="24">$A$144</f>
        <v>PAI.2.IC</v>
      </c>
      <c r="D149" t="s">
        <v>154</v>
      </c>
      <c r="H149" t="s">
        <v>32</v>
      </c>
      <c r="I149" t="s">
        <v>148</v>
      </c>
    </row>
    <row r="150" spans="1:9">
      <c r="A150" t="str">
        <f t="shared" ref="A150:A176" si="25">A149&amp;"a"</f>
        <v>PAI.2.IC3a</v>
      </c>
      <c r="B150" t="s">
        <v>16</v>
      </c>
      <c r="C150" t="str">
        <f t="shared" ref="C150:C176" si="26">A149</f>
        <v>PAI.2.IC3</v>
      </c>
      <c r="D150" t="s">
        <v>155</v>
      </c>
      <c r="H150" t="s">
        <v>36</v>
      </c>
      <c r="I150" t="s">
        <v>148</v>
      </c>
    </row>
    <row r="151" spans="1:9">
      <c r="A151" t="s">
        <v>156</v>
      </c>
      <c r="B151" t="s">
        <v>23</v>
      </c>
      <c r="C151" t="str">
        <f t="shared" ref="C151" si="27">$A$144</f>
        <v>PAI.2.IC</v>
      </c>
      <c r="D151" t="s">
        <v>157</v>
      </c>
      <c r="H151" t="s">
        <v>32</v>
      </c>
      <c r="I151" t="s">
        <v>148</v>
      </c>
    </row>
    <row r="152" spans="1:9">
      <c r="A152" t="str">
        <f t="shared" ref="A152:A176" si="28">A151&amp;"a"</f>
        <v>PAI.2.IC4a</v>
      </c>
      <c r="B152" t="s">
        <v>16</v>
      </c>
      <c r="C152" t="str">
        <f t="shared" ref="C152:C176" si="29">A151</f>
        <v>PAI.2.IC4</v>
      </c>
      <c r="D152" t="s">
        <v>158</v>
      </c>
      <c r="H152" t="s">
        <v>36</v>
      </c>
      <c r="I152" t="s">
        <v>148</v>
      </c>
    </row>
    <row r="153" spans="1:9">
      <c r="A153" t="s">
        <v>159</v>
      </c>
      <c r="B153" t="s">
        <v>23</v>
      </c>
      <c r="C153" t="str">
        <f t="shared" ref="C153" si="30">$A$144</f>
        <v>PAI.2.IC</v>
      </c>
      <c r="D153" t="s">
        <v>160</v>
      </c>
      <c r="H153" t="s">
        <v>32</v>
      </c>
      <c r="I153" t="s">
        <v>161</v>
      </c>
    </row>
    <row r="154" spans="1:9">
      <c r="A154" t="str">
        <f t="shared" ref="A154:A176" si="31">A153&amp;"a"</f>
        <v>PAI.2.IC5a</v>
      </c>
      <c r="B154" t="s">
        <v>16</v>
      </c>
      <c r="C154" t="str">
        <f t="shared" ref="C154:C176" si="32">A153</f>
        <v>PAI.2.IC5</v>
      </c>
      <c r="D154" t="s">
        <v>162</v>
      </c>
      <c r="H154" t="s">
        <v>36</v>
      </c>
      <c r="I154" t="s">
        <v>161</v>
      </c>
    </row>
    <row r="155" spans="1:9">
      <c r="A155" t="s">
        <v>163</v>
      </c>
      <c r="B155" t="s">
        <v>23</v>
      </c>
      <c r="C155" t="str">
        <f t="shared" ref="C155" si="33">$A$144</f>
        <v>PAI.2.IC</v>
      </c>
      <c r="D155" t="s">
        <v>164</v>
      </c>
      <c r="H155" t="s">
        <v>32</v>
      </c>
      <c r="I155" t="s">
        <v>165</v>
      </c>
    </row>
    <row r="156" spans="1:9">
      <c r="A156" t="str">
        <f t="shared" ref="A156:A176" si="34">A155&amp;"a"</f>
        <v>PAI.2.IC6a</v>
      </c>
      <c r="B156" t="s">
        <v>16</v>
      </c>
      <c r="C156" t="str">
        <f t="shared" ref="C156:C176" si="35">A155</f>
        <v>PAI.2.IC6</v>
      </c>
      <c r="D156" t="s">
        <v>166</v>
      </c>
      <c r="H156" t="s">
        <v>36</v>
      </c>
      <c r="I156" t="s">
        <v>165</v>
      </c>
    </row>
    <row r="157" spans="1:9">
      <c r="A157" t="s">
        <v>167</v>
      </c>
      <c r="B157" t="s">
        <v>23</v>
      </c>
      <c r="C157" t="str">
        <f t="shared" ref="C157" si="36">$A$144</f>
        <v>PAI.2.IC</v>
      </c>
      <c r="D157" t="s">
        <v>168</v>
      </c>
      <c r="H157" t="s">
        <v>32</v>
      </c>
      <c r="I157" t="s">
        <v>165</v>
      </c>
    </row>
    <row r="158" spans="1:9">
      <c r="A158" t="str">
        <f t="shared" ref="A158:A176" si="37">A157&amp;"a"</f>
        <v>PAI.2.IC7a</v>
      </c>
      <c r="B158" t="s">
        <v>16</v>
      </c>
      <c r="C158" t="str">
        <f t="shared" ref="C158:C176" si="38">A157</f>
        <v>PAI.2.IC7</v>
      </c>
      <c r="D158" t="s">
        <v>169</v>
      </c>
      <c r="H158" t="s">
        <v>36</v>
      </c>
      <c r="I158" t="s">
        <v>165</v>
      </c>
    </row>
    <row r="159" spans="1:9">
      <c r="A159" t="s">
        <v>170</v>
      </c>
      <c r="B159" t="s">
        <v>23</v>
      </c>
      <c r="C159" t="str">
        <f t="shared" ref="C159" si="39">$A$144</f>
        <v>PAI.2.IC</v>
      </c>
      <c r="D159" t="s">
        <v>171</v>
      </c>
      <c r="H159" t="s">
        <v>32</v>
      </c>
      <c r="I159" t="s">
        <v>165</v>
      </c>
    </row>
    <row r="160" spans="1:9">
      <c r="A160" t="str">
        <f t="shared" ref="A160:A176" si="40">A159&amp;"a"</f>
        <v>PAI.2.IC8a</v>
      </c>
      <c r="B160" t="s">
        <v>16</v>
      </c>
      <c r="C160" t="str">
        <f t="shared" ref="C160:C176" si="41">A159</f>
        <v>PAI.2.IC8</v>
      </c>
      <c r="D160" t="s">
        <v>172</v>
      </c>
      <c r="H160" t="s">
        <v>36</v>
      </c>
      <c r="I160" t="s">
        <v>165</v>
      </c>
    </row>
    <row r="161" spans="1:9">
      <c r="A161" t="s">
        <v>173</v>
      </c>
      <c r="B161" t="s">
        <v>23</v>
      </c>
      <c r="C161" t="str">
        <f t="shared" ref="C161" si="42">$A$144</f>
        <v>PAI.2.IC</v>
      </c>
      <c r="D161" t="s">
        <v>174</v>
      </c>
      <c r="H161" t="s">
        <v>32</v>
      </c>
      <c r="I161" t="s">
        <v>165</v>
      </c>
    </row>
    <row r="162" spans="1:9">
      <c r="A162" t="str">
        <f t="shared" ref="A162:A176" si="43">A161&amp;"a"</f>
        <v>PAI.2.IC9a</v>
      </c>
      <c r="B162" t="s">
        <v>16</v>
      </c>
      <c r="C162" t="str">
        <f t="shared" ref="C162:C176" si="44">A161</f>
        <v>PAI.2.IC9</v>
      </c>
      <c r="D162" t="s">
        <v>175</v>
      </c>
      <c r="H162" t="s">
        <v>36</v>
      </c>
      <c r="I162" t="s">
        <v>165</v>
      </c>
    </row>
    <row r="163" spans="1:9">
      <c r="A163" t="s">
        <v>176</v>
      </c>
      <c r="B163" t="s">
        <v>23</v>
      </c>
      <c r="C163" t="str">
        <f t="shared" ref="C163" si="45">$A$144</f>
        <v>PAI.2.IC</v>
      </c>
      <c r="D163" t="s">
        <v>177</v>
      </c>
      <c r="H163" t="s">
        <v>32</v>
      </c>
      <c r="I163" t="s">
        <v>165</v>
      </c>
    </row>
    <row r="164" spans="1:9">
      <c r="A164" t="str">
        <f t="shared" ref="A164:A176" si="46">A163&amp;"a"</f>
        <v>PAI.2.IC10a</v>
      </c>
      <c r="B164" t="s">
        <v>16</v>
      </c>
      <c r="C164" t="str">
        <f t="shared" ref="C164:C176" si="47">A163</f>
        <v>PAI.2.IC10</v>
      </c>
      <c r="D164" t="s">
        <v>178</v>
      </c>
      <c r="H164" t="s">
        <v>36</v>
      </c>
      <c r="I164" t="s">
        <v>165</v>
      </c>
    </row>
    <row r="165" spans="1:9">
      <c r="A165" t="s">
        <v>179</v>
      </c>
      <c r="B165" t="s">
        <v>23</v>
      </c>
      <c r="C165" t="str">
        <f t="shared" ref="C165" si="48">$A$144</f>
        <v>PAI.2.IC</v>
      </c>
      <c r="D165" t="s">
        <v>180</v>
      </c>
      <c r="H165" t="s">
        <v>32</v>
      </c>
      <c r="I165" t="s">
        <v>165</v>
      </c>
    </row>
    <row r="166" spans="1:9">
      <c r="A166" t="str">
        <f t="shared" ref="A166:A176" si="49">A165&amp;"a"</f>
        <v>PAI.2.IC11a</v>
      </c>
      <c r="B166" t="s">
        <v>16</v>
      </c>
      <c r="C166" t="str">
        <f t="shared" ref="C166:C176" si="50">A165</f>
        <v>PAI.2.IC11</v>
      </c>
      <c r="D166" t="s">
        <v>181</v>
      </c>
      <c r="H166" t="s">
        <v>36</v>
      </c>
      <c r="I166" t="s">
        <v>165</v>
      </c>
    </row>
    <row r="167" spans="1:9">
      <c r="A167" t="s">
        <v>182</v>
      </c>
      <c r="B167" t="s">
        <v>23</v>
      </c>
      <c r="C167" t="str">
        <f t="shared" ref="C167" si="51">$A$144</f>
        <v>PAI.2.IC</v>
      </c>
      <c r="D167" t="s">
        <v>183</v>
      </c>
      <c r="H167" t="s">
        <v>32</v>
      </c>
      <c r="I167" t="s">
        <v>165</v>
      </c>
    </row>
    <row r="168" spans="1:9">
      <c r="A168" t="str">
        <f t="shared" ref="A168:A176" si="52">A167&amp;"a"</f>
        <v>PAI.2.IC12a</v>
      </c>
      <c r="B168" t="s">
        <v>16</v>
      </c>
      <c r="C168" t="str">
        <f t="shared" ref="C168:C176" si="53">A167</f>
        <v>PAI.2.IC12</v>
      </c>
      <c r="D168" t="s">
        <v>184</v>
      </c>
      <c r="H168" t="s">
        <v>36</v>
      </c>
      <c r="I168" t="s">
        <v>165</v>
      </c>
    </row>
    <row r="169" spans="1:9">
      <c r="A169" t="s">
        <v>185</v>
      </c>
      <c r="B169" t="s">
        <v>23</v>
      </c>
      <c r="C169" t="str">
        <f t="shared" ref="C169" si="54">$A$144</f>
        <v>PAI.2.IC</v>
      </c>
      <c r="D169" t="s">
        <v>186</v>
      </c>
      <c r="H169" t="s">
        <v>32</v>
      </c>
      <c r="I169" t="s">
        <v>165</v>
      </c>
    </row>
    <row r="170" spans="1:9">
      <c r="A170" t="str">
        <f t="shared" ref="A170:A176" si="55">A169&amp;"a"</f>
        <v>PAI.2.IC13a</v>
      </c>
      <c r="B170" t="s">
        <v>16</v>
      </c>
      <c r="C170" t="str">
        <f t="shared" ref="C170:C176" si="56">A169</f>
        <v>PAI.2.IC13</v>
      </c>
      <c r="D170" t="s">
        <v>187</v>
      </c>
      <c r="H170" t="s">
        <v>36</v>
      </c>
      <c r="I170" t="s">
        <v>165</v>
      </c>
    </row>
    <row r="171" spans="1:9">
      <c r="A171" t="s">
        <v>188</v>
      </c>
      <c r="B171" t="s">
        <v>23</v>
      </c>
      <c r="C171" t="str">
        <f t="shared" ref="C171" si="57">$A$144</f>
        <v>PAI.2.IC</v>
      </c>
      <c r="D171" t="s">
        <v>189</v>
      </c>
      <c r="H171" t="s">
        <v>32</v>
      </c>
      <c r="I171" t="s">
        <v>165</v>
      </c>
    </row>
    <row r="172" spans="1:9">
      <c r="A172" t="str">
        <f t="shared" ref="A172:A176" si="58">A171&amp;"a"</f>
        <v>PAI.2.IC14a</v>
      </c>
      <c r="B172" t="s">
        <v>16</v>
      </c>
      <c r="C172" t="str">
        <f t="shared" ref="C172:C176" si="59">A171</f>
        <v>PAI.2.IC14</v>
      </c>
      <c r="D172" t="s">
        <v>190</v>
      </c>
      <c r="H172" t="s">
        <v>36</v>
      </c>
      <c r="I172" t="s">
        <v>165</v>
      </c>
    </row>
    <row r="173" spans="1:9">
      <c r="A173" t="s">
        <v>191</v>
      </c>
      <c r="B173" t="s">
        <v>23</v>
      </c>
      <c r="C173" t="str">
        <f t="shared" ref="C173" si="60">$A$144</f>
        <v>PAI.2.IC</v>
      </c>
      <c r="D173" t="s">
        <v>192</v>
      </c>
      <c r="H173" t="s">
        <v>32</v>
      </c>
      <c r="I173" t="s">
        <v>165</v>
      </c>
    </row>
    <row r="174" spans="1:9">
      <c r="A174" t="str">
        <f t="shared" ref="A174:A176" si="61">A173&amp;"a"</f>
        <v>PAI.2.IC15a</v>
      </c>
      <c r="B174" t="s">
        <v>16</v>
      </c>
      <c r="C174" t="str">
        <f t="shared" ref="C174:C176" si="62">A173</f>
        <v>PAI.2.IC15</v>
      </c>
      <c r="D174" t="s">
        <v>193</v>
      </c>
      <c r="H174" t="s">
        <v>36</v>
      </c>
      <c r="I174" t="s">
        <v>165</v>
      </c>
    </row>
    <row r="175" spans="1:9">
      <c r="A175" t="s">
        <v>194</v>
      </c>
      <c r="B175" t="s">
        <v>23</v>
      </c>
      <c r="C175" t="str">
        <f t="shared" ref="C175" si="63">$A$144</f>
        <v>PAI.2.IC</v>
      </c>
      <c r="D175" t="s">
        <v>195</v>
      </c>
      <c r="H175" t="s">
        <v>32</v>
      </c>
      <c r="I175" t="s">
        <v>196</v>
      </c>
    </row>
    <row r="176" spans="1:9">
      <c r="A176" t="str">
        <f t="shared" ref="A176" si="64">A175&amp;"a"</f>
        <v>PAI.2.IC16a</v>
      </c>
      <c r="B176" t="s">
        <v>16</v>
      </c>
      <c r="C176" t="str">
        <f t="shared" ref="C176" si="65">A175</f>
        <v>PAI.2.IC16</v>
      </c>
      <c r="D176" t="s">
        <v>197</v>
      </c>
      <c r="H176" t="s">
        <v>36</v>
      </c>
      <c r="I176" t="s">
        <v>196</v>
      </c>
    </row>
    <row r="177" spans="1:9">
      <c r="A177" t="s">
        <v>198</v>
      </c>
      <c r="B177" t="s">
        <v>23</v>
      </c>
      <c r="C177" t="s">
        <v>143</v>
      </c>
      <c r="D177" t="s">
        <v>101</v>
      </c>
    </row>
    <row r="178" spans="1:9">
      <c r="A178" t="s">
        <v>199</v>
      </c>
      <c r="B178" t="s">
        <v>23</v>
      </c>
      <c r="C178" t="str">
        <f>A177</f>
        <v>PAI.SS</v>
      </c>
      <c r="D178" t="s">
        <v>200</v>
      </c>
      <c r="H178" t="s">
        <v>32</v>
      </c>
      <c r="I178" t="s">
        <v>196</v>
      </c>
    </row>
    <row r="179" spans="1:9">
      <c r="A179" t="str">
        <f>A178&amp;"a"</f>
        <v>PAI.2.SS17a</v>
      </c>
      <c r="B179" t="s">
        <v>16</v>
      </c>
      <c r="C179" t="str">
        <f t="shared" ref="C179" si="66">A178</f>
        <v>PAI.2.SS17</v>
      </c>
      <c r="D179" t="s">
        <v>201</v>
      </c>
      <c r="H179" t="s">
        <v>36</v>
      </c>
      <c r="I179" t="s">
        <v>196</v>
      </c>
    </row>
    <row r="180" spans="1:9">
      <c r="A180" t="s">
        <v>202</v>
      </c>
      <c r="B180" t="s">
        <v>23</v>
      </c>
      <c r="C180" t="s">
        <v>143</v>
      </c>
      <c r="D180" t="s">
        <v>111</v>
      </c>
    </row>
    <row r="181" spans="1:9">
      <c r="A181" t="s">
        <v>203</v>
      </c>
      <c r="B181" t="s">
        <v>23</v>
      </c>
      <c r="C181" t="str">
        <f>$A$180</f>
        <v>PAI.RE</v>
      </c>
      <c r="D181" t="s">
        <v>204</v>
      </c>
      <c r="H181" t="s">
        <v>32</v>
      </c>
    </row>
    <row r="182" spans="1:9">
      <c r="A182" t="str">
        <f>A181&amp;"a"</f>
        <v>PAI.2.RE18a</v>
      </c>
      <c r="B182" t="s">
        <v>16</v>
      </c>
      <c r="C182" t="str">
        <f t="shared" ref="C182:C193" si="67">A181</f>
        <v>PAI.2.RE18</v>
      </c>
      <c r="D182" t="s">
        <v>205</v>
      </c>
      <c r="H182" t="s">
        <v>36</v>
      </c>
      <c r="I182" t="s">
        <v>33</v>
      </c>
    </row>
    <row r="183" spans="1:9">
      <c r="A183" t="s">
        <v>206</v>
      </c>
      <c r="B183" t="s">
        <v>16</v>
      </c>
      <c r="C183" t="s">
        <v>203</v>
      </c>
      <c r="D183" t="s">
        <v>207</v>
      </c>
      <c r="H183" t="s">
        <v>36</v>
      </c>
      <c r="I183" t="s">
        <v>33</v>
      </c>
    </row>
    <row r="184" spans="1:9">
      <c r="A184" t="s">
        <v>208</v>
      </c>
      <c r="B184" t="s">
        <v>16</v>
      </c>
      <c r="C184" t="s">
        <v>203</v>
      </c>
      <c r="D184" t="s">
        <v>209</v>
      </c>
      <c r="H184" t="s">
        <v>36</v>
      </c>
      <c r="I184" t="s">
        <v>33</v>
      </c>
    </row>
    <row r="185" spans="1:9">
      <c r="A185" t="s">
        <v>210</v>
      </c>
      <c r="B185" t="s">
        <v>16</v>
      </c>
      <c r="C185" t="s">
        <v>203</v>
      </c>
      <c r="D185" t="s">
        <v>211</v>
      </c>
      <c r="H185" t="s">
        <v>36</v>
      </c>
      <c r="I185" t="s">
        <v>33</v>
      </c>
    </row>
    <row r="186" spans="1:9">
      <c r="A186" t="s">
        <v>212</v>
      </c>
      <c r="B186" t="s">
        <v>23</v>
      </c>
      <c r="C186" t="str">
        <f t="shared" ref="C186" si="68">$A$180</f>
        <v>PAI.RE</v>
      </c>
      <c r="D186" t="s">
        <v>213</v>
      </c>
      <c r="H186" t="s">
        <v>32</v>
      </c>
      <c r="I186" t="s">
        <v>214</v>
      </c>
    </row>
    <row r="187" spans="1:9">
      <c r="A187" t="str">
        <f t="shared" ref="A187:A191" si="69">A186&amp;"a"</f>
        <v>PAI.2.RE19a</v>
      </c>
      <c r="B187" t="s">
        <v>16</v>
      </c>
      <c r="C187" t="str">
        <f t="shared" si="67"/>
        <v>PAI.2.RE19</v>
      </c>
      <c r="D187" t="s">
        <v>215</v>
      </c>
      <c r="H187" t="s">
        <v>36</v>
      </c>
      <c r="I187" t="s">
        <v>214</v>
      </c>
    </row>
    <row r="188" spans="1:9">
      <c r="A188" t="s">
        <v>216</v>
      </c>
      <c r="B188" t="s">
        <v>23</v>
      </c>
      <c r="C188" t="str">
        <f t="shared" ref="C188" si="70">$A$180</f>
        <v>PAI.RE</v>
      </c>
      <c r="D188" t="s">
        <v>217</v>
      </c>
      <c r="H188" t="s">
        <v>32</v>
      </c>
      <c r="I188" t="s">
        <v>79</v>
      </c>
    </row>
    <row r="189" spans="1:9">
      <c r="A189" t="str">
        <f t="shared" ref="A189:A191" si="71">A188&amp;"a"</f>
        <v>PAI.2.RE20a</v>
      </c>
      <c r="B189" t="s">
        <v>16</v>
      </c>
      <c r="C189" t="str">
        <f t="shared" si="67"/>
        <v>PAI.2.RE20</v>
      </c>
      <c r="D189" t="s">
        <v>218</v>
      </c>
      <c r="H189" t="s">
        <v>36</v>
      </c>
      <c r="I189" t="s">
        <v>79</v>
      </c>
    </row>
    <row r="190" spans="1:9">
      <c r="A190" t="s">
        <v>219</v>
      </c>
      <c r="B190" t="s">
        <v>23</v>
      </c>
      <c r="C190" t="str">
        <f t="shared" ref="C190" si="72">$A$180</f>
        <v>PAI.RE</v>
      </c>
      <c r="D190" t="s">
        <v>220</v>
      </c>
      <c r="H190" t="s">
        <v>32</v>
      </c>
      <c r="I190" t="s">
        <v>221</v>
      </c>
    </row>
    <row r="191" spans="1:9">
      <c r="A191" t="str">
        <f t="shared" ref="A191:A193" si="73">A190&amp;"a"</f>
        <v>PAI.2.RE21a</v>
      </c>
      <c r="B191" t="s">
        <v>16</v>
      </c>
      <c r="C191" t="str">
        <f t="shared" si="67"/>
        <v>PAI.2.RE21</v>
      </c>
      <c r="D191" t="s">
        <v>222</v>
      </c>
      <c r="H191" t="s">
        <v>36</v>
      </c>
      <c r="I191" t="s">
        <v>221</v>
      </c>
    </row>
    <row r="192" spans="1:9">
      <c r="A192" t="s">
        <v>223</v>
      </c>
      <c r="B192" t="s">
        <v>23</v>
      </c>
      <c r="C192" t="str">
        <f t="shared" ref="C192" si="74">$A$180</f>
        <v>PAI.RE</v>
      </c>
      <c r="D192" t="s">
        <v>224</v>
      </c>
      <c r="H192" t="s">
        <v>32</v>
      </c>
      <c r="I192" t="s">
        <v>69</v>
      </c>
    </row>
    <row r="193" spans="1:9">
      <c r="A193" t="str">
        <f t="shared" si="73"/>
        <v>PAI.2.RE22a</v>
      </c>
      <c r="B193" t="s">
        <v>16</v>
      </c>
      <c r="C193" t="str">
        <f t="shared" si="67"/>
        <v>PAI.2.RE22</v>
      </c>
      <c r="D193" t="s">
        <v>225</v>
      </c>
      <c r="H193" t="s">
        <v>36</v>
      </c>
      <c r="I193" t="s">
        <v>69</v>
      </c>
    </row>
    <row r="194" spans="1:9">
      <c r="A194" t="s">
        <v>226</v>
      </c>
      <c r="B194" t="s">
        <v>13</v>
      </c>
      <c r="C194" t="s">
        <v>9</v>
      </c>
      <c r="D194" t="s">
        <v>227</v>
      </c>
    </row>
    <row r="195" spans="1:9">
      <c r="A195" t="s">
        <v>228</v>
      </c>
      <c r="B195" t="s">
        <v>23</v>
      </c>
      <c r="C195" t="s">
        <v>226</v>
      </c>
      <c r="D195" t="s">
        <v>27</v>
      </c>
    </row>
    <row r="196" spans="1:9">
      <c r="A196" t="s">
        <v>229</v>
      </c>
      <c r="B196" t="s">
        <v>23</v>
      </c>
      <c r="C196" t="str">
        <f>$A$195</f>
        <v>PAI.3.IC</v>
      </c>
      <c r="D196" t="s">
        <v>230</v>
      </c>
      <c r="H196" t="s">
        <v>32</v>
      </c>
      <c r="I196" t="s">
        <v>86</v>
      </c>
    </row>
    <row r="197" spans="1:9">
      <c r="A197" t="str">
        <f>A196&amp;"a"</f>
        <v>PAI.3.IC1a</v>
      </c>
      <c r="B197" t="s">
        <v>16</v>
      </c>
      <c r="C197" t="str">
        <f>A196</f>
        <v>PAI.3.IC1</v>
      </c>
      <c r="D197" t="s">
        <v>231</v>
      </c>
      <c r="H197" t="s">
        <v>36</v>
      </c>
      <c r="I197" t="s">
        <v>86</v>
      </c>
    </row>
    <row r="198" spans="1:9">
      <c r="A198" t="s">
        <v>232</v>
      </c>
      <c r="B198" t="s">
        <v>23</v>
      </c>
      <c r="C198" t="str">
        <f t="shared" ref="C198" si="75">$A$195</f>
        <v>PAI.3.IC</v>
      </c>
      <c r="D198" t="s">
        <v>233</v>
      </c>
      <c r="H198" t="s">
        <v>32</v>
      </c>
      <c r="I198" t="s">
        <v>86</v>
      </c>
    </row>
    <row r="199" spans="1:9">
      <c r="A199" t="str">
        <f t="shared" ref="A199:A229" si="76">A198&amp;"a"</f>
        <v>PAI.3.IC2a</v>
      </c>
      <c r="B199" t="s">
        <v>16</v>
      </c>
      <c r="C199" t="str">
        <f t="shared" ref="C199:C229" si="77">A198</f>
        <v>PAI.3.IC2</v>
      </c>
      <c r="D199" t="s">
        <v>234</v>
      </c>
      <c r="H199" t="s">
        <v>36</v>
      </c>
      <c r="I199" t="s">
        <v>86</v>
      </c>
    </row>
    <row r="200" spans="1:9">
      <c r="A200" t="s">
        <v>235</v>
      </c>
      <c r="B200" t="s">
        <v>23</v>
      </c>
      <c r="C200" t="str">
        <f t="shared" ref="C200" si="78">$A$195</f>
        <v>PAI.3.IC</v>
      </c>
      <c r="D200" t="s">
        <v>236</v>
      </c>
      <c r="H200" t="s">
        <v>32</v>
      </c>
      <c r="I200" t="s">
        <v>86</v>
      </c>
    </row>
    <row r="201" spans="1:9">
      <c r="A201" t="str">
        <f t="shared" ref="A201:A229" si="79">A200&amp;"a"</f>
        <v>PAI.3.IC3a</v>
      </c>
      <c r="B201" t="s">
        <v>16</v>
      </c>
      <c r="C201" t="str">
        <f t="shared" ref="C201:C229" si="80">A200</f>
        <v>PAI.3.IC3</v>
      </c>
      <c r="D201" t="s">
        <v>237</v>
      </c>
      <c r="H201" t="s">
        <v>36</v>
      </c>
      <c r="I201" t="s">
        <v>86</v>
      </c>
    </row>
    <row r="202" spans="1:9">
      <c r="A202" t="s">
        <v>238</v>
      </c>
      <c r="B202" t="s">
        <v>23</v>
      </c>
      <c r="C202" t="str">
        <f t="shared" ref="C202" si="81">$A$195</f>
        <v>PAI.3.IC</v>
      </c>
      <c r="D202" t="s">
        <v>239</v>
      </c>
      <c r="H202" t="s">
        <v>32</v>
      </c>
      <c r="I202" t="s">
        <v>86</v>
      </c>
    </row>
    <row r="203" spans="1:9">
      <c r="A203" t="str">
        <f t="shared" ref="A203:A229" si="82">A202&amp;"a"</f>
        <v>PAI.3.IC4a</v>
      </c>
      <c r="B203" t="s">
        <v>16</v>
      </c>
      <c r="C203" t="str">
        <f t="shared" ref="C203:C229" si="83">A202</f>
        <v>PAI.3.IC4</v>
      </c>
      <c r="D203" t="s">
        <v>240</v>
      </c>
      <c r="H203" t="s">
        <v>36</v>
      </c>
      <c r="I203" t="s">
        <v>86</v>
      </c>
    </row>
    <row r="204" spans="1:9">
      <c r="A204" t="s">
        <v>241</v>
      </c>
      <c r="B204" t="s">
        <v>23</v>
      </c>
      <c r="C204" t="str">
        <f t="shared" ref="C204" si="84">$A$195</f>
        <v>PAI.3.IC</v>
      </c>
      <c r="D204" t="s">
        <v>242</v>
      </c>
      <c r="H204" t="s">
        <v>32</v>
      </c>
      <c r="I204" t="s">
        <v>86</v>
      </c>
    </row>
    <row r="205" spans="1:9">
      <c r="A205" t="str">
        <f t="shared" ref="A205:A229" si="85">A204&amp;"a"</f>
        <v>PAI.3.IC5a</v>
      </c>
      <c r="B205" t="s">
        <v>16</v>
      </c>
      <c r="C205" t="str">
        <f t="shared" ref="C205:C229" si="86">A204</f>
        <v>PAI.3.IC5</v>
      </c>
      <c r="D205" t="s">
        <v>243</v>
      </c>
      <c r="H205" t="s">
        <v>36</v>
      </c>
      <c r="I205" t="s">
        <v>86</v>
      </c>
    </row>
    <row r="206" spans="1:9">
      <c r="A206" t="s">
        <v>244</v>
      </c>
      <c r="B206" t="s">
        <v>23</v>
      </c>
      <c r="C206" t="str">
        <f t="shared" ref="C206" si="87">$A$195</f>
        <v>PAI.3.IC</v>
      </c>
      <c r="D206" t="s">
        <v>245</v>
      </c>
      <c r="H206" t="s">
        <v>32</v>
      </c>
      <c r="I206" t="s">
        <v>86</v>
      </c>
    </row>
    <row r="207" spans="1:9">
      <c r="A207" t="str">
        <f t="shared" ref="A207:A229" si="88">A206&amp;"a"</f>
        <v>PAI.3.IC6a</v>
      </c>
      <c r="B207" t="s">
        <v>16</v>
      </c>
      <c r="C207" t="str">
        <f t="shared" ref="C207:C229" si="89">A206</f>
        <v>PAI.3.IC6</v>
      </c>
      <c r="D207" t="s">
        <v>246</v>
      </c>
      <c r="H207" t="s">
        <v>36</v>
      </c>
      <c r="I207" t="s">
        <v>86</v>
      </c>
    </row>
    <row r="208" spans="1:9">
      <c r="A208" t="s">
        <v>247</v>
      </c>
      <c r="B208" t="s">
        <v>23</v>
      </c>
      <c r="C208" t="str">
        <f t="shared" ref="C208" si="90">$A$195</f>
        <v>PAI.3.IC</v>
      </c>
      <c r="D208" t="s">
        <v>248</v>
      </c>
      <c r="H208" t="s">
        <v>32</v>
      </c>
      <c r="I208" t="s">
        <v>86</v>
      </c>
    </row>
    <row r="209" spans="1:9">
      <c r="A209" t="str">
        <f t="shared" ref="A209:A229" si="91">A208&amp;"a"</f>
        <v>PAI.3.IC7a</v>
      </c>
      <c r="B209" t="s">
        <v>16</v>
      </c>
      <c r="C209" t="str">
        <f t="shared" ref="C209:C229" si="92">A208</f>
        <v>PAI.3.IC7</v>
      </c>
      <c r="D209" t="s">
        <v>249</v>
      </c>
      <c r="H209" t="s">
        <v>36</v>
      </c>
      <c r="I209" t="s">
        <v>86</v>
      </c>
    </row>
    <row r="210" spans="1:9">
      <c r="A210" t="s">
        <v>250</v>
      </c>
      <c r="B210" t="s">
        <v>23</v>
      </c>
      <c r="C210" t="str">
        <f t="shared" ref="C210" si="93">$A$195</f>
        <v>PAI.3.IC</v>
      </c>
      <c r="D210" t="s">
        <v>251</v>
      </c>
      <c r="H210" t="s">
        <v>32</v>
      </c>
      <c r="I210" t="s">
        <v>86</v>
      </c>
    </row>
    <row r="211" spans="1:9">
      <c r="A211" t="str">
        <f t="shared" ref="A211:A229" si="94">A210&amp;"a"</f>
        <v>PAI.3.IC8a</v>
      </c>
      <c r="B211" t="s">
        <v>16</v>
      </c>
      <c r="C211" t="str">
        <f t="shared" ref="C211:C229" si="95">A210</f>
        <v>PAI.3.IC8</v>
      </c>
      <c r="D211" t="s">
        <v>252</v>
      </c>
      <c r="H211" t="s">
        <v>36</v>
      </c>
      <c r="I211" t="s">
        <v>86</v>
      </c>
    </row>
    <row r="212" spans="1:9">
      <c r="A212" t="s">
        <v>253</v>
      </c>
      <c r="B212" t="s">
        <v>23</v>
      </c>
      <c r="C212" t="str">
        <f t="shared" ref="C212" si="96">$A$195</f>
        <v>PAI.3.IC</v>
      </c>
      <c r="D212" t="s">
        <v>254</v>
      </c>
      <c r="H212" t="s">
        <v>32</v>
      </c>
      <c r="I212" t="s">
        <v>255</v>
      </c>
    </row>
    <row r="213" spans="1:9">
      <c r="A213" t="str">
        <f t="shared" ref="A213:A229" si="97">A212&amp;"a"</f>
        <v>PAI.3.IC9a</v>
      </c>
      <c r="B213" t="s">
        <v>16</v>
      </c>
      <c r="C213" t="str">
        <f t="shared" ref="C213:C229" si="98">A212</f>
        <v>PAI.3.IC9</v>
      </c>
      <c r="D213" t="s">
        <v>256</v>
      </c>
      <c r="H213" t="s">
        <v>36</v>
      </c>
      <c r="I213" t="s">
        <v>255</v>
      </c>
    </row>
    <row r="214" spans="1:9">
      <c r="A214" t="s">
        <v>257</v>
      </c>
      <c r="B214" t="s">
        <v>23</v>
      </c>
      <c r="C214" t="str">
        <f t="shared" ref="C214" si="99">$A$195</f>
        <v>PAI.3.IC</v>
      </c>
      <c r="D214" t="s">
        <v>258</v>
      </c>
      <c r="H214" t="s">
        <v>32</v>
      </c>
      <c r="I214" t="s">
        <v>255</v>
      </c>
    </row>
    <row r="215" spans="1:9">
      <c r="A215" t="str">
        <f t="shared" ref="A215:A229" si="100">A214&amp;"a"</f>
        <v>PAI.3.IC10a</v>
      </c>
      <c r="B215" t="s">
        <v>16</v>
      </c>
      <c r="C215" t="str">
        <f t="shared" ref="C215:C229" si="101">A214</f>
        <v>PAI.3.IC10</v>
      </c>
      <c r="D215" t="s">
        <v>259</v>
      </c>
      <c r="H215" t="s">
        <v>36</v>
      </c>
      <c r="I215" t="s">
        <v>255</v>
      </c>
    </row>
    <row r="216" spans="1:9">
      <c r="A216" t="s">
        <v>260</v>
      </c>
      <c r="B216" t="s">
        <v>23</v>
      </c>
      <c r="C216" t="str">
        <f t="shared" ref="C216" si="102">$A$195</f>
        <v>PAI.3.IC</v>
      </c>
      <c r="D216" t="s">
        <v>261</v>
      </c>
      <c r="H216" t="s">
        <v>32</v>
      </c>
      <c r="I216" t="s">
        <v>255</v>
      </c>
    </row>
    <row r="217" spans="1:9">
      <c r="A217" t="str">
        <f t="shared" ref="A217:A229" si="103">A216&amp;"a"</f>
        <v>PAI.3.IC11a</v>
      </c>
      <c r="B217" t="s">
        <v>16</v>
      </c>
      <c r="C217" t="str">
        <f t="shared" ref="C217:C229" si="104">A216</f>
        <v>PAI.3.IC11</v>
      </c>
      <c r="D217" t="s">
        <v>262</v>
      </c>
      <c r="H217" t="s">
        <v>36</v>
      </c>
      <c r="I217" t="s">
        <v>255</v>
      </c>
    </row>
    <row r="218" spans="1:9">
      <c r="A218" t="s">
        <v>263</v>
      </c>
      <c r="B218" t="s">
        <v>23</v>
      </c>
      <c r="C218" t="str">
        <f t="shared" ref="C218" si="105">$A$195</f>
        <v>PAI.3.IC</v>
      </c>
      <c r="D218" t="s">
        <v>264</v>
      </c>
      <c r="H218" t="s">
        <v>32</v>
      </c>
      <c r="I218" t="s">
        <v>255</v>
      </c>
    </row>
    <row r="219" spans="1:9">
      <c r="A219" t="str">
        <f t="shared" ref="A219:A229" si="106">A218&amp;"a"</f>
        <v>PAI.3.IC12a</v>
      </c>
      <c r="B219" t="s">
        <v>16</v>
      </c>
      <c r="C219" t="str">
        <f t="shared" ref="C219:C229" si="107">A218</f>
        <v>PAI.3.IC12</v>
      </c>
      <c r="D219" t="s">
        <v>265</v>
      </c>
      <c r="H219" t="s">
        <v>36</v>
      </c>
      <c r="I219" t="s">
        <v>255</v>
      </c>
    </row>
    <row r="220" spans="1:9">
      <c r="A220" t="s">
        <v>266</v>
      </c>
      <c r="B220" t="s">
        <v>23</v>
      </c>
      <c r="C220" t="str">
        <f t="shared" ref="C220" si="108">$A$195</f>
        <v>PAI.3.IC</v>
      </c>
      <c r="D220" t="s">
        <v>267</v>
      </c>
      <c r="H220" t="s">
        <v>32</v>
      </c>
      <c r="I220" t="s">
        <v>255</v>
      </c>
    </row>
    <row r="221" spans="1:9">
      <c r="A221" t="str">
        <f t="shared" ref="A221:A229" si="109">A220&amp;"a"</f>
        <v>PAI.3.IC13a</v>
      </c>
      <c r="B221" t="s">
        <v>16</v>
      </c>
      <c r="C221" t="str">
        <f t="shared" ref="C221:C229" si="110">A220</f>
        <v>PAI.3.IC13</v>
      </c>
      <c r="D221" t="s">
        <v>268</v>
      </c>
      <c r="H221" t="s">
        <v>36</v>
      </c>
      <c r="I221" t="s">
        <v>255</v>
      </c>
    </row>
    <row r="222" spans="1:9">
      <c r="A222" t="s">
        <v>269</v>
      </c>
      <c r="B222" t="s">
        <v>23</v>
      </c>
      <c r="C222" t="str">
        <f t="shared" ref="C222" si="111">$A$195</f>
        <v>PAI.3.IC</v>
      </c>
      <c r="D222" t="s">
        <v>270</v>
      </c>
      <c r="H222" t="s">
        <v>32</v>
      </c>
      <c r="I222" t="s">
        <v>255</v>
      </c>
    </row>
    <row r="223" spans="1:9">
      <c r="A223" t="str">
        <f t="shared" ref="A223:A229" si="112">A222&amp;"a"</f>
        <v>PAI.3.IC14a</v>
      </c>
      <c r="B223" t="s">
        <v>16</v>
      </c>
      <c r="C223" t="str">
        <f t="shared" ref="C223:C229" si="113">A222</f>
        <v>PAI.3.IC14</v>
      </c>
      <c r="D223" t="s">
        <v>271</v>
      </c>
      <c r="H223" t="s">
        <v>36</v>
      </c>
      <c r="I223" t="s">
        <v>255</v>
      </c>
    </row>
    <row r="224" spans="1:9">
      <c r="A224" t="s">
        <v>272</v>
      </c>
      <c r="B224" t="s">
        <v>23</v>
      </c>
      <c r="C224" t="str">
        <f t="shared" ref="C224" si="114">$A$195</f>
        <v>PAI.3.IC</v>
      </c>
      <c r="D224" t="s">
        <v>273</v>
      </c>
      <c r="H224" t="s">
        <v>32</v>
      </c>
      <c r="I224" t="s">
        <v>274</v>
      </c>
    </row>
    <row r="225" spans="1:9">
      <c r="A225" t="str">
        <f t="shared" ref="A225:A229" si="115">A224&amp;"a"</f>
        <v>PAI.3.IC15a</v>
      </c>
      <c r="B225" t="s">
        <v>16</v>
      </c>
      <c r="C225" t="str">
        <f t="shared" ref="C225:C229" si="116">A224</f>
        <v>PAI.3.IC15</v>
      </c>
      <c r="D225" t="s">
        <v>275</v>
      </c>
      <c r="H225" t="s">
        <v>36</v>
      </c>
      <c r="I225" t="s">
        <v>274</v>
      </c>
    </row>
    <row r="226" spans="1:9">
      <c r="A226" t="s">
        <v>276</v>
      </c>
      <c r="B226" t="s">
        <v>23</v>
      </c>
      <c r="C226" t="str">
        <f t="shared" ref="C226" si="117">$A$195</f>
        <v>PAI.3.IC</v>
      </c>
      <c r="D226" t="s">
        <v>277</v>
      </c>
      <c r="H226" t="s">
        <v>32</v>
      </c>
      <c r="I226" t="s">
        <v>274</v>
      </c>
    </row>
    <row r="227" spans="1:9">
      <c r="A227" t="str">
        <f t="shared" ref="A227:A229" si="118">A226&amp;"a"</f>
        <v>PAI.3.IC16a</v>
      </c>
      <c r="B227" t="s">
        <v>16</v>
      </c>
      <c r="C227" t="str">
        <f t="shared" ref="C227:C229" si="119">A226</f>
        <v>PAI.3.IC16</v>
      </c>
      <c r="D227" t="s">
        <v>278</v>
      </c>
      <c r="H227" t="s">
        <v>36</v>
      </c>
      <c r="I227" t="s">
        <v>274</v>
      </c>
    </row>
    <row r="228" spans="1:9">
      <c r="A228" t="s">
        <v>279</v>
      </c>
      <c r="B228" t="s">
        <v>23</v>
      </c>
      <c r="C228" t="str">
        <f t="shared" ref="C228" si="120">$A$195</f>
        <v>PAI.3.IC</v>
      </c>
      <c r="D228" t="s">
        <v>280</v>
      </c>
      <c r="H228" t="s">
        <v>32</v>
      </c>
      <c r="I228" t="s">
        <v>274</v>
      </c>
    </row>
    <row r="229" spans="1:9">
      <c r="A229" t="str">
        <f t="shared" ref="A229" si="121">A228&amp;"a"</f>
        <v>PAI.3.IC17a</v>
      </c>
      <c r="B229" t="s">
        <v>16</v>
      </c>
      <c r="C229" t="str">
        <f t="shared" ref="C229" si="122">A228</f>
        <v>PAI.3.IC17</v>
      </c>
      <c r="D229" t="s">
        <v>281</v>
      </c>
      <c r="H229" t="s">
        <v>36</v>
      </c>
      <c r="I229" t="s">
        <v>274</v>
      </c>
    </row>
    <row r="230" spans="1:9">
      <c r="A230" t="s">
        <v>282</v>
      </c>
      <c r="B230" t="s">
        <v>23</v>
      </c>
      <c r="C230" t="s">
        <v>226</v>
      </c>
      <c r="D230" t="s">
        <v>101</v>
      </c>
    </row>
    <row r="231" spans="1:9">
      <c r="A231" t="s">
        <v>283</v>
      </c>
      <c r="B231" t="s">
        <v>23</v>
      </c>
      <c r="C231" t="str">
        <f>$A$230</f>
        <v>PAI.3.SS</v>
      </c>
      <c r="D231" t="s">
        <v>284</v>
      </c>
      <c r="H231" t="s">
        <v>32</v>
      </c>
      <c r="I231" t="s">
        <v>108</v>
      </c>
    </row>
    <row r="232" spans="1:9">
      <c r="A232" t="str">
        <f t="shared" ref="A232:A244" si="123">A231&amp;"a"</f>
        <v>PAI.3.SS18a</v>
      </c>
      <c r="B232" t="s">
        <v>16</v>
      </c>
      <c r="C232" t="str">
        <f t="shared" ref="C232:C244" si="124">A231</f>
        <v>PAI.3.SS18</v>
      </c>
      <c r="D232" t="s">
        <v>285</v>
      </c>
      <c r="H232" t="s">
        <v>36</v>
      </c>
      <c r="I232" t="s">
        <v>108</v>
      </c>
    </row>
    <row r="233" spans="1:9">
      <c r="A233" t="s">
        <v>286</v>
      </c>
      <c r="B233" t="s">
        <v>23</v>
      </c>
      <c r="C233" t="str">
        <f t="shared" ref="C233" si="125">$A$230</f>
        <v>PAI.3.SS</v>
      </c>
      <c r="D233" t="s">
        <v>287</v>
      </c>
      <c r="H233" t="s">
        <v>32</v>
      </c>
      <c r="I233" t="s">
        <v>108</v>
      </c>
    </row>
    <row r="234" spans="1:9">
      <c r="A234" t="str">
        <f t="shared" si="123"/>
        <v>PAI.3.SS19a</v>
      </c>
      <c r="B234" t="s">
        <v>16</v>
      </c>
      <c r="C234" t="str">
        <f t="shared" si="124"/>
        <v>PAI.3.SS19</v>
      </c>
      <c r="D234" t="s">
        <v>288</v>
      </c>
      <c r="H234" t="s">
        <v>36</v>
      </c>
      <c r="I234" t="s">
        <v>108</v>
      </c>
    </row>
    <row r="235" spans="1:9">
      <c r="A235" t="s">
        <v>289</v>
      </c>
      <c r="B235" t="s">
        <v>23</v>
      </c>
      <c r="C235" t="str">
        <f t="shared" ref="C235" si="126">$A$230</f>
        <v>PAI.3.SS</v>
      </c>
      <c r="D235" t="s">
        <v>290</v>
      </c>
      <c r="H235" t="s">
        <v>32</v>
      </c>
      <c r="I235" t="s">
        <v>291</v>
      </c>
    </row>
    <row r="236" spans="1:9">
      <c r="A236" t="str">
        <f t="shared" si="123"/>
        <v>PAI.3.SS20a</v>
      </c>
      <c r="B236" t="s">
        <v>16</v>
      </c>
      <c r="C236" t="str">
        <f t="shared" si="124"/>
        <v>PAI.3.SS20</v>
      </c>
      <c r="D236" t="s">
        <v>292</v>
      </c>
      <c r="H236" t="s">
        <v>36</v>
      </c>
      <c r="I236" t="s">
        <v>291</v>
      </c>
    </row>
    <row r="237" spans="1:9">
      <c r="A237" t="s">
        <v>293</v>
      </c>
      <c r="B237" t="s">
        <v>23</v>
      </c>
      <c r="C237" t="str">
        <f t="shared" ref="C237" si="127">$A$230</f>
        <v>PAI.3.SS</v>
      </c>
      <c r="D237" t="s">
        <v>294</v>
      </c>
      <c r="H237" t="s">
        <v>32</v>
      </c>
      <c r="I237" t="s">
        <v>295</v>
      </c>
    </row>
    <row r="238" spans="1:9">
      <c r="A238" t="str">
        <f t="shared" si="123"/>
        <v>PAI.3.SS21a</v>
      </c>
      <c r="B238" t="s">
        <v>16</v>
      </c>
      <c r="C238" t="str">
        <f t="shared" si="124"/>
        <v>PAI.3.SS21</v>
      </c>
      <c r="D238" t="s">
        <v>296</v>
      </c>
      <c r="H238" t="s">
        <v>36</v>
      </c>
      <c r="I238" t="s">
        <v>295</v>
      </c>
    </row>
    <row r="239" spans="1:9">
      <c r="A239" t="s">
        <v>297</v>
      </c>
      <c r="B239" t="s">
        <v>23</v>
      </c>
      <c r="C239" t="str">
        <f t="shared" ref="C239" si="128">$A$230</f>
        <v>PAI.3.SS</v>
      </c>
      <c r="D239" t="s">
        <v>298</v>
      </c>
      <c r="H239" t="s">
        <v>32</v>
      </c>
      <c r="I239" t="s">
        <v>295</v>
      </c>
    </row>
    <row r="240" spans="1:9">
      <c r="A240" t="str">
        <f t="shared" si="123"/>
        <v>PAI.3.SS22a</v>
      </c>
      <c r="B240" t="s">
        <v>16</v>
      </c>
      <c r="C240" t="str">
        <f t="shared" si="124"/>
        <v>PAI.3.SS22</v>
      </c>
      <c r="D240" t="s">
        <v>299</v>
      </c>
      <c r="H240" t="s">
        <v>36</v>
      </c>
      <c r="I240" t="s">
        <v>295</v>
      </c>
    </row>
    <row r="241" spans="1:9">
      <c r="A241" t="s">
        <v>300</v>
      </c>
      <c r="B241" t="s">
        <v>23</v>
      </c>
      <c r="C241" t="str">
        <f t="shared" ref="C241" si="129">$A$230</f>
        <v>PAI.3.SS</v>
      </c>
      <c r="D241" t="s">
        <v>301</v>
      </c>
      <c r="H241" t="s">
        <v>32</v>
      </c>
      <c r="I241" t="s">
        <v>295</v>
      </c>
    </row>
    <row r="242" spans="1:9">
      <c r="A242" t="str">
        <f t="shared" si="123"/>
        <v>PAI.3.SS23a</v>
      </c>
      <c r="B242" t="s">
        <v>16</v>
      </c>
      <c r="C242" t="str">
        <f t="shared" si="124"/>
        <v>PAI.3.SS23</v>
      </c>
      <c r="D242" t="s">
        <v>302</v>
      </c>
      <c r="H242" t="s">
        <v>36</v>
      </c>
      <c r="I242" t="s">
        <v>295</v>
      </c>
    </row>
    <row r="243" spans="1:9">
      <c r="A243" t="s">
        <v>303</v>
      </c>
      <c r="B243" t="s">
        <v>23</v>
      </c>
      <c r="C243" t="str">
        <f t="shared" ref="C243" si="130">$A$230</f>
        <v>PAI.3.SS</v>
      </c>
      <c r="D243" t="s">
        <v>304</v>
      </c>
      <c r="H243" t="s">
        <v>32</v>
      </c>
      <c r="I243" t="s">
        <v>295</v>
      </c>
    </row>
    <row r="244" spans="1:9">
      <c r="A244" t="str">
        <f t="shared" si="123"/>
        <v>PAI.3.SS24a</v>
      </c>
      <c r="B244" t="s">
        <v>16</v>
      </c>
      <c r="C244" t="str">
        <f t="shared" si="124"/>
        <v>PAI.3.SS24</v>
      </c>
      <c r="D244" t="s">
        <v>305</v>
      </c>
      <c r="H244" t="s">
        <v>36</v>
      </c>
      <c r="I244" t="s">
        <v>295</v>
      </c>
    </row>
    <row r="245" spans="1:9">
      <c r="A245" t="s">
        <v>306</v>
      </c>
      <c r="B245" t="s">
        <v>10</v>
      </c>
      <c r="D245" t="s">
        <v>307</v>
      </c>
      <c r="H245" t="s">
        <v>308</v>
      </c>
    </row>
    <row r="246" spans="1:9">
      <c r="A246" t="s">
        <v>309</v>
      </c>
      <c r="B246" t="s">
        <v>13</v>
      </c>
      <c r="C246" t="s">
        <v>306</v>
      </c>
      <c r="D246" t="s">
        <v>310</v>
      </c>
    </row>
    <row r="247" spans="1:9">
      <c r="A247" t="s">
        <v>311</v>
      </c>
      <c r="B247" t="s">
        <v>16</v>
      </c>
      <c r="C247" t="s">
        <v>309</v>
      </c>
      <c r="D247" t="s">
        <v>312</v>
      </c>
    </row>
    <row r="248" spans="1:9">
      <c r="A248" t="s">
        <v>313</v>
      </c>
      <c r="B248" t="s">
        <v>16</v>
      </c>
      <c r="C248" t="s">
        <v>309</v>
      </c>
      <c r="D248" t="s">
        <v>314</v>
      </c>
    </row>
    <row r="249" spans="1:9">
      <c r="A249" t="s">
        <v>315</v>
      </c>
      <c r="B249" t="s">
        <v>13</v>
      </c>
      <c r="C249" t="s">
        <v>306</v>
      </c>
      <c r="D249" t="s">
        <v>316</v>
      </c>
    </row>
    <row r="250" spans="1:9">
      <c r="A250" t="s">
        <v>317</v>
      </c>
      <c r="B250" t="s">
        <v>23</v>
      </c>
      <c r="C250" t="s">
        <v>315</v>
      </c>
      <c r="D250" t="s">
        <v>318</v>
      </c>
      <c r="H250" t="s">
        <v>319</v>
      </c>
    </row>
    <row r="251" spans="1:9">
      <c r="A251" t="s">
        <v>320</v>
      </c>
      <c r="B251" t="s">
        <v>23</v>
      </c>
      <c r="C251" t="s">
        <v>317</v>
      </c>
      <c r="D251" t="s">
        <v>321</v>
      </c>
    </row>
    <row r="252" spans="1:9">
      <c r="A252" t="s">
        <v>322</v>
      </c>
      <c r="B252" t="s">
        <v>23</v>
      </c>
      <c r="C252" t="s">
        <v>320</v>
      </c>
      <c r="D252" t="s">
        <v>323</v>
      </c>
    </row>
    <row r="253" spans="1:9">
      <c r="A253" t="str">
        <f t="shared" ref="A253:A254" si="131">A252&amp;"i"</f>
        <v>PC8.ES1Yai</v>
      </c>
      <c r="B253" t="s">
        <v>16</v>
      </c>
      <c r="C253" t="s">
        <v>322</v>
      </c>
      <c r="D253" t="s">
        <v>324</v>
      </c>
    </row>
    <row r="254" spans="1:9">
      <c r="A254" t="str">
        <f t="shared" si="131"/>
        <v>PC8.ES1Yaii</v>
      </c>
      <c r="B254" t="s">
        <v>16</v>
      </c>
      <c r="C254" t="s">
        <v>322</v>
      </c>
      <c r="D254" t="s">
        <v>325</v>
      </c>
    </row>
    <row r="255" spans="1:9">
      <c r="A255" t="s">
        <v>326</v>
      </c>
      <c r="B255" t="s">
        <v>16</v>
      </c>
      <c r="C255" t="s">
        <v>320</v>
      </c>
      <c r="D255" t="s">
        <v>327</v>
      </c>
    </row>
    <row r="256" spans="1:9">
      <c r="A256" t="s">
        <v>328</v>
      </c>
      <c r="B256" t="s">
        <v>23</v>
      </c>
      <c r="C256" t="s">
        <v>317</v>
      </c>
      <c r="D256" t="s">
        <v>329</v>
      </c>
    </row>
    <row r="257" spans="1:8">
      <c r="A257" t="s">
        <v>330</v>
      </c>
      <c r="B257" t="s">
        <v>23</v>
      </c>
      <c r="C257" t="s">
        <v>328</v>
      </c>
      <c r="D257" t="s">
        <v>331</v>
      </c>
    </row>
    <row r="258" spans="1:8">
      <c r="A258" t="str">
        <f>A257&amp;"i"</f>
        <v>PC8.ES1Nai</v>
      </c>
      <c r="B258" t="s">
        <v>16</v>
      </c>
      <c r="C258" t="s">
        <v>330</v>
      </c>
      <c r="D258" t="s">
        <v>332</v>
      </c>
    </row>
    <row r="259" spans="1:8">
      <c r="A259" t="str">
        <f t="shared" ref="A259:A260" si="132">A258&amp;"i"</f>
        <v>PC8.ES1Naii</v>
      </c>
      <c r="B259" t="s">
        <v>16</v>
      </c>
      <c r="C259" t="s">
        <v>330</v>
      </c>
      <c r="D259" t="s">
        <v>333</v>
      </c>
    </row>
    <row r="260" spans="1:8">
      <c r="A260" t="str">
        <f t="shared" si="132"/>
        <v>PC8.ES1Naiii</v>
      </c>
      <c r="B260" t="s">
        <v>16</v>
      </c>
      <c r="C260" t="s">
        <v>330</v>
      </c>
      <c r="D260" t="s">
        <v>334</v>
      </c>
    </row>
    <row r="261" spans="1:8">
      <c r="A261" t="s">
        <v>335</v>
      </c>
      <c r="B261" t="s">
        <v>16</v>
      </c>
      <c r="C261" t="s">
        <v>328</v>
      </c>
      <c r="D261" t="s">
        <v>336</v>
      </c>
    </row>
    <row r="262" spans="1:8">
      <c r="A262" t="s">
        <v>337</v>
      </c>
      <c r="B262" t="s">
        <v>23</v>
      </c>
      <c r="C262" t="s">
        <v>315</v>
      </c>
      <c r="D262" t="s">
        <v>338</v>
      </c>
      <c r="H262" t="s">
        <v>339</v>
      </c>
    </row>
    <row r="263" spans="1:8">
      <c r="A263" t="s">
        <v>340</v>
      </c>
      <c r="B263" t="s">
        <v>16</v>
      </c>
      <c r="C263" t="s">
        <v>337</v>
      </c>
      <c r="D263" t="s">
        <v>341</v>
      </c>
    </row>
    <row r="264" spans="1:8">
      <c r="A264" t="s">
        <v>342</v>
      </c>
      <c r="B264" t="s">
        <v>16</v>
      </c>
      <c r="C264" t="s">
        <v>337</v>
      </c>
      <c r="D264" t="s">
        <v>343</v>
      </c>
      <c r="H264" t="s">
        <v>344</v>
      </c>
    </row>
    <row r="265" spans="1:8">
      <c r="A265" t="s">
        <v>345</v>
      </c>
      <c r="B265" t="s">
        <v>23</v>
      </c>
      <c r="C265" t="s">
        <v>337</v>
      </c>
      <c r="D265" t="s">
        <v>346</v>
      </c>
      <c r="H265" t="s">
        <v>347</v>
      </c>
    </row>
    <row r="266" spans="1:8">
      <c r="A266" t="str">
        <f t="shared" ref="A266:A267" si="133">A265&amp;"i"</f>
        <v>PC8.ES2ci</v>
      </c>
      <c r="B266" t="s">
        <v>16</v>
      </c>
      <c r="C266" t="s">
        <v>345</v>
      </c>
      <c r="D266" t="s">
        <v>348</v>
      </c>
      <c r="H266" t="s">
        <v>349</v>
      </c>
    </row>
    <row r="267" spans="1:8">
      <c r="A267" t="str">
        <f t="shared" si="133"/>
        <v>PC8.ES2cii</v>
      </c>
      <c r="B267" t="s">
        <v>16</v>
      </c>
      <c r="C267" t="s">
        <v>345</v>
      </c>
      <c r="D267" t="s">
        <v>350</v>
      </c>
      <c r="H267" t="s">
        <v>351</v>
      </c>
    </row>
    <row r="268" spans="1:8">
      <c r="A268" t="s">
        <v>352</v>
      </c>
      <c r="B268" t="s">
        <v>16</v>
      </c>
      <c r="C268" t="s">
        <v>337</v>
      </c>
      <c r="D268" t="s">
        <v>353</v>
      </c>
      <c r="H268" t="s">
        <v>354</v>
      </c>
    </row>
    <row r="269" spans="1:8">
      <c r="A269" t="s">
        <v>355</v>
      </c>
      <c r="B269" t="s">
        <v>23</v>
      </c>
      <c r="C269" t="s">
        <v>315</v>
      </c>
      <c r="D269" t="s">
        <v>356</v>
      </c>
    </row>
    <row r="270" spans="1:8">
      <c r="A270" t="s">
        <v>357</v>
      </c>
      <c r="B270" t="s">
        <v>23</v>
      </c>
      <c r="C270" t="s">
        <v>355</v>
      </c>
      <c r="D270" t="s">
        <v>321</v>
      </c>
      <c r="H270" t="s">
        <v>358</v>
      </c>
    </row>
    <row r="271" spans="1:8">
      <c r="A271" t="s">
        <v>359</v>
      </c>
      <c r="B271" t="s">
        <v>16</v>
      </c>
      <c r="C271" t="s">
        <v>357</v>
      </c>
      <c r="D271" t="s">
        <v>39</v>
      </c>
      <c r="H271" t="s">
        <v>358</v>
      </c>
    </row>
    <row r="272" spans="1:8">
      <c r="A272" t="s">
        <v>360</v>
      </c>
      <c r="B272" t="s">
        <v>16</v>
      </c>
      <c r="C272" t="s">
        <v>355</v>
      </c>
      <c r="D272" t="s">
        <v>329</v>
      </c>
    </row>
    <row r="273" spans="1:8">
      <c r="A273" t="s">
        <v>361</v>
      </c>
      <c r="B273" t="s">
        <v>23</v>
      </c>
      <c r="C273" t="s">
        <v>315</v>
      </c>
      <c r="D273" t="s">
        <v>362</v>
      </c>
      <c r="H273" t="s">
        <v>363</v>
      </c>
    </row>
    <row r="274" spans="1:8">
      <c r="A274" t="s">
        <v>364</v>
      </c>
      <c r="B274" t="s">
        <v>16</v>
      </c>
      <c r="C274" t="s">
        <v>361</v>
      </c>
      <c r="D274" t="s">
        <v>365</v>
      </c>
    </row>
    <row r="275" spans="1:8">
      <c r="A275" t="s">
        <v>366</v>
      </c>
      <c r="B275" t="s">
        <v>16</v>
      </c>
      <c r="C275" t="s">
        <v>361</v>
      </c>
      <c r="D275" t="s">
        <v>367</v>
      </c>
      <c r="H275" t="s">
        <v>368</v>
      </c>
    </row>
    <row r="276" spans="1:8">
      <c r="A276" t="s">
        <v>369</v>
      </c>
      <c r="B276" t="s">
        <v>16</v>
      </c>
      <c r="C276" t="s">
        <v>361</v>
      </c>
      <c r="D276" t="s">
        <v>370</v>
      </c>
      <c r="H276" t="s">
        <v>371</v>
      </c>
    </row>
    <row r="277" spans="1:8">
      <c r="A277" t="s">
        <v>372</v>
      </c>
      <c r="B277" t="s">
        <v>23</v>
      </c>
      <c r="C277" t="s">
        <v>315</v>
      </c>
      <c r="D277" t="s">
        <v>373</v>
      </c>
      <c r="H277" t="s">
        <v>374</v>
      </c>
    </row>
    <row r="278" spans="1:8">
      <c r="A278" s="5" t="s">
        <v>375</v>
      </c>
      <c r="B278" s="5" t="s">
        <v>23</v>
      </c>
      <c r="C278" s="5" t="s">
        <v>372</v>
      </c>
      <c r="D278" t="s">
        <v>376</v>
      </c>
      <c r="H278" t="s">
        <v>377</v>
      </c>
    </row>
    <row r="279" spans="1:8">
      <c r="A279" s="5" t="str">
        <f t="shared" ref="A279:C286" si="134">A278&amp;"i"</f>
        <v>PC8.ES5ai</v>
      </c>
      <c r="B279" s="5" t="s">
        <v>23</v>
      </c>
      <c r="C279" s="5" t="s">
        <v>375</v>
      </c>
      <c r="D279" t="s">
        <v>378</v>
      </c>
    </row>
    <row r="280" spans="1:8">
      <c r="A280" s="5" t="str">
        <f t="shared" si="134"/>
        <v>PC8.ES5aii</v>
      </c>
      <c r="B280" s="5" t="s">
        <v>23</v>
      </c>
      <c r="C280" s="5" t="str">
        <f t="shared" si="134"/>
        <v>PC8.ES5ai</v>
      </c>
      <c r="D280" t="s">
        <v>379</v>
      </c>
      <c r="H280" t="s">
        <v>380</v>
      </c>
    </row>
    <row r="281" spans="1:8">
      <c r="A281" s="5" t="str">
        <f t="shared" si="134"/>
        <v>PC8.ES5aiii</v>
      </c>
      <c r="B281" s="5" t="s">
        <v>23</v>
      </c>
      <c r="C281" s="5" t="str">
        <f t="shared" si="134"/>
        <v>PC8.ES5aii</v>
      </c>
      <c r="D281" t="s">
        <v>381</v>
      </c>
      <c r="H281" t="s">
        <v>382</v>
      </c>
    </row>
    <row r="282" spans="1:8">
      <c r="A282" s="5" t="s">
        <v>383</v>
      </c>
      <c r="B282" s="5" t="s">
        <v>16</v>
      </c>
      <c r="C282" s="5" t="str">
        <f t="shared" si="134"/>
        <v>PC8.ES5aiii</v>
      </c>
      <c r="D282" t="s">
        <v>384</v>
      </c>
    </row>
    <row r="283" spans="1:8">
      <c r="A283" s="5" t="s">
        <v>385</v>
      </c>
      <c r="B283" s="5" t="s">
        <v>16</v>
      </c>
      <c r="C283" s="5" t="s">
        <v>386</v>
      </c>
      <c r="D283" t="s">
        <v>387</v>
      </c>
    </row>
    <row r="284" spans="1:8">
      <c r="A284" s="5" t="str">
        <f t="shared" si="134"/>
        <v>PC8.ES5avi</v>
      </c>
      <c r="B284" s="5" t="s">
        <v>16</v>
      </c>
      <c r="C284" s="5" t="s">
        <v>386</v>
      </c>
      <c r="D284" t="s">
        <v>108</v>
      </c>
    </row>
    <row r="285" spans="1:8">
      <c r="A285" s="5" t="str">
        <f t="shared" si="134"/>
        <v>PC8.ES5avii</v>
      </c>
      <c r="B285" s="5" t="s">
        <v>16</v>
      </c>
      <c r="C285" s="5" t="s">
        <v>388</v>
      </c>
      <c r="D285" t="s">
        <v>389</v>
      </c>
      <c r="H285" t="s">
        <v>390</v>
      </c>
    </row>
    <row r="286" spans="1:8">
      <c r="A286" s="5" t="str">
        <f t="shared" si="134"/>
        <v>PC8.ES5aviii</v>
      </c>
      <c r="B286" s="5" t="s">
        <v>16</v>
      </c>
      <c r="C286" s="5" t="s">
        <v>391</v>
      </c>
      <c r="D286" t="s">
        <v>392</v>
      </c>
      <c r="H286" t="s">
        <v>393</v>
      </c>
    </row>
    <row r="287" spans="1:8">
      <c r="A287" s="5" t="s">
        <v>394</v>
      </c>
      <c r="B287" s="5" t="s">
        <v>16</v>
      </c>
      <c r="C287" s="5" t="s">
        <v>375</v>
      </c>
      <c r="D287" t="s">
        <v>395</v>
      </c>
      <c r="H287" t="s">
        <v>396</v>
      </c>
    </row>
    <row r="288" spans="1:8">
      <c r="A288" s="5" t="s">
        <v>397</v>
      </c>
      <c r="B288" s="5" t="s">
        <v>23</v>
      </c>
      <c r="C288" s="5" t="s">
        <v>372</v>
      </c>
      <c r="D288" t="s">
        <v>398</v>
      </c>
    </row>
    <row r="289" spans="1:8">
      <c r="A289" s="5" t="s">
        <v>399</v>
      </c>
      <c r="B289" s="5" t="s">
        <v>23</v>
      </c>
      <c r="C289" s="5" t="s">
        <v>397</v>
      </c>
      <c r="D289" t="s">
        <v>400</v>
      </c>
      <c r="H289" t="s">
        <v>401</v>
      </c>
    </row>
    <row r="290" spans="1:8">
      <c r="A290" s="5" t="s">
        <v>402</v>
      </c>
      <c r="B290" s="5" t="s">
        <v>23</v>
      </c>
      <c r="C290" s="5" t="s">
        <v>399</v>
      </c>
      <c r="D290" t="s">
        <v>403</v>
      </c>
      <c r="H290" t="s">
        <v>404</v>
      </c>
    </row>
    <row r="291" spans="1:8">
      <c r="A291" s="5" t="s">
        <v>405</v>
      </c>
      <c r="B291" s="5" t="s">
        <v>16</v>
      </c>
      <c r="C291" s="5" t="s">
        <v>402</v>
      </c>
      <c r="D291" t="s">
        <v>384</v>
      </c>
      <c r="H291" t="s">
        <v>406</v>
      </c>
    </row>
    <row r="292" spans="1:8">
      <c r="A292" s="5" t="s">
        <v>407</v>
      </c>
      <c r="B292" s="5" t="s">
        <v>16</v>
      </c>
      <c r="C292" s="5" t="s">
        <v>402</v>
      </c>
      <c r="D292" t="s">
        <v>408</v>
      </c>
      <c r="H292" t="s">
        <v>406</v>
      </c>
    </row>
    <row r="293" spans="1:8">
      <c r="A293" s="5" t="s">
        <v>409</v>
      </c>
      <c r="B293" s="5" t="s">
        <v>23</v>
      </c>
      <c r="C293" s="5" t="s">
        <v>399</v>
      </c>
      <c r="D293" t="s">
        <v>410</v>
      </c>
      <c r="H293" t="s">
        <v>404</v>
      </c>
    </row>
    <row r="294" spans="1:8">
      <c r="A294" s="5" t="s">
        <v>411</v>
      </c>
      <c r="B294" s="5" t="s">
        <v>16</v>
      </c>
      <c r="C294" s="5" t="s">
        <v>409</v>
      </c>
      <c r="D294" t="s">
        <v>384</v>
      </c>
      <c r="H294" t="s">
        <v>406</v>
      </c>
    </row>
    <row r="295" spans="1:8">
      <c r="A295" s="5" t="s">
        <v>412</v>
      </c>
      <c r="B295" s="5" t="s">
        <v>16</v>
      </c>
      <c r="C295" s="5" t="s">
        <v>409</v>
      </c>
      <c r="D295" t="s">
        <v>408</v>
      </c>
      <c r="H295" t="s">
        <v>406</v>
      </c>
    </row>
    <row r="296" spans="1:8">
      <c r="A296" s="5" t="s">
        <v>413</v>
      </c>
      <c r="B296" s="5" t="s">
        <v>23</v>
      </c>
      <c r="C296" s="5" t="s">
        <v>397</v>
      </c>
      <c r="D296" t="s">
        <v>414</v>
      </c>
      <c r="H296" t="s">
        <v>415</v>
      </c>
    </row>
    <row r="297" spans="1:8">
      <c r="A297" t="s">
        <v>416</v>
      </c>
      <c r="B297" t="s">
        <v>16</v>
      </c>
      <c r="C297" t="s">
        <v>372</v>
      </c>
      <c r="D297" t="s">
        <v>417</v>
      </c>
      <c r="H297" t="s">
        <v>418</v>
      </c>
    </row>
    <row r="298" spans="1:8">
      <c r="A298" t="s">
        <v>419</v>
      </c>
      <c r="B298" t="s">
        <v>16</v>
      </c>
      <c r="C298" t="s">
        <v>372</v>
      </c>
      <c r="D298" t="s">
        <v>420</v>
      </c>
      <c r="H298" t="s">
        <v>421</v>
      </c>
    </row>
    <row r="299" spans="1:8">
      <c r="A299" t="s">
        <v>422</v>
      </c>
      <c r="B299" t="s">
        <v>16</v>
      </c>
      <c r="C299" t="s">
        <v>372</v>
      </c>
      <c r="D299" t="s">
        <v>423</v>
      </c>
    </row>
    <row r="300" spans="1:8">
      <c r="A300" t="s">
        <v>424</v>
      </c>
      <c r="B300" t="s">
        <v>23</v>
      </c>
      <c r="C300" t="s">
        <v>315</v>
      </c>
      <c r="D300" t="s">
        <v>425</v>
      </c>
      <c r="H300" t="s">
        <v>426</v>
      </c>
    </row>
    <row r="301" spans="1:8">
      <c r="A301" t="s">
        <v>427</v>
      </c>
      <c r="B301" t="s">
        <v>16</v>
      </c>
      <c r="C301" t="s">
        <v>424</v>
      </c>
      <c r="D301" t="s">
        <v>428</v>
      </c>
    </row>
    <row r="302" spans="1:8">
      <c r="A302" t="s">
        <v>429</v>
      </c>
      <c r="B302" t="s">
        <v>16</v>
      </c>
      <c r="C302" t="s">
        <v>424</v>
      </c>
      <c r="D302" t="s">
        <v>430</v>
      </c>
    </row>
    <row r="303" spans="1:8">
      <c r="A303" t="s">
        <v>431</v>
      </c>
      <c r="B303" t="s">
        <v>16</v>
      </c>
      <c r="C303" t="s">
        <v>424</v>
      </c>
      <c r="D303" t="s">
        <v>432</v>
      </c>
    </row>
    <row r="304" spans="1:8">
      <c r="A304" t="s">
        <v>433</v>
      </c>
      <c r="B304" t="s">
        <v>16</v>
      </c>
      <c r="C304" t="s">
        <v>424</v>
      </c>
      <c r="D304" t="s">
        <v>434</v>
      </c>
    </row>
    <row r="305" spans="1:9">
      <c r="A305" t="s">
        <v>435</v>
      </c>
      <c r="B305" t="s">
        <v>23</v>
      </c>
      <c r="C305" t="s">
        <v>315</v>
      </c>
      <c r="D305" t="s">
        <v>436</v>
      </c>
      <c r="H305" t="s">
        <v>437</v>
      </c>
    </row>
    <row r="306" spans="1:9">
      <c r="A306" t="s">
        <v>438</v>
      </c>
      <c r="B306" t="s">
        <v>10</v>
      </c>
      <c r="D306" t="s">
        <v>439</v>
      </c>
      <c r="H306" t="s">
        <v>440</v>
      </c>
      <c r="I306" s="4"/>
    </row>
    <row r="307" spans="1:9">
      <c r="A307" t="s">
        <v>441</v>
      </c>
      <c r="B307" t="s">
        <v>13</v>
      </c>
      <c r="C307" t="s">
        <v>438</v>
      </c>
      <c r="D307" t="s">
        <v>310</v>
      </c>
      <c r="I307" s="4"/>
    </row>
    <row r="308" spans="1:9">
      <c r="A308" t="s">
        <v>442</v>
      </c>
      <c r="B308" t="s">
        <v>16</v>
      </c>
      <c r="C308" t="s">
        <v>441</v>
      </c>
      <c r="D308" t="s">
        <v>312</v>
      </c>
      <c r="I308" s="4"/>
    </row>
    <row r="309" spans="1:9">
      <c r="A309" t="s">
        <v>443</v>
      </c>
      <c r="B309" t="s">
        <v>16</v>
      </c>
      <c r="C309" t="s">
        <v>441</v>
      </c>
      <c r="D309" t="s">
        <v>314</v>
      </c>
      <c r="I309" s="4"/>
    </row>
    <row r="310" spans="1:9">
      <c r="A310" t="s">
        <v>444</v>
      </c>
      <c r="B310" t="s">
        <v>13</v>
      </c>
      <c r="C310" t="s">
        <v>438</v>
      </c>
      <c r="D310" t="s">
        <v>445</v>
      </c>
      <c r="I310" s="4"/>
    </row>
    <row r="311" spans="1:9">
      <c r="A311" t="s">
        <v>446</v>
      </c>
      <c r="B311" t="s">
        <v>23</v>
      </c>
      <c r="C311" t="s">
        <v>444</v>
      </c>
      <c r="D311" t="s">
        <v>318</v>
      </c>
      <c r="H311" t="s">
        <v>319</v>
      </c>
      <c r="I311" s="4"/>
    </row>
    <row r="312" spans="1:9">
      <c r="A312" t="s">
        <v>447</v>
      </c>
      <c r="B312" t="s">
        <v>23</v>
      </c>
      <c r="C312" t="s">
        <v>446</v>
      </c>
      <c r="D312" t="s">
        <v>321</v>
      </c>
      <c r="I312" s="4"/>
    </row>
    <row r="313" spans="1:9">
      <c r="A313" t="s">
        <v>448</v>
      </c>
      <c r="B313" t="s">
        <v>23</v>
      </c>
      <c r="C313" t="s">
        <v>447</v>
      </c>
      <c r="D313" t="s">
        <v>323</v>
      </c>
      <c r="I313" s="4"/>
    </row>
    <row r="314" spans="1:9">
      <c r="A314" t="str">
        <f t="shared" ref="A314:A315" si="135">A313&amp;"i"</f>
        <v>PC9.SI1Yai</v>
      </c>
      <c r="B314" t="s">
        <v>16</v>
      </c>
      <c r="C314" t="s">
        <v>448</v>
      </c>
      <c r="D314" t="s">
        <v>324</v>
      </c>
      <c r="I314" s="4"/>
    </row>
    <row r="315" spans="1:9">
      <c r="A315" t="str">
        <f t="shared" si="135"/>
        <v>PC9.SI1Yaii</v>
      </c>
      <c r="B315" t="s">
        <v>16</v>
      </c>
      <c r="C315" t="s">
        <v>448</v>
      </c>
      <c r="D315" t="s">
        <v>325</v>
      </c>
      <c r="I315" s="4"/>
    </row>
    <row r="316" spans="1:9">
      <c r="A316" t="s">
        <v>449</v>
      </c>
      <c r="B316" t="s">
        <v>16</v>
      </c>
      <c r="C316" t="s">
        <v>447</v>
      </c>
      <c r="D316" t="s">
        <v>327</v>
      </c>
      <c r="I316" s="4"/>
    </row>
    <row r="317" spans="1:9">
      <c r="A317" t="s">
        <v>450</v>
      </c>
      <c r="B317" t="s">
        <v>23</v>
      </c>
      <c r="C317" t="s">
        <v>446</v>
      </c>
      <c r="D317" t="s">
        <v>329</v>
      </c>
      <c r="I317" s="4"/>
    </row>
    <row r="318" spans="1:9">
      <c r="A318" t="s">
        <v>451</v>
      </c>
      <c r="B318" t="s">
        <v>23</v>
      </c>
      <c r="C318" t="s">
        <v>450</v>
      </c>
      <c r="D318" t="s">
        <v>331</v>
      </c>
      <c r="I318" s="4"/>
    </row>
    <row r="319" spans="1:9">
      <c r="A319" t="str">
        <f>A318&amp;"i"</f>
        <v>PC9.SI1Nai</v>
      </c>
      <c r="B319" t="s">
        <v>16</v>
      </c>
      <c r="C319" t="s">
        <v>451</v>
      </c>
      <c r="D319" t="s">
        <v>332</v>
      </c>
      <c r="I319" s="4"/>
    </row>
    <row r="320" spans="1:9">
      <c r="A320" t="str">
        <f t="shared" ref="A320:A321" si="136">A319&amp;"i"</f>
        <v>PC9.SI1Naii</v>
      </c>
      <c r="B320" t="s">
        <v>16</v>
      </c>
      <c r="C320" t="s">
        <v>451</v>
      </c>
      <c r="D320" t="s">
        <v>333</v>
      </c>
      <c r="I320" s="4"/>
    </row>
    <row r="321" spans="1:9">
      <c r="A321" t="str">
        <f t="shared" si="136"/>
        <v>PC9.SI1Naiii</v>
      </c>
      <c r="B321" t="s">
        <v>16</v>
      </c>
      <c r="C321" t="s">
        <v>451</v>
      </c>
      <c r="D321" t="s">
        <v>334</v>
      </c>
      <c r="I321" s="4"/>
    </row>
    <row r="322" spans="1:9">
      <c r="A322" t="s">
        <v>452</v>
      </c>
      <c r="B322" t="s">
        <v>16</v>
      </c>
      <c r="C322" t="s">
        <v>450</v>
      </c>
      <c r="D322" t="s">
        <v>336</v>
      </c>
      <c r="I322" s="4"/>
    </row>
    <row r="323" spans="1:9">
      <c r="A323" t="s">
        <v>453</v>
      </c>
      <c r="B323" t="s">
        <v>23</v>
      </c>
      <c r="C323" t="s">
        <v>444</v>
      </c>
      <c r="D323" t="s">
        <v>454</v>
      </c>
      <c r="H323" t="s">
        <v>455</v>
      </c>
      <c r="I323" s="4"/>
    </row>
    <row r="324" spans="1:9">
      <c r="A324" t="s">
        <v>456</v>
      </c>
      <c r="B324" t="s">
        <v>16</v>
      </c>
      <c r="C324" t="s">
        <v>453</v>
      </c>
      <c r="D324" t="s">
        <v>457</v>
      </c>
      <c r="I324" s="4"/>
    </row>
    <row r="325" spans="1:9">
      <c r="A325" t="s">
        <v>458</v>
      </c>
      <c r="B325" t="s">
        <v>23</v>
      </c>
      <c r="C325" t="s">
        <v>453</v>
      </c>
      <c r="D325" t="s">
        <v>459</v>
      </c>
      <c r="I325" s="4"/>
    </row>
    <row r="326" spans="1:9">
      <c r="A326" t="str">
        <f t="shared" ref="A326:A327" si="137">A325&amp;"i"</f>
        <v>PC9.SI2bi</v>
      </c>
      <c r="B326" t="s">
        <v>16</v>
      </c>
      <c r="C326" t="s">
        <v>458</v>
      </c>
      <c r="D326" t="s">
        <v>348</v>
      </c>
      <c r="H326" t="s">
        <v>460</v>
      </c>
      <c r="I326" s="4"/>
    </row>
    <row r="327" spans="1:9">
      <c r="A327" t="str">
        <f t="shared" si="137"/>
        <v>PC9.SI2bii</v>
      </c>
      <c r="B327" t="s">
        <v>16</v>
      </c>
      <c r="C327" t="s">
        <v>458</v>
      </c>
      <c r="D327" t="s">
        <v>350</v>
      </c>
      <c r="H327" t="s">
        <v>351</v>
      </c>
      <c r="I327" s="4"/>
    </row>
    <row r="328" spans="1:9">
      <c r="A328" t="s">
        <v>461</v>
      </c>
      <c r="B328" t="s">
        <v>23</v>
      </c>
      <c r="C328" t="s">
        <v>444</v>
      </c>
      <c r="D328" t="s">
        <v>356</v>
      </c>
      <c r="I328" s="4"/>
    </row>
    <row r="329" spans="1:9">
      <c r="A329" t="s">
        <v>462</v>
      </c>
      <c r="B329" t="s">
        <v>23</v>
      </c>
      <c r="C329" t="s">
        <v>461</v>
      </c>
      <c r="D329" t="s">
        <v>321</v>
      </c>
      <c r="I329" s="4"/>
    </row>
    <row r="330" spans="1:9">
      <c r="A330" t="s">
        <v>463</v>
      </c>
      <c r="B330" t="s">
        <v>16</v>
      </c>
      <c r="C330" t="s">
        <v>462</v>
      </c>
      <c r="D330" t="s">
        <v>39</v>
      </c>
      <c r="H330" t="s">
        <v>358</v>
      </c>
      <c r="I330" s="4"/>
    </row>
    <row r="331" spans="1:9">
      <c r="A331" t="s">
        <v>464</v>
      </c>
      <c r="B331" t="s">
        <v>16</v>
      </c>
      <c r="C331" t="s">
        <v>461</v>
      </c>
      <c r="D331" t="s">
        <v>329</v>
      </c>
      <c r="I331" s="4"/>
    </row>
    <row r="332" spans="1:9">
      <c r="A332" t="s">
        <v>465</v>
      </c>
      <c r="B332" t="s">
        <v>23</v>
      </c>
      <c r="C332" t="s">
        <v>444</v>
      </c>
      <c r="D332" t="s">
        <v>362</v>
      </c>
      <c r="H332" t="s">
        <v>363</v>
      </c>
      <c r="I332" s="4"/>
    </row>
    <row r="333" spans="1:9">
      <c r="A333" t="s">
        <v>466</v>
      </c>
      <c r="B333" t="s">
        <v>16</v>
      </c>
      <c r="C333" t="s">
        <v>465</v>
      </c>
      <c r="D333" t="s">
        <v>467</v>
      </c>
      <c r="I333" s="4"/>
    </row>
    <row r="334" spans="1:9">
      <c r="A334" t="s">
        <v>468</v>
      </c>
      <c r="B334" t="s">
        <v>16</v>
      </c>
      <c r="C334" t="s">
        <v>465</v>
      </c>
      <c r="D334" t="s">
        <v>370</v>
      </c>
      <c r="I334" s="4"/>
    </row>
    <row r="335" spans="1:9">
      <c r="A335" t="s">
        <v>469</v>
      </c>
      <c r="B335" t="s">
        <v>23</v>
      </c>
      <c r="C335" t="s">
        <v>444</v>
      </c>
      <c r="D335" t="s">
        <v>470</v>
      </c>
      <c r="H335" t="s">
        <v>471</v>
      </c>
      <c r="I335" s="4"/>
    </row>
    <row r="336" spans="1:9">
      <c r="A336" s="5" t="s">
        <v>472</v>
      </c>
      <c r="B336" s="5" t="s">
        <v>23</v>
      </c>
      <c r="C336" s="5" t="s">
        <v>469</v>
      </c>
      <c r="D336" t="s">
        <v>376</v>
      </c>
      <c r="H336" t="s">
        <v>473</v>
      </c>
      <c r="I336" s="4"/>
    </row>
    <row r="337" spans="1:9">
      <c r="A337" s="5" t="str">
        <f t="shared" ref="A337:C343" si="138">A336&amp;"i"</f>
        <v>PC9.SI5ai</v>
      </c>
      <c r="B337" s="5" t="s">
        <v>23</v>
      </c>
      <c r="C337" s="5" t="s">
        <v>472</v>
      </c>
      <c r="D337" t="s">
        <v>378</v>
      </c>
      <c r="I337" s="4"/>
    </row>
    <row r="338" spans="1:9">
      <c r="A338" s="5" t="str">
        <f t="shared" si="138"/>
        <v>PC9.SI5aii</v>
      </c>
      <c r="B338" s="5" t="s">
        <v>23</v>
      </c>
      <c r="C338" s="5" t="str">
        <f t="shared" si="138"/>
        <v>PC9.SI5ai</v>
      </c>
      <c r="D338" t="s">
        <v>474</v>
      </c>
      <c r="H338" t="s">
        <v>475</v>
      </c>
      <c r="I338" s="4"/>
    </row>
    <row r="339" spans="1:9">
      <c r="A339" s="5" t="str">
        <f t="shared" si="138"/>
        <v>PC9.SI5aiii</v>
      </c>
      <c r="B339" s="5" t="s">
        <v>23</v>
      </c>
      <c r="C339" s="5" t="str">
        <f t="shared" si="138"/>
        <v>PC9.SI5aii</v>
      </c>
      <c r="D339" t="s">
        <v>104</v>
      </c>
      <c r="I339" s="4"/>
    </row>
    <row r="340" spans="1:9">
      <c r="A340" s="5" t="s">
        <v>476</v>
      </c>
      <c r="B340" s="5" t="s">
        <v>16</v>
      </c>
      <c r="C340" s="5" t="str">
        <f t="shared" si="138"/>
        <v>PC9.SI5aiii</v>
      </c>
      <c r="D340" t="s">
        <v>384</v>
      </c>
      <c r="I340" s="4"/>
    </row>
    <row r="341" spans="1:9">
      <c r="A341" s="5" t="s">
        <v>477</v>
      </c>
      <c r="B341" s="5" t="s">
        <v>16</v>
      </c>
      <c r="C341" s="5" t="s">
        <v>478</v>
      </c>
      <c r="D341" t="s">
        <v>479</v>
      </c>
      <c r="I341" s="4"/>
    </row>
    <row r="342" spans="1:9">
      <c r="A342" s="5" t="str">
        <f t="shared" si="138"/>
        <v>PC9.SI5avi</v>
      </c>
      <c r="B342" s="5" t="s">
        <v>16</v>
      </c>
      <c r="C342" s="5" t="s">
        <v>480</v>
      </c>
      <c r="D342" t="s">
        <v>108</v>
      </c>
      <c r="I342" s="4"/>
    </row>
    <row r="343" spans="1:9">
      <c r="A343" s="5" t="str">
        <f t="shared" si="138"/>
        <v>PC9.SI5avii</v>
      </c>
      <c r="B343" s="5" t="s">
        <v>16</v>
      </c>
      <c r="C343" s="5" t="s">
        <v>481</v>
      </c>
      <c r="D343" t="s">
        <v>482</v>
      </c>
      <c r="H343" t="s">
        <v>483</v>
      </c>
      <c r="I343" s="4"/>
    </row>
    <row r="344" spans="1:9">
      <c r="A344" s="5" t="s">
        <v>484</v>
      </c>
      <c r="B344" s="5" t="s">
        <v>16</v>
      </c>
      <c r="C344" s="5" t="s">
        <v>472</v>
      </c>
      <c r="D344" t="s">
        <v>485</v>
      </c>
      <c r="H344" t="s">
        <v>486</v>
      </c>
      <c r="I344" s="4"/>
    </row>
    <row r="345" spans="1:9">
      <c r="A345" s="5" t="s">
        <v>487</v>
      </c>
      <c r="B345" s="5" t="s">
        <v>23</v>
      </c>
      <c r="C345" s="5" t="s">
        <v>469</v>
      </c>
      <c r="D345" t="s">
        <v>398</v>
      </c>
      <c r="H345" t="s">
        <v>488</v>
      </c>
      <c r="I345" s="4"/>
    </row>
    <row r="346" spans="1:9">
      <c r="A346" s="5" t="s">
        <v>489</v>
      </c>
      <c r="B346" s="5" t="s">
        <v>23</v>
      </c>
      <c r="C346" s="5" t="s">
        <v>487</v>
      </c>
      <c r="D346" t="s">
        <v>400</v>
      </c>
      <c r="H346" t="s">
        <v>490</v>
      </c>
      <c r="I346" s="4"/>
    </row>
    <row r="347" spans="1:9">
      <c r="A347" s="5" t="s">
        <v>491</v>
      </c>
      <c r="B347" s="5" t="s">
        <v>23</v>
      </c>
      <c r="C347" s="5" t="s">
        <v>489</v>
      </c>
      <c r="D347" t="s">
        <v>403</v>
      </c>
      <c r="H347" t="s">
        <v>404</v>
      </c>
      <c r="I347" s="4"/>
    </row>
    <row r="348" spans="1:9">
      <c r="A348" s="5" t="s">
        <v>492</v>
      </c>
      <c r="B348" s="5" t="s">
        <v>16</v>
      </c>
      <c r="C348" s="5" t="s">
        <v>491</v>
      </c>
      <c r="D348" t="s">
        <v>384</v>
      </c>
      <c r="H348" t="s">
        <v>406</v>
      </c>
      <c r="I348" s="4"/>
    </row>
    <row r="349" spans="1:9">
      <c r="A349" s="5" t="s">
        <v>493</v>
      </c>
      <c r="B349" s="5" t="s">
        <v>16</v>
      </c>
      <c r="C349" s="5" t="s">
        <v>491</v>
      </c>
      <c r="D349" t="s">
        <v>408</v>
      </c>
      <c r="H349" t="s">
        <v>406</v>
      </c>
      <c r="I349" s="4"/>
    </row>
    <row r="350" spans="1:9">
      <c r="A350" s="5" t="s">
        <v>494</v>
      </c>
      <c r="B350" s="5" t="s">
        <v>23</v>
      </c>
      <c r="C350" s="5" t="s">
        <v>489</v>
      </c>
      <c r="D350" t="s">
        <v>410</v>
      </c>
      <c r="H350" t="s">
        <v>404</v>
      </c>
      <c r="I350" s="4"/>
    </row>
    <row r="351" spans="1:9">
      <c r="A351" s="5" t="s">
        <v>495</v>
      </c>
      <c r="B351" s="5" t="s">
        <v>16</v>
      </c>
      <c r="C351" s="5" t="s">
        <v>494</v>
      </c>
      <c r="D351" t="s">
        <v>384</v>
      </c>
      <c r="H351" t="s">
        <v>406</v>
      </c>
      <c r="I351" s="4"/>
    </row>
    <row r="352" spans="1:9">
      <c r="A352" s="5" t="s">
        <v>496</v>
      </c>
      <c r="B352" s="5" t="s">
        <v>16</v>
      </c>
      <c r="C352" s="5" t="s">
        <v>494</v>
      </c>
      <c r="D352" t="s">
        <v>408</v>
      </c>
      <c r="H352" t="s">
        <v>406</v>
      </c>
      <c r="I352" s="4"/>
    </row>
    <row r="353" spans="1:9">
      <c r="A353" s="5" t="s">
        <v>497</v>
      </c>
      <c r="B353" s="5" t="s">
        <v>23</v>
      </c>
      <c r="C353" s="5" t="s">
        <v>487</v>
      </c>
      <c r="D353" t="s">
        <v>414</v>
      </c>
      <c r="H353" t="s">
        <v>498</v>
      </c>
      <c r="I353" s="4"/>
    </row>
    <row r="354" spans="1:9">
      <c r="A354" t="s">
        <v>499</v>
      </c>
      <c r="B354" t="s">
        <v>16</v>
      </c>
      <c r="C354" t="s">
        <v>469</v>
      </c>
      <c r="D354" t="s">
        <v>417</v>
      </c>
      <c r="H354" t="s">
        <v>500</v>
      </c>
      <c r="I354" s="4"/>
    </row>
    <row r="355" spans="1:9">
      <c r="A355" t="s">
        <v>501</v>
      </c>
      <c r="B355" t="s">
        <v>16</v>
      </c>
      <c r="C355" t="s">
        <v>469</v>
      </c>
      <c r="D355" t="s">
        <v>502</v>
      </c>
      <c r="H355" t="s">
        <v>421</v>
      </c>
      <c r="I355" s="4"/>
    </row>
    <row r="356" spans="1:9">
      <c r="A356" t="s">
        <v>503</v>
      </c>
      <c r="B356" t="s">
        <v>16</v>
      </c>
      <c r="C356" t="s">
        <v>469</v>
      </c>
      <c r="D356" t="s">
        <v>504</v>
      </c>
      <c r="H356" t="s">
        <v>505</v>
      </c>
      <c r="I356" s="4"/>
    </row>
    <row r="357" spans="1:9">
      <c r="A357" t="s">
        <v>506</v>
      </c>
      <c r="B357" t="s">
        <v>23</v>
      </c>
      <c r="C357" t="s">
        <v>444</v>
      </c>
      <c r="D357" t="s">
        <v>507</v>
      </c>
      <c r="H357" t="s">
        <v>508</v>
      </c>
      <c r="I357" s="4"/>
    </row>
    <row r="358" spans="1:9">
      <c r="A358" t="s">
        <v>509</v>
      </c>
      <c r="B358" t="s">
        <v>16</v>
      </c>
      <c r="C358" t="s">
        <v>506</v>
      </c>
      <c r="D358" t="s">
        <v>510</v>
      </c>
      <c r="I358" s="4"/>
    </row>
    <row r="359" spans="1:9">
      <c r="A359" t="s">
        <v>511</v>
      </c>
      <c r="B359" t="s">
        <v>16</v>
      </c>
      <c r="C359" t="s">
        <v>506</v>
      </c>
      <c r="D359" t="s">
        <v>430</v>
      </c>
      <c r="I359" s="4"/>
    </row>
    <row r="360" spans="1:9">
      <c r="A360" t="s">
        <v>512</v>
      </c>
      <c r="B360" t="s">
        <v>16</v>
      </c>
      <c r="C360" t="s">
        <v>506</v>
      </c>
      <c r="D360" t="s">
        <v>432</v>
      </c>
      <c r="I360" s="4"/>
    </row>
    <row r="361" spans="1:9">
      <c r="A361" t="s">
        <v>513</v>
      </c>
      <c r="B361" t="s">
        <v>16</v>
      </c>
      <c r="C361" t="s">
        <v>506</v>
      </c>
      <c r="D361" t="s">
        <v>514</v>
      </c>
      <c r="I361" s="4"/>
    </row>
    <row r="362" spans="1:9">
      <c r="A362" t="s">
        <v>515</v>
      </c>
      <c r="B362" t="s">
        <v>23</v>
      </c>
      <c r="C362" t="s">
        <v>444</v>
      </c>
      <c r="D362" t="s">
        <v>436</v>
      </c>
      <c r="H362" t="s">
        <v>437</v>
      </c>
      <c r="I362" s="4"/>
    </row>
    <row r="363" spans="1:9">
      <c r="A363" t="s">
        <v>516</v>
      </c>
      <c r="B363" t="s">
        <v>10</v>
      </c>
      <c r="D363" t="s">
        <v>517</v>
      </c>
      <c r="H363" t="s">
        <v>518</v>
      </c>
    </row>
    <row r="364" spans="1:9">
      <c r="A364" t="s">
        <v>519</v>
      </c>
      <c r="B364" t="s">
        <v>13</v>
      </c>
      <c r="C364" t="s">
        <v>516</v>
      </c>
      <c r="D364" t="s">
        <v>310</v>
      </c>
    </row>
    <row r="365" spans="1:9">
      <c r="A365" t="s">
        <v>520</v>
      </c>
      <c r="B365" t="s">
        <v>16</v>
      </c>
      <c r="C365" t="s">
        <v>519</v>
      </c>
      <c r="D365" t="s">
        <v>312</v>
      </c>
    </row>
    <row r="366" spans="1:9">
      <c r="A366" t="s">
        <v>521</v>
      </c>
      <c r="B366" t="s">
        <v>16</v>
      </c>
      <c r="C366" t="s">
        <v>519</v>
      </c>
      <c r="D366" t="s">
        <v>314</v>
      </c>
    </row>
    <row r="367" spans="1:9">
      <c r="A367" t="s">
        <v>522</v>
      </c>
      <c r="B367" t="s">
        <v>13</v>
      </c>
      <c r="C367" t="s">
        <v>516</v>
      </c>
      <c r="D367" t="s">
        <v>316</v>
      </c>
    </row>
    <row r="368" spans="1:9">
      <c r="A368" t="s">
        <v>523</v>
      </c>
      <c r="B368" t="s">
        <v>23</v>
      </c>
      <c r="C368" t="s">
        <v>522</v>
      </c>
      <c r="D368" t="s">
        <v>524</v>
      </c>
      <c r="H368" t="s">
        <v>319</v>
      </c>
    </row>
    <row r="369" spans="1:8">
      <c r="A369" t="s">
        <v>525</v>
      </c>
      <c r="B369" t="s">
        <v>23</v>
      </c>
      <c r="C369" t="s">
        <v>523</v>
      </c>
      <c r="D369" t="s">
        <v>321</v>
      </c>
    </row>
    <row r="370" spans="1:8">
      <c r="A370" t="s">
        <v>526</v>
      </c>
      <c r="B370" t="s">
        <v>23</v>
      </c>
      <c r="C370" t="s">
        <v>525</v>
      </c>
      <c r="D370" t="s">
        <v>527</v>
      </c>
    </row>
    <row r="371" spans="1:8">
      <c r="A371" t="str">
        <f t="shared" ref="A371:A372" si="139">A370&amp;"i"</f>
        <v>PD8.ES1Yai</v>
      </c>
      <c r="B371" t="s">
        <v>16</v>
      </c>
      <c r="C371" t="s">
        <v>526</v>
      </c>
      <c r="D371" t="s">
        <v>324</v>
      </c>
    </row>
    <row r="372" spans="1:8">
      <c r="A372" t="str">
        <f t="shared" si="139"/>
        <v>PD8.ES1Yaii</v>
      </c>
      <c r="B372" t="s">
        <v>16</v>
      </c>
      <c r="C372" t="s">
        <v>526</v>
      </c>
      <c r="D372" t="s">
        <v>325</v>
      </c>
    </row>
    <row r="373" spans="1:8">
      <c r="A373" t="s">
        <v>528</v>
      </c>
      <c r="B373" t="s">
        <v>16</v>
      </c>
      <c r="C373" t="s">
        <v>525</v>
      </c>
      <c r="D373" t="s">
        <v>529</v>
      </c>
    </row>
    <row r="374" spans="1:8">
      <c r="A374" t="s">
        <v>530</v>
      </c>
      <c r="B374" t="s">
        <v>23</v>
      </c>
      <c r="C374" t="s">
        <v>523</v>
      </c>
      <c r="D374" t="s">
        <v>329</v>
      </c>
    </row>
    <row r="375" spans="1:8">
      <c r="A375" t="s">
        <v>531</v>
      </c>
      <c r="B375" t="s">
        <v>23</v>
      </c>
      <c r="C375" t="s">
        <v>530</v>
      </c>
      <c r="D375" t="s">
        <v>532</v>
      </c>
    </row>
    <row r="376" spans="1:8">
      <c r="A376" t="str">
        <f>A375&amp;"i"</f>
        <v>PD8.ES1Nai</v>
      </c>
      <c r="B376" t="s">
        <v>16</v>
      </c>
      <c r="C376" t="s">
        <v>531</v>
      </c>
      <c r="D376" t="s">
        <v>332</v>
      </c>
    </row>
    <row r="377" spans="1:8">
      <c r="A377" t="str">
        <f t="shared" ref="A377:A378" si="140">A376&amp;"i"</f>
        <v>PD8.ES1Naii</v>
      </c>
      <c r="B377" t="s">
        <v>16</v>
      </c>
      <c r="C377" t="s">
        <v>531</v>
      </c>
      <c r="D377" t="s">
        <v>333</v>
      </c>
    </row>
    <row r="378" spans="1:8">
      <c r="A378" t="str">
        <f t="shared" si="140"/>
        <v>PD8.ES1Naiii</v>
      </c>
      <c r="B378" t="s">
        <v>16</v>
      </c>
      <c r="C378" t="s">
        <v>531</v>
      </c>
      <c r="D378" t="s">
        <v>334</v>
      </c>
    </row>
    <row r="379" spans="1:8">
      <c r="A379" t="s">
        <v>533</v>
      </c>
      <c r="B379" t="s">
        <v>16</v>
      </c>
      <c r="C379" t="s">
        <v>530</v>
      </c>
      <c r="D379" t="s">
        <v>534</v>
      </c>
    </row>
    <row r="380" spans="1:8">
      <c r="A380" t="s">
        <v>535</v>
      </c>
      <c r="B380" t="s">
        <v>23</v>
      </c>
      <c r="C380" t="s">
        <v>522</v>
      </c>
      <c r="D380" t="s">
        <v>536</v>
      </c>
      <c r="H380" t="s">
        <v>537</v>
      </c>
    </row>
    <row r="381" spans="1:8">
      <c r="A381" t="s">
        <v>538</v>
      </c>
      <c r="B381" t="s">
        <v>16</v>
      </c>
      <c r="C381" t="s">
        <v>535</v>
      </c>
      <c r="D381" t="s">
        <v>539</v>
      </c>
    </row>
    <row r="382" spans="1:8">
      <c r="A382" t="s">
        <v>540</v>
      </c>
      <c r="B382" t="s">
        <v>16</v>
      </c>
      <c r="C382" t="s">
        <v>535</v>
      </c>
      <c r="D382" t="s">
        <v>541</v>
      </c>
      <c r="H382" t="s">
        <v>542</v>
      </c>
    </row>
    <row r="383" spans="1:8">
      <c r="A383" t="s">
        <v>543</v>
      </c>
      <c r="B383" t="s">
        <v>16</v>
      </c>
      <c r="C383" t="s">
        <v>535</v>
      </c>
      <c r="D383" t="s">
        <v>544</v>
      </c>
      <c r="H383" t="s">
        <v>545</v>
      </c>
    </row>
    <row r="384" spans="1:8">
      <c r="A384" t="s">
        <v>546</v>
      </c>
      <c r="B384" t="s">
        <v>23</v>
      </c>
      <c r="C384" t="s">
        <v>535</v>
      </c>
      <c r="D384" t="s">
        <v>547</v>
      </c>
      <c r="H384" t="s">
        <v>548</v>
      </c>
    </row>
    <row r="385" spans="1:8">
      <c r="A385" t="str">
        <f t="shared" ref="A385:A386" si="141">A384&amp;"i"</f>
        <v>PD8.ES2di</v>
      </c>
      <c r="B385" t="s">
        <v>16</v>
      </c>
      <c r="C385" t="s">
        <v>546</v>
      </c>
      <c r="D385" t="s">
        <v>549</v>
      </c>
    </row>
    <row r="386" spans="1:8">
      <c r="A386" t="str">
        <f t="shared" si="141"/>
        <v>PD8.ES2dii</v>
      </c>
      <c r="B386" t="s">
        <v>16</v>
      </c>
      <c r="C386" t="s">
        <v>546</v>
      </c>
      <c r="D386" t="s">
        <v>550</v>
      </c>
    </row>
    <row r="387" spans="1:8">
      <c r="A387" t="s">
        <v>551</v>
      </c>
      <c r="B387" t="s">
        <v>16</v>
      </c>
      <c r="C387" t="s">
        <v>535</v>
      </c>
      <c r="D387" t="s">
        <v>353</v>
      </c>
      <c r="H387" t="s">
        <v>552</v>
      </c>
    </row>
    <row r="388" spans="1:8">
      <c r="A388" t="s">
        <v>553</v>
      </c>
      <c r="B388" t="s">
        <v>23</v>
      </c>
      <c r="C388" t="s">
        <v>522</v>
      </c>
      <c r="D388" t="s">
        <v>554</v>
      </c>
      <c r="H388" t="s">
        <v>555</v>
      </c>
    </row>
    <row r="389" spans="1:8">
      <c r="A389" t="s">
        <v>556</v>
      </c>
      <c r="B389" t="s">
        <v>23</v>
      </c>
      <c r="C389" t="s">
        <v>522</v>
      </c>
      <c r="D389" t="s">
        <v>557</v>
      </c>
      <c r="H389" t="s">
        <v>558</v>
      </c>
    </row>
    <row r="390" spans="1:8">
      <c r="A390" t="s">
        <v>559</v>
      </c>
      <c r="B390" t="s">
        <v>23</v>
      </c>
      <c r="C390" t="s">
        <v>556</v>
      </c>
      <c r="D390" t="s">
        <v>560</v>
      </c>
    </row>
    <row r="391" spans="1:8">
      <c r="A391" t="str">
        <f t="shared" ref="A391:A393" si="142">A390&amp;"i"</f>
        <v>PD8.ES4ai</v>
      </c>
      <c r="B391" t="s">
        <v>16</v>
      </c>
      <c r="C391" t="s">
        <v>559</v>
      </c>
      <c r="D391" t="s">
        <v>561</v>
      </c>
    </row>
    <row r="392" spans="1:8">
      <c r="A392" t="str">
        <f t="shared" si="142"/>
        <v>PD8.ES4aii</v>
      </c>
      <c r="B392" t="s">
        <v>16</v>
      </c>
      <c r="C392" t="s">
        <v>559</v>
      </c>
      <c r="D392" t="s">
        <v>562</v>
      </c>
    </row>
    <row r="393" spans="1:8">
      <c r="A393" t="str">
        <f t="shared" si="142"/>
        <v>PD8.ES4aiii</v>
      </c>
      <c r="B393" t="s">
        <v>16</v>
      </c>
      <c r="C393" t="s">
        <v>559</v>
      </c>
      <c r="D393" t="s">
        <v>563</v>
      </c>
    </row>
    <row r="394" spans="1:8">
      <c r="A394" t="s">
        <v>564</v>
      </c>
      <c r="B394" t="s">
        <v>16</v>
      </c>
      <c r="C394" t="s">
        <v>556</v>
      </c>
      <c r="D394" t="s">
        <v>565</v>
      </c>
    </row>
    <row r="395" spans="1:8">
      <c r="A395" t="s">
        <v>566</v>
      </c>
      <c r="B395" t="s">
        <v>23</v>
      </c>
      <c r="C395" t="s">
        <v>522</v>
      </c>
      <c r="D395" t="s">
        <v>567</v>
      </c>
    </row>
    <row r="396" spans="1:8">
      <c r="A396" t="s">
        <v>568</v>
      </c>
      <c r="B396" t="s">
        <v>23</v>
      </c>
      <c r="C396" t="s">
        <v>566</v>
      </c>
      <c r="D396" t="s">
        <v>569</v>
      </c>
      <c r="H396" t="s">
        <v>570</v>
      </c>
    </row>
    <row r="397" spans="1:8">
      <c r="A397" s="5" t="str">
        <f t="shared" ref="A397:C404" si="143">A396&amp;"i"</f>
        <v>PD8.ES5ai</v>
      </c>
      <c r="B397" s="5" t="s">
        <v>23</v>
      </c>
      <c r="C397" s="5" t="s">
        <v>568</v>
      </c>
      <c r="D397" t="s">
        <v>376</v>
      </c>
      <c r="H397" t="s">
        <v>571</v>
      </c>
    </row>
    <row r="398" spans="1:8">
      <c r="A398" s="5" t="str">
        <f t="shared" si="143"/>
        <v>PD8.ES5aii</v>
      </c>
      <c r="B398" s="5" t="s">
        <v>23</v>
      </c>
      <c r="C398" s="5" t="str">
        <f t="shared" si="143"/>
        <v>PD8.ES5ai</v>
      </c>
      <c r="D398" t="s">
        <v>378</v>
      </c>
    </row>
    <row r="399" spans="1:8">
      <c r="A399" s="5" t="str">
        <f t="shared" si="143"/>
        <v>PD8.ES5aiii</v>
      </c>
      <c r="B399" s="5" t="s">
        <v>23</v>
      </c>
      <c r="C399" s="5" t="str">
        <f t="shared" si="143"/>
        <v>PD8.ES5aii</v>
      </c>
      <c r="D399" t="s">
        <v>379</v>
      </c>
      <c r="H399" t="s">
        <v>380</v>
      </c>
    </row>
    <row r="400" spans="1:8">
      <c r="A400" s="5" t="s">
        <v>572</v>
      </c>
      <c r="B400" s="5" t="s">
        <v>23</v>
      </c>
      <c r="C400" s="5" t="str">
        <f t="shared" si="143"/>
        <v>PD8.ES5aiii</v>
      </c>
      <c r="D400" t="s">
        <v>381</v>
      </c>
      <c r="H400" t="s">
        <v>573</v>
      </c>
    </row>
    <row r="401" spans="1:8">
      <c r="A401" s="5" t="s">
        <v>574</v>
      </c>
      <c r="B401" s="5" t="s">
        <v>16</v>
      </c>
      <c r="C401" s="5" t="s">
        <v>572</v>
      </c>
      <c r="D401" t="s">
        <v>384</v>
      </c>
    </row>
    <row r="402" spans="1:8">
      <c r="A402" s="5" t="str">
        <f t="shared" si="143"/>
        <v>PD8.ES5avi</v>
      </c>
      <c r="B402" s="5" t="s">
        <v>16</v>
      </c>
      <c r="C402" s="5" t="s">
        <v>572</v>
      </c>
      <c r="D402" t="s">
        <v>387</v>
      </c>
    </row>
    <row r="403" spans="1:8">
      <c r="A403" s="5" t="str">
        <f t="shared" si="143"/>
        <v>PD8.ES5avii</v>
      </c>
      <c r="B403" s="5" t="s">
        <v>16</v>
      </c>
      <c r="C403" s="5" t="s">
        <v>572</v>
      </c>
      <c r="D403" t="s">
        <v>108</v>
      </c>
    </row>
    <row r="404" spans="1:8">
      <c r="A404" s="5" t="str">
        <f t="shared" si="143"/>
        <v>PD8.ES5aviii</v>
      </c>
      <c r="B404" s="5" t="s">
        <v>16</v>
      </c>
      <c r="C404" s="5" t="s">
        <v>575</v>
      </c>
      <c r="D404" t="s">
        <v>389</v>
      </c>
      <c r="H404" t="s">
        <v>390</v>
      </c>
    </row>
    <row r="405" spans="1:8">
      <c r="A405" s="5" t="s">
        <v>576</v>
      </c>
      <c r="B405" s="5" t="s">
        <v>16</v>
      </c>
      <c r="C405" s="5" t="s">
        <v>577</v>
      </c>
      <c r="D405" t="s">
        <v>392</v>
      </c>
      <c r="H405" t="s">
        <v>393</v>
      </c>
    </row>
    <row r="406" spans="1:8">
      <c r="A406" s="5" t="s">
        <v>578</v>
      </c>
      <c r="B406" s="5" t="s">
        <v>16</v>
      </c>
      <c r="C406" s="5" t="s">
        <v>579</v>
      </c>
      <c r="D406" t="s">
        <v>580</v>
      </c>
    </row>
    <row r="407" spans="1:8">
      <c r="A407" s="5" t="s">
        <v>581</v>
      </c>
      <c r="B407" s="5" t="s">
        <v>23</v>
      </c>
      <c r="C407" s="5" t="s">
        <v>566</v>
      </c>
      <c r="D407" t="s">
        <v>582</v>
      </c>
      <c r="H407" t="s">
        <v>583</v>
      </c>
    </row>
    <row r="408" spans="1:8">
      <c r="A408" s="5" t="s">
        <v>584</v>
      </c>
      <c r="B408" s="5" t="s">
        <v>23</v>
      </c>
      <c r="C408" s="5" t="s">
        <v>581</v>
      </c>
      <c r="D408" t="s">
        <v>400</v>
      </c>
      <c r="H408" t="s">
        <v>585</v>
      </c>
    </row>
    <row r="409" spans="1:8">
      <c r="A409" s="5" t="s">
        <v>586</v>
      </c>
      <c r="B409" s="5" t="s">
        <v>23</v>
      </c>
      <c r="C409" s="5" t="s">
        <v>584</v>
      </c>
      <c r="D409" t="s">
        <v>403</v>
      </c>
      <c r="H409" t="s">
        <v>404</v>
      </c>
    </row>
    <row r="410" spans="1:8">
      <c r="A410" s="5" t="s">
        <v>587</v>
      </c>
      <c r="B410" s="5" t="s">
        <v>16</v>
      </c>
      <c r="C410" s="5" t="s">
        <v>586</v>
      </c>
      <c r="D410" t="s">
        <v>384</v>
      </c>
      <c r="H410" t="s">
        <v>588</v>
      </c>
    </row>
    <row r="411" spans="1:8">
      <c r="A411" s="5" t="s">
        <v>589</v>
      </c>
      <c r="B411" s="5" t="s">
        <v>16</v>
      </c>
      <c r="C411" s="5" t="s">
        <v>586</v>
      </c>
      <c r="D411" t="s">
        <v>408</v>
      </c>
      <c r="H411" t="s">
        <v>588</v>
      </c>
    </row>
    <row r="412" spans="1:8">
      <c r="A412" s="5" t="s">
        <v>590</v>
      </c>
      <c r="B412" s="5" t="s">
        <v>23</v>
      </c>
      <c r="C412" s="5" t="s">
        <v>584</v>
      </c>
      <c r="D412" t="s">
        <v>410</v>
      </c>
      <c r="H412" t="s">
        <v>404</v>
      </c>
    </row>
    <row r="413" spans="1:8">
      <c r="A413" s="5" t="s">
        <v>591</v>
      </c>
      <c r="B413" s="5" t="s">
        <v>16</v>
      </c>
      <c r="C413" s="5" t="s">
        <v>590</v>
      </c>
      <c r="D413" t="s">
        <v>384</v>
      </c>
      <c r="H413" t="s">
        <v>588</v>
      </c>
    </row>
    <row r="414" spans="1:8">
      <c r="A414" s="5" t="s">
        <v>592</v>
      </c>
      <c r="B414" s="5" t="s">
        <v>16</v>
      </c>
      <c r="C414" s="5" t="s">
        <v>590</v>
      </c>
      <c r="D414" t="s">
        <v>408</v>
      </c>
      <c r="H414" t="s">
        <v>588</v>
      </c>
    </row>
    <row r="415" spans="1:8">
      <c r="A415" s="5" t="s">
        <v>593</v>
      </c>
      <c r="B415" s="5" t="s">
        <v>23</v>
      </c>
      <c r="C415" s="5" t="s">
        <v>581</v>
      </c>
      <c r="D415" t="s">
        <v>594</v>
      </c>
      <c r="H415" t="s">
        <v>595</v>
      </c>
    </row>
    <row r="416" spans="1:8">
      <c r="A416" s="5" t="s">
        <v>596</v>
      </c>
      <c r="B416" s="5" t="s">
        <v>23</v>
      </c>
      <c r="C416" s="5" t="s">
        <v>581</v>
      </c>
      <c r="D416" t="s">
        <v>597</v>
      </c>
      <c r="H416" t="s">
        <v>598</v>
      </c>
    </row>
    <row r="417" spans="1:8">
      <c r="A417" t="s">
        <v>599</v>
      </c>
      <c r="B417" t="s">
        <v>16</v>
      </c>
      <c r="C417" t="s">
        <v>566</v>
      </c>
      <c r="D417" t="s">
        <v>600</v>
      </c>
      <c r="H417" t="s">
        <v>601</v>
      </c>
    </row>
    <row r="418" spans="1:8">
      <c r="A418" t="s">
        <v>602</v>
      </c>
      <c r="B418" t="s">
        <v>16</v>
      </c>
      <c r="C418" t="s">
        <v>566</v>
      </c>
      <c r="D418" t="s">
        <v>603</v>
      </c>
      <c r="H418" t="s">
        <v>604</v>
      </c>
    </row>
    <row r="419" spans="1:8">
      <c r="A419" t="s">
        <v>605</v>
      </c>
      <c r="B419" t="s">
        <v>16</v>
      </c>
      <c r="C419" t="s">
        <v>566</v>
      </c>
      <c r="D419" t="s">
        <v>606</v>
      </c>
    </row>
    <row r="420" spans="1:8">
      <c r="A420" t="s">
        <v>607</v>
      </c>
      <c r="B420" t="s">
        <v>16</v>
      </c>
      <c r="C420" t="s">
        <v>522</v>
      </c>
      <c r="D420" t="s">
        <v>608</v>
      </c>
      <c r="H420" t="s">
        <v>609</v>
      </c>
    </row>
    <row r="421" spans="1:8">
      <c r="A421" t="s">
        <v>610</v>
      </c>
      <c r="B421" t="s">
        <v>23</v>
      </c>
      <c r="C421" t="s">
        <v>522</v>
      </c>
      <c r="D421" t="s">
        <v>611</v>
      </c>
      <c r="H421" t="s">
        <v>612</v>
      </c>
    </row>
    <row r="422" spans="1:8">
      <c r="A422" t="s">
        <v>613</v>
      </c>
      <c r="B422" t="s">
        <v>16</v>
      </c>
      <c r="C422" t="s">
        <v>610</v>
      </c>
      <c r="D422" t="s">
        <v>614</v>
      </c>
    </row>
    <row r="423" spans="1:8">
      <c r="A423" t="s">
        <v>615</v>
      </c>
      <c r="B423" t="s">
        <v>16</v>
      </c>
      <c r="C423" t="s">
        <v>610</v>
      </c>
      <c r="D423" t="s">
        <v>616</v>
      </c>
    </row>
    <row r="424" spans="1:8">
      <c r="A424" t="s">
        <v>617</v>
      </c>
      <c r="B424" t="s">
        <v>16</v>
      </c>
      <c r="C424" t="s">
        <v>610</v>
      </c>
      <c r="D424" t="s">
        <v>618</v>
      </c>
    </row>
    <row r="425" spans="1:8">
      <c r="A425" t="s">
        <v>619</v>
      </c>
      <c r="B425" t="s">
        <v>16</v>
      </c>
      <c r="C425" t="s">
        <v>610</v>
      </c>
      <c r="D425" t="s">
        <v>620</v>
      </c>
    </row>
    <row r="426" spans="1:8">
      <c r="A426" t="s">
        <v>621</v>
      </c>
      <c r="B426" t="s">
        <v>10</v>
      </c>
      <c r="D426" t="s">
        <v>622</v>
      </c>
      <c r="H426" t="s">
        <v>623</v>
      </c>
    </row>
    <row r="427" spans="1:8">
      <c r="A427" t="s">
        <v>624</v>
      </c>
      <c r="B427" t="s">
        <v>13</v>
      </c>
      <c r="C427" t="s">
        <v>621</v>
      </c>
      <c r="D427" t="s">
        <v>310</v>
      </c>
    </row>
    <row r="428" spans="1:8">
      <c r="A428" t="s">
        <v>625</v>
      </c>
      <c r="B428" t="s">
        <v>16</v>
      </c>
      <c r="C428" t="s">
        <v>624</v>
      </c>
      <c r="D428" t="s">
        <v>312</v>
      </c>
    </row>
    <row r="429" spans="1:8">
      <c r="A429" t="s">
        <v>626</v>
      </c>
      <c r="B429" t="s">
        <v>16</v>
      </c>
      <c r="C429" t="s">
        <v>624</v>
      </c>
      <c r="D429" t="s">
        <v>314</v>
      </c>
    </row>
    <row r="430" spans="1:8">
      <c r="A430" t="s">
        <v>627</v>
      </c>
      <c r="B430" t="s">
        <v>13</v>
      </c>
      <c r="C430" t="s">
        <v>621</v>
      </c>
      <c r="D430" t="s">
        <v>445</v>
      </c>
    </row>
    <row r="431" spans="1:8">
      <c r="A431" t="s">
        <v>628</v>
      </c>
      <c r="B431" t="s">
        <v>23</v>
      </c>
      <c r="C431" t="s">
        <v>627</v>
      </c>
      <c r="D431" t="s">
        <v>524</v>
      </c>
      <c r="H431" t="s">
        <v>319</v>
      </c>
    </row>
    <row r="432" spans="1:8">
      <c r="A432" t="s">
        <v>629</v>
      </c>
      <c r="B432" t="s">
        <v>23</v>
      </c>
      <c r="C432" t="s">
        <v>628</v>
      </c>
      <c r="D432" t="s">
        <v>321</v>
      </c>
    </row>
    <row r="433" spans="1:8">
      <c r="A433" t="s">
        <v>630</v>
      </c>
      <c r="B433" t="s">
        <v>23</v>
      </c>
      <c r="C433" t="s">
        <v>629</v>
      </c>
      <c r="D433" t="s">
        <v>527</v>
      </c>
    </row>
    <row r="434" spans="1:8">
      <c r="A434" t="str">
        <f t="shared" ref="A434:A435" si="144">A433&amp;"i"</f>
        <v>PD9.SI1Yai</v>
      </c>
      <c r="B434" t="s">
        <v>16</v>
      </c>
      <c r="C434" t="s">
        <v>630</v>
      </c>
      <c r="D434" t="s">
        <v>324</v>
      </c>
    </row>
    <row r="435" spans="1:8">
      <c r="A435" t="str">
        <f t="shared" si="144"/>
        <v>PD9.SI1Yaii</v>
      </c>
      <c r="B435" t="s">
        <v>16</v>
      </c>
      <c r="C435" t="s">
        <v>630</v>
      </c>
      <c r="D435" t="s">
        <v>325</v>
      </c>
    </row>
    <row r="436" spans="1:8">
      <c r="A436" t="s">
        <v>631</v>
      </c>
      <c r="B436" t="s">
        <v>16</v>
      </c>
      <c r="C436" t="s">
        <v>629</v>
      </c>
      <c r="D436" t="s">
        <v>529</v>
      </c>
    </row>
    <row r="437" spans="1:8">
      <c r="A437" t="s">
        <v>632</v>
      </c>
      <c r="B437" t="s">
        <v>23</v>
      </c>
      <c r="C437" t="s">
        <v>628</v>
      </c>
      <c r="D437" t="s">
        <v>329</v>
      </c>
    </row>
    <row r="438" spans="1:8">
      <c r="A438" t="s">
        <v>633</v>
      </c>
      <c r="B438" t="s">
        <v>23</v>
      </c>
      <c r="C438" t="s">
        <v>632</v>
      </c>
      <c r="D438" t="s">
        <v>532</v>
      </c>
    </row>
    <row r="439" spans="1:8">
      <c r="A439" t="str">
        <f>A438&amp;"i"</f>
        <v>PD9.SI1Nai</v>
      </c>
      <c r="B439" t="s">
        <v>16</v>
      </c>
      <c r="C439" t="s">
        <v>633</v>
      </c>
      <c r="D439" t="s">
        <v>332</v>
      </c>
    </row>
    <row r="440" spans="1:8">
      <c r="A440" t="str">
        <f t="shared" ref="A440:A441" si="145">A439&amp;"i"</f>
        <v>PD9.SI1Naii</v>
      </c>
      <c r="B440" t="s">
        <v>16</v>
      </c>
      <c r="C440" t="s">
        <v>633</v>
      </c>
      <c r="D440" t="s">
        <v>333</v>
      </c>
    </row>
    <row r="441" spans="1:8">
      <c r="A441" t="str">
        <f t="shared" si="145"/>
        <v>PD9.SI1Naiii</v>
      </c>
      <c r="B441" t="s">
        <v>16</v>
      </c>
      <c r="C441" t="s">
        <v>633</v>
      </c>
      <c r="D441" t="s">
        <v>334</v>
      </c>
    </row>
    <row r="442" spans="1:8">
      <c r="A442" t="s">
        <v>634</v>
      </c>
      <c r="B442" t="s">
        <v>16</v>
      </c>
      <c r="C442" t="s">
        <v>632</v>
      </c>
      <c r="D442" t="s">
        <v>534</v>
      </c>
    </row>
    <row r="443" spans="1:8">
      <c r="A443" t="s">
        <v>635</v>
      </c>
      <c r="B443" t="s">
        <v>23</v>
      </c>
      <c r="C443" t="s">
        <v>627</v>
      </c>
      <c r="D443" t="s">
        <v>636</v>
      </c>
      <c r="H443" t="s">
        <v>637</v>
      </c>
    </row>
    <row r="444" spans="1:8">
      <c r="A444" t="s">
        <v>638</v>
      </c>
      <c r="B444" t="s">
        <v>16</v>
      </c>
      <c r="C444" t="s">
        <v>635</v>
      </c>
      <c r="D444" t="s">
        <v>539</v>
      </c>
    </row>
    <row r="445" spans="1:8">
      <c r="A445" t="s">
        <v>639</v>
      </c>
      <c r="B445" t="s">
        <v>16</v>
      </c>
      <c r="C445" t="s">
        <v>635</v>
      </c>
      <c r="D445" t="s">
        <v>541</v>
      </c>
      <c r="H445" t="s">
        <v>542</v>
      </c>
    </row>
    <row r="446" spans="1:8">
      <c r="A446" t="s">
        <v>640</v>
      </c>
      <c r="B446" t="s">
        <v>23</v>
      </c>
      <c r="C446" t="s">
        <v>635</v>
      </c>
      <c r="D446" t="s">
        <v>641</v>
      </c>
      <c r="H446" t="s">
        <v>548</v>
      </c>
    </row>
    <row r="447" spans="1:8">
      <c r="A447" t="str">
        <f>A446&amp;"i"</f>
        <v>PD9.SI2ci</v>
      </c>
      <c r="B447" t="s">
        <v>16</v>
      </c>
      <c r="C447" t="s">
        <v>640</v>
      </c>
      <c r="D447" t="s">
        <v>549</v>
      </c>
    </row>
    <row r="448" spans="1:8">
      <c r="A448" t="str">
        <f t="shared" ref="A448" si="146">A447&amp;"i"</f>
        <v>PD9.SI2cii</v>
      </c>
      <c r="B448" t="s">
        <v>16</v>
      </c>
      <c r="C448" t="s">
        <v>640</v>
      </c>
      <c r="D448" t="s">
        <v>550</v>
      </c>
    </row>
    <row r="449" spans="1:8">
      <c r="A449" t="s">
        <v>642</v>
      </c>
      <c r="B449" t="s">
        <v>23</v>
      </c>
      <c r="C449" t="s">
        <v>627</v>
      </c>
      <c r="D449" t="s">
        <v>554</v>
      </c>
      <c r="H449" t="s">
        <v>555</v>
      </c>
    </row>
    <row r="450" spans="1:8">
      <c r="A450" t="s">
        <v>643</v>
      </c>
      <c r="B450" t="s">
        <v>23</v>
      </c>
      <c r="C450" t="s">
        <v>627</v>
      </c>
      <c r="D450" t="s">
        <v>557</v>
      </c>
      <c r="H450" t="s">
        <v>558</v>
      </c>
    </row>
    <row r="451" spans="1:8">
      <c r="A451" t="s">
        <v>644</v>
      </c>
      <c r="B451" t="s">
        <v>23</v>
      </c>
      <c r="C451" t="s">
        <v>643</v>
      </c>
      <c r="D451" t="s">
        <v>560</v>
      </c>
    </row>
    <row r="452" spans="1:8">
      <c r="A452" t="str">
        <f t="shared" ref="A452:A454" si="147">A451&amp;"i"</f>
        <v>PD9.SI4ai</v>
      </c>
      <c r="B452" t="s">
        <v>16</v>
      </c>
      <c r="C452" t="s">
        <v>644</v>
      </c>
      <c r="D452" t="s">
        <v>561</v>
      </c>
    </row>
    <row r="453" spans="1:8">
      <c r="A453" t="str">
        <f t="shared" si="147"/>
        <v>PD9.SI4aii</v>
      </c>
      <c r="B453" t="s">
        <v>16</v>
      </c>
      <c r="C453" t="s">
        <v>644</v>
      </c>
      <c r="D453" t="s">
        <v>562</v>
      </c>
    </row>
    <row r="454" spans="1:8">
      <c r="A454" t="str">
        <f t="shared" si="147"/>
        <v>PD9.SI4aiii</v>
      </c>
      <c r="B454" t="s">
        <v>16</v>
      </c>
      <c r="C454" t="s">
        <v>644</v>
      </c>
      <c r="D454" t="s">
        <v>563</v>
      </c>
    </row>
    <row r="455" spans="1:8">
      <c r="A455" t="s">
        <v>645</v>
      </c>
      <c r="B455" t="s">
        <v>16</v>
      </c>
      <c r="C455" t="s">
        <v>643</v>
      </c>
      <c r="D455" t="s">
        <v>565</v>
      </c>
    </row>
    <row r="456" spans="1:8">
      <c r="A456" t="s">
        <v>646</v>
      </c>
      <c r="B456" t="s">
        <v>23</v>
      </c>
      <c r="C456" t="s">
        <v>627</v>
      </c>
      <c r="D456" t="s">
        <v>567</v>
      </c>
    </row>
    <row r="457" spans="1:8">
      <c r="A457" t="s">
        <v>647</v>
      </c>
      <c r="B457" t="s">
        <v>23</v>
      </c>
      <c r="C457" t="s">
        <v>646</v>
      </c>
      <c r="D457" t="s">
        <v>569</v>
      </c>
      <c r="H457" t="s">
        <v>570</v>
      </c>
    </row>
    <row r="458" spans="1:8">
      <c r="A458" s="5" t="str">
        <f t="shared" ref="A458:C465" si="148">A457&amp;"i"</f>
        <v>PD9.SI5ai</v>
      </c>
      <c r="B458" s="5" t="s">
        <v>23</v>
      </c>
      <c r="C458" s="5" t="s">
        <v>647</v>
      </c>
      <c r="D458" t="s">
        <v>376</v>
      </c>
      <c r="H458" t="s">
        <v>648</v>
      </c>
    </row>
    <row r="459" spans="1:8">
      <c r="A459" s="5" t="str">
        <f t="shared" si="148"/>
        <v>PD9.SI5aii</v>
      </c>
      <c r="B459" s="5" t="s">
        <v>23</v>
      </c>
      <c r="C459" s="5" t="str">
        <f t="shared" si="148"/>
        <v>PD9.SI5ai</v>
      </c>
      <c r="D459" t="s">
        <v>378</v>
      </c>
    </row>
    <row r="460" spans="1:8">
      <c r="A460" s="5" t="str">
        <f t="shared" si="148"/>
        <v>PD9.SI5aiii</v>
      </c>
      <c r="B460" s="5" t="s">
        <v>23</v>
      </c>
      <c r="C460" s="5" t="str">
        <f t="shared" si="148"/>
        <v>PD9.SI5aii</v>
      </c>
      <c r="D460" t="s">
        <v>474</v>
      </c>
      <c r="H460" t="s">
        <v>475</v>
      </c>
    </row>
    <row r="461" spans="1:8">
      <c r="A461" s="5" t="s">
        <v>649</v>
      </c>
      <c r="B461" s="5" t="s">
        <v>23</v>
      </c>
      <c r="C461" s="5" t="str">
        <f t="shared" si="148"/>
        <v>PD9.SI5aiii</v>
      </c>
      <c r="D461" t="s">
        <v>104</v>
      </c>
    </row>
    <row r="462" spans="1:8">
      <c r="A462" s="5" t="s">
        <v>650</v>
      </c>
      <c r="B462" s="5" t="s">
        <v>16</v>
      </c>
      <c r="C462" s="5" t="s">
        <v>649</v>
      </c>
      <c r="D462" t="s">
        <v>384</v>
      </c>
    </row>
    <row r="463" spans="1:8">
      <c r="A463" s="5" t="str">
        <f t="shared" si="148"/>
        <v>PD9.SI5avi</v>
      </c>
      <c r="B463" s="5" t="s">
        <v>16</v>
      </c>
      <c r="C463" s="5" t="s">
        <v>649</v>
      </c>
      <c r="D463" t="s">
        <v>479</v>
      </c>
    </row>
    <row r="464" spans="1:8">
      <c r="A464" s="5" t="str">
        <f t="shared" si="148"/>
        <v>PD9.SI5avii</v>
      </c>
      <c r="B464" s="5" t="s">
        <v>16</v>
      </c>
      <c r="C464" s="5" t="s">
        <v>651</v>
      </c>
      <c r="D464" t="s">
        <v>108</v>
      </c>
    </row>
    <row r="465" spans="1:8">
      <c r="A465" s="5" t="str">
        <f t="shared" si="148"/>
        <v>PD9.SI5aviii</v>
      </c>
      <c r="B465" s="5" t="s">
        <v>16</v>
      </c>
      <c r="C465" s="5" t="s">
        <v>652</v>
      </c>
      <c r="D465" s="1" t="s">
        <v>482</v>
      </c>
      <c r="H465" t="s">
        <v>483</v>
      </c>
    </row>
    <row r="466" spans="1:8">
      <c r="A466" s="5" t="s">
        <v>653</v>
      </c>
      <c r="B466" s="5" t="s">
        <v>16</v>
      </c>
      <c r="C466" s="5" t="s">
        <v>654</v>
      </c>
      <c r="D466" t="s">
        <v>580</v>
      </c>
    </row>
    <row r="467" spans="1:8">
      <c r="A467" s="5" t="s">
        <v>655</v>
      </c>
      <c r="B467" s="5" t="s">
        <v>23</v>
      </c>
      <c r="C467" s="5" t="s">
        <v>646</v>
      </c>
      <c r="D467" t="s">
        <v>656</v>
      </c>
      <c r="H467" t="s">
        <v>657</v>
      </c>
    </row>
    <row r="468" spans="1:8">
      <c r="A468" s="5" t="s">
        <v>658</v>
      </c>
      <c r="B468" s="5" t="s">
        <v>23</v>
      </c>
      <c r="C468" s="5" t="s">
        <v>655</v>
      </c>
      <c r="D468" t="s">
        <v>400</v>
      </c>
      <c r="H468" t="s">
        <v>585</v>
      </c>
    </row>
    <row r="469" spans="1:8">
      <c r="A469" s="5" t="s">
        <v>659</v>
      </c>
      <c r="B469" s="5" t="s">
        <v>23</v>
      </c>
      <c r="C469" s="5" t="s">
        <v>658</v>
      </c>
      <c r="D469" t="s">
        <v>403</v>
      </c>
      <c r="H469" t="s">
        <v>404</v>
      </c>
    </row>
    <row r="470" spans="1:8">
      <c r="A470" s="5" t="s">
        <v>660</v>
      </c>
      <c r="B470" s="5" t="s">
        <v>16</v>
      </c>
      <c r="C470" s="5" t="s">
        <v>659</v>
      </c>
      <c r="D470" t="s">
        <v>384</v>
      </c>
      <c r="H470" t="s">
        <v>588</v>
      </c>
    </row>
    <row r="471" spans="1:8">
      <c r="A471" s="5" t="s">
        <v>661</v>
      </c>
      <c r="B471" s="5" t="s">
        <v>16</v>
      </c>
      <c r="C471" s="5" t="s">
        <v>659</v>
      </c>
      <c r="D471" t="s">
        <v>408</v>
      </c>
      <c r="H471" t="s">
        <v>588</v>
      </c>
    </row>
    <row r="472" spans="1:8">
      <c r="A472" s="5" t="s">
        <v>662</v>
      </c>
      <c r="B472" s="5" t="s">
        <v>23</v>
      </c>
      <c r="C472" s="5" t="s">
        <v>658</v>
      </c>
      <c r="D472" t="s">
        <v>410</v>
      </c>
      <c r="H472" t="s">
        <v>404</v>
      </c>
    </row>
    <row r="473" spans="1:8">
      <c r="A473" s="5" t="s">
        <v>663</v>
      </c>
      <c r="B473" s="5" t="s">
        <v>16</v>
      </c>
      <c r="C473" s="5" t="s">
        <v>662</v>
      </c>
      <c r="D473" t="s">
        <v>384</v>
      </c>
      <c r="H473" t="s">
        <v>588</v>
      </c>
    </row>
    <row r="474" spans="1:8">
      <c r="A474" s="5" t="s">
        <v>664</v>
      </c>
      <c r="B474" s="5" t="s">
        <v>16</v>
      </c>
      <c r="C474" s="5" t="s">
        <v>662</v>
      </c>
      <c r="D474" t="s">
        <v>408</v>
      </c>
      <c r="H474" t="s">
        <v>588</v>
      </c>
    </row>
    <row r="475" spans="1:8">
      <c r="A475" s="5" t="s">
        <v>665</v>
      </c>
      <c r="B475" s="5" t="s">
        <v>23</v>
      </c>
      <c r="C475" s="5" t="s">
        <v>655</v>
      </c>
      <c r="D475" t="s">
        <v>594</v>
      </c>
      <c r="H475" t="s">
        <v>595</v>
      </c>
    </row>
    <row r="476" spans="1:8">
      <c r="A476" s="5" t="s">
        <v>666</v>
      </c>
      <c r="B476" s="5" t="s">
        <v>23</v>
      </c>
      <c r="C476" s="5" t="s">
        <v>655</v>
      </c>
      <c r="D476" t="s">
        <v>667</v>
      </c>
      <c r="H476" t="s">
        <v>598</v>
      </c>
    </row>
    <row r="477" spans="1:8">
      <c r="A477" t="s">
        <v>668</v>
      </c>
      <c r="B477" t="s">
        <v>16</v>
      </c>
      <c r="C477" t="s">
        <v>646</v>
      </c>
      <c r="D477" t="s">
        <v>669</v>
      </c>
      <c r="H477" t="s">
        <v>670</v>
      </c>
    </row>
    <row r="478" spans="1:8">
      <c r="A478" t="s">
        <v>671</v>
      </c>
      <c r="B478" t="s">
        <v>16</v>
      </c>
      <c r="C478" t="s">
        <v>646</v>
      </c>
      <c r="D478" t="s">
        <v>603</v>
      </c>
      <c r="H478" t="s">
        <v>672</v>
      </c>
    </row>
    <row r="479" spans="1:8">
      <c r="A479" t="s">
        <v>673</v>
      </c>
      <c r="B479" t="s">
        <v>16</v>
      </c>
      <c r="C479" t="s">
        <v>646</v>
      </c>
      <c r="D479" t="s">
        <v>674</v>
      </c>
    </row>
    <row r="480" spans="1:8">
      <c r="A480" t="s">
        <v>675</v>
      </c>
      <c r="B480" t="s">
        <v>16</v>
      </c>
      <c r="C480" t="s">
        <v>627</v>
      </c>
      <c r="D480" t="s">
        <v>676</v>
      </c>
      <c r="H480" t="s">
        <v>677</v>
      </c>
    </row>
    <row r="481" spans="1:4">
      <c r="A481" t="s">
        <v>678</v>
      </c>
      <c r="B481" t="s">
        <v>23</v>
      </c>
      <c r="C481" t="s">
        <v>627</v>
      </c>
      <c r="D481" t="s">
        <v>679</v>
      </c>
    </row>
    <row r="482" spans="1:4">
      <c r="A482" t="s">
        <v>680</v>
      </c>
      <c r="B482" t="s">
        <v>16</v>
      </c>
      <c r="C482" t="s">
        <v>678</v>
      </c>
      <c r="D482" t="s">
        <v>681</v>
      </c>
    </row>
    <row r="483" spans="1:4">
      <c r="A483" t="s">
        <v>682</v>
      </c>
      <c r="B483" t="s">
        <v>16</v>
      </c>
      <c r="C483" t="s">
        <v>678</v>
      </c>
      <c r="D483" t="s">
        <v>683</v>
      </c>
    </row>
    <row r="484" spans="1:4">
      <c r="A484" t="s">
        <v>684</v>
      </c>
      <c r="B484" t="s">
        <v>16</v>
      </c>
      <c r="C484" t="s">
        <v>678</v>
      </c>
      <c r="D484" t="s">
        <v>618</v>
      </c>
    </row>
    <row r="485" spans="1:4">
      <c r="A485" t="s">
        <v>685</v>
      </c>
      <c r="B485" t="s">
        <v>16</v>
      </c>
      <c r="C485" t="s">
        <v>678</v>
      </c>
      <c r="D485" t="s">
        <v>620</v>
      </c>
    </row>
    <row r="505" spans="4:4">
      <c r="D505" s="1"/>
    </row>
  </sheetData>
  <autoFilter ref="A1:I1" xr:uid="{25A550D6-3822-47E4-A41D-5DC6CB274AAD}"/>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86E36-7B90-4083-92A7-EB4A0D3B7E38}">
  <dimension ref="A1:I118"/>
  <sheetViews>
    <sheetView zoomScale="80" zoomScaleNormal="80" workbookViewId="0">
      <pane ySplit="1" topLeftCell="A2" activePane="bottomLeft" state="frozen"/>
      <selection pane="bottomLeft" activeCell="A33" sqref="A33"/>
    </sheetView>
  </sheetViews>
  <sheetFormatPr defaultColWidth="8.7109375" defaultRowHeight="14.45"/>
  <cols>
    <col min="1" max="1" width="15.85546875" customWidth="1"/>
    <col min="2" max="2" width="8.85546875" customWidth="1"/>
    <col min="3" max="3" width="18.28515625" style="1" customWidth="1"/>
    <col min="4" max="4" width="39.42578125" style="1" customWidth="1"/>
    <col min="7" max="7" width="10.7109375" customWidth="1"/>
    <col min="8" max="8" width="9.42578125" customWidth="1"/>
    <col min="9" max="9" width="9.42578125" style="1" customWidth="1"/>
  </cols>
  <sheetData>
    <row r="1" spans="1:9">
      <c r="A1" s="2" t="s">
        <v>0</v>
      </c>
      <c r="B1" s="2" t="s">
        <v>1</v>
      </c>
      <c r="C1" s="3" t="s">
        <v>2</v>
      </c>
      <c r="D1" s="3" t="s">
        <v>3</v>
      </c>
      <c r="E1" s="2" t="s">
        <v>4</v>
      </c>
      <c r="F1" s="2" t="s">
        <v>5</v>
      </c>
      <c r="G1" s="2" t="s">
        <v>6</v>
      </c>
      <c r="H1" s="2" t="s">
        <v>7</v>
      </c>
      <c r="I1" s="3" t="s">
        <v>8</v>
      </c>
    </row>
    <row r="2" spans="1:9">
      <c r="C2"/>
      <c r="D2"/>
      <c r="I2"/>
    </row>
    <row r="3" spans="1:9">
      <c r="C3"/>
      <c r="D3"/>
      <c r="I3"/>
    </row>
    <row r="4" spans="1:9">
      <c r="C4"/>
      <c r="D4"/>
      <c r="I4"/>
    </row>
    <row r="5" spans="1:9">
      <c r="C5"/>
      <c r="D5"/>
      <c r="I5"/>
    </row>
    <row r="6" spans="1:9">
      <c r="C6"/>
      <c r="D6"/>
      <c r="I6"/>
    </row>
    <row r="7" spans="1:9">
      <c r="C7"/>
      <c r="D7"/>
      <c r="I7"/>
    </row>
    <row r="8" spans="1:9">
      <c r="C8"/>
      <c r="D8"/>
      <c r="I8"/>
    </row>
    <row r="9" spans="1:9">
      <c r="C9"/>
      <c r="D9"/>
      <c r="I9"/>
    </row>
    <row r="10" spans="1:9">
      <c r="C10"/>
      <c r="D10"/>
      <c r="I10"/>
    </row>
    <row r="11" spans="1:9">
      <c r="C11"/>
      <c r="D11"/>
      <c r="I11"/>
    </row>
    <row r="12" spans="1:9">
      <c r="C12"/>
      <c r="D12"/>
      <c r="I12"/>
    </row>
    <row r="13" spans="1:9">
      <c r="C13"/>
      <c r="D13"/>
      <c r="I13"/>
    </row>
    <row r="14" spans="1:9">
      <c r="C14"/>
      <c r="D14"/>
      <c r="I14"/>
    </row>
    <row r="15" spans="1:9">
      <c r="C15"/>
      <c r="D15"/>
      <c r="I15"/>
    </row>
    <row r="16" spans="1:9">
      <c r="C16"/>
      <c r="D16"/>
      <c r="I16"/>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spans="3:9">
      <c r="C49"/>
      <c r="D49"/>
      <c r="I49"/>
    </row>
    <row r="50" spans="3:9">
      <c r="C50"/>
      <c r="D50"/>
      <c r="I50"/>
    </row>
    <row r="51" spans="3:9">
      <c r="C51"/>
      <c r="D51"/>
      <c r="I51"/>
    </row>
    <row r="52" spans="3:9">
      <c r="C52"/>
      <c r="D52"/>
      <c r="I52"/>
    </row>
    <row r="53" spans="3:9">
      <c r="C53"/>
      <c r="D53"/>
      <c r="I53"/>
    </row>
    <row r="54" spans="3:9">
      <c r="C54"/>
      <c r="D54"/>
      <c r="I54"/>
    </row>
    <row r="55" spans="3:9">
      <c r="C55"/>
      <c r="D55"/>
      <c r="I55"/>
    </row>
    <row r="56" spans="3:9">
      <c r="C56"/>
      <c r="D56"/>
      <c r="I56"/>
    </row>
    <row r="57" spans="3:9">
      <c r="C57"/>
      <c r="D57"/>
      <c r="I57"/>
    </row>
    <row r="58" spans="3:9">
      <c r="C58"/>
      <c r="D58"/>
      <c r="I58"/>
    </row>
    <row r="59" spans="3:9">
      <c r="C59"/>
      <c r="D59"/>
      <c r="I59"/>
    </row>
    <row r="60" spans="3:9">
      <c r="C60"/>
      <c r="D60"/>
      <c r="I60"/>
    </row>
    <row r="61" spans="3:9">
      <c r="C61"/>
      <c r="D61"/>
      <c r="I61"/>
    </row>
    <row r="62" spans="3:9">
      <c r="C62"/>
      <c r="D62"/>
      <c r="I62"/>
    </row>
    <row r="63" spans="3:9">
      <c r="C63"/>
      <c r="D63"/>
      <c r="I63" s="4"/>
    </row>
    <row r="64" spans="3:9">
      <c r="C64"/>
      <c r="D64"/>
      <c r="I64" s="4"/>
    </row>
    <row r="65" spans="3:9">
      <c r="C65"/>
      <c r="D65"/>
      <c r="I65" s="4"/>
    </row>
    <row r="66" spans="3:9">
      <c r="C66"/>
      <c r="D66"/>
      <c r="I66" s="4"/>
    </row>
    <row r="67" spans="3:9">
      <c r="C67"/>
      <c r="D67"/>
      <c r="I67" s="4"/>
    </row>
    <row r="68" spans="3:9">
      <c r="C68"/>
      <c r="D68"/>
      <c r="I68" s="4"/>
    </row>
    <row r="69" spans="3:9">
      <c r="C69"/>
      <c r="D69"/>
      <c r="I69" s="4"/>
    </row>
    <row r="70" spans="3:9">
      <c r="C70"/>
      <c r="D70"/>
      <c r="I70" s="4"/>
    </row>
    <row r="71" spans="3:9">
      <c r="C71"/>
      <c r="D71"/>
      <c r="I71" s="4"/>
    </row>
    <row r="72" spans="3:9">
      <c r="C72"/>
      <c r="D72"/>
      <c r="I72" s="4"/>
    </row>
    <row r="73" spans="3:9">
      <c r="C73"/>
      <c r="D73"/>
      <c r="I73" s="4"/>
    </row>
    <row r="74" spans="3:9">
      <c r="C74"/>
      <c r="D74"/>
      <c r="I74" s="4"/>
    </row>
    <row r="75" spans="3:9">
      <c r="C75"/>
      <c r="D75"/>
      <c r="I75" s="4"/>
    </row>
    <row r="76" spans="3:9">
      <c r="C76"/>
      <c r="D76"/>
      <c r="I76" s="4"/>
    </row>
    <row r="77" spans="3:9">
      <c r="C77"/>
      <c r="D77"/>
      <c r="I77" s="4"/>
    </row>
    <row r="78" spans="3:9">
      <c r="C78"/>
      <c r="D78"/>
      <c r="I78" s="4"/>
    </row>
    <row r="79" spans="3:9">
      <c r="C79"/>
      <c r="D79"/>
      <c r="I79" s="4"/>
    </row>
    <row r="80" spans="3:9">
      <c r="C80"/>
      <c r="D80"/>
      <c r="I80" s="4"/>
    </row>
    <row r="81" spans="3:9">
      <c r="C81"/>
      <c r="D81"/>
      <c r="I81" s="4"/>
    </row>
    <row r="82" spans="3:9">
      <c r="C82"/>
      <c r="D82"/>
      <c r="I82" s="4"/>
    </row>
    <row r="83" spans="3:9">
      <c r="C83"/>
      <c r="D83"/>
      <c r="I83" s="4"/>
    </row>
    <row r="84" spans="3:9">
      <c r="C84"/>
      <c r="D84"/>
      <c r="I84" s="4"/>
    </row>
    <row r="85" spans="3:9">
      <c r="C85"/>
      <c r="D85"/>
      <c r="I85" s="4"/>
    </row>
    <row r="86" spans="3:9">
      <c r="C86"/>
      <c r="D86"/>
      <c r="I86" s="4"/>
    </row>
    <row r="87" spans="3:9">
      <c r="C87"/>
      <c r="D87"/>
      <c r="I87" s="4"/>
    </row>
    <row r="88" spans="3:9">
      <c r="C88"/>
      <c r="D88"/>
      <c r="I88" s="4"/>
    </row>
    <row r="89" spans="3:9">
      <c r="C89"/>
      <c r="D89"/>
      <c r="I89" s="4"/>
    </row>
    <row r="90" spans="3:9">
      <c r="C90"/>
      <c r="D90"/>
      <c r="I90" s="4"/>
    </row>
    <row r="91" spans="3:9">
      <c r="C91"/>
      <c r="D91"/>
      <c r="I91" s="4"/>
    </row>
    <row r="92" spans="3:9">
      <c r="C92"/>
      <c r="D92"/>
      <c r="I92" s="4"/>
    </row>
    <row r="93" spans="3:9">
      <c r="C93"/>
      <c r="D93"/>
      <c r="I93" s="4"/>
    </row>
    <row r="94" spans="3:9">
      <c r="C94"/>
      <c r="D94"/>
      <c r="I94" s="4"/>
    </row>
    <row r="95" spans="3:9">
      <c r="C95"/>
      <c r="D95"/>
      <c r="I95" s="4"/>
    </row>
    <row r="96" spans="3:9">
      <c r="C96"/>
      <c r="D96"/>
      <c r="I96" s="4"/>
    </row>
    <row r="97" spans="3:9">
      <c r="C97"/>
      <c r="D97"/>
      <c r="I97" s="4"/>
    </row>
    <row r="98" spans="3:9">
      <c r="C98"/>
      <c r="D98"/>
      <c r="I98" s="4"/>
    </row>
    <row r="99" spans="3:9">
      <c r="C99"/>
      <c r="D99"/>
      <c r="I99" s="4"/>
    </row>
    <row r="100" spans="3:9">
      <c r="C100"/>
      <c r="D100"/>
      <c r="I100" s="4"/>
    </row>
    <row r="101" spans="3:9">
      <c r="C101"/>
      <c r="D101"/>
      <c r="I101" s="4"/>
    </row>
    <row r="102" spans="3:9">
      <c r="C102"/>
      <c r="D102"/>
      <c r="I102" s="4"/>
    </row>
    <row r="103" spans="3:9">
      <c r="C103"/>
      <c r="D103"/>
      <c r="I103" s="4"/>
    </row>
    <row r="104" spans="3:9">
      <c r="C104"/>
      <c r="D104"/>
      <c r="I104" s="4"/>
    </row>
    <row r="105" spans="3:9">
      <c r="C105"/>
      <c r="D105"/>
      <c r="I105" s="4"/>
    </row>
    <row r="106" spans="3:9">
      <c r="C106"/>
      <c r="D106"/>
      <c r="I106" s="4"/>
    </row>
    <row r="107" spans="3:9">
      <c r="C107"/>
      <c r="D107"/>
      <c r="I107" s="4"/>
    </row>
    <row r="108" spans="3:9">
      <c r="C108"/>
      <c r="D108"/>
      <c r="I108"/>
    </row>
    <row r="109" spans="3:9">
      <c r="C109"/>
      <c r="D109"/>
      <c r="I109"/>
    </row>
    <row r="110" spans="3:9">
      <c r="C110"/>
      <c r="D110"/>
      <c r="I110"/>
    </row>
    <row r="111" spans="3:9">
      <c r="C111"/>
      <c r="D111"/>
      <c r="I111"/>
    </row>
    <row r="112" spans="3:9">
      <c r="C112"/>
      <c r="D112"/>
      <c r="I112"/>
    </row>
    <row r="113" spans="3:9">
      <c r="C113"/>
      <c r="D113"/>
      <c r="I113"/>
    </row>
    <row r="114" spans="3:9">
      <c r="C114"/>
    </row>
    <row r="115" spans="3:9">
      <c r="C115"/>
    </row>
    <row r="116" spans="3:9">
      <c r="C116"/>
    </row>
    <row r="117" spans="3:9">
      <c r="C117"/>
    </row>
    <row r="118" spans="3:9">
      <c r="C118"/>
    </row>
  </sheetData>
  <autoFilter ref="A1:I1" xr:uid="{25A550D6-3822-47E4-A41D-5DC6CB274AAD}"/>
  <sortState xmlns:xlrd2="http://schemas.microsoft.com/office/spreadsheetml/2017/richdata2" ref="B77:D114">
    <sortCondition sortBy="cellColor" ref="B77:B114" dxfId="0"/>
    <sortCondition descending="1" ref="C77:C114"/>
  </sortState>
  <phoneticPr fontId="1"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951DBCD1AE51342B7F3CC88E6A87E90" ma:contentTypeVersion="10" ma:contentTypeDescription="Create a new document." ma:contentTypeScope="" ma:versionID="9cecb628c72ad8e6a92c20e29e382e38">
  <xsd:schema xmlns:xsd="http://www.w3.org/2001/XMLSchema" xmlns:xs="http://www.w3.org/2001/XMLSchema" xmlns:p="http://schemas.microsoft.com/office/2006/metadata/properties" xmlns:ns2="3b59e19f-5100-443a-89f3-73f67b414357" xmlns:ns3="58f93168-859f-448d-a7f3-b5babbf3a40a" targetNamespace="http://schemas.microsoft.com/office/2006/metadata/properties" ma:root="true" ma:fieldsID="f3bee58a6642ca06e8207b6201b2c0eb" ns2:_="" ns3:_="">
    <xsd:import namespace="3b59e19f-5100-443a-89f3-73f67b414357"/>
    <xsd:import namespace="58f93168-859f-448d-a7f3-b5babbf3a40a"/>
    <xsd:element name="properties">
      <xsd:complexType>
        <xsd:sequence>
          <xsd:element name="documentManagement">
            <xsd:complexType>
              <xsd:all>
                <xsd:element ref="ns2:SharedWithUsers" minOccurs="0"/>
                <xsd:element ref="ns2:SharedWithDetails" minOccurs="0"/>
                <xsd:element ref="ns3:lcf76f155ced4ddcb4097134ff3c332f" minOccurs="0"/>
                <xsd:element ref="ns2:TaxCatchAll" minOccurs="0"/>
                <xsd:element ref="ns3:MediaServiceMetadata" minOccurs="0"/>
                <xsd:element ref="ns3:MediaServiceFastMetadata"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59e19f-5100-443a-89f3-73f67b41435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2" nillable="true" ma:displayName="Taxonomy Catch All Column" ma:hidden="true" ma:list="{06dee965-b14c-426e-8bd6-4690c0ce003b}" ma:internalName="TaxCatchAll" ma:showField="CatchAllData" ma:web="3b59e19f-5100-443a-89f3-73f67b41435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8f93168-859f-448d-a7f3-b5babbf3a40a"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e77dfa2-bdf0-40c4-985b-30dd1127467f" ma:termSetId="09814cd3-568e-fe90-9814-8d621ff8fb84" ma:anchorId="fba54fb3-c3e1-fe81-a776-ca4b69148c4d" ma:open="tru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b59e19f-5100-443a-89f3-73f67b414357" xsi:nil="true"/>
    <lcf76f155ced4ddcb4097134ff3c332f xmlns="58f93168-859f-448d-a7f3-b5babbf3a40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2B9917F-EAD5-4503-823C-DA78FA55D41A}"/>
</file>

<file path=customXml/itemProps2.xml><?xml version="1.0" encoding="utf-8"?>
<ds:datastoreItem xmlns:ds="http://schemas.openxmlformats.org/officeDocument/2006/customXml" ds:itemID="{991CE50A-E7E8-4657-9CA1-BAB227C99DFC}"/>
</file>

<file path=customXml/itemProps3.xml><?xml version="1.0" encoding="utf-8"?>
<ds:datastoreItem xmlns:ds="http://schemas.openxmlformats.org/officeDocument/2006/customXml" ds:itemID="{3D9D9465-18A1-4C80-9EB2-247FBAE8522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Webb</dc:creator>
  <cp:keywords/>
  <dc:description/>
  <cp:lastModifiedBy>Taylor Cavendish</cp:lastModifiedBy>
  <cp:revision/>
  <dcterms:created xsi:type="dcterms:W3CDTF">2020-04-29T11:41:15Z</dcterms:created>
  <dcterms:modified xsi:type="dcterms:W3CDTF">2022-12-08T14:07:17Z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0x0101004951DBCD1AE51342B7F3CC88E6A87E90</vt:lpwstr>
  </property>
  <property fmtid="{D5CDD505-2E9C-101B-9397-08002B2CF9AE}" pid="3" name="MediaServiceImageTags">
    <vt:lpwstr/>
  </property>
</Properties>
</file>