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autoCompressPictures="0" defaultThemeVersion="124226"/>
  <mc:AlternateContent xmlns:mc="http://schemas.openxmlformats.org/markup-compatibility/2006">
    <mc:Choice Requires="x15">
      <x15ac:absPath xmlns:x15ac="http://schemas.microsoft.com/office/spreadsheetml/2010/11/ac" url="https://anvur365-my.sharepoint.com/personal/imazzotta_anvur_it/Documents/Attività/Pubblicazione sito web/VQR15-19/VQR Pubblicazione RAPPORTI ANVUR e GEV/"/>
    </mc:Choice>
  </mc:AlternateContent>
  <xr:revisionPtr revIDLastSave="1" documentId="13_ncr:1_{6E44EAEA-8CA2-4879-A111-0DCB0C3B6E27}" xr6:coauthVersionLast="47" xr6:coauthVersionMax="48" xr10:uidLastSave="{9988729A-0154-4F17-8785-9B073B39648D}"/>
  <bookViews>
    <workbookView xWindow="-108" yWindow="-108" windowWidth="23256" windowHeight="12576" tabRatio="806" xr2:uid="{00000000-000D-0000-FFFF-FFFF00000000}"/>
  </bookViews>
  <sheets>
    <sheet name="Iniziale" sheetId="252" r:id="rId1"/>
    <sheet name="Acronimi" sheetId="253" r:id="rId2"/>
    <sheet name="Tabella 1.1a" sheetId="48" r:id="rId3"/>
    <sheet name="Tabella 1.1b" sheetId="250" r:id="rId4"/>
    <sheet name="Tabella 1.2" sheetId="49" r:id="rId5"/>
    <sheet name="Tabella 1.3" sheetId="50" r:id="rId6"/>
    <sheet name="TABELLA 1.4a" sheetId="254" r:id="rId7"/>
    <sheet name="Tabella 1.4b" sheetId="102" r:id="rId8"/>
    <sheet name="Tabella 2.1" sheetId="104" r:id="rId9"/>
    <sheet name="Tabella 2.2" sheetId="107" r:id="rId10"/>
    <sheet name="Tabella 2.3" sheetId="109" r:id="rId11"/>
    <sheet name="Tabella 2.4" sheetId="110" r:id="rId12"/>
    <sheet name="Tabella 2.5" sheetId="113" r:id="rId13"/>
    <sheet name="Tabella 2.6" sheetId="114" r:id="rId14"/>
    <sheet name="Tabella 2.7" sheetId="118" r:id="rId15"/>
    <sheet name="Tabella 2.8" sheetId="116" r:id="rId16"/>
    <sheet name="Tabella 2.9" sheetId="120" r:id="rId17"/>
    <sheet name="Tabella 3.1" sheetId="139" r:id="rId18"/>
    <sheet name="Tabella 3.2" sheetId="218" r:id="rId19"/>
    <sheet name="Tabella 3.3" sheetId="219" r:id="rId20"/>
    <sheet name="Tabella 3.4" sheetId="220" r:id="rId21"/>
    <sheet name="Tabella 3.5" sheetId="222" r:id="rId22"/>
    <sheet name="Tabella 3.6" sheetId="221" r:id="rId23"/>
    <sheet name="Tabella 3.7" sheetId="143" r:id="rId24"/>
    <sheet name="Tabella 3.8" sheetId="224" r:id="rId25"/>
    <sheet name="Tabella 3.9" sheetId="223" r:id="rId26"/>
    <sheet name="Tabella 3.10" sheetId="226" r:id="rId27"/>
    <sheet name="Tabella 3.11" sheetId="229" r:id="rId28"/>
    <sheet name="Tabella 3.12" sheetId="228" r:id="rId29"/>
    <sheet name="Tabella 3.13" sheetId="230" r:id="rId30"/>
    <sheet name="Tabella 3.14" sheetId="232" r:id="rId31"/>
    <sheet name="Tabella 3.15" sheetId="231" r:id="rId32"/>
    <sheet name="Tabella 3.16" sheetId="233" r:id="rId33"/>
    <sheet name="Tabella 3.17" sheetId="234" r:id="rId34"/>
    <sheet name="Tabella 3.18" sheetId="235" r:id="rId35"/>
    <sheet name="Tabella 3.19" sheetId="237" r:id="rId36"/>
    <sheet name="Tabella 3.20" sheetId="236" r:id="rId37"/>
    <sheet name="Tabella 3.21" sheetId="238" r:id="rId38"/>
    <sheet name="Tabella 4.1" sheetId="195" r:id="rId39"/>
    <sheet name="Tabella 4.2" sheetId="242" r:id="rId40"/>
    <sheet name="Tabella 4.3" sheetId="241" r:id="rId41"/>
    <sheet name="Tabella 4.4" sheetId="207" r:id="rId42"/>
    <sheet name="Tabella 4.5" sheetId="244" r:id="rId43"/>
    <sheet name="Tabella 4.6" sheetId="243" r:id="rId44"/>
    <sheet name="Tabella 4.7" sheetId="199" r:id="rId45"/>
    <sheet name="Tabella 4.8" sheetId="246" r:id="rId46"/>
    <sheet name="Tabella 4.9" sheetId="245" r:id="rId47"/>
    <sheet name="Tabella 4.10" sheetId="215" r:id="rId48"/>
    <sheet name="Tabella 4.11" sheetId="248" r:id="rId49"/>
    <sheet name="Tabella 4.12" sheetId="247" r:id="rId50"/>
  </sheets>
  <definedNames>
    <definedName name="_xlnm._FilterDatabase" localSheetId="8" hidden="1">'Tabella 2.1'!#REF!</definedName>
    <definedName name="_xlnm._FilterDatabase" localSheetId="13" hidden="1">'Tabella 2.6'!#REF!</definedName>
    <definedName name="_Hlk97826109" localSheetId="1">Acronimi!#REF!</definedName>
    <definedName name="_Toc351753751" localSheetId="2">'Tabella 1.1a'!#REF!</definedName>
    <definedName name="_Toc351753751" localSheetId="3">'Tabella 1.1b'!#REF!</definedName>
    <definedName name="_Toc351753752" localSheetId="4">'Tabella 1.2'!$A$1</definedName>
    <definedName name="_Toc359923410" localSheetId="8">'Tabella 2.1'!#REF!</definedName>
    <definedName name="_Toc360177657" localSheetId="5">'Tabella 1.3'!$A$1</definedName>
    <definedName name="_Toc99109193" localSheetId="1">Acronimi!$A$1</definedName>
    <definedName name="_xlnm.Print_Area" localSheetId="22">'Tabella 3.6'!$A$1:$P$113</definedName>
    <definedName name="_xlnm.Print_Area" localSheetId="24">'Tabella 3.8'!$A$1:$P$97</definedName>
    <definedName name="_xlnm.Print_Area" localSheetId="25">'Tabella 3.9'!$A$1:$P$161</definedName>
    <definedName name="_xlnm.Print_Area" localSheetId="41">'Tabella 4.4'!$A$1:$Q$81</definedName>
    <definedName name="_xlnm.Print_Area" localSheetId="42">'Tabella 4.5'!$A$1:$Q$88</definedName>
    <definedName name="_xlnm.Print_Area" localSheetId="43">'Tabella 4.6'!$A$1:$Q$129</definedName>
    <definedName name="_xlnm.Print_Titles" localSheetId="22">'Tabella 3.6'!$6:$6</definedName>
    <definedName name="_xlnm.Print_Titles" localSheetId="24">'Tabella 3.8'!$8:$8</definedName>
    <definedName name="_xlnm.Print_Titles" localSheetId="25">'Tabella 3.9'!$8:$8</definedName>
    <definedName name="_xlnm.Print_Titles" localSheetId="41">'Tabella 4.4'!$8:$8</definedName>
    <definedName name="_xlnm.Print_Titles" localSheetId="42">'Tabella 4.5'!$8:$8</definedName>
    <definedName name="_xlnm.Print_Titles" localSheetId="43">'Tabella 4.6'!$8:$8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18" i="254" l="1"/>
  <c r="D129" i="102" l="1"/>
  <c r="E129" i="102"/>
  <c r="F129" i="102"/>
  <c r="G129" i="102"/>
  <c r="H129" i="102"/>
  <c r="I129" i="102"/>
  <c r="J129" i="102"/>
  <c r="K129" i="102"/>
  <c r="L129" i="102"/>
  <c r="M129" i="102"/>
  <c r="N129" i="102"/>
  <c r="O129" i="102"/>
  <c r="C129" i="102"/>
  <c r="P6" i="102"/>
  <c r="P7" i="102"/>
  <c r="P8" i="102"/>
  <c r="P9" i="102"/>
  <c r="P10" i="102"/>
  <c r="P11" i="102"/>
  <c r="P12" i="102"/>
  <c r="P13" i="102"/>
  <c r="P14" i="102"/>
  <c r="P15" i="102"/>
  <c r="P16" i="102"/>
  <c r="P17" i="102"/>
  <c r="P18" i="102"/>
  <c r="P19" i="102"/>
  <c r="P20" i="102"/>
  <c r="P21" i="102"/>
  <c r="P22" i="102"/>
  <c r="P23" i="102"/>
  <c r="P24" i="102"/>
  <c r="P25" i="102"/>
  <c r="P26" i="102"/>
  <c r="P27" i="102"/>
  <c r="P28" i="102"/>
  <c r="P29" i="102"/>
  <c r="P30" i="102"/>
  <c r="P31" i="102"/>
  <c r="P32" i="102"/>
  <c r="P33" i="102"/>
  <c r="P34" i="102"/>
  <c r="P35" i="102"/>
  <c r="P36" i="102"/>
  <c r="P37" i="102"/>
  <c r="P38" i="102"/>
  <c r="P39" i="102"/>
  <c r="P40" i="102"/>
  <c r="P41" i="102"/>
  <c r="P42" i="102"/>
  <c r="P43" i="102"/>
  <c r="P44" i="102"/>
  <c r="P45" i="102"/>
  <c r="P46" i="102"/>
  <c r="P47" i="102"/>
  <c r="P48" i="102"/>
  <c r="P49" i="102"/>
  <c r="P50" i="102"/>
  <c r="P51" i="102"/>
  <c r="P52" i="102"/>
  <c r="P53" i="102"/>
  <c r="P54" i="102"/>
  <c r="P55" i="102"/>
  <c r="P56" i="102"/>
  <c r="P57" i="102"/>
  <c r="P58" i="102"/>
  <c r="P59" i="102"/>
  <c r="P60" i="102"/>
  <c r="P61" i="102"/>
  <c r="P62" i="102"/>
  <c r="P63" i="102"/>
  <c r="P64" i="102"/>
  <c r="P65" i="102"/>
  <c r="P66" i="102"/>
  <c r="P67" i="102"/>
  <c r="P68" i="102"/>
  <c r="P69" i="102"/>
  <c r="P70" i="102"/>
  <c r="P71" i="102"/>
  <c r="P72" i="102"/>
  <c r="P73" i="102"/>
  <c r="P74" i="102"/>
  <c r="P75" i="102"/>
  <c r="P76" i="102"/>
  <c r="P77" i="102"/>
  <c r="P78" i="102"/>
  <c r="P79" i="102"/>
  <c r="P80" i="102"/>
  <c r="P81" i="102"/>
  <c r="P82" i="102"/>
  <c r="P83" i="102"/>
  <c r="P84" i="102"/>
  <c r="P85" i="102"/>
  <c r="P86" i="102"/>
  <c r="P87" i="102"/>
  <c r="P88" i="102"/>
  <c r="P89" i="102"/>
  <c r="P90" i="102"/>
  <c r="P91" i="102"/>
  <c r="P92" i="102"/>
  <c r="P93" i="102"/>
  <c r="P94" i="102"/>
  <c r="P95" i="102"/>
  <c r="P96" i="102"/>
  <c r="P97" i="102"/>
  <c r="P98" i="102"/>
  <c r="P99" i="102"/>
  <c r="P100" i="102"/>
  <c r="P101" i="102"/>
  <c r="P102" i="102"/>
  <c r="P103" i="102"/>
  <c r="P104" i="102"/>
  <c r="P105" i="102"/>
  <c r="P106" i="102"/>
  <c r="P107" i="102"/>
  <c r="P108" i="102"/>
  <c r="P109" i="102"/>
  <c r="P110" i="102"/>
  <c r="P111" i="102"/>
  <c r="P112" i="102"/>
  <c r="P113" i="102"/>
  <c r="P114" i="102"/>
  <c r="P115" i="102"/>
  <c r="P116" i="102"/>
  <c r="P117" i="102"/>
  <c r="P118" i="102"/>
  <c r="P119" i="102"/>
  <c r="P120" i="102"/>
  <c r="P121" i="102"/>
  <c r="P122" i="102"/>
  <c r="P123" i="102"/>
  <c r="P124" i="102"/>
  <c r="P125" i="102"/>
  <c r="P126" i="102"/>
  <c r="P127" i="102"/>
  <c r="P128" i="102"/>
  <c r="P5" i="102"/>
  <c r="P129" i="102" s="1"/>
</calcChain>
</file>

<file path=xl/sharedStrings.xml><?xml version="1.0" encoding="utf-8"?>
<sst xmlns="http://schemas.openxmlformats.org/spreadsheetml/2006/main" count="3455" uniqueCount="520">
  <si>
    <t>Valutazione della Qualità della Ricerca 2015-2019 (VQR 2015-2019)</t>
  </si>
  <si>
    <t xml:space="preserve">             Tabelle del Rapporto Finale di Area</t>
  </si>
  <si>
    <t xml:space="preserve">Gruppo di Esperti della Valutazione dell’Area 08a - Architettura </t>
  </si>
  <si>
    <t>Lista degli acronimi e dei termini speciali</t>
  </si>
  <si>
    <r>
      <rPr>
        <b/>
        <sz val="12"/>
        <rFont val="Times New Roman"/>
        <family val="1"/>
      </rPr>
      <t>ANVUR</t>
    </r>
    <r>
      <rPr>
        <sz val="12"/>
        <rFont val="Times New Roman"/>
        <family val="1"/>
      </rPr>
      <t>. Agenzia Nazionale per la Valutazione del sistema Universitario e della Ricerca.</t>
    </r>
  </si>
  <si>
    <r>
      <rPr>
        <b/>
        <sz val="12"/>
        <rFont val="Times New Roman"/>
        <family val="1"/>
      </rPr>
      <t>AREE</t>
    </r>
    <r>
      <rPr>
        <sz val="12"/>
        <rFont val="Times New Roman"/>
        <family val="1"/>
      </rPr>
      <t>. Sono le 17 Aree scientifiche di cui all’articolo 3, comma 1 del bando.</t>
    </r>
  </si>
  <si>
    <r>
      <rPr>
        <b/>
        <sz val="12"/>
        <rFont val="Times New Roman"/>
        <family val="1"/>
      </rPr>
      <t>GEV</t>
    </r>
    <r>
      <rPr>
        <sz val="12"/>
        <rFont val="Times New Roman"/>
        <family val="1"/>
      </rPr>
      <t>. Gruppi di Esperti della Valutazione: i 17 comitati di esperte ed esperti italiani e stranieri nelle discipline delle aree scientifiche che hanno curato la valutazione dei prodotti di ricerca conferiti dalle Istituzioni, cui si aggiunge il GEV Terza Missione.</t>
    </r>
  </si>
  <si>
    <r>
      <rPr>
        <b/>
        <sz val="12"/>
        <rFont val="Times New Roman"/>
        <family val="1"/>
      </rPr>
      <t>ISTITUZIONI</t>
    </r>
    <r>
      <rPr>
        <sz val="12"/>
        <rFont val="Times New Roman"/>
        <family val="1"/>
      </rPr>
      <t>. Le Istituzioni che sono valutate da ANVUR: Università, Enti Pubblici di Ricerca, Istituzioni diverse (queste ultime su loro esplicita richiesta e previa intesa con l’ANVUR, che preveda la copertura da parte delle Istituzioni stesse delle spese relative alla valutazione).</t>
    </r>
  </si>
  <si>
    <r>
      <rPr>
        <b/>
        <sz val="12"/>
        <rFont val="Times New Roman"/>
        <family val="1"/>
      </rPr>
      <t>MSC</t>
    </r>
    <r>
      <rPr>
        <sz val="12"/>
        <rFont val="Times New Roman"/>
        <family val="1"/>
      </rPr>
      <t>. Macrosettori concorsuali in cui si articolano le Aree, secondo la classificazione di cui all'Allegato A del Decreto Ministeriale del 30 ottobre 2015 n. 855.</t>
    </r>
  </si>
  <si>
    <r>
      <rPr>
        <b/>
        <sz val="12"/>
        <rFont val="Times New Roman"/>
        <family val="1"/>
      </rPr>
      <t>PRODOTTI ATTESI</t>
    </r>
    <r>
      <rPr>
        <sz val="12"/>
        <rFont val="Times New Roman"/>
        <family val="1"/>
      </rPr>
      <t>. Il termine “prodotti attesi” assume un significato diverso a seconda che sia riferito al Dipartimento e nel complesso all’intera Istituzione, oppure alle aggregazioni disciplinari interne all’Istituzione/Dipartimento (Aree, MSC, SSD).  In particolare, con il termine prodotti attesi si intende:
- A livello dipartimentale, la numerosità dei prodotti indicata da ogni dipartimento ai fini del conferimento e compresa tra la numerosità massima dei prodotti (numero di ricercatori x 3) e la numerosità minima dei prodotti (pari alla numerosità massima al netto delle riduzioni consentite). Tale numerosità può essere integrata dai prodotti aggiuntivi, eventualmente conferiti ai sensi dell'art. 6 c. 6 del Bando VQR.
- A livello di istituzione, la somma dei prodotti attesi dei dipartimenti.
- A livello di aggregazione disciplinare (Area, MSC, SSD):
     a) il numero di prodotti conferiti se il dipartimento ha complessivamente conferito tutti i prodotti attesi;
     b) il numero di prodotti conferiti a cui si sommano i prodotti mancanti (assegnati a specifici SSD secondo quanto indicato dal dipartimento stesso), nel caso in cui il dipartimento abbia complessivamente conferito un numero di prodotti inferiore a quello atteso.
La differenza nella definizione di prodotti attesi a livello di aggregazione disciplinare è una conseguenza della flessibilità consentita in fase di conferimento dei prodotti dalle linee guida ministeriali e dal bando VQR (cfr. art. 5, comma 8) in base alle quali nell’ambito dello stesso dipartimento, fissato il numero di prodotti attesi, le istituzioni potevano raggiungerlo con multipli diversi di numero di prodotti per ricercatore (0, 1, 2, 3 e 4). A livello di aggregazione disciplinare non vale infatti l’assunto che in assoluto il numero dei prodotti attesi sia pari al triplo del numero di ricercatori.</t>
    </r>
  </si>
  <si>
    <r>
      <rPr>
        <b/>
        <sz val="12"/>
        <rFont val="Times New Roman"/>
        <family val="1"/>
      </rPr>
      <t>PRODOTTI o PRODOTTI DI RICERCA o PROPOSTE</t>
    </r>
    <r>
      <rPr>
        <sz val="12"/>
        <rFont val="Times New Roman"/>
        <family val="1"/>
      </rPr>
      <t>. Tipologie di pubblicazione descritte nell’art. 5 comma 2 del Bando (articoli, monografie, capitoli di libro, ecc.), che rappresentano l’insieme complessivo delle categorie ammissibili. Vengono conteggiati fra i prodotti anche gli eventuali duplicati.</t>
    </r>
  </si>
  <si>
    <r>
      <rPr>
        <b/>
        <sz val="12"/>
        <rFont val="Times New Roman"/>
        <family val="1"/>
      </rPr>
      <t>QUARTILI DIMENSIONALI:</t>
    </r>
    <r>
      <rPr>
        <sz val="12"/>
        <rFont val="Times New Roman"/>
        <family val="1"/>
      </rPr>
      <t xml:space="preserve"> calcolati sulla base del numero di prodotti attesi conferiti alla VQR. Il quartile dimensionale superiore (identificato con 4) corrisponde alla classe dimensionale superiore; il primo quartile dimensionale (identificato con 1) corrisponde alla classe inferiore.</t>
    </r>
  </si>
  <si>
    <r>
      <rPr>
        <b/>
        <sz val="12"/>
        <rFont val="Times New Roman"/>
        <family val="1"/>
      </rPr>
      <t>PROFILI DI QUALITÀ</t>
    </r>
    <r>
      <rPr>
        <sz val="12"/>
        <rFont val="Times New Roman"/>
        <family val="1"/>
      </rPr>
      <t>. Sono i profili in cui sono articolati i risultati della valutazione: a) profilo del personale permanente; b) profilo delle politiche di reclutamento. In particolare:
- profilo del personale permanente: profilo di qualità dei prodotti dell’Istituzione e distinto per area con riferimento a ciascun dipartimento o struttura assimilabile, espresso come numero e distribuzione percentuale nelle cinque categorie di merito dei prodotti associati ai ricercatori che nel periodo 2015-2019 hanno prestato servizio nella stessa Istituzione e nella stessa qualifica.
- profilo delle politiche di reclutamento: profilo di qualità dei prodotti dell’Istituzione e distinto per area con riferimento a ciascun dipartimento o struttura assimilabile, ed espresso come distribuzione percentuale nelle cinque categorie di merito dei prodotti associati ai ricercatori che, nel periodo 2015-2019, sono stati assunti dalla Istituzione o sono transitati al suo interno in una fascia o ruolo superiore.</t>
    </r>
  </si>
  <si>
    <r>
      <rPr>
        <b/>
        <sz val="12"/>
        <rFont val="Times New Roman"/>
        <family val="1"/>
      </rPr>
      <t>RICERCATORI</t>
    </r>
    <r>
      <rPr>
        <sz val="12"/>
        <rFont val="Times New Roman"/>
        <family val="1"/>
      </rPr>
      <t>. Il personale di ricerca affiliato alle Istituzioni e che risultava in servizio alla data del 1 novembre 2019</t>
    </r>
  </si>
  <si>
    <r>
      <rPr>
        <b/>
        <sz val="12"/>
        <rFont val="Times New Roman"/>
        <family val="1"/>
      </rPr>
      <t>SC</t>
    </r>
    <r>
      <rPr>
        <sz val="12"/>
        <rFont val="Times New Roman"/>
        <family val="1"/>
      </rPr>
      <t>. Settori Concorsuali nei quali si articola il MSC , secondo la classificazione di cui all'Allegato A  del Decreto Ministeriale 30 ottobre 2015 n. 855</t>
    </r>
  </si>
  <si>
    <r>
      <rPr>
        <b/>
        <sz val="12"/>
        <rFont val="Times New Roman"/>
        <family val="1"/>
      </rPr>
      <t>SSD</t>
    </r>
    <r>
      <rPr>
        <sz val="12"/>
        <rFont val="Times New Roman"/>
        <family val="1"/>
      </rPr>
      <t>. I Settori Scientifico-Disciplinari nei quali si articola il SC, secondo la classificazione di cui all'Allegato A  del Decreto Ministeriale 30 ottobre 2015 n. 855</t>
    </r>
  </si>
  <si>
    <r>
      <rPr>
        <b/>
        <sz val="12"/>
        <rFont val="Times New Roman"/>
        <family val="1"/>
      </rPr>
      <t>Sub-GEV</t>
    </r>
    <r>
      <rPr>
        <sz val="12"/>
        <rFont val="Times New Roman"/>
        <family val="1"/>
      </rPr>
      <t>. Sottoinsiemi omogenei dei GEV, definiti sulla base delle caratteristiche dell’Area scientifica VQR</t>
    </r>
  </si>
  <si>
    <t>Tabella 1.1a Settori Concorsuali (SC) e Settori scientifico-disciplinari (SSD)  dell'Area.</t>
  </si>
  <si>
    <t>Settori Concorsuali (SC)</t>
  </si>
  <si>
    <t xml:space="preserve"> Settori scientifico-disciplinari (SSD)</t>
  </si>
  <si>
    <t>Codice</t>
  </si>
  <si>
    <t>Denominazione</t>
  </si>
  <si>
    <t>08/C1</t>
  </si>
  <si>
    <t>Design e progettazione tecnologica dell'architettura</t>
  </si>
  <si>
    <t>ICAR/10</t>
  </si>
  <si>
    <t>ARCHITETTURA TECNICA</t>
  </si>
  <si>
    <t>ICAR/11</t>
  </si>
  <si>
    <t>PRODUZIONE EDILIZIA</t>
  </si>
  <si>
    <t>ICAR/12</t>
  </si>
  <si>
    <t>TECNOLOGIA DELL'ARCHITETTURA</t>
  </si>
  <si>
    <t>ICAR/13</t>
  </si>
  <si>
    <t>DISEGNO INDUSTRIALE</t>
  </si>
  <si>
    <t>08/D1</t>
  </si>
  <si>
    <t>Progettazione architettonica</t>
  </si>
  <si>
    <t>ICAR/14</t>
  </si>
  <si>
    <t>COMPOSIZIONE ARCHITETTONICA E URBANA</t>
  </si>
  <si>
    <t>ICAR/15</t>
  </si>
  <si>
    <t>ARCHITETTURA DEL PAESAGGIO</t>
  </si>
  <si>
    <t xml:space="preserve">ICAR/16 </t>
  </si>
  <si>
    <t>ARCHITETTURA DEGLI INTERNI E ALLESTIMENTO</t>
  </si>
  <si>
    <t>08/E1</t>
  </si>
  <si>
    <t>Disegno</t>
  </si>
  <si>
    <t>ICAR/17</t>
  </si>
  <si>
    <t>DISEGNO</t>
  </si>
  <si>
    <t>08/E2</t>
  </si>
  <si>
    <t>Restauro e storia dell'architettura</t>
  </si>
  <si>
    <t>ICAR/18</t>
  </si>
  <si>
    <t xml:space="preserve">STORIA DELL'ARCHITETTURA </t>
  </si>
  <si>
    <t>ICAR/19</t>
  </si>
  <si>
    <t xml:space="preserve">RESTAURO </t>
  </si>
  <si>
    <t>08/F1</t>
  </si>
  <si>
    <t>Pianificazione e progettazione urbanistica e territoriale</t>
  </si>
  <si>
    <t>ICAR/20</t>
  </si>
  <si>
    <t xml:space="preserve">TECNICA E PIANIFICAZIONE URBANISTICA </t>
  </si>
  <si>
    <t>ICAR/21</t>
  </si>
  <si>
    <t xml:space="preserve">URBANISTICA </t>
  </si>
  <si>
    <t>08/A3</t>
  </si>
  <si>
    <t>Infrastrutture e sistemi di trasporto, estimo e valutazione</t>
  </si>
  <si>
    <t>ICAR/22</t>
  </si>
  <si>
    <t>ESTIMO</t>
  </si>
  <si>
    <t>Tabella 1.1b Settori European Research Council (ERC) dell'Area.</t>
  </si>
  <si>
    <r>
      <rPr>
        <b/>
        <sz val="10"/>
        <rFont val="Times New Roman"/>
        <family val="1"/>
      </rPr>
      <t xml:space="preserve">SH1 Individuals, Markets and Organisations </t>
    </r>
    <r>
      <rPr>
        <sz val="10"/>
        <rFont val="Times New Roman"/>
        <family val="1"/>
      </rPr>
      <t xml:space="preserve">
Economics, finance and management</t>
    </r>
  </si>
  <si>
    <t>SH1_6</t>
  </si>
  <si>
    <t>Econometrics; operations research</t>
  </si>
  <si>
    <t>SH1_11</t>
  </si>
  <si>
    <t>Technological change, innovation, research &amp; development</t>
  </si>
  <si>
    <t>SH1_13</t>
  </si>
  <si>
    <t>Public economics political economics, law and economics</t>
  </si>
  <si>
    <r>
      <rPr>
        <b/>
        <sz val="10"/>
        <rFont val="Times New Roman"/>
        <family val="1"/>
      </rPr>
      <t>SH2 Institutions, Values, Environment and Space</t>
    </r>
    <r>
      <rPr>
        <sz val="10"/>
        <rFont val="Times New Roman"/>
        <family val="1"/>
      </rPr>
      <t xml:space="preserve">
Political science, law, sustainability science, geography, regional studies and planning</t>
    </r>
  </si>
  <si>
    <t>SH2_1</t>
  </si>
  <si>
    <t>Political systems, governance</t>
  </si>
  <si>
    <t>SH2_6</t>
  </si>
  <si>
    <t>Sustainability sciences, environment and resources</t>
  </si>
  <si>
    <t>SH2_7</t>
  </si>
  <si>
    <t>Environmental and climate change, societal impact and policy</t>
  </si>
  <si>
    <t>SH2_8</t>
  </si>
  <si>
    <t>Energy, transportation and mobility</t>
  </si>
  <si>
    <t>SH2_9</t>
  </si>
  <si>
    <t>Urban, regional and rural studies</t>
  </si>
  <si>
    <t>SH2_10</t>
  </si>
  <si>
    <t>Land use and regional planning</t>
  </si>
  <si>
    <t>SH2_11</t>
  </si>
  <si>
    <t>Human, economic and social geography</t>
  </si>
  <si>
    <t>SH2_12</t>
  </si>
  <si>
    <t>GIS, spatial analysis; big data in political, geographical and legal studies</t>
  </si>
  <si>
    <r>
      <rPr>
        <b/>
        <sz val="10"/>
        <rFont val="Times New Roman"/>
        <family val="1"/>
      </rPr>
      <t>SH3 The Social World, Diversity, Population</t>
    </r>
    <r>
      <rPr>
        <sz val="10"/>
        <rFont val="Times New Roman"/>
        <family val="1"/>
      </rPr>
      <t xml:space="preserve">
Sociology, social psychology, social anthropology, demography, education, communication</t>
    </r>
  </si>
  <si>
    <t>SH3_3</t>
  </si>
  <si>
    <t>Social integration, exclusion, prosocial behaviour</t>
  </si>
  <si>
    <t>SH3_7</t>
  </si>
  <si>
    <t>Social policies, welfare</t>
  </si>
  <si>
    <t>SH3_9</t>
  </si>
  <si>
    <t>Health, ageing and society</t>
  </si>
  <si>
    <t>SH3_11</t>
  </si>
  <si>
    <t>Social aspects of learning, curriculum studies, educational policies</t>
  </si>
  <si>
    <t>SH3_12</t>
  </si>
  <si>
    <t>Communication and information, networks, media</t>
  </si>
  <si>
    <r>
      <rPr>
        <b/>
        <sz val="10"/>
        <rFont val="Times New Roman"/>
        <family val="1"/>
      </rPr>
      <t>SH5 Cultures and Cultural Production</t>
    </r>
    <r>
      <rPr>
        <sz val="10"/>
        <rFont val="Times New Roman"/>
        <family val="1"/>
      </rPr>
      <t xml:space="preserve">
Literature, philology, cultural studies, study of the arts, philosophy</t>
    </r>
  </si>
  <si>
    <t>SH5_4</t>
  </si>
  <si>
    <t>Visual and performing arts, film, design</t>
  </si>
  <si>
    <t>SH5_6</t>
  </si>
  <si>
    <t>History of art and architecture, arts-based research</t>
  </si>
  <si>
    <t>SH5_7</t>
  </si>
  <si>
    <t>Museums, exhibitions, conservation and restoration</t>
  </si>
  <si>
    <t>SH5_8</t>
  </si>
  <si>
    <t>Cultural studies, cultural identities and memories, cultural heritage</t>
  </si>
  <si>
    <t>SH5_12</t>
  </si>
  <si>
    <t>Computational modelling and digitisation in the cultural sphere</t>
  </si>
  <si>
    <r>
      <rPr>
        <b/>
        <sz val="10"/>
        <rFont val="Times New Roman"/>
        <family val="1"/>
      </rPr>
      <t>SH6 The Study of the Human Past</t>
    </r>
    <r>
      <rPr>
        <sz val="10"/>
        <rFont val="Times New Roman"/>
        <family val="1"/>
      </rPr>
      <t xml:space="preserve">
Archaeology and history</t>
    </r>
  </si>
  <si>
    <t>SH6_1</t>
  </si>
  <si>
    <t>Historiography, theory and methods in history, including the analysis of digital data</t>
  </si>
  <si>
    <t>SH6_3</t>
  </si>
  <si>
    <t>General archaeology, archaeometry, landscape archaeology</t>
  </si>
  <si>
    <t>SH6_14</t>
  </si>
  <si>
    <t>History of science, medicine and technologies</t>
  </si>
  <si>
    <r>
      <rPr>
        <b/>
        <sz val="10"/>
        <rFont val="Times New Roman"/>
        <family val="1"/>
      </rPr>
      <t>PE6 Computer Science and Informatics</t>
    </r>
    <r>
      <rPr>
        <sz val="10"/>
        <rFont val="Times New Roman"/>
        <family val="1"/>
      </rPr>
      <t xml:space="preserve">
Informatics and information systems, computer science, scientific computing, intelligent systems</t>
    </r>
  </si>
  <si>
    <t xml:space="preserve">PE6_8 </t>
  </si>
  <si>
    <t>Computer graphics, computer vision, multi media, computer games</t>
  </si>
  <si>
    <t>PE6_9</t>
  </si>
  <si>
    <t>Human computer interaction and interface, visualisation and natural language processing</t>
  </si>
  <si>
    <r>
      <rPr>
        <b/>
        <sz val="10"/>
        <rFont val="Times New Roman"/>
        <family val="1"/>
      </rPr>
      <t>PE8 Products and Processes Engineering</t>
    </r>
    <r>
      <rPr>
        <sz val="10"/>
        <rFont val="Times New Roman"/>
        <family val="1"/>
      </rPr>
      <t xml:space="preserve">
Product design, process design and control, construction methods, civil engineering, energy processes, material engineering</t>
    </r>
  </si>
  <si>
    <t>PE8_3</t>
  </si>
  <si>
    <t>Civil engineering, architecture, maritime/hydraulic engineering, geotechnics, waste treatment</t>
  </si>
  <si>
    <t>PE8_9</t>
  </si>
  <si>
    <t>Production technology, process engineering</t>
  </si>
  <si>
    <t>PE8_10</t>
  </si>
  <si>
    <t>Industrial design (product design, ergonomics, man-machine interfaces, etc.)</t>
  </si>
  <si>
    <t>PE8_11</t>
  </si>
  <si>
    <t>Sustainable design (for recycling, for environment, eco-design)</t>
  </si>
  <si>
    <t>PE8_12</t>
  </si>
  <si>
    <t>Lightweight construction, textile technology</t>
  </si>
  <si>
    <r>
      <rPr>
        <b/>
        <sz val="10"/>
        <rFont val="Times New Roman"/>
        <family val="1"/>
      </rPr>
      <t>PE10 Earth System Science</t>
    </r>
    <r>
      <rPr>
        <sz val="10"/>
        <rFont val="Times New Roman"/>
        <family val="1"/>
      </rPr>
      <t xml:space="preserve">
Physical geography, geology, geophysics, atmospheric sciences, oceanography, climatology, cryology, ecology, global environmental change, biogeochemical cycles, natural resources management</t>
    </r>
  </si>
  <si>
    <t>PE10_3</t>
  </si>
  <si>
    <t>Climatology and climate change</t>
  </si>
  <si>
    <t>PE10_17</t>
  </si>
  <si>
    <t>Hydrology, hydrogeology, engineering and environmental geology, water and soil pollution</t>
  </si>
  <si>
    <r>
      <rPr>
        <b/>
        <sz val="10"/>
        <rFont val="Times New Roman"/>
        <family val="1"/>
      </rPr>
      <t>LS8 Ecology, Evolution and Environmental Biology</t>
    </r>
    <r>
      <rPr>
        <sz val="10"/>
        <rFont val="Times New Roman"/>
        <family val="1"/>
      </rPr>
      <t xml:space="preserve">
Population, community and ecosystem ecology, evolutionary biology, behavioural ecology, microbial ecology</t>
    </r>
  </si>
  <si>
    <t>LS8_1</t>
  </si>
  <si>
    <t>Ecosystem and community ecology, macroecology</t>
  </si>
  <si>
    <t>LS8_2</t>
  </si>
  <si>
    <t>Biodiversity, conservation biology, conservation genetics</t>
  </si>
  <si>
    <t>Tabella 1.2: Composizione del Gruppo di Esperti della Valutazione.</t>
  </si>
  <si>
    <t>Cognome e nome</t>
  </si>
  <si>
    <t>Affiliazione</t>
  </si>
  <si>
    <t>BALDUCCI ALESSANDRO</t>
  </si>
  <si>
    <t>Politecnico di MILANO</t>
  </si>
  <si>
    <t>BASSO-PERESSUT GIAN LUCA FRANCESCO</t>
  </si>
  <si>
    <t>BATTISTI ALESSANDRA</t>
  </si>
  <si>
    <t>Università degli Studi di ROMA "La Sapienza"</t>
  </si>
  <si>
    <t>BEVILACQUA CARMELINA</t>
  </si>
  <si>
    <t>Università degli Studi "Mediterranea" di REGGIO CALABRIA</t>
  </si>
  <si>
    <t>BOTTERO MARTA CARLA</t>
  </si>
  <si>
    <t>Politecnico di TORINO</t>
  </si>
  <si>
    <t>BUONO MARIO</t>
  </si>
  <si>
    <t>Università degli Studi della Campania "Luigi Vanvitelli"</t>
  </si>
  <si>
    <t>CORTESI ISOTTA</t>
  </si>
  <si>
    <t>Università degli Studi di Napoli Federico II</t>
  </si>
  <si>
    <t>DE LEO DANIELA</t>
  </si>
  <si>
    <t>DI GIUDA GIUSEPPE MARTINO</t>
  </si>
  <si>
    <t>Università degli Studi di TORINO</t>
  </si>
  <si>
    <t>DURBIANO GIOVANNI</t>
  </si>
  <si>
    <t>GIUSTI MARIA ADRIANA</t>
  </si>
  <si>
    <t>MAGLIO EMMA</t>
  </si>
  <si>
    <t>MARGANI GIUSEPPE</t>
  </si>
  <si>
    <t>Università degli Studi di CATANIA</t>
  </si>
  <si>
    <t>MIANO PASQUALE</t>
  </si>
  <si>
    <t>NOBILE ROSARIO MARCO</t>
  </si>
  <si>
    <t>Università degli Studi di PALERMO</t>
  </si>
  <si>
    <t>PARRINELLO SANDRO</t>
  </si>
  <si>
    <t>Università degli Studi di PAVIA</t>
  </si>
  <si>
    <t>RIZZO FRANCESCA</t>
  </si>
  <si>
    <t>Tabella 1.3: Distribuzione dei prodotti della ricerca gestiti.</t>
  </si>
  <si>
    <t>SSD</t>
  </si>
  <si>
    <t>Prodotti gestiti</t>
  </si>
  <si>
    <t>BALDUCCI Alessandro</t>
  </si>
  <si>
    <t>BASSO-PERESSUT Gian Luca Francesco</t>
  </si>
  <si>
    <t>ICAR/16</t>
  </si>
  <si>
    <t>BATTISTI Alessandra</t>
  </si>
  <si>
    <t>BEVILACQUA Carmelina</t>
  </si>
  <si>
    <t>BOTTERO Marta Carla</t>
  </si>
  <si>
    <t>BUONO Mario</t>
  </si>
  <si>
    <t>CORTESI Isotta</t>
  </si>
  <si>
    <t>DE LEO Daniela</t>
  </si>
  <si>
    <t>DI GIUDA Giuseppe Martino</t>
  </si>
  <si>
    <t>DURBIANO Giovanni</t>
  </si>
  <si>
    <t>GIUSTI Maria Adriana</t>
  </si>
  <si>
    <t>MAGLIO Emma</t>
  </si>
  <si>
    <t>MARGANI Giuseppe</t>
  </si>
  <si>
    <t>MIANO Pasquale</t>
  </si>
  <si>
    <t>NOBILE Rosario Marco</t>
  </si>
  <si>
    <t>PARRINELLO Sandro</t>
  </si>
  <si>
    <t>RIZZO Francesca</t>
  </si>
  <si>
    <t>SSD_ric</t>
  </si>
  <si>
    <t>Totale_ric
VQR 2004/2010</t>
  </si>
  <si>
    <t>Totale_ric
VQR 2011/2014</t>
  </si>
  <si>
    <t>Totale_ric
VQR 2015/2019</t>
  </si>
  <si>
    <t>Totale</t>
  </si>
  <si>
    <t>Tabella 1.4b: Numero di ricercatori e ricercatrici dell'Area, per Istituzione e Dipartimento, suddivisi per SSD.</t>
  </si>
  <si>
    <t xml:space="preserve">Istituzione </t>
  </si>
  <si>
    <t>Diparimento/Struttura</t>
  </si>
  <si>
    <t>Totale complessivo</t>
  </si>
  <si>
    <t>Bari</t>
  </si>
  <si>
    <t>Studi Umanistici (DISUM)</t>
  </si>
  <si>
    <t>Bari Politecnico</t>
  </si>
  <si>
    <t>Dipartimento di Ingegneria Civile, Ambientale, del Territorio, Edile e di Chimica</t>
  </si>
  <si>
    <t>Dipartimento di Scienze dell'Ingegneria Civile e dell'Architettura</t>
  </si>
  <si>
    <t>Basilicata</t>
  </si>
  <si>
    <t>Culture Europee e del Mediterraneo: Architettura, Ambiente, Patrimoni Culturali (DICEM)</t>
  </si>
  <si>
    <t>Scuola di Ingegneria (SI-UniBas)</t>
  </si>
  <si>
    <t>Bergamo</t>
  </si>
  <si>
    <t>Ingegneria e Scienze Applicate</t>
  </si>
  <si>
    <t>Bologna</t>
  </si>
  <si>
    <t>Architettura</t>
  </si>
  <si>
    <t>Beni Culturali</t>
  </si>
  <si>
    <t>Scienze per la Qualità della Vita</t>
  </si>
  <si>
    <t>delle Arti</t>
  </si>
  <si>
    <t>Bolzano</t>
  </si>
  <si>
    <t>Facoltà di DESIGN e ARTI</t>
  </si>
  <si>
    <t>Facoltà di SCIENZE della FORMAZIONE</t>
  </si>
  <si>
    <t>Bra - Scienze Gastronomiche</t>
  </si>
  <si>
    <t>Facoltà di SCIENZE GASTRONOMICHE</t>
  </si>
  <si>
    <t>Brescia</t>
  </si>
  <si>
    <t>INGEGNERIA CIVILE, ARCHITETTURA, TERRITORIO, AMBIENTE E  DI MATEMATICA</t>
  </si>
  <si>
    <t>CNR</t>
  </si>
  <si>
    <t>Istituto di Nanotecnologia</t>
  </si>
  <si>
    <t>Istituto di Ricerca su Innovazione e Servizi per lo Sviluppo</t>
  </si>
  <si>
    <t>Istituto di Scienze del Patrimonio Culturale</t>
  </si>
  <si>
    <t>Istituto di Sistemi e Tecnologie Industriali Intelligenti per il Manifatturiero Avanzato</t>
  </si>
  <si>
    <t>Istituto di Studi sul Mediterraneo</t>
  </si>
  <si>
    <t>Istituto di scienza dell'alimentazione</t>
  </si>
  <si>
    <t>Istituto per le tecnologie della costruzione</t>
  </si>
  <si>
    <t>Istituto sull'inquinamento atmosferico</t>
  </si>
  <si>
    <t>Cagliari</t>
  </si>
  <si>
    <t>Ingegneria Civile, Ambientale e Architettura</t>
  </si>
  <si>
    <t>Calabria (Arcavacata di Rende)</t>
  </si>
  <si>
    <t>Ingegneria Civile - DInCi</t>
  </si>
  <si>
    <t>Ingegneria per l'Ambiente e il Territorio e Ingegneria Chimica</t>
  </si>
  <si>
    <t>Camerino</t>
  </si>
  <si>
    <t>SCUOLA DI ARCHITETTURA E DESIGN</t>
  </si>
  <si>
    <t>Cassino</t>
  </si>
  <si>
    <t>Ingegneria Civile e Meccanica</t>
  </si>
  <si>
    <t>Lettere e filosofia</t>
  </si>
  <si>
    <t>Catania</t>
  </si>
  <si>
    <t>Ingegneria civile e architettura (DICAR)</t>
  </si>
  <si>
    <t>Scienze Umanistiche</t>
  </si>
  <si>
    <t>Chieti e Pescara</t>
  </si>
  <si>
    <t>Ingegneria e geologia</t>
  </si>
  <si>
    <t>Enna Kore</t>
  </si>
  <si>
    <t>Facoltà di INGEGNERIA e ARCHITETTURA</t>
  </si>
  <si>
    <t>Ferrara</t>
  </si>
  <si>
    <t>Economia e management</t>
  </si>
  <si>
    <t>Ingegneria</t>
  </si>
  <si>
    <t>Firenze</t>
  </si>
  <si>
    <t>Architettura (DiDA)</t>
  </si>
  <si>
    <t>Ingegneria Civile e Ambientale (DICEA)</t>
  </si>
  <si>
    <t>GSSI</t>
  </si>
  <si>
    <t>Gran Sasso Science Institute - Scuola di dottorato internazionale</t>
  </si>
  <si>
    <t>Genova</t>
  </si>
  <si>
    <t>Architettura e design (DAD)</t>
  </si>
  <si>
    <t>Ingegneria civile,chimica e ambientale  (DICCA)</t>
  </si>
  <si>
    <t>L'Aquila</t>
  </si>
  <si>
    <t>Ingegneria civile, edile - architettura, ambientale</t>
  </si>
  <si>
    <t>Scienze umane</t>
  </si>
  <si>
    <t>Macerata</t>
  </si>
  <si>
    <t>Scienze della formazione, dei beni culturali e del turismo</t>
  </si>
  <si>
    <t>Marche</t>
  </si>
  <si>
    <t>INGEGNERIA CIVILE, EDILE E ARCHITETTURA</t>
  </si>
  <si>
    <t>SCIENZE E INGEGNERIA DELLA MATERIA, DELL'AMBIENTE ED URBANISTICA</t>
  </si>
  <si>
    <t>Messina</t>
  </si>
  <si>
    <t>Scienze Cognitive, Psicologiche, Pedagogiche e degli Studi Culturali</t>
  </si>
  <si>
    <t>Milano</t>
  </si>
  <si>
    <t>Scienze e politiche ambientali</t>
  </si>
  <si>
    <t>Milano Bicocca</t>
  </si>
  <si>
    <t>PSICOLOGIA</t>
  </si>
  <si>
    <t>Milano IULM</t>
  </si>
  <si>
    <t>BUSINESS, LAW, ECONOMICS AND CONSUMER BEHAVIOUR -BUSINESS, DIRITTO, ECONOMIA E CONSUMI</t>
  </si>
  <si>
    <t>Milano Politecnico</t>
  </si>
  <si>
    <t>Architettura e Studi Urbani</t>
  </si>
  <si>
    <t>Architettura, Ingegneria delle costruzioni e Ambiente Costruito</t>
  </si>
  <si>
    <t>Chimica, Materiali e Ingegneria Chimica "Giulio Natta"</t>
  </si>
  <si>
    <t>Design</t>
  </si>
  <si>
    <t>Ingegneria Civile e Ambientale</t>
  </si>
  <si>
    <t>Molise</t>
  </si>
  <si>
    <t>Bioscienze e Territorio</t>
  </si>
  <si>
    <t>Scienze Umanistiche, Sociali e della Formazione</t>
  </si>
  <si>
    <t>Napoli Benincasa</t>
  </si>
  <si>
    <t>Scienze formative, psicologiche e della comunicazione</t>
  </si>
  <si>
    <t>Napoli Federico II</t>
  </si>
  <si>
    <t>Ingegneria Civile, Edile e Ambientale</t>
  </si>
  <si>
    <t>Ingegneria Industriale</t>
  </si>
  <si>
    <t>Campania</t>
  </si>
  <si>
    <t>ARCHITETTURA E DISEGNO INDUSTRIALE</t>
  </si>
  <si>
    <t>INGEGNERIA</t>
  </si>
  <si>
    <t>LETTERE E BENI CULTURALI (DiLBEC)</t>
  </si>
  <si>
    <t>SCIENZE POLITICHE "JEAN MONNET"</t>
  </si>
  <si>
    <t>Napoli Parthenope</t>
  </si>
  <si>
    <t>Napoli Pegaso</t>
  </si>
  <si>
    <t>Facoltà di GIURISPRUDENZA</t>
  </si>
  <si>
    <t>Novedrate e-Campus</t>
  </si>
  <si>
    <t>Facoltà di INGEGNERIA</t>
  </si>
  <si>
    <t>Facoltà di LETTERE e FILOSOFIA</t>
  </si>
  <si>
    <t>Padova</t>
  </si>
  <si>
    <t>BENI CULTURALI: ARCHEOLOGIA, STORIA DELL'ARTE, DEL CINEMA E DELLA MUSICA (DBC)</t>
  </si>
  <si>
    <t>INGEGNERIA CIVILE, EDILE E AMBIENTALE - ICEA</t>
  </si>
  <si>
    <t>Palermo</t>
  </si>
  <si>
    <t>Architettura (DARCH)</t>
  </si>
  <si>
    <t>Parma</t>
  </si>
  <si>
    <t>Ingegneria e Architettura</t>
  </si>
  <si>
    <t>Pavia</t>
  </si>
  <si>
    <t>INGEGNERIA CIVILE E ARCHITETTURA</t>
  </si>
  <si>
    <t>Perugia</t>
  </si>
  <si>
    <t>INGEGNERIA CIVILE ED AMBIENTALE</t>
  </si>
  <si>
    <t>SCIENZE POLITICHE</t>
  </si>
  <si>
    <t>Pisa</t>
  </si>
  <si>
    <t>INGEGNERIA CIVILE E INDUSTRIALE</t>
  </si>
  <si>
    <t>INGEGNERIA DELL'ENERGIA, DEI SISTEMI, DEL TERRITORIO E DELLE COSTRUZIONI</t>
  </si>
  <si>
    <t>Reggio Calabria</t>
  </si>
  <si>
    <t>Architettura e Territorio</t>
  </si>
  <si>
    <t>Ingegneria Civile, dell'Energia, dell'Ambiente e dei Materiali</t>
  </si>
  <si>
    <t>Ingegneria dell'Informazione, delle Infrastrutture e dell'Energia Sostenibile</t>
  </si>
  <si>
    <t>Patrimonio, Architettura, Urbanistica</t>
  </si>
  <si>
    <t>Roma  Mercatorum</t>
  </si>
  <si>
    <t>Facoltà di ECONOMIA</t>
  </si>
  <si>
    <t>Roma La Sapienza</t>
  </si>
  <si>
    <t>Architettura e Progetto</t>
  </si>
  <si>
    <t>Ingegneria civile, edile e ambientale</t>
  </si>
  <si>
    <t>Ingegneria strutturale e geotecnica</t>
  </si>
  <si>
    <t>Pianificazione, Design, Tecnologia dell'Architettura</t>
  </si>
  <si>
    <t>Storia, disegno e restauro dell’architettura</t>
  </si>
  <si>
    <t>Roma Link Campus</t>
  </si>
  <si>
    <t>DIPARTIMENTO PER LA RICERCA</t>
  </si>
  <si>
    <t>Roma Marconi</t>
  </si>
  <si>
    <t>Facoltà di SCIENZE e TECNOLOGIE APPLICATE</t>
  </si>
  <si>
    <t>Roma San Raffaele</t>
  </si>
  <si>
    <t>Dipartimento di Promozione delle Scienze Umane e della Qualità della Vita</t>
  </si>
  <si>
    <t>Roma Tor Vergata</t>
  </si>
  <si>
    <t>Ingegneria Civile e Ingegneria Informatica</t>
  </si>
  <si>
    <t>Ingegneria dell'Impresa "Mario Lucertini"</t>
  </si>
  <si>
    <t>Studi letterari, filosofici e di Storia dell'arte</t>
  </si>
  <si>
    <t>Roma Tre</t>
  </si>
  <si>
    <t>Roma UNINETTUNO</t>
  </si>
  <si>
    <t>Salento</t>
  </si>
  <si>
    <t>Ingegneria dell'Innovazione</t>
  </si>
  <si>
    <t>Salerno</t>
  </si>
  <si>
    <t>Ingegneria Civile</t>
  </si>
  <si>
    <t>Sannio</t>
  </si>
  <si>
    <t>Sassari</t>
  </si>
  <si>
    <t>Architettura, Design e Urbanistica</t>
  </si>
  <si>
    <t>Scienze Umanistiche e Sociali</t>
  </si>
  <si>
    <t>Siena</t>
  </si>
  <si>
    <t>Scienze Sociali, Politiche e Cognitive</t>
  </si>
  <si>
    <t>Scienze Storiche e dei Beni Culturali</t>
  </si>
  <si>
    <t>Scienze della Formazione, Scienze Umane e della Comunicazione Interculturale</t>
  </si>
  <si>
    <t>Torino</t>
  </si>
  <si>
    <t>Lingue e letterature straniere e culture moderne</t>
  </si>
  <si>
    <t>Torino Politecnico</t>
  </si>
  <si>
    <t>ARCHITETTURA E DESIGN</t>
  </si>
  <si>
    <t>INGEGNERIA STRUTTURALE, EDILE E GEOTECNICA</t>
  </si>
  <si>
    <t>INTERATENEO DI SCIENZE, PROGETTO E POLITICHE DEL TERRITORIO</t>
  </si>
  <si>
    <t>Trento</t>
  </si>
  <si>
    <t>Ingegneria Civile, Ambientale e Meccanica</t>
  </si>
  <si>
    <t>Trieste</t>
  </si>
  <si>
    <t>Tuscia</t>
  </si>
  <si>
    <t>Innovazione nei sistemi biologici, agroalimentari e forestali</t>
  </si>
  <si>
    <t>Udine</t>
  </si>
  <si>
    <t>Politecnico di Ingegneria e Architettura</t>
  </si>
  <si>
    <t>Studi Umanistici e del Patrimonio Culturale</t>
  </si>
  <si>
    <t>Urbino Carlo Bo</t>
  </si>
  <si>
    <t>Scienze Pure e Applicate (DiSPeA)</t>
  </si>
  <si>
    <t>Venezia Cà Foscari</t>
  </si>
  <si>
    <t>Filosofia e Beni Culturali</t>
  </si>
  <si>
    <t>Studi Umanistici</t>
  </si>
  <si>
    <t>Venezia Iuav</t>
  </si>
  <si>
    <t>Culture del progetto</t>
  </si>
  <si>
    <t xml:space="preserve">TOTALE </t>
  </si>
  <si>
    <t>Tabella 2.1: Numero di revisioni per SSD.</t>
  </si>
  <si>
    <t>SSD GEV</t>
  </si>
  <si>
    <t># revisioni totali</t>
  </si>
  <si>
    <t># Revisioni Esterne</t>
  </si>
  <si>
    <t>% revisioni esterne su revisioni totali per SSD</t>
  </si>
  <si>
    <t>% revisioni esterne su totale revisioni esterne</t>
  </si>
  <si>
    <t>Tabella 2.2: Prodotti conferiti all'Area distinti per tipologia di pubblicazione.</t>
  </si>
  <si>
    <t xml:space="preserve">Macro Tipologia di prodotti
</t>
  </si>
  <si>
    <t xml:space="preserve">Tipologia di prodotti
</t>
  </si>
  <si>
    <t xml:space="preserve">2015
</t>
  </si>
  <si>
    <t xml:space="preserve">2016
</t>
  </si>
  <si>
    <t xml:space="preserve">2017
</t>
  </si>
  <si>
    <t xml:space="preserve">2018
</t>
  </si>
  <si>
    <t xml:space="preserve">2019
</t>
  </si>
  <si>
    <t xml:space="preserve">Totale
</t>
  </si>
  <si>
    <t xml:space="preserve">%
</t>
  </si>
  <si>
    <t>Monografia scientifica</t>
  </si>
  <si>
    <t>Edizione critica di testi/Edizione critica di scavo</t>
  </si>
  <si>
    <t>Monografia o trattato scientifico</t>
  </si>
  <si>
    <t>Totale Macrotipologia</t>
  </si>
  <si>
    <t>Contributo in rivista</t>
  </si>
  <si>
    <t>Articolo in rivista</t>
  </si>
  <si>
    <t>Contributo in volume</t>
  </si>
  <si>
    <t>Breve introduzione</t>
  </si>
  <si>
    <t>Contributo in volume (Capitolo o Saggio)</t>
  </si>
  <si>
    <t>Curatela</t>
  </si>
  <si>
    <t>Prefazione/Postfazione</t>
  </si>
  <si>
    <t>Schede di catalogo, repertorio o corpus</t>
  </si>
  <si>
    <t>Voce (in dizionario o enciclopedia)</t>
  </si>
  <si>
    <t>Contributo in atti di convegno</t>
  </si>
  <si>
    <t>Contributo in Atti di convegno</t>
  </si>
  <si>
    <t>Altro</t>
  </si>
  <si>
    <t>Mostra</t>
  </si>
  <si>
    <t>Progetto architettonico</t>
  </si>
  <si>
    <t>Prototipo d'arte e relativi progetti</t>
  </si>
  <si>
    <t>Brevetto</t>
  </si>
  <si>
    <t>%</t>
  </si>
  <si>
    <t xml:space="preserve">Tabella 2.3: Distribuzione dei prodotti della ricerca conferiti per lingua di pubblicazione e SSD di afferenza del ricercatore. La categoria “Altra lingua” contiene i prodotti della ricerca pubblicati in lingue diverse da italiano e inglese. </t>
  </si>
  <si>
    <t>% Inglese</t>
  </si>
  <si>
    <t>% Italiano</t>
  </si>
  <si>
    <t>% Altra lingua</t>
  </si>
  <si>
    <t># Totale prodotti</t>
  </si>
  <si>
    <t>Tabella 2.4: Distribuzione dei prodotti della ricerca conferiti  per tipologia, anno di pubblicazione e SSD di afferenza del ricercatore.</t>
  </si>
  <si>
    <t>Anno</t>
  </si>
  <si>
    <t>% Monografia scientifica</t>
  </si>
  <si>
    <t>% Contributo in rivista</t>
  </si>
  <si>
    <t>% Contributo in volume</t>
  </si>
  <si>
    <t>% Contributo in atti di Convegno</t>
  </si>
  <si>
    <t>% Altro</t>
  </si>
  <si>
    <t>% Brevetto</t>
  </si>
  <si>
    <t>Tabella 2.5: Numero e percentuale di prodotti di ricerca conferiti da ricercatori afferenti all’Area Architettura e GEV che li ha valutati.</t>
  </si>
  <si>
    <t>Gev valutante</t>
  </si>
  <si>
    <t># Prodotti valutati</t>
  </si>
  <si>
    <t>% Prodotti valutati</t>
  </si>
  <si>
    <t>2</t>
  </si>
  <si>
    <t>3</t>
  </si>
  <si>
    <t>4</t>
  </si>
  <si>
    <t>6</t>
  </si>
  <si>
    <t>9</t>
  </si>
  <si>
    <t>10</t>
  </si>
  <si>
    <t>Tabella 2.6: Numero e percentuale di prodotti di ricerca valutati dal GEV 08a per Area di afferenza del ricercatore.</t>
  </si>
  <si>
    <t>Area_ric</t>
  </si>
  <si>
    <t># Prodotti valutati dal GEV 08a</t>
  </si>
  <si>
    <t>% Prodotti valutati dal GEV 08a</t>
  </si>
  <si>
    <t>1</t>
  </si>
  <si>
    <t>7</t>
  </si>
  <si>
    <t>13a</t>
  </si>
  <si>
    <t>13b</t>
  </si>
  <si>
    <t>Tabella 2.7: Punteggi ottenuti e distribuzione dei prodotti conferiti nelle classi di merito (Eccellente ed estremamente rilevante -A; Eccellente - B; Standard -C; Rilevanza sufficiente -D; Scarsa rilevanza o non accettabile -E) nell’Area, per SSD di afferenza del ricercatore in cui siano stati conferiti almeno 10 prodotti della ricerca. Per “Somma punteggi” si intende la valutazione complessiva del SSD ottenuta sommando i punteggi dei prodotti conferiti dai ricercatori afferenti al SSD.</t>
  </si>
  <si>
    <t>Somma punteggi</t>
  </si>
  <si>
    <t># Prodotti conferiti</t>
  </si>
  <si>
    <t>Punteggio medio</t>
  </si>
  <si>
    <t>% Prodotti A</t>
  </si>
  <si>
    <t>% Prodotti B</t>
  </si>
  <si>
    <t>% Prodotti C</t>
  </si>
  <si>
    <t>% Prodotti D</t>
  </si>
  <si>
    <t>% Prodotti E</t>
  </si>
  <si>
    <r>
      <t xml:space="preserve">Tabella 2.8: Punteggi ottenuti e distribuzione dei prodotti conferiti nelle classi </t>
    </r>
    <r>
      <rPr>
        <b/>
        <i/>
        <sz val="10"/>
        <color theme="4"/>
        <rFont val="Times New Roman"/>
        <family val="1"/>
      </rPr>
      <t>di merito (Eccellente ed estremamente rilevante -A; Eccellente - B; Standard -C; Rilevanza sufficiente -D; Scarsa rilevanza o non accettabile -E) per tipologia di pubblicazione laddove siano stati conferiti almeno 10 prodotti della ricerca</t>
    </r>
    <r>
      <rPr>
        <b/>
        <i/>
        <sz val="10"/>
        <color rgb="FF4F81BD"/>
        <rFont val="Times New Roman"/>
        <family val="1"/>
      </rPr>
      <t>. Per “somma punteggi” si intende la valutazione complessiva dei prodotti appartenenti alla tipologia indicata, ottenuta sommando i punteggi dei singoli prodotti.</t>
    </r>
  </si>
  <si>
    <t>Tipologia prodotti</t>
  </si>
  <si>
    <t>Tabella 2.9: Punteggi ottenuti e distribuzione dei prodotti conferiti nelle classi di merito (Eccellente e estremamente rilevante - A; Eccellente - B; Standard - C; Rilevanza sufficiente - D; Scarsa rilevanza o non accettabile - E) per SSD di afferenza del ricercatore e tipologia di pubblicazione laddove siano stati conferiti almeno 10 prodotti della ricerca. Per “somma punteggi” si intende la valutazione complessiva del SSD nella tipologia indicata, ottenuta sommando i punteggi dei prodotti conferiti dai ricercatori afferenti al SSD.</t>
  </si>
  <si>
    <t>Tabella 3.1: Elenco delle Università in ordine alfabetico per il profilo a. La tabella contiene la somma dei punteggi ottenuti, il numero dei prodotti attesi, la valutazione media, l'indicatore R, la distribuzione dei prodotti nelle classi finali di merito e l’indicatore IRAS1. Le colonne che riportano graduatorie si riferiscono sia alla posizione dell'Ateneo nella graduatoria assoluta che all'interno del quartile dimensionale di riferimento. La tabella contiene anche l'informazione sul numero di Atenei all’interno del quartile dimensionale e sul numero complessivo di Atenei che hanno presentato almeno 10 prodotti nell'Area. Le graduatorie sono costruite sulla base dell'indicatore R. L’indicatore R indica la valutazione media dell'Istituzione rispetto alla valutazione media delle Università dell’Area (se minore di 1 la produzione scientifica è di qualità inferiore rispetto alla media dell’Area mentre se maggiore di 1 è qualitativamente superiore). Per “Somma punteggi (v)” si intende la valutazione complessiva dell'Istituzione ottenuta sommando i punteggi dei prodotti attesi dai ricercatori afferenti all'Istituzione. “(n/N) x 100” rappresenta la percentuale dei prodotti attesi dell'Istituzione rispetto ai prodotti attesi dell'Area (N: numero prodotti attesi dell'Area; n: numero prodotti attesi dell'Istituzione). L’indicatore IRAS1 è definito come rapporto tra la valutazione complessiva di un’Istituzione in una data Area e la valutazione complessiva dell’Area stessa, calcolato per il profilo dei ricercatori permanenti.</t>
  </si>
  <si>
    <t>Istituzione</t>
  </si>
  <si>
    <t>Somma punteggi (v)</t>
  </si>
  <si>
    <t># Prodotti attesi (n)</t>
  </si>
  <si>
    <t>Valutazione media (I=v/n)</t>
  </si>
  <si>
    <t>(n/N) x 100</t>
  </si>
  <si>
    <t>R (profilo a)</t>
  </si>
  <si>
    <t>Pos. grad. compl.</t>
  </si>
  <si>
    <t>Num. istituzioni compl.</t>
  </si>
  <si>
    <t xml:space="preserve">Quartile dimensionale </t>
  </si>
  <si>
    <t>Pos. grad. Quartile dimensionale</t>
  </si>
  <si>
    <t>Num. istituzioni quartile dimensionale</t>
  </si>
  <si>
    <t>IRAS1x100</t>
  </si>
  <si>
    <t>Tabella 3.2: Elenco delle Università in ordine alfabetico per il profilo b. La tabella contiene la somma dei punteggi ottenuti, il numero dei prodotti attesi, la valutazione media, l'indicatore R, la distribuzione dei prodotti nelle classi finali di merito e l’indicatore IRAS2. Le colonne che riportano graduatorie si riferiscono sia alla posizione dell'Ateneo nella graduatoria assoluta che all'interno del quartile dimensionale di riferimento. La tabella contiene anche l'informazione sul numero di Atenei all’interno del quartile dimensionale e sul numero complessivo di Atenei che hanno presentato almeno 10 prodotti nell'Area. Le graduatorie sono costruite sulla base dell'indicatore R. L’indicatore R indica la valutazione media dell'Istituzione rispetto alla valutazione media delle Università dell’Area (se minore di 1 la produzione scientifica è di qualità inferiore rispetto alla media dell’Area mentre se maggiore di 1 è qualitativamente superiore). Per “Somma punteggi (v)” si intende la valutazione complessiva dell'Istituzione ottenuta sommando i punteggi dei prodotti attesi dai ricercatori afferenti all'Istituzione. “(n/N) x 100” rappresenta la percentuale dei prodotti attesi dell'Istituzione rispetto ai prodotti attesi dell'Area (N: numero prodotti attesi dell'Area; n: numero prodotti attesi dell'Istituzione). L’indicatore IRAS2 è definito come rapporto tra la valutazione complessiva di un’Istituzione in una data Area e la valutazione complessiva dell’Area stessa, calcolato per il profilo dei ricercatori che sono stati reclutati nel periodo 2015-19.</t>
  </si>
  <si>
    <t>R (profilo b)</t>
  </si>
  <si>
    <t>IRAS2x100</t>
  </si>
  <si>
    <t>Tabella 3.3: Elenco delle Università in ordine alfabetico per il profilo a+b. La tabella contiene la somma dei punteggi ottenuti, il numero dei prodotti attesi, la valutazione media, l'indicatore R, la distribuzione dei prodotti nelle classi finali di merito e l’indicatore IRAS1_2. Le colonne che riportano graduatorie si riferiscono sia alla posizione dell'Ateneo nella graduatoria assoluta che all'interno del quartile dimensionale di riferimento. La tabella contiene anche l'informazione sul numero di Atenei all’interno del quartile dimensionale e sul numero complessivo di Atenei che hanno presentato almeno 10 prodotti nell'Area. Le graduatorie sono costruite sulla base dell'indicatore R. L’indicatore R indica la valutazione media dell'Istituzione rispetto alla valutazione media delle Università dell’Area (se minore di 1 la produzione scientifica è di qualità inferiore rispetto alla media dell’Area mentre se maggiore di 1 è qualitativamente superiore). Per “Somma punteggi (v)” si intende la valutazione complessiva dell'Istituzione ottenuta sommando i punteggi dei prodotti attesi dai ricercatori afferenti all'Istituzione. “(n/N) x 100” rappresenta la percentuale dei prodotti attesi dell'Istituzione rispetto ai prodotti attesi dell'Area (N: numero prodotti attesi dell'Area; n: numero prodotti attesi dell'Istituzione). L’indicatore IRAS1_2 è definito come rapporto tra la valutazione complessiva di un’Istituzione in una data Area e la valutazione complessiva dell’Area stessa, calcolato per l'insieme totale dei ricercatori.</t>
  </si>
  <si>
    <t>R (profilo a+b)</t>
  </si>
  <si>
    <t>IRAS1_2x100</t>
  </si>
  <si>
    <t xml:space="preserve">Tabella 3.4:  Elenco delle Università in ordine alfabetico per tutti i Macrosettori concorsuali dell'Area per il profilo a. La tabella contiene la somma dei punteggi ottenuti, il numero dei prodotti attesi, la valutazione media, l'indicatore R, la distribuzione dei prodotti nelle classi finali di merito. Le colonne che riportano graduatorie si riferiscono sia alla posizione dell'Ateneo nella graduatoria assoluta che all'interno del quartile dimensionale di riferimento. La tabella contiene anche l'informazione sul numero di Università all'interno del quartile dimensionale e sul numero complessivo di Università che hanno presentato almeno 10 prodotti nel Macrosettore concorsuale. Le graduatorie sono costruite sulla base dell'indicatore R, che fornisce la valutazione media della Istituzione nel Macrosettore concorsuale rispetto alla valutazione media delle Istituzioni in quel Macrosettore concorsuale (se minore di 1 la produzione scientifica è di qualità inferiore rispetto alla media del Macrosettore concorsuale mentre se maggiore di 1 è qualitativamente superiore). </t>
  </si>
  <si>
    <t>MACRO_SC_ric</t>
  </si>
  <si>
    <t>08/A</t>
  </si>
  <si>
    <t>08/C</t>
  </si>
  <si>
    <t>08/D</t>
  </si>
  <si>
    <t>08/E</t>
  </si>
  <si>
    <t>08/F</t>
  </si>
  <si>
    <t xml:space="preserve">Tabella 3.5:  Elenco delle Università in ordine alfabetico per tutti i Macrosettori concorsuali dell'Area per il profilo b. La tabella contiene la somma dei punteggi ottenuti, il numero dei prodotti attesi, la valutazione media, l'indicatore R, la distribuzione dei prodotti nelle classi finali di merito. Le colonne che riportano graduatorie si riferiscono sia alla posizione dell'Ateneo nella graduatoria assoluta che all'interno del quartile dimensionale di riferimento. La tabella contiene anche l'informazione sul numero di Università all'interno del quartile dimensionale e sul numero complessivo di Università che hanno presentato almeno 10 prodotti nel Macrosettore concorsuale. Le graduatorie sono costruite sulla base dell'indicatore R, che fornisce la valutazione media della Istituzione nel Macrosettore concorsuale rispetto alla valutazione media delle Istituzioni in quel Macrosettore concorsuale (se minore di 1 la produzione scientifica è di qualità inferiore rispetto alla media del Macrosettore concorsuale mentre se maggiore di 1 è qualitativamente superiore). </t>
  </si>
  <si>
    <t xml:space="preserve">Tabella 3.6:  Elenco delle Università in ordine alfabetico per tutti i Macrosettori concorsuali dell'Area per il profilo a+b. La tabella contiene la somma dei punteggi ottenuti, il numero dei prodotti attesi, la valutazione media, l'indicatore R, la distribuzione dei prodotti nelle classi finali di merito. Le colonne che riportano graduatorie si riferiscono sia alla posizione dell'Ateneo nella graduatoria assoluta che all'interno del quartile dimensionale di riferimento. La tabella contiene anche l'informazione sul numero di Università all'interno del quartile dimensionale e sul numero complessivo di Università che hanno presentato almeno 10 prodotti nel Macrosettore concorsuale. Le graduatorie sono costruite sulla base dell'indicatore R, che fornisce la valutazione media della Istituzione nel Macrosettore concorsuale rispetto alla valutazione media delle Istituzioni in quel Macrosettore concorsuale (se minore di 1 la produzione scientifica è di qualità inferiore rispetto alla media del Macrosettore concorsuale mentre se maggiore di 1 è qualitativamente superiore). </t>
  </si>
  <si>
    <t xml:space="preserve">Tabella 3.7:  Elenco delle Università in ordine alfabetico per tutti i SSD dell'Area per il profilo a. La tabella contiene la somma dei punteggi ottenuti, il numero dei prodotti attesi, la valutazione media, l'indicatore R, la distribuzione dei prodotti nelle classi finali di merito. Le colonne che riportano graduatorie si riferiscono sia alla posizione dell'Ateneo nella graduatoria assoluta che all'interno del quartile dimensionale di riferimento. La tabella contiene anche l'informazione sul numero di Università all'interno del quartile dimensionale e sul numero complessivo di Università che hanno presentato almeno 10 prodotti nel SSD. Le graduatorie sono costruite sulla base dell'indicatore R, che fornisce la valutazione media della struttura nel SSD rispetto alla valutazione media dei Dipartimenti in quel SSD (se minore di 1 la produzione scientifica è di qualità inferiore rispetto alla media del Macrosettore concorsuale mentre se maggiore di 1 è qualitativamente superiore). </t>
  </si>
  <si>
    <t>Tabella 3.8:  Elenco delle Università in ordine alfabetico per tutti i SSD dell'Area per il profilo b. La tabella contiene la somma dei punteggi ottenuti, il numero dei prodotti attesi, la valutazione media, l'indicatore R, la distribuzione dei prodotti nelle classi finali di merito. Le colonne che riportano graduatorie si riferiscono sia alla posizione dell'Ateneo nella graduatoria assoluta che all'interno del quartile dimensionale di riferimento. La tabella contiene anche l'informazione sul numero di Università all'interno del quartile dimensionale e sul numero complessivo di Università che hanno presentato almeno 10 prodotti nel SSD. Le graduatorie sono costruite sulla base dell'indicatore R, che fornisce la valutazione media della struttura nel SSD rispetto alla valutazione media dei Dipartimenti in quel SSD (se minore di 1 la produzione scientifica è di qualità inferiore rispetto alla media del Macrosettore concorsuale mentre se maggiore di 1 è qualitativamente superiore).</t>
  </si>
  <si>
    <t>Tabella 3.9:  Elenco delle Università in ordine alfabetico per tutti i SSD dell'Area per il profilo a+b. La tabella contiene la somma dei punteggi ottenuti, il numero dei prodotti attesi, la valutazione media, l'indicatore R, la distribuzione dei prodotti nelle classi finali di merito. Le colonne che riportano graduatorie si riferiscono sia alla posizione dell'Ateneo nella graduatoria assoluta che all'interno del quartile dimensionale di riferimento. La tabella contiene anche l'informazione sul numero di Università all'interno del quartile dimensionale e sul numero complessivo di Università che hanno presentato almeno 10 prodotti nel SSD. Le graduatorie sono costruite sulla base dell'indicatore R, che fornisce la valutazione media della struttura nel SSD rispetto alla valutazione media dei Dipartimenti in quel SSD (se minore di 1 la produzione scientifica è di qualità inferiore rispetto alla media del Macrosettore concorsuale mentre se maggiore di 1 è qualitativamente superiore).</t>
  </si>
  <si>
    <t>Tabella 3.10:  Elenco degli Enti Pubblici di Ricerca in ordine alfabetico per il profilo a. La tabella contiene la somma dei punteggi ottenuti, il numero dei prodotti attesi, la valutazione media, l’indicatore R, la distribuzione dei prodotti nelle classi finali di merito e l'indicatore IRAS1. Le colonne che riportano graduatorie si riferiscono sia alla posizione dell'Ente nella graduatoria assoluta che all'interno del quartile dimensionale di riferimento. La tabella contiene anche l'informazione sul numero di Enti all’interno del quartile dimensionale e sul numero complessivo di Enti che hanno presentato almeno 10 prodotti nell'Area. Le graduatorie sono costruite sulla base dell'indicatore R. L’indicatore R indica la valutazione media dell'Ente rispetto alla valutazione media degli enti dell’Area (se minore di 1 la produzione scientifica è di qualità inferiore rispetto alla media dell’Area mentre se maggiore di 1 è qualitativamente superiore). Per “Somma punteggi (v)” si intende la valutazione complessiva dell'Ente ottenuta sommando i punteggi dei prodotti attesi dai ricercatori afferenti all'Ente. “(n/N) x 100” rappresenta la percentuale dei prodotti attesi dell'Ente rispetto ai prodotti attesi dell'Area (N: numero prodotti attesi dell'Area; n: numero prodotti attesi dell’Ente). L’indicatore IRAS1 è definito come rapporto tra la valutazione complessiva di un Ente in una data Area e la valutazione complessiva dell’Area stessa, calcolato per il profilo dei ricercatori permanenti.</t>
  </si>
  <si>
    <t>Tabella 3.11:  Elenco degli Enti Pubblici di Ricerca in ordine alfabetico per il profilo b. La tabella contiene la somma dei punteggi ottenuti, il numero dei prodotti attesi, la valutazione media, l’indicatore R, la distribuzione dei prodotti nelle classi finali di merito e l'indicatore IRAS2. Le colonne che riportano graduatorie si riferiscono sia alla posizione dell'Ente nella graduatoria assoluta che all'interno del quartile dimensionale di riferimento. La tabella contiene anche l'informazione sul numero di Enti all’interno del quartile dimensionale e sul numero complessivo di Enti che hanno presentato almeno 10 prodotti nell'Area. Le graduatorie sono costruite sulla base dell'indicatore R.  L’indicatore R indica la valutazione media dell'Ente rispetto alla valutazione media degli enti dell’Area (se minore di 1 la produzione scientifica è di qualità inferiore rispetto alla media dell’Area mentre se maggiore di 1 è qualitativamente superiore). Per “Somma punteggi (v)” si intende la valutazione complessiva dell'Ente ottenuta sommando i punteggi dei prodotti attesi dai ricercatori afferenti all'Ente. “(n/N) x 100” rappresenta la percentuale dei prodotti attesi dell'Ente rispetto ai prodotti attesi dell'Area (N: numero prodotti attesi dell'Area; n: numero prodotti attesi dell’Ente). L’indicatore IRAS2 è definito come rapporto tra la valutazione complessiva di un Ente in una data Area e la valutazione complessiva dell’Area stessa, calcolato per il profilo dei ricercatori che sono stati reclutati nel periodo 2015-19.</t>
  </si>
  <si>
    <t>Tabella 3.12:  Elenco degli Enti Pubblici di Ricerca in ordine alfabetico per il profilo a+b. La tabella contiene la somma dei punteggi ottenuti, il numero dei prodotti attesi, la valutazione media, l’indicatore R, la distribuzione dei prodotti nelle classi finali di merito e l'indicatore IRAS1_2. Le colonne che riportano graduatorie si riferiscono sia alla posizione dell'Ente nella graduatoria assoluta che all'interno del quartile dimensionale di riferimento. La tabella contiene anche l'informazione sul numero di Enti all’interno del quartile dimensionale e sul numero complessivo di Enti che hanno presentato almeno 10 prodotti nell'Area. Le graduatorie sono costruite sulla base dell'indicatore R.  L’indicatore R indica la valutazione media dell'Ente rispetto alla valutazione media degli enti dell’Area (se minore di 1 la produzione scientifica è di qualità inferiore rispetto alla media dell’Area mentre se maggiore di 1 è qualitativamente superiore). Per “Somma punteggi (v)” si intende la valutazione complessiva dell'Ente ottenuta sommando i punteggi dei prodotti attesi dai ricercatori afferenti all'Ente. “(n/N) x 100” rappresenta la percentuale dei prodotti attesi dell'Ente rispetto ai prodotti attesi dell'Area (N: numero prodotti attesi dell'Area; n: numero prodotti attesi dell’Ente). L’indicatore IRAS1_2 è definito come rapporto tra la valutazione complessiva di un Ente in una data Area e la valutazione complessiva dell’Area stessa, calcolato per l’insieme totale dei ricercatori.</t>
  </si>
  <si>
    <t>Tabella 3.13:  Elenco degli Enti Pubblici di Ricerca in ordine alfabetico per tutti i Macrosettori concorsuali dell'Area per il profilo a. La tabella contiene la somma dei punteggi ottenuti, il numero dei prodotti attesi, la valutazione media, l'indicatore R, la distribuzione dei prodotti nelle classi finali di merito. Le colonne che riportano graduatorie si riferiscono sia alla posizione dell'Ateneo nella graduatoria assoluta che all'interno del quartile dimensionale di riferimento. La tabella contiene anche l'informazione sul numero di enti all'interno del quartile dimensionale e sul numero complessivo di enti che hanno presentato almeno 10 prodotti nel Macrosettore concorsuale. Le graduatorie sono costruite sulla base dell'indicatore R, che fornisce la valutazione media della struttura rispetto alla valutazione media degli Enti Pubblici di Ricerca in quel Macrosettore concorsuale (se minore di 1 la produzione scientifica è di qualità inferiore rispetto alla media dell’Area mentre se maggiore di 1 è qualitativamente superiore).</t>
  </si>
  <si>
    <t>Tabella 3.14:  Elenco degli Enti Pubblici di Ricerca in ordine alfabetico per tutti i Macrosettori concorsuali dell'Area per il profilo b. La tabella contiene la somma dei punteggi ottenuti, il numero dei prodotti attesi, la valutazione media, l'indicatore R, la distribuzione dei prodotti nelle classi finali di merito. Le colonne che riportano graduatorie si riferiscono sia alla posizione dell'Ateneo nella graduatoria assoluta che all'interno del quartile dimensionale di riferimento. La tabella contiene anche l'informazione sul numero di enti all'interno del quartile dimensionale e sul numero complessivo di enti che hanno presentato almeno 10 prodotti nel Macrosettore concorsuale. Le graduatorie sono costruite sulla base dell'indicatore R, che fornisce la valutazione media della struttura rispetto alla valutazione media degli Enti Pubblici di Ricerca in quel Macrosettore concorsuale (se minore di 1 la produzione scientifica è di qualità inferiore rispetto alla media dell’Area mentre se maggiore di 1 è qualitativamente superiore).</t>
  </si>
  <si>
    <t>La quantità dei dati aggregati non ne consente la visualizzazione</t>
  </si>
  <si>
    <t>Tabella 3.15:  Elenco degli Enti Pubblici di Ricerca in ordine alfabetico per tutti i Macrosettori concorsuali dell'Area per il profilo a+b. La tabella contiene la somma dei punteggi ottenuti, il numero dei prodotti attesi, la valutazione media, l'indicatore R, la distribuzione dei prodotti nelle classi finali di merito. Le colonne che riportano graduatorie si riferiscono sia alla posizione dell'Ateneo nella graduatoria assoluta che all'interno del quartile dimensionale di riferimento. La tabella contiene anche l'informazione sul numero di enti all'interno del quartile dimensionale e sul numero complessivo di enti che hanno presentato almeno 10 prodotti nel Macrosettore concorsuale. Le graduatorie sono costruite sulla base dell'indicatore R, che fornisce la valutazione media della struttura rispetto alla valutazione media degli Enti Pubblici di Ricerca in quel Macrosettore concorsuale (se minore di 1 la produzione scientifica è di qualità inferiore rispetto alla media dell’Area mentre se maggiore di 1 è qualitativamente superiore).</t>
  </si>
  <si>
    <t>Tabella 3.16:  Elenco degli Enti Pubblici di Ricerca in ordine alfabetico per tutti i SSD dell'Area per il profilo a. La tabella contiene la somma dei punteggi ottenuti, il numero dei prodotti attesi, la valutazione media, l'indicatore R, la distribuzione dei prodotti nelle classi finali di merito. Le colonne che riportano graduatorie si riferiscono sia alla posizione dell'Ente nella graduatoria assoluta che all'interno del quartile dimensionale di riferimento. La tabella contiene anche l'informazione sul numero di enti all'interno del quartile dimensionale e sul numero complessivo di enti che hanno presentato almeno 10 prodotti nel SSD. Le graduatorie sono costruite sulla base dell'indicatore R, che fornisce la valutazione media della struttura rispetto alla valutazione media degli Enti Pubblici di Ricerca in quel SSD (se minore di 1 la produzione scientifica è di qualità inferiore rispetto alla media dell’Area mentre se maggiore di 1 è qualitativamente superiore).</t>
  </si>
  <si>
    <r>
      <t>Istituzione</t>
    </r>
    <r>
      <rPr>
        <b/>
        <sz val="10"/>
        <color rgb="FFFF0000"/>
        <rFont val="Times New Roman"/>
        <family val="1"/>
      </rPr>
      <t xml:space="preserve"> </t>
    </r>
  </si>
  <si>
    <t>Tabella 3.17:  Elenco degli Enti Pubblici di Ricerca in ordine alfabetico per tutti i SSD dell'Area per il profilo b. La tabella contiene la somma dei punteggi ottenuti, il numero dei prodotti attesi, la valutazione media, l'indicatore R, la distribuzione dei prodotti nelle classi finali di merito. Le colonne che riportano graduatorie si riferiscono sia alla posizione dell'Ente nella graduatoria assoluta che all'interno del quartile dimensionale di riferimento. La tabella contiene anche l'informazione sul numero di enti all'interno del quartile dimensionale e sul numero complessivo di enti che hanno presentato almeno 10 prodotti nel SSD. Le graduatorie sono costruite sulla base dell'indicatore R, che fornisce la valutazione media della struttura rispetto alla valutazione media degli Enti Pubblici di Ricerca in quel SSD (se minore di 1 la produzione scientifica è di qualità inferiore rispetto alla media dell’Area mentre se maggiore di 1 è qualitativamente superiore).</t>
  </si>
  <si>
    <t xml:space="preserve">Tabella 3.18:  Elenco degli Enti Pubblici di Ricerca in ordine alfabetico per tutti i SSD dell'Area per il profilo a+b. La tabella contiene la somma dei punteggi ottenuti, il numero dei prodotti attesi, la valutazione media, l'indicatore R, la distribuzione dei prodotti nelle classi finali di merito. Le colonne che riportano graduatorie si riferiscono sia alla posizione dell'Ente nella graduatoria assoluta che all'interno del quartile dimensionale di riferimento. La tabella contiene anche l'informazione sul numero di enti all'interno del quartile dimensionale e sul numero complessivo di enti che hanno presentato almeno 10 prodotti nel SSD. Le graduatorie sono costruite sulla base dell'indicatore R, che fornisce la valutazione media della struttura rispetto alla valutazione media degli Enti Pubblici di Ricerca in quel SSD (se minore di 1 la produzione scientifica è di qualità inferiore rispetto alla media dell’Area mentre se maggiore di 1 è qualitativamente superiore). </t>
  </si>
  <si>
    <t xml:space="preserve">Tabella 3.19:  Elenco delle Istituzioni diverse che si sono sottoposte volontariamente alla VQR in ordine alfabetico per il profilo a. La tabella contiene la somma dei punteggi ottenuti, il numero dei prodotti attesi, la valutazione media, l'indicatore R, la distribuzione dei prodotti nelle classi finali di merito. Le colonne che riportano graduatorie si riferiscono sia alla posizione dell'Istituzione nella graduatoria assoluta che all'interno del quartile dimensionale di riferimento. La tabella contiene anche l'informazione sul numero di Istituzioni diverse all’interno del quartile dimensionale e sul numero complessivo di Istituzioni diverse che hanno presentato almeno 10 prodotti nell'Area. Le graduatorie sono costruite sulla base dell'indicatore R. L’indicatore R indica la valutazione media dell'Istituzione rispetto alla valutazione media delle Istituzioni dell’Area (se minore di 1 la produzione scientifica è di qualità inferiore rispetto alla media dell’Area mentre se maggiore di 1 è qualitativamente superiore). Per “Somma punteggi (v)” si intende la valutazione complessiva dell'Istituzione ottenuta sommando i punteggi dei prodotti attesi dai ricercatori afferenti all'Istituzione. “(n/N) x 100” rappresenta la percentuale dei prodotti attesi dell'Istituzione rispetto ai prodotti attesi dell'Area (N: numero prodotti attesi dell'Area; n: numero prodotti attesi dell'Istituzione). </t>
  </si>
  <si>
    <t xml:space="preserve">Tabella 3.20:  Elenco delle Istituzioni diverse che si sono sottoposte volontariamente alla VQR in ordine alfabetico per il profilo b. La tabella contiene la somma dei punteggi ottenuti, il numero dei prodotti attesi, la valutazione media, l'indicatore R, la distribuzione dei prodotti nelle classi finali di merito. Le colonne che riportano graduatorie si riferiscono sia alla posizione dell'Istituzione nella graduatoria assoluta che all'interno del quartile dimensionale di riferimento. La tabella contiene anche l'informazione sul numero di Istituzioni diverse all’interno del quartile dimensionale e sul numero complessivo di Istituzioni diverse che hanno presentato almeno 10 prodotti nell'Area. Le graduatorie sono costruite sulla base dell'indicatore R. L’indicatore R indica la valutazione media dell'Istituzione rispetto alla valutazione media delle Istituzioni dell’Area (se minore di 1 la produzione scientifica è di qualità inferiore rispetto alla media dell’Area mentre se maggiore di 1 è qualitativamente superiore). Per “Somma punteggi (v)” si intende la valutazione complessiva dell'Istituzione ottenuta sommando i punteggi dei prodotti attesi dai ricercatori afferenti all'Istituzione.  “(n/N) x 100” rappresenta la percentuale dei prodotti attesi dell'Istituzione rispetto ai prodotti attesi dell'Area (N: numero prodotti attesi dell'Area; n: numero prodotti attesi dell'Istituzione). </t>
  </si>
  <si>
    <t xml:space="preserve">Tabella 3.21:  Elenco delle Istituzioni diverse che si sono sottoposte volontariamente alla VQR in ordine alfabetico per il profilo a+b. La tabella contiene la somma dei punteggi ottenuti, il numero dei prodotti attesi, la valutazione media, l'indicatore R, la distribuzione dei prodotti nelle classi finali di merito. Le colonne che riportano graduatorie si riferiscono sia alla posizione dell'Istituzione nella graduatoria assoluta che all'interno del quartile dimensionale di riferimento. La tabella contiene anche l'informazione sul numero di Istituzioni diverse all’interno del quartile dimensionale e sul numero complessivo di Istituzioni diverse che hanno presentato almeno 10 prodotti nell'Area. Le graduatorie sono costruite sulla base dell'indicatore R. L’indicatore R indica la valutazione media dell'Istituzione rispetto alla valutazione media delle Istituzioni dell’Area (se minore di 1 la produzione scientifica è di qualità inferiore rispetto alla media dell’Area mentre se maggiore di 1 è qualitativamente superiore). Per “Somma punteggi (v)” si intende la valutazione complessiva dell'Istituzione ottenuta sommando i punteggi dei prodotti attesi dai ricercatori afferenti all'Istituzione. “(n/N) x 100” rappresenta la percentuale dei prodotti attesi dell'Istituzione rispetto ai prodotti attesi dell'Area (N: numero prodotti attesi dell'Area; n: numero prodotti attesi dell'Istituzione). </t>
  </si>
  <si>
    <t>Tabella 4.1:  Elenco dei Dipartimenti delle Università, in ordine alfabetico prima per Università e poi per Dipartimento per il profilo a. La tabella contiene la somma dei punteggi ottenuti, il numero dei prodotti attesi, la valutazione media, l'indicatore R, la distribuzione dei prodotti nelle classi finali di merito e l'indicatore IRD1.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dimensionale di riferimento.  La tabella contiene anche l'informazione sul numero di dipartimenti all’interno del quartile dimensionale e sul numero complessivo di dipartimenti che hanno presentato almeno 10 prodotti nell'Area. L’indicatore R indica la valutazione media del Dipartimento rispetto alla valutazione media dei Dipartimenti dell’Area (se minore di 1 la produzione scientifica è di qualità inferiore rispetto alla media dell’Area mentre se maggiore di 1 è qualitativamente superiore). Per “Somma punteggi (v)” si intende la valutazione complessiva del Dipartimento ottenuta sommando i punteggi dei prodotti attesi dai ricercatori afferenti al dipartimento. “(n/N) x 100” rappresenta la percentuale dei prodotti attesi del Dipartimento rispetto ai prodotti attesi dell'Area (N: numero prodotti attesi dell'Area; n: numero prodotti attesi del Dipartimento). L’indicatore IRD1 è definito come rapporto tra il punteggio complessivo raggiunto da un dipartimento in una data Area e il punteggio complessivo dell’Area stessa, calcolato per il profilo dei ricercatori permanenti. Come disposto dal bando, la tabella non include i Dipartimenti con meno di 10 prodotti attesi nell’Area.</t>
  </si>
  <si>
    <t>Dipartimento</t>
  </si>
  <si>
    <t>IRD1x100</t>
  </si>
  <si>
    <t>Tabella 4.2:  Elenco dei Dipartimenti delle Università, in ordine alfabetico prima per Università e poi per Dipartimento per il profilo b. La tabella contiene la somma dei punteggi ottenuti, il numero dei prodotti attesi, la valutazione media, l'indicatore R, la distribuzione dei prodotti nelle classi finali di merito e l'indicatore IRD2.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dimensionale di riferimento. La tabella contiene anche l'informazione sul numero di dipartimenti all’interno del quartile dimensionale e sul numero complessivo di dipartimenti che hanno presentato almeno 10 prodotti nell'Area.  L’indicatore R indica la valutazione media del Dipartimento rispetto alla valutazione media dei Dipartimenti dell’Area (se minore di 1 la produzione scientifica è di qualità inferiore rispetto alla media dell’Area mentre se maggiore di 1 è qualitativamente superiore). Per “Somma punteggi (v)” si intende la valutazione complessiva del Dipartimento ottenuta sommando i punteggi dei prodotti attesi dai ricercatori afferenti al dipartimento. “(n/N) x 100” rappresenta la percentuale dei prodotti attesi del Dipartimento rispetto ai prodotti attesi dell'Area (N: numero prodotti attesi dell'Area; n: numero prodotti attesi del Dipartimento). L’indicatore IRD2 è definito come rapporto tra il punteggio complessivo raggiunto da un dipartimento in una data Area e il punteggio complessivo dell’Area stessa, calcolato per il profilo dei ricercatori che sono stati reclutati nel periodo 2015-19. Come disposto dal bando, la tabella non include i Dipartimenti con meno di 10 prodotti attesi nell’Area.</t>
  </si>
  <si>
    <t>IRD2x100</t>
  </si>
  <si>
    <t>Tabella 4.3:  Elenco dei Dipartimenti delle Università, in ordine alfabetico prima per Università e poi per Dipartimento per il profilo a+b. La tabella contiene la somma dei punteggi ottenuti, il numero dei prodotti attesi, la valutazione media, l'indicatore R, la distribuzione dei prodotti nelle classi finali di merito e l'indicatore IRD1_2.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dimensionale di riferimento. La tabella contiene anche l'informazione sul numero di dipartimenti all’interno del quartile dimensionale e sul numero complessivo di dipartimenti che hanno presentato almeno 10 prodotti nell'Area. L’indicatore R indica la valutazione media del Dipartimento rispetto alla valutazione media dei Dipartimenti dell’Area (se minore di 1 la produzione scientifica è di qualità inferiore rispetto alla media dell’Area mentre se maggiore di 1 è qualitativamente superiore). Per “Somma punteggi (v)” si intende la valutazione complessiva del Dipartimento ottenuta sommando i punteggi dei prodotti attesi dai ricercatori afferenti al dipartimento. “(n/N) x 100” rappresenta la percentuale dei prodotti attesi del Dipartimento rispetto ai prodotti attesi dell'Area (N: numero prodotti attesi dell'Area; n: numero prodotti attesi del Dipartimento). L’indicatore IRD1_2 è definito come rapporto tra il punteggio complessivo raggiunto da un dipartimento in una data Area e il punteggio complessivo dell’Area stessa, calcolato per l’insieme totale dei ricercatori. Come disposto dal bando, la tabella non include i Dipartimenti con meno di 10 prodotti attesi nell’Area.</t>
  </si>
  <si>
    <t>IRD1_2x100</t>
  </si>
  <si>
    <t>Tabella 4.4:  Elenco dei Dipartimenti delle Università, in ordine alfabetico prima per Università e poi per Dipartimento per il profilo a, per tutti i macrosettori dell'Area. La tabella contiene la somma dei punteggi ottenuti, il numero dei prodotti attesi, la valutazione media, l'indicatore R, la distribuzione dei prodotti nelle classi finali di merito.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dimensionale di riferimento. La tabella contiene anche l'informazione sul numero di dipartimenti all’interno del quartile dimensionale e sul numero complessivo di dipartimenti che hanno presentato almeno 10 prodotti nel Macrosettore. L’indicatore R indica la valutazione media del Dipartimento nel Macrosettore concorsuale rispetto alla valutazione media dei Dipartimenti in quel Macrosettore concorsuale (se minore di 1 la produzione scientifica è di qualità inferiore rispetto alla media del Macrosettore concorsuale mentre se maggiore di 1 è qualitativamente superiore). Per “Somma punteggi (v)” si intende la valutazione complessiva del Dipartimento ottenuta sommando i punteggi dei prodotti attesi dai ricercatori incardinati e afferenti al Macrosettore concorsuale. Come disposto dal bando, la tabella non include I Dipartimenti con meno di 10 prodotti attesi nel Macrosettore concorsuale.</t>
  </si>
  <si>
    <t>Tabella 4.5:  Elenco dei Dipartimenti delle Università, in ordine alfabetico prima per Università e poi per Dipartimento per il profilo b, per tutti i macrosettori dell'Area. La tabella contiene la somma dei punteggi ottenuti, il numero dei prodotti attesi, la valutazione media, l'indicatore R, la distribuzione dei prodotti nelle classi finali di merito.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dimensionale di riferimento. La tabella contiene anche l'informazione sul numero di dipartimenti all’interno del quartile dimensionale e sul numero complessivo di dipartimenti che hanno presentato almeno 10 prodotti nel Macrosettore. L’indicatore R indica la valutazione media del Dipartimento nel Macrosettore concorsuale rispetto alla valutazione media dei Dipartimenti in quel Macrosettore concorsuale (se minore di 1 la produzione scientifica è di qualità inferiore rispetto alla media del Macrosettore concorsuale mentre se maggiore di 1 è qualitativamente superiore). Per “Somma punteggi (v)” si intende la valutazione complessiva del Dipartimento ottenuta sommando i punteggi dei prodotti attesi dai ricercatori incardinati e afferenti al Macrosettore concorsuale. Come disposto dal bando, la tabella non include i Dipartimenti con meno di 10 prodotti attesi nel Macrosettore concorsuale.</t>
  </si>
  <si>
    <t>Tabella 4.6:  Elenco dei Dipartimenti delle Università, in ordine alfabetico prima per Università e poi per Dipartimento per il profilo a+b, per tutti i macrosettori dell'Area. La tabella contiene la somma dei punteggi ottenuti, il numero dei prodotti attesi, la valutazione media, l'indicatore R, la distribuzione dei prodotti nelle classi finali di merito.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dimensionale di riferimento. La tabella contiene anche l'informazione sul numero di dipartimenti all’interno del quartile dimensionale e sul numero complessivo di dipartimenti che hanno presentato almeno 10 prodotti nel Macrosettore. L’indicatore R indica la valutazione media del Dipartimento nel Macrosettore concorsuale rispetto alla valutazione media dei Dipartimenti in quel Macrosettore concorsuale (se minore di 1 la produzione scientifica è di qualità inferiore rispetto alla media del Macrosettore concorsuale mentre se maggiore di 1 è qualitativamente superiore). Per “Somma punteggi (v)” si intende la valutazione complessiva del Dipartimento ottenuta sommando i punteggi dei prodotti attesi dai ricercatori incardinati e afferenti al Macrosettore concorsuale. Come disposto dal bando, la tabella non include i Dipartimenti con meno di 10 prodotti attesi nel Macrosettore concorsuale.</t>
  </si>
  <si>
    <t>Tabella 4.7:  Elenco dei Dipartimenti e delle strutture assimilate degli Enti pubblici di Ricerca, in ordine alfabetico prima per Ente e poi per Dipartimento per il profilo a. La tabella contiene la somma dei punteggi ottenuti, il numero dei prodotti attesi, la valutazione media, l'indicatore R, la distribuzione dei prodotti nelle classi finali di merito e l'indicatore IRD1.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dimensionale di riferimento. La tabella contiene anche l'informazione sul numero di dipartimenti e delle strutture assimilate all’interno del quartile dimensionale e sul numero complessivo di dipartimenti e delle strutture assimilate che hanno presentato almeno 10 prodotti nell'Area. L’indicatore R indica la valutazione media del Dipartimento rispetto alla valutazione media dei Dipartimenti e delle strutture assimilate degli Enti pubblici di Ricerca dell’Area (se minore di 1 la produzione scientifica è di qualità inferiore rispetto alla media dell’Area mentre se maggiore di 1 è qualitativamente superiore). Per “Somma punteggi (v)” si intende la valutazione complessiva dei dipartimenti ottenuta sommando i punteggi dei prodotti attesi dai ricercatori afferenti al dipartimento. L’indicatore IRD1 è definito come rapporto tra il punteggio complessivo raggiunto da un dipartimento in una data Area e il punteggio complessivo dell’Area stessa, calcolato per il profilo dei ricercatori permanenti. Come disposto dal bando, la tabella non include i Dipartimenti con meno di 10 prodotti attesi nell’Area.</t>
  </si>
  <si>
    <t>Dipartimento o struttura assimilata</t>
  </si>
  <si>
    <t>Tabella 4.8:  Elenco dei Dipartimenti e delle strutture assimilate degli Enti pubblici di Ricerca, in ordine alfabetico prima per Ente e poi per Dipartimento per il profilo b. La tabella contiene la somma dei punteggi ottenuti, il numero dei prodotti attesi, la valutazione media, l'indicatore R, la distribuzione dei prodotti nelle classi finali di merito e l'indicatore IRD2.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dimensionale di riferimento. La tabella contiene anche l'informazione sul numero di dipartimenti e delle strutture assimilate all’interno del quartile dimensionale e sul numero complessivo di dipartimenti e delle strutture assimilate che hanno presentato almeno 10 prodotti nell'Area. L’indicatore R indica la valutazione media del Dipartimento rispetto alla valutazione media dei Dipartimenti e delle strutture assimilate degli Enti pubblici di Ricerca dell’Area (se minore di 1 la produzione scientifica è di qualità inferiore rispetto alla media dell’Area mentre se maggiore di 1 è qualitativamente superiore). Per “Somma punteggi (v)” si intende la valutazione complessiva dei dipartimenti ottenuta sommando i punteggi dei prodotti attesi dai ricercatori afferenti al dipartimento. L’indicatore IRD2 è definito come rapporto tra il punteggio complessivo raggiunto da un dipartimento in una data Area e il punteggio complessivo dell’Area stessa, calcolato per il profilo dei ricercatori che sono stati reclutati nel periodo 2015-19. Come disposto dal bando, la tabella non include i Dipartimenti con meno di 10 prodotti attesi nell’Area.</t>
  </si>
  <si>
    <t>Tabella 4.9:  Elenco dei Dipartimenti e delle strutture assimilate degli Enti pubblici di Ricerca, in ordine alfabetico prima per Ente e poi per Dipartimento per il profilo a+b. La tabella contiene la somma dei punteggi ottenuti, il numero dei prodotti attesi, la valutazione media, l'indicatore R, la distribuzione dei prodotti nelle classi finali di merito e l'indicatore IRD1_2.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dimensionale di riferimento. La tabella contiene anche l'informazione sul numero di dipartimenti e delle strutture assimilate all’interno del quartile dimensionale e sul numero complessivo di dipartimenti e delle strutture assimilate che hanno presentato almeno 10 prodotti nell'Area. L’indicatore R indica la valutazione media del Dipartimento rispetto alla valutazione media dei Dipartimenti e delle strutture assimilate degli Enti pubblici di Ricerca dell’Area (se minore di 1 la produzione scientifica è di qualità inferiore rispetto alla media dell’Area mentre se maggiore di 1 è qualitativamente superiore). Per “Somma punteggi (v)” si intende la valutazione complessiva dei dipartimenti ottenuta sommando i punteggi dei prodotti attesi dai ricercatori afferenti al dipartimento. L’indicatore IRD1_2 è definito come rapporto tra il punteggio complessivo raggiunto da un dipartimento in una data Area e il punteggio complessivo dell’Area stessa, calcolato per l’insieme totale dei ricercatori. Come disposto dal bando, la tabella non include i Dipartimenti con meno di 10 prodotti attesi nell’Area.</t>
  </si>
  <si>
    <t>Tabella 4.10:  Elenco dei Dipartimenti e delle strutture assimilate degli Enti pubblici di Ricerca, in ordine alfabetico prima per Ente e poi per Dipartimento per il profilo a, per i Macrosettori dell'Area. La tabella contiene la somma dei punteggi ottenuti, il numero dei prodotti attesi, la valutazione media, l'indicatore R, la distribuzione dei prodotti nelle classi finali di merito.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dimensionale di riferimento. La tabella contiene anche l'informazione sul numero di dipartimenti e delle strutture assimilate all’interno del quartile dimensionale e sul numero complessivo di dipartimenti e delle strutture assimilate che hanno presentato almeno 10 prodotti nel Macrosettore. L’indicatore R indica la valutazione media del Dipartimento rispetto alla valutazione media dei Dipartimenti e delle strutture assimilate degli Enti pubblici di Ricerca in quel Macrosettore concorsuale (se minore di 1 la produzione scientifica è di qualità inferiore rispetto alla media dell’Area mentre se maggiore di 1 è qualitativamente superiore). Come disposto dal bando, la tabella non include i Dipartimenti con meno di 10 prodotti attesi nell’Area.</t>
  </si>
  <si>
    <t>Tabella 4.11:  Elenco dei Dipartimenti e delle strutture assimilate degli Enti pubblici di Ricerca, in ordine alfabetico prima per Ente e poi per Dipartimento per il profilo b per i Macrosettori dell'Area. La tabella contiene la somma dei punteggi ottenuti, il numero dei prodotti attesi, la valutazione media, l'indicatore R, la distribuzione dei prodotti nelle classi finali di merito.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dimensionale di riferimento. La tabella contiene anche l'informazione sul numero di dipartimenti e delle strutture assimilate all’interno del quartile dimensionale e sul numero complessivo di dipartimenti e delle strutture assimilate che hanno presentato almeno 10 prodotti nel Macrosettore. L’indicatore R indica la valutazione media del Dipartimento rispetto alla valutazione media dei Dipartimenti e delle strutture assimilate degli Enti pubblici di Ricerca in quel Macrosettore concorsuale (se minore di 1 la produzione scientifica è di qualità inferiore rispetto alla media dell’Area mentre se maggiore di 1 è qualitativamente superiore). Come disposto dal bando, la tabella non include i Dipartimenti con meno di 10 prodotti attesi nell’Area.</t>
  </si>
  <si>
    <t>Tabella 4.12:  Elenco dei Dipartimenti e delle strutture assimilate degli Enti pubblici di Ricerca, in ordine alfabetico prima per Ente e poi per Dipartimento per il profilo a+b per i Macrosettori dell'area. La tabella contiene la somma dei punteggi ottenuti, il numero dei prodotti attesi, la valutazione media, l'indicatore R, la distribuzione dei prodotti nelle classi finali di merito.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dimensionale di riferimento. La tabella contiene anche l'informazione sul numero di dipartimenti e delle strutture assimilate all’interno del quartile dimensionale e sul numero complessivo di dipartimenti e delle strutture assimilate che hanno presentato almeno 10 prodotti nel Macrosettore. L’indicatore R indica la valutazione media del Dipartimento rispetto alla valutazione media dei Dipartimenti e delle strutture assimilate degli Enti pubblici di Ricerca in quel Macrosettore concorsuale (se minore di 1 la produzione scientifica è di qualità inferiore rispetto alla media dell’Area mentre se maggiore di 1 è qualitativamente superiore). Come disposto dal bando, la tabella non include i Dipartimenti con meno di 10 prodotti attesi nell’Area.</t>
  </si>
  <si>
    <t>Tabella 1.4a Confronto del numero di ricercatori per SSD tra le ultime tre VQR "Dati presi dalla Relazione finale VQR 2011-2014, pp. 22 e 23"</t>
  </si>
  <si>
    <t>8a</t>
  </si>
  <si>
    <t>8b</t>
  </si>
  <si>
    <t>Contributo in atto di convegno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</si>
</sst>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 #,##0.00_-;_-* &quot;-&quot;??_-;_-@_-"/>
    <numFmt numFmtId="164" formatCode="#,##0.0"/>
  </numFmts>
  <fonts count="37"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color rgb="FF000000"/>
      <name val="Times New Roman"/>
      <family val="1"/>
    </font>
    <font>
      <sz val="10"/>
      <name val="Times New Roman"/>
      <family val="1"/>
    </font>
    <font>
      <b/>
      <i/>
      <sz val="9"/>
      <color rgb="FF4F81BD"/>
      <name val="Times New Roman"/>
      <family val="1"/>
    </font>
    <font>
      <u/>
      <sz val="10"/>
      <color theme="10"/>
      <name val="Arial"/>
      <family val="2"/>
    </font>
    <font>
      <u/>
      <sz val="10"/>
      <color theme="11"/>
      <name val="Arial"/>
      <family val="2"/>
    </font>
    <font>
      <sz val="10"/>
      <color theme="1"/>
      <name val="Times New Roman"/>
      <family val="1"/>
    </font>
    <font>
      <sz val="10"/>
      <color indexed="64"/>
      <name val="Arial"/>
      <family val="2"/>
    </font>
    <font>
      <b/>
      <sz val="10"/>
      <color indexed="64"/>
      <name val="Arial"/>
      <family val="2"/>
    </font>
    <font>
      <sz val="8"/>
      <color theme="1"/>
      <name val="Tahoma"/>
      <family val="2"/>
    </font>
    <font>
      <b/>
      <sz val="10"/>
      <name val="Times New Roman"/>
      <family val="1"/>
    </font>
    <font>
      <sz val="11"/>
      <name val="Times New Roman"/>
      <family val="1"/>
    </font>
    <font>
      <b/>
      <i/>
      <sz val="10"/>
      <color rgb="FF4F81BD"/>
      <name val="Times New Roman"/>
      <family val="1"/>
    </font>
    <font>
      <b/>
      <i/>
      <sz val="10"/>
      <color theme="4"/>
      <name val="Times New Roman"/>
      <family val="1"/>
    </font>
    <font>
      <sz val="10"/>
      <color indexed="64"/>
      <name val="Times New Roman"/>
      <family val="1"/>
    </font>
    <font>
      <b/>
      <i/>
      <sz val="9"/>
      <color theme="4"/>
      <name val="Times New Roman"/>
      <family val="1"/>
    </font>
    <font>
      <sz val="11"/>
      <color theme="1"/>
      <name val="Times New Roman"/>
      <family val="1"/>
    </font>
    <font>
      <b/>
      <sz val="10"/>
      <name val="Arial"/>
      <family val="2"/>
    </font>
    <font>
      <b/>
      <sz val="9"/>
      <color rgb="FF4F81BD"/>
      <name val="Times New Roman"/>
      <family val="1"/>
    </font>
    <font>
      <b/>
      <sz val="10"/>
      <color rgb="FFFF0000"/>
      <name val="Times New Roman"/>
      <family val="1"/>
    </font>
    <font>
      <sz val="8"/>
      <name val="Arial"/>
      <family val="2"/>
    </font>
    <font>
      <sz val="12"/>
      <name val="Times New Roman"/>
      <family val="1"/>
    </font>
    <font>
      <b/>
      <sz val="12"/>
      <name val="Times New Roman"/>
      <family val="1"/>
    </font>
    <font>
      <b/>
      <sz val="14"/>
      <color rgb="FF365F91"/>
      <name val="Times New Roman"/>
      <family val="1"/>
    </font>
    <font>
      <b/>
      <sz val="10"/>
      <color indexed="64"/>
      <name val="Times New Roman"/>
      <family val="1"/>
    </font>
    <font>
      <sz val="11"/>
      <color theme="1"/>
      <name val="Calibri"/>
      <family val="2"/>
      <scheme val="minor"/>
    </font>
    <font>
      <sz val="16"/>
      <color rgb="FF0070C0"/>
      <name val="Cambria"/>
      <family val="1"/>
    </font>
    <font>
      <sz val="14"/>
      <name val="Arial"/>
      <family val="2"/>
    </font>
    <font>
      <b/>
      <sz val="14"/>
      <color rgb="FF4F81BD"/>
      <name val="Cambria"/>
      <family val="1"/>
    </font>
    <font>
      <sz val="18"/>
      <color rgb="FF0070C0"/>
      <name val="Calibri"/>
      <family val="2"/>
      <scheme val="minor"/>
    </font>
    <font>
      <b/>
      <sz val="14"/>
      <color rgb="FF4F81BD"/>
      <name val="Calibri"/>
      <family val="2"/>
      <scheme val="minor"/>
    </font>
    <font>
      <b/>
      <sz val="10"/>
      <color theme="1"/>
      <name val="Times New Roman"/>
      <family val="1"/>
    </font>
  </fonts>
  <fills count="5">
    <fill>
      <patternFill patternType="none"/>
    </fill>
    <fill>
      <patternFill patternType="gray125"/>
    </fill>
    <fill>
      <patternFill patternType="solid">
        <fgColor theme="6" tint="0.59999389629810485"/>
        <bgColor indexed="64"/>
      </patternFill>
    </fill>
    <fill>
      <patternFill patternType="solid">
        <fgColor rgb="FFD6E3BC"/>
        <bgColor indexed="64"/>
      </patternFill>
    </fill>
    <fill>
      <patternFill patternType="solid">
        <fgColor theme="6" tint="0.59996337778862885"/>
        <bgColor indexed="64"/>
      </patternFill>
    </fill>
  </fills>
  <borders count="13">
    <border>
      <left/>
      <right/>
      <top/>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style="medium">
        <color auto="1"/>
      </top>
      <bottom/>
      <diagonal/>
    </border>
    <border>
      <left style="thin">
        <color auto="1"/>
      </left>
      <right style="thin">
        <color auto="1"/>
      </right>
      <top style="medium">
        <color auto="1"/>
      </top>
      <bottom style="thin">
        <color auto="1"/>
      </bottom>
      <diagonal/>
    </border>
    <border>
      <left/>
      <right style="thin">
        <color auto="1"/>
      </right>
      <top style="thin">
        <color auto="1"/>
      </top>
      <bottom style="thin">
        <color auto="1"/>
      </bottom>
      <diagonal/>
    </border>
  </borders>
  <cellStyleXfs count="93">
    <xf numFmtId="0" fontId="0" fillId="0" borderId="0"/>
    <xf numFmtId="0" fontId="5" fillId="0" borderId="0"/>
    <xf numFmtId="0" fontId="9" fillId="0" borderId="0" applyNumberFormat="0" applyFill="0" applyBorder="0" applyAlignment="0" applyProtection="0"/>
    <xf numFmtId="0" fontId="10" fillId="0" borderId="0" applyNumberFormat="0" applyFill="0" applyBorder="0" applyAlignment="0" applyProtection="0"/>
    <xf numFmtId="0" fontId="4" fillId="0" borderId="0"/>
    <xf numFmtId="0" fontId="12" fillId="0" borderId="0"/>
    <xf numFmtId="9" fontId="13" fillId="0" borderId="0" applyFont="0" applyFill="0" applyBorder="0" applyAlignment="0" applyProtection="0"/>
    <xf numFmtId="0" fontId="14" fillId="0" borderId="0"/>
    <xf numFmtId="0" fontId="5" fillId="0" borderId="0"/>
    <xf numFmtId="0" fontId="5" fillId="0" borderId="0"/>
    <xf numFmtId="0" fontId="5" fillId="0" borderId="0"/>
    <xf numFmtId="43" fontId="5" fillId="0" borderId="0" applyFon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3" fillId="0" borderId="0"/>
    <xf numFmtId="0" fontId="2" fillId="0" borderId="0"/>
    <xf numFmtId="0" fontId="1" fillId="0" borderId="0"/>
  </cellStyleXfs>
  <cellXfs count="161">
    <xf numFmtId="0" fontId="0" fillId="0" borderId="0" xfId="0"/>
    <xf numFmtId="0" fontId="4" fillId="0" borderId="0" xfId="4"/>
    <xf numFmtId="0" fontId="8" fillId="0" borderId="0" xfId="4" applyFont="1" applyAlignment="1">
      <alignment vertical="center"/>
    </xf>
    <xf numFmtId="0" fontId="4" fillId="0" borderId="0" xfId="4" applyAlignment="1">
      <alignment wrapText="1"/>
    </xf>
    <xf numFmtId="0" fontId="11" fillId="0" borderId="0" xfId="4" applyFont="1"/>
    <xf numFmtId="0" fontId="7" fillId="0" borderId="4" xfId="0" applyFont="1" applyBorder="1" applyAlignment="1">
      <alignment horizontal="left" vertical="center" wrapText="1"/>
    </xf>
    <xf numFmtId="0" fontId="7" fillId="0" borderId="4" xfId="0" applyFont="1" applyBorder="1" applyAlignment="1">
      <alignment horizontal="center" vertical="center" wrapText="1"/>
    </xf>
    <xf numFmtId="0" fontId="6" fillId="3" borderId="4" xfId="0" applyFont="1" applyFill="1" applyBorder="1" applyAlignment="1">
      <alignment horizontal="center" vertical="center" wrapText="1"/>
    </xf>
    <xf numFmtId="0" fontId="7" fillId="0" borderId="5" xfId="0" applyFont="1" applyBorder="1" applyAlignment="1">
      <alignment horizontal="left" vertical="center" wrapText="1"/>
    </xf>
    <xf numFmtId="0" fontId="16" fillId="0" borderId="4" xfId="0" applyFont="1" applyBorder="1" applyAlignment="1">
      <alignment horizontal="left" vertical="center" wrapText="1"/>
    </xf>
    <xf numFmtId="0" fontId="6" fillId="2" borderId="4" xfId="0" applyFont="1" applyFill="1" applyBorder="1" applyAlignment="1">
      <alignment horizontal="center" vertical="center" wrapText="1"/>
    </xf>
    <xf numFmtId="2" fontId="7" fillId="0" borderId="2" xfId="0" applyNumberFormat="1" applyFont="1" applyBorder="1" applyAlignment="1">
      <alignment horizontal="center" vertical="center"/>
    </xf>
    <xf numFmtId="0" fontId="7" fillId="0" borderId="4" xfId="0" applyFont="1" applyBorder="1" applyAlignment="1">
      <alignment horizontal="left" vertical="center"/>
    </xf>
    <xf numFmtId="0" fontId="4" fillId="0" borderId="0" xfId="4" applyAlignment="1">
      <alignment horizontal="left" wrapText="1"/>
    </xf>
    <xf numFmtId="0" fontId="4" fillId="0" borderId="0" xfId="4" applyAlignment="1">
      <alignment horizontal="left"/>
    </xf>
    <xf numFmtId="0" fontId="7" fillId="0" borderId="4" xfId="0" applyFont="1" applyBorder="1" applyAlignment="1">
      <alignment horizontal="left"/>
    </xf>
    <xf numFmtId="0" fontId="15" fillId="0" borderId="4" xfId="0" applyFont="1" applyBorder="1" applyAlignment="1">
      <alignment horizontal="left" vertical="center" wrapText="1"/>
    </xf>
    <xf numFmtId="0" fontId="11" fillId="0" borderId="4" xfId="4" applyFont="1" applyBorder="1" applyAlignment="1">
      <alignment horizontal="left" wrapText="1"/>
    </xf>
    <xf numFmtId="0" fontId="4" fillId="0" borderId="4" xfId="4" applyBorder="1" applyAlignment="1">
      <alignment vertical="center"/>
    </xf>
    <xf numFmtId="1" fontId="7" fillId="0" borderId="4" xfId="0" applyNumberFormat="1" applyFont="1" applyBorder="1" applyAlignment="1">
      <alignment horizontal="center" vertical="center"/>
    </xf>
    <xf numFmtId="1" fontId="7" fillId="0" borderId="4" xfId="11" applyNumberFormat="1" applyFont="1" applyBorder="1" applyAlignment="1">
      <alignment horizontal="center" vertical="center"/>
    </xf>
    <xf numFmtId="1" fontId="11" fillId="0" borderId="4" xfId="4" applyNumberFormat="1" applyFont="1" applyBorder="1" applyAlignment="1">
      <alignment horizontal="center"/>
    </xf>
    <xf numFmtId="0" fontId="15" fillId="0" borderId="7" xfId="0" applyFont="1" applyBorder="1" applyAlignment="1">
      <alignment horizontal="left" vertical="center" wrapText="1"/>
    </xf>
    <xf numFmtId="0" fontId="16" fillId="0" borderId="3" xfId="0" applyFont="1" applyBorder="1" applyAlignment="1">
      <alignment horizontal="left" vertical="center" wrapText="1"/>
    </xf>
    <xf numFmtId="0" fontId="7" fillId="0" borderId="4" xfId="0" applyFont="1" applyBorder="1"/>
    <xf numFmtId="0" fontId="7" fillId="0" borderId="4" xfId="0" applyFont="1" applyBorder="1" applyAlignment="1">
      <alignment horizontal="center"/>
    </xf>
    <xf numFmtId="0" fontId="4" fillId="0" borderId="0" xfId="4" applyAlignment="1">
      <alignment vertical="center"/>
    </xf>
    <xf numFmtId="0" fontId="15" fillId="0" borderId="4" xfId="0" applyFont="1" applyBorder="1"/>
    <xf numFmtId="0" fontId="15" fillId="0" borderId="4" xfId="0" applyFont="1" applyBorder="1" applyAlignment="1">
      <alignment horizontal="center"/>
    </xf>
    <xf numFmtId="0" fontId="15" fillId="2" borderId="4" xfId="0" applyFont="1" applyFill="1" applyBorder="1" applyAlignment="1">
      <alignment horizontal="center" vertical="center" wrapText="1"/>
    </xf>
    <xf numFmtId="0" fontId="19" fillId="0" borderId="0" xfId="5" applyFont="1" applyAlignment="1">
      <alignment horizontal="center" vertical="center"/>
    </xf>
    <xf numFmtId="0" fontId="15" fillId="2" borderId="4" xfId="0" applyFont="1" applyFill="1" applyBorder="1" applyAlignment="1">
      <alignment horizontal="center" vertical="center"/>
    </xf>
    <xf numFmtId="0" fontId="7" fillId="0" borderId="4" xfId="0" applyFont="1" applyBorder="1" applyAlignment="1">
      <alignment horizontal="center" vertical="center"/>
    </xf>
    <xf numFmtId="0" fontId="0" fillId="0" borderId="0" xfId="0" applyAlignment="1">
      <alignment horizontal="center" vertical="center"/>
    </xf>
    <xf numFmtId="0" fontId="21" fillId="0" borderId="0" xfId="4" applyFont="1" applyAlignment="1">
      <alignment vertical="center"/>
    </xf>
    <xf numFmtId="0" fontId="8" fillId="0" borderId="0" xfId="4" applyFont="1" applyAlignment="1">
      <alignment vertical="center" wrapText="1"/>
    </xf>
    <xf numFmtId="0" fontId="7" fillId="0" borderId="0" xfId="8" applyFont="1" applyAlignment="1">
      <alignment horizontal="center" vertical="center"/>
    </xf>
    <xf numFmtId="0" fontId="5" fillId="0" borderId="0" xfId="8" applyAlignment="1">
      <alignment horizontal="center" vertical="center"/>
    </xf>
    <xf numFmtId="0" fontId="15" fillId="0" borderId="0" xfId="0" applyFont="1" applyAlignment="1">
      <alignment horizontal="center" vertical="center"/>
    </xf>
    <xf numFmtId="0" fontId="7" fillId="0" borderId="0" xfId="0" applyFont="1"/>
    <xf numFmtId="0" fontId="5" fillId="0" borderId="0" xfId="8"/>
    <xf numFmtId="0" fontId="7" fillId="0" borderId="0" xfId="8" applyFont="1"/>
    <xf numFmtId="0" fontId="15" fillId="0" borderId="0" xfId="8" applyFont="1"/>
    <xf numFmtId="0" fontId="15" fillId="0" borderId="4" xfId="0" applyFont="1" applyBorder="1" applyAlignment="1">
      <alignment horizontal="center" vertical="center"/>
    </xf>
    <xf numFmtId="0" fontId="7" fillId="0" borderId="0" xfId="9" applyFont="1" applyAlignment="1">
      <alignment horizontal="center" vertical="center" wrapText="1"/>
    </xf>
    <xf numFmtId="0" fontId="7" fillId="0" borderId="0" xfId="9" applyFont="1" applyAlignment="1">
      <alignment vertical="center" wrapText="1"/>
    </xf>
    <xf numFmtId="0" fontId="20" fillId="0" borderId="0" xfId="0" applyFont="1" applyAlignment="1">
      <alignment vertical="center" wrapText="1"/>
    </xf>
    <xf numFmtId="0" fontId="23" fillId="0" borderId="0" xfId="0" applyFont="1" applyAlignment="1">
      <alignment horizontal="center" vertical="center" wrapText="1"/>
    </xf>
    <xf numFmtId="0" fontId="22" fillId="0" borderId="0" xfId="0" applyFont="1" applyAlignment="1">
      <alignment horizontal="center" vertical="center"/>
    </xf>
    <xf numFmtId="0" fontId="8" fillId="0" borderId="0" xfId="0" applyFont="1" applyAlignment="1">
      <alignment vertical="center" wrapText="1"/>
    </xf>
    <xf numFmtId="0" fontId="0" fillId="0" borderId="0" xfId="0" applyAlignment="1">
      <alignment horizontal="center"/>
    </xf>
    <xf numFmtId="0" fontId="22" fillId="0" borderId="0" xfId="0" applyFont="1" applyAlignment="1">
      <alignment horizontal="center" vertical="center" wrapText="1"/>
    </xf>
    <xf numFmtId="0" fontId="0" fillId="0" borderId="0" xfId="0" applyAlignment="1">
      <alignment horizontal="left"/>
    </xf>
    <xf numFmtId="0" fontId="17" fillId="0" borderId="0" xfId="4" applyFont="1" applyAlignment="1">
      <alignment horizontal="center" vertical="center" wrapText="1"/>
    </xf>
    <xf numFmtId="2" fontId="7" fillId="0" borderId="4" xfId="0" applyNumberFormat="1" applyFont="1" applyBorder="1" applyAlignment="1">
      <alignment horizontal="left" vertical="center"/>
    </xf>
    <xf numFmtId="2" fontId="7" fillId="0" borderId="4" xfId="0" applyNumberFormat="1" applyFont="1" applyBorder="1" applyAlignment="1">
      <alignment horizontal="center" vertical="center"/>
    </xf>
    <xf numFmtId="2" fontId="7" fillId="0" borderId="9" xfId="0" applyNumberFormat="1" applyFont="1" applyBorder="1" applyAlignment="1">
      <alignment horizontal="left" vertical="center"/>
    </xf>
    <xf numFmtId="2" fontId="7" fillId="0" borderId="9" xfId="0" applyNumberFormat="1" applyFont="1" applyBorder="1" applyAlignment="1">
      <alignment horizontal="center" vertical="center"/>
    </xf>
    <xf numFmtId="0" fontId="7" fillId="0" borderId="9" xfId="0" applyFont="1" applyBorder="1" applyAlignment="1">
      <alignment horizontal="center" vertical="center"/>
    </xf>
    <xf numFmtId="1" fontId="7" fillId="0" borderId="9" xfId="0" applyNumberFormat="1" applyFont="1" applyBorder="1" applyAlignment="1">
      <alignment horizontal="center" vertical="center"/>
    </xf>
    <xf numFmtId="2" fontId="7" fillId="0" borderId="11" xfId="0" applyNumberFormat="1" applyFont="1" applyBorder="1" applyAlignment="1">
      <alignment horizontal="left" vertical="center"/>
    </xf>
    <xf numFmtId="2" fontId="7" fillId="0" borderId="11" xfId="0" applyNumberFormat="1" applyFont="1" applyBorder="1" applyAlignment="1">
      <alignment horizontal="center" vertical="center"/>
    </xf>
    <xf numFmtId="0" fontId="7" fillId="0" borderId="11" xfId="0" applyFont="1" applyBorder="1" applyAlignment="1">
      <alignment horizontal="center" vertical="center"/>
    </xf>
    <xf numFmtId="1" fontId="7" fillId="0" borderId="11" xfId="0" applyNumberFormat="1" applyFont="1" applyBorder="1" applyAlignment="1">
      <alignment horizontal="center" vertical="center"/>
    </xf>
    <xf numFmtId="0" fontId="7" fillId="0" borderId="2" xfId="0" applyFont="1" applyBorder="1" applyAlignment="1">
      <alignment horizontal="center"/>
    </xf>
    <xf numFmtId="0" fontId="19" fillId="0" borderId="4" xfId="5" applyFont="1" applyBorder="1" applyAlignment="1">
      <alignment horizontal="center" vertical="center"/>
    </xf>
    <xf numFmtId="0" fontId="7" fillId="0" borderId="2" xfId="0" applyFont="1" applyBorder="1" applyAlignment="1">
      <alignment horizontal="left"/>
    </xf>
    <xf numFmtId="0" fontId="15" fillId="0" borderId="2" xfId="0" applyFont="1" applyBorder="1" applyAlignment="1">
      <alignment horizontal="left"/>
    </xf>
    <xf numFmtId="0" fontId="7" fillId="0" borderId="4" xfId="0" applyFont="1" applyBorder="1" applyAlignment="1">
      <alignment vertical="center" wrapText="1"/>
    </xf>
    <xf numFmtId="2" fontId="7" fillId="0" borderId="3" xfId="0" applyNumberFormat="1" applyFont="1" applyBorder="1" applyAlignment="1">
      <alignment vertical="center" wrapText="1"/>
    </xf>
    <xf numFmtId="0" fontId="0" fillId="0" borderId="4" xfId="0" applyBorder="1" applyAlignment="1">
      <alignment horizontal="left" vertical="center"/>
    </xf>
    <xf numFmtId="0" fontId="22" fillId="0" borderId="4" xfId="0" applyFont="1" applyBorder="1" applyAlignment="1">
      <alignment horizontal="center" vertical="center"/>
    </xf>
    <xf numFmtId="0" fontId="0" fillId="0" borderId="4" xfId="0" applyBorder="1" applyAlignment="1">
      <alignment vertical="center"/>
    </xf>
    <xf numFmtId="0" fontId="0" fillId="0" borderId="4" xfId="0" applyBorder="1" applyAlignment="1">
      <alignment vertical="center" wrapText="1"/>
    </xf>
    <xf numFmtId="0" fontId="19" fillId="0" borderId="4" xfId="5" applyFont="1" applyBorder="1" applyAlignment="1">
      <alignment horizontal="left" vertical="center"/>
    </xf>
    <xf numFmtId="0" fontId="29" fillId="0" borderId="4" xfId="5" applyFont="1" applyBorder="1" applyAlignment="1">
      <alignment horizontal="left" vertical="center"/>
    </xf>
    <xf numFmtId="0" fontId="29" fillId="0" borderId="4" xfId="5" applyFont="1" applyBorder="1" applyAlignment="1">
      <alignment horizontal="center" vertical="center"/>
    </xf>
    <xf numFmtId="0" fontId="7" fillId="0" borderId="4" xfId="0" applyFont="1" applyBorder="1" applyAlignment="1">
      <alignment vertical="center"/>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15" fillId="0" borderId="4" xfId="0" applyFont="1" applyBorder="1" applyAlignment="1">
      <alignment horizontal="left" vertical="center"/>
    </xf>
    <xf numFmtId="0" fontId="7" fillId="0" borderId="0" xfId="8" applyFont="1" applyAlignment="1">
      <alignment horizontal="left" vertical="center"/>
    </xf>
    <xf numFmtId="0" fontId="7" fillId="0" borderId="3" xfId="0" applyFont="1" applyBorder="1"/>
    <xf numFmtId="0" fontId="7" fillId="0" borderId="3" xfId="0" applyFont="1" applyBorder="1" applyAlignment="1">
      <alignment horizontal="center"/>
    </xf>
    <xf numFmtId="2" fontId="7" fillId="0" borderId="3" xfId="0" applyNumberFormat="1" applyFont="1" applyBorder="1" applyAlignment="1">
      <alignment horizontal="left" vertical="center"/>
    </xf>
    <xf numFmtId="2" fontId="7" fillId="0" borderId="3" xfId="0" applyNumberFormat="1" applyFont="1" applyBorder="1" applyAlignment="1">
      <alignment horizontal="center" vertical="center"/>
    </xf>
    <xf numFmtId="1" fontId="7" fillId="0" borderId="3" xfId="0" applyNumberFormat="1" applyFont="1" applyBorder="1" applyAlignment="1">
      <alignment horizontal="center" vertical="center"/>
    </xf>
    <xf numFmtId="2" fontId="7" fillId="0" borderId="2" xfId="0" applyNumberFormat="1" applyFont="1" applyBorder="1" applyAlignment="1">
      <alignment horizontal="left" vertical="center"/>
    </xf>
    <xf numFmtId="1" fontId="7" fillId="0" borderId="2" xfId="0" applyNumberFormat="1" applyFont="1" applyBorder="1" applyAlignment="1">
      <alignment horizontal="center" vertical="center"/>
    </xf>
    <xf numFmtId="2" fontId="7" fillId="0" borderId="4" xfId="0" applyNumberFormat="1" applyFont="1" applyBorder="1" applyAlignment="1">
      <alignment vertical="center" wrapText="1"/>
    </xf>
    <xf numFmtId="2" fontId="7" fillId="0" borderId="0" xfId="0" applyNumberFormat="1" applyFont="1" applyAlignment="1">
      <alignment horizontal="left" vertical="center"/>
    </xf>
    <xf numFmtId="2" fontId="7" fillId="0" borderId="0" xfId="0" applyNumberFormat="1" applyFont="1" applyAlignment="1">
      <alignment horizontal="center" vertical="center"/>
    </xf>
    <xf numFmtId="0" fontId="7" fillId="0" borderId="0" xfId="0" applyFont="1" applyAlignment="1">
      <alignment horizontal="center" vertical="center"/>
    </xf>
    <xf numFmtId="1" fontId="7" fillId="0" borderId="0" xfId="0" applyNumberFormat="1" applyFont="1" applyAlignment="1">
      <alignment horizontal="center" vertical="center"/>
    </xf>
    <xf numFmtId="0" fontId="0" fillId="0" borderId="0" xfId="0" applyAlignment="1">
      <alignment vertical="center"/>
    </xf>
    <xf numFmtId="0" fontId="7" fillId="0" borderId="0" xfId="0" applyFont="1" applyAlignment="1">
      <alignment horizontal="center"/>
    </xf>
    <xf numFmtId="0" fontId="30" fillId="0" borderId="0" xfId="91" applyFont="1"/>
    <xf numFmtId="0" fontId="31" fillId="0" borderId="0" xfId="91" applyFont="1" applyAlignment="1">
      <alignment vertical="center"/>
    </xf>
    <xf numFmtId="0" fontId="26" fillId="0" borderId="0" xfId="91" applyFont="1" applyAlignment="1">
      <alignment horizontal="justify" vertical="center"/>
    </xf>
    <xf numFmtId="0" fontId="32" fillId="0" borderId="0" xfId="91" applyFont="1"/>
    <xf numFmtId="0" fontId="33" fillId="0" borderId="0" xfId="91" applyFont="1" applyAlignment="1">
      <alignment vertical="center" wrapText="1"/>
    </xf>
    <xf numFmtId="0" fontId="33" fillId="0" borderId="0" xfId="91" applyFont="1" applyAlignment="1">
      <alignment horizontal="center" vertical="center" wrapText="1"/>
    </xf>
    <xf numFmtId="0" fontId="33" fillId="0" borderId="0" xfId="91" applyFont="1" applyAlignment="1">
      <alignment vertical="center"/>
    </xf>
    <xf numFmtId="0" fontId="34" fillId="0" borderId="0" xfId="91" applyFont="1" applyAlignment="1">
      <alignment vertical="center"/>
    </xf>
    <xf numFmtId="0" fontId="26" fillId="0" borderId="0" xfId="0" applyFont="1" applyAlignment="1">
      <alignment horizontal="left" vertical="center" wrapText="1"/>
    </xf>
    <xf numFmtId="0" fontId="28" fillId="0" borderId="0" xfId="0" applyFont="1" applyAlignment="1">
      <alignment horizontal="left" vertical="center" wrapText="1"/>
    </xf>
    <xf numFmtId="3" fontId="19" fillId="0" borderId="4" xfId="5" applyNumberFormat="1" applyFont="1" applyBorder="1" applyAlignment="1">
      <alignment horizontal="center" vertical="center"/>
    </xf>
    <xf numFmtId="3" fontId="29" fillId="0" borderId="4" xfId="5" applyNumberFormat="1" applyFont="1" applyBorder="1" applyAlignment="1">
      <alignment horizontal="center" vertical="center"/>
    </xf>
    <xf numFmtId="3" fontId="22" fillId="0" borderId="4" xfId="0" applyNumberFormat="1" applyFont="1" applyBorder="1" applyAlignment="1">
      <alignment horizontal="center" vertical="center"/>
    </xf>
    <xf numFmtId="3" fontId="7" fillId="0" borderId="2" xfId="0" applyNumberFormat="1" applyFont="1" applyBorder="1" applyAlignment="1">
      <alignment horizontal="center"/>
    </xf>
    <xf numFmtId="3" fontId="15" fillId="0" borderId="2" xfId="0" applyNumberFormat="1" applyFont="1" applyBorder="1" applyAlignment="1">
      <alignment horizontal="center"/>
    </xf>
    <xf numFmtId="3" fontId="7" fillId="0" borderId="4" xfId="0" applyNumberFormat="1" applyFont="1" applyBorder="1" applyAlignment="1">
      <alignment horizontal="center"/>
    </xf>
    <xf numFmtId="3" fontId="15" fillId="0" borderId="4" xfId="0" applyNumberFormat="1" applyFont="1" applyBorder="1" applyAlignment="1">
      <alignment horizontal="center"/>
    </xf>
    <xf numFmtId="3" fontId="15" fillId="0" borderId="4" xfId="0" applyNumberFormat="1" applyFont="1" applyBorder="1" applyAlignment="1">
      <alignment horizontal="center" vertical="center"/>
    </xf>
    <xf numFmtId="3" fontId="7" fillId="0" borderId="4" xfId="0" applyNumberFormat="1" applyFont="1" applyBorder="1" applyAlignment="1">
      <alignment horizontal="center" vertical="center"/>
    </xf>
    <xf numFmtId="164" fontId="7" fillId="0" borderId="4" xfId="0" applyNumberFormat="1" applyFont="1" applyBorder="1" applyAlignment="1">
      <alignment horizontal="center"/>
    </xf>
    <xf numFmtId="164" fontId="15" fillId="0" borderId="4" xfId="0" applyNumberFormat="1" applyFont="1" applyBorder="1" applyAlignment="1">
      <alignment horizontal="center"/>
    </xf>
    <xf numFmtId="164" fontId="7" fillId="0" borderId="4" xfId="0" applyNumberFormat="1" applyFont="1" applyBorder="1" applyAlignment="1">
      <alignment horizontal="center" vertical="center"/>
    </xf>
    <xf numFmtId="164" fontId="15" fillId="0" borderId="4" xfId="0" applyNumberFormat="1" applyFont="1" applyBorder="1" applyAlignment="1">
      <alignment horizontal="center" vertical="center"/>
    </xf>
    <xf numFmtId="0" fontId="15" fillId="4" borderId="4" xfId="0" applyFont="1" applyFill="1" applyBorder="1" applyAlignment="1">
      <alignment horizontal="center" vertical="top"/>
    </xf>
    <xf numFmtId="0" fontId="15" fillId="4" borderId="4" xfId="0" applyFont="1" applyFill="1" applyBorder="1" applyAlignment="1">
      <alignment horizontal="center" vertical="top" wrapText="1"/>
    </xf>
    <xf numFmtId="0" fontId="11" fillId="0" borderId="3" xfId="0" applyFont="1" applyBorder="1" applyAlignment="1">
      <alignment horizontal="center" vertical="center"/>
    </xf>
    <xf numFmtId="0" fontId="11" fillId="0" borderId="4" xfId="0" applyFont="1" applyBorder="1" applyAlignment="1">
      <alignment horizontal="center" vertical="center"/>
    </xf>
    <xf numFmtId="3" fontId="36" fillId="0" borderId="4" xfId="0" applyNumberFormat="1" applyFont="1" applyBorder="1" applyAlignment="1">
      <alignment horizontal="center" vertical="center"/>
    </xf>
    <xf numFmtId="0" fontId="1" fillId="0" borderId="0" xfId="91" applyFont="1"/>
    <xf numFmtId="0" fontId="35" fillId="0" borderId="0" xfId="91" applyFont="1" applyAlignment="1">
      <alignment horizontal="left" vertical="center" wrapText="1"/>
    </xf>
    <xf numFmtId="0" fontId="35" fillId="0" borderId="0" xfId="91" applyFont="1" applyAlignment="1">
      <alignment horizontal="center" vertical="center"/>
    </xf>
    <xf numFmtId="0" fontId="7" fillId="0" borderId="2" xfId="0" applyFont="1" applyBorder="1" applyAlignment="1">
      <alignment horizontal="left" vertical="center" wrapText="1"/>
    </xf>
    <xf numFmtId="0" fontId="7" fillId="0" borderId="6" xfId="0" applyFont="1" applyBorder="1" applyAlignment="1">
      <alignment horizontal="left" vertical="center" wrapText="1"/>
    </xf>
    <xf numFmtId="0" fontId="7" fillId="0" borderId="3" xfId="0" applyFont="1" applyBorder="1" applyAlignment="1">
      <alignment horizontal="left" vertical="center" wrapText="1"/>
    </xf>
    <xf numFmtId="0" fontId="17" fillId="0" borderId="0" xfId="4" applyFont="1" applyAlignment="1">
      <alignment horizontal="center" vertical="center" wrapText="1"/>
    </xf>
    <xf numFmtId="0" fontId="17" fillId="0" borderId="1" xfId="4" applyFont="1" applyBorder="1" applyAlignment="1">
      <alignment horizontal="center" vertical="center" wrapText="1"/>
    </xf>
    <xf numFmtId="0" fontId="6" fillId="3" borderId="5" xfId="0" applyFont="1" applyFill="1" applyBorder="1" applyAlignment="1">
      <alignment horizontal="center" vertical="center" wrapText="1"/>
    </xf>
    <xf numFmtId="0" fontId="6" fillId="3" borderId="12" xfId="0" applyFont="1" applyFill="1" applyBorder="1" applyAlignment="1">
      <alignment horizontal="center" vertical="center" wrapText="1"/>
    </xf>
    <xf numFmtId="0" fontId="7" fillId="0" borderId="5" xfId="0" applyFont="1" applyBorder="1" applyAlignment="1">
      <alignment horizontal="center" vertical="center" wrapText="1"/>
    </xf>
    <xf numFmtId="0" fontId="7" fillId="0" borderId="12" xfId="0" applyFont="1" applyBorder="1" applyAlignment="1">
      <alignment horizontal="center" vertical="center" wrapText="1"/>
    </xf>
    <xf numFmtId="0" fontId="17" fillId="0" borderId="0" xfId="4" applyFont="1" applyAlignment="1">
      <alignment horizontal="center" vertical="center"/>
    </xf>
    <xf numFmtId="0" fontId="18" fillId="0" borderId="0" xfId="4" applyFont="1" applyAlignment="1">
      <alignment horizontal="center" vertical="center" wrapText="1"/>
    </xf>
    <xf numFmtId="0" fontId="17" fillId="0" borderId="0" xfId="92" applyFont="1" applyAlignment="1">
      <alignment horizontal="center" vertical="center" wrapText="1"/>
    </xf>
    <xf numFmtId="0" fontId="22" fillId="0" borderId="4" xfId="0" applyFont="1" applyBorder="1" applyAlignment="1">
      <alignment horizontal="left" vertical="center"/>
    </xf>
    <xf numFmtId="0" fontId="0" fillId="0" borderId="2" xfId="0" applyBorder="1" applyAlignment="1">
      <alignment horizontal="left" vertical="center"/>
    </xf>
    <xf numFmtId="0" fontId="0" fillId="0" borderId="3" xfId="0" applyBorder="1" applyAlignment="1">
      <alignment horizontal="left" vertical="center"/>
    </xf>
    <xf numFmtId="0" fontId="0" fillId="0" borderId="6" xfId="0" applyBorder="1" applyAlignment="1">
      <alignment horizontal="left" vertical="center"/>
    </xf>
    <xf numFmtId="0" fontId="0" fillId="0" borderId="2" xfId="0"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49" fontId="0" fillId="0" borderId="2" xfId="0" applyNumberFormat="1" applyBorder="1" applyAlignment="1">
      <alignment horizontal="left" vertical="center"/>
    </xf>
    <xf numFmtId="49" fontId="0" fillId="0" borderId="3" xfId="0" applyNumberFormat="1" applyBorder="1" applyAlignment="1">
      <alignment horizontal="left" vertical="center"/>
    </xf>
    <xf numFmtId="0" fontId="7" fillId="0" borderId="2" xfId="0" applyFont="1" applyBorder="1" applyAlignment="1">
      <alignment horizontal="left" vertical="center"/>
    </xf>
    <xf numFmtId="0" fontId="7" fillId="0" borderId="6" xfId="0" applyFont="1" applyBorder="1" applyAlignment="1">
      <alignment horizontal="left" vertical="center"/>
    </xf>
    <xf numFmtId="0" fontId="7" fillId="0" borderId="3" xfId="0" applyFont="1" applyBorder="1" applyAlignment="1">
      <alignment horizontal="left" vertical="center"/>
    </xf>
    <xf numFmtId="0" fontId="18" fillId="0" borderId="0" xfId="0" applyFont="1" applyAlignment="1">
      <alignment horizontal="center" vertical="center" wrapText="1"/>
    </xf>
    <xf numFmtId="2" fontId="7" fillId="0" borderId="10" xfId="0" applyNumberFormat="1" applyFont="1" applyBorder="1" applyAlignment="1">
      <alignment horizontal="left" vertical="center" wrapText="1"/>
    </xf>
    <xf numFmtId="2" fontId="7" fillId="0" borderId="6" xfId="0" applyNumberFormat="1" applyFont="1" applyBorder="1" applyAlignment="1">
      <alignment horizontal="left" vertical="center" wrapText="1"/>
    </xf>
    <xf numFmtId="2" fontId="7" fillId="0" borderId="8" xfId="0" applyNumberFormat="1" applyFont="1" applyBorder="1" applyAlignment="1">
      <alignment horizontal="left" vertical="center" wrapText="1"/>
    </xf>
    <xf numFmtId="0" fontId="8" fillId="0" borderId="0" xfId="0" applyFont="1" applyAlignment="1">
      <alignment horizontal="center" vertical="center" wrapText="1"/>
    </xf>
    <xf numFmtId="2" fontId="7" fillId="0" borderId="4" xfId="0" applyNumberFormat="1" applyFont="1" applyBorder="1" applyAlignment="1">
      <alignment horizontal="left" vertical="center" wrapText="1"/>
    </xf>
    <xf numFmtId="2" fontId="7" fillId="0" borderId="9" xfId="0" applyNumberFormat="1" applyFont="1" applyBorder="1" applyAlignment="1">
      <alignment horizontal="left" vertical="center" wrapText="1"/>
    </xf>
    <xf numFmtId="2" fontId="7" fillId="0" borderId="2" xfId="0" applyNumberFormat="1" applyFont="1" applyBorder="1" applyAlignment="1">
      <alignment horizontal="left" vertical="center" wrapText="1"/>
    </xf>
    <xf numFmtId="0" fontId="18" fillId="0" borderId="1" xfId="0" applyFont="1" applyBorder="1" applyAlignment="1">
      <alignment horizontal="center" vertical="center" wrapText="1"/>
    </xf>
    <xf numFmtId="0" fontId="17" fillId="0" borderId="0" xfId="0" applyFont="1" applyAlignment="1">
      <alignment horizontal="center" vertical="center" wrapText="1"/>
    </xf>
  </cellXfs>
  <cellStyles count="93">
    <cellStyle name="Collegamento ipertestuale" xfId="80" builtinId="8" hidden="1"/>
    <cellStyle name="Collegamento ipertestuale" xfId="68" builtinId="8" hidden="1"/>
    <cellStyle name="Collegamento ipertestuale" xfId="60" builtinId="8" hidden="1"/>
    <cellStyle name="Collegamento ipertestuale" xfId="24" builtinId="8" hidden="1"/>
    <cellStyle name="Collegamento ipertestuale" xfId="56" builtinId="8" hidden="1"/>
    <cellStyle name="Collegamento ipertestuale" xfId="88" builtinId="8" hidden="1"/>
    <cellStyle name="Collegamento ipertestuale" xfId="70" builtinId="8" hidden="1"/>
    <cellStyle name="Collegamento ipertestuale" xfId="78" builtinId="8" hidden="1"/>
    <cellStyle name="Collegamento ipertestuale" xfId="62" builtinId="8" hidden="1"/>
    <cellStyle name="Collegamento ipertestuale" xfId="54" builtinId="8" hidden="1"/>
    <cellStyle name="Collegamento ipertestuale" xfId="58" builtinId="8" hidden="1"/>
    <cellStyle name="Collegamento ipertestuale" xfId="74" builtinId="8" hidden="1"/>
    <cellStyle name="Collegamento ipertestuale" xfId="66" builtinId="8" hidden="1"/>
    <cellStyle name="Collegamento ipertestuale" xfId="72" builtinId="8" hidden="1"/>
    <cellStyle name="Collegamento ipertestuale" xfId="26" builtinId="8" hidden="1"/>
    <cellStyle name="Collegamento ipertestuale" xfId="52" builtinId="8" hidden="1"/>
    <cellStyle name="Collegamento ipertestuale" xfId="64" builtinId="8" hidden="1"/>
    <cellStyle name="Collegamento ipertestuale" xfId="76" builtinId="8" hidden="1"/>
    <cellStyle name="Collegamento ipertestuale" xfId="84" builtinId="8" hidden="1"/>
    <cellStyle name="Collegamento ipertestuale" xfId="22" builtinId="8" hidden="1"/>
    <cellStyle name="Collegamento ipertestuale" xfId="14" builtinId="8" hidden="1"/>
    <cellStyle name="Collegamento ipertestuale" xfId="12" builtinId="8" hidden="1"/>
    <cellStyle name="Collegamento ipertestuale" xfId="20" builtinId="8" hidden="1"/>
    <cellStyle name="Collegamento ipertestuale" xfId="16" builtinId="8" hidden="1"/>
    <cellStyle name="Collegamento ipertestuale" xfId="50" builtinId="8" hidden="1"/>
    <cellStyle name="Collegamento ipertestuale" xfId="46" builtinId="8" hidden="1"/>
    <cellStyle name="Collegamento ipertestuale" xfId="40" builtinId="8" hidden="1"/>
    <cellStyle name="Collegamento ipertestuale" xfId="30" builtinId="8" hidden="1"/>
    <cellStyle name="Collegamento ipertestuale" xfId="82" builtinId="8" hidden="1"/>
    <cellStyle name="Collegamento ipertestuale" xfId="86" builtinId="8" hidden="1"/>
    <cellStyle name="Collegamento ipertestuale" xfId="34" builtinId="8" hidden="1"/>
    <cellStyle name="Collegamento ipertestuale" xfId="36" builtinId="8" hidden="1"/>
    <cellStyle name="Collegamento ipertestuale" xfId="2" builtinId="8" hidden="1"/>
    <cellStyle name="Collegamento ipertestuale" xfId="48" builtinId="8" hidden="1"/>
    <cellStyle name="Collegamento ipertestuale" xfId="44" builtinId="8" hidden="1"/>
    <cellStyle name="Collegamento ipertestuale" xfId="28" builtinId="8" hidden="1"/>
    <cellStyle name="Collegamento ipertestuale" xfId="18" builtinId="8" hidden="1"/>
    <cellStyle name="Collegamento ipertestuale" xfId="38" builtinId="8" hidden="1"/>
    <cellStyle name="Collegamento ipertestuale" xfId="42" builtinId="8" hidden="1"/>
    <cellStyle name="Collegamento ipertestuale" xfId="32" builtinId="8" hidden="1"/>
    <cellStyle name="Collegamento ipertestuale visitato" xfId="73" builtinId="9" hidden="1"/>
    <cellStyle name="Collegamento ipertestuale visitato" xfId="81" builtinId="9" hidden="1"/>
    <cellStyle name="Collegamento ipertestuale visitato" xfId="83" builtinId="9" hidden="1"/>
    <cellStyle name="Collegamento ipertestuale visitato" xfId="87" builtinId="9" hidden="1"/>
    <cellStyle name="Collegamento ipertestuale visitato" xfId="85" builtinId="9" hidden="1"/>
    <cellStyle name="Collegamento ipertestuale visitato" xfId="77" builtinId="9" hidden="1"/>
    <cellStyle name="Collegamento ipertestuale visitato" xfId="61" builtinId="9" hidden="1"/>
    <cellStyle name="Collegamento ipertestuale visitato" xfId="69" builtinId="9" hidden="1"/>
    <cellStyle name="Collegamento ipertestuale visitato" xfId="75" builtinId="9" hidden="1"/>
    <cellStyle name="Collegamento ipertestuale visitato" xfId="63" builtinId="9" hidden="1"/>
    <cellStyle name="Collegamento ipertestuale visitato" xfId="67" builtinId="9" hidden="1"/>
    <cellStyle name="Collegamento ipertestuale visitato" xfId="71" builtinId="9" hidden="1"/>
    <cellStyle name="Collegamento ipertestuale visitato" xfId="57" builtinId="9" hidden="1"/>
    <cellStyle name="Collegamento ipertestuale visitato" xfId="55" builtinId="9" hidden="1"/>
    <cellStyle name="Collegamento ipertestuale visitato" xfId="51" builtinId="9" hidden="1"/>
    <cellStyle name="Collegamento ipertestuale visitato" xfId="59" builtinId="9" hidden="1"/>
    <cellStyle name="Collegamento ipertestuale visitato" xfId="65" builtinId="9" hidden="1"/>
    <cellStyle name="Collegamento ipertestuale visitato" xfId="53" builtinId="9" hidden="1"/>
    <cellStyle name="Collegamento ipertestuale visitato" xfId="89" builtinId="9" hidden="1"/>
    <cellStyle name="Collegamento ipertestuale visitato" xfId="79" builtinId="9" hidden="1"/>
    <cellStyle name="Collegamento ipertestuale visitato" xfId="29" builtinId="9" hidden="1"/>
    <cellStyle name="Collegamento ipertestuale visitato" xfId="23" builtinId="9" hidden="1"/>
    <cellStyle name="Collegamento ipertestuale visitato" xfId="25" builtinId="9" hidden="1"/>
    <cellStyle name="Collegamento ipertestuale visitato" xfId="15" builtinId="9" hidden="1"/>
    <cellStyle name="Collegamento ipertestuale visitato" xfId="13" builtinId="9" hidden="1"/>
    <cellStyle name="Collegamento ipertestuale visitato" xfId="3" builtinId="9" hidden="1"/>
    <cellStyle name="Collegamento ipertestuale visitato" xfId="17" builtinId="9" hidden="1"/>
    <cellStyle name="Collegamento ipertestuale visitato" xfId="21" builtinId="9" hidden="1"/>
    <cellStyle name="Collegamento ipertestuale visitato" xfId="39" builtinId="9" hidden="1"/>
    <cellStyle name="Collegamento ipertestuale visitato" xfId="31" builtinId="9" hidden="1"/>
    <cellStyle name="Collegamento ipertestuale visitato" xfId="49" builtinId="9" hidden="1"/>
    <cellStyle name="Collegamento ipertestuale visitato" xfId="19" builtinId="9" hidden="1"/>
    <cellStyle name="Collegamento ipertestuale visitato" xfId="41" builtinId="9" hidden="1"/>
    <cellStyle name="Collegamento ipertestuale visitato" xfId="43" builtinId="9" hidden="1"/>
    <cellStyle name="Collegamento ipertestuale visitato" xfId="47" builtinId="9" hidden="1"/>
    <cellStyle name="Collegamento ipertestuale visitato" xfId="45" builtinId="9" hidden="1"/>
    <cellStyle name="Collegamento ipertestuale visitato" xfId="35" builtinId="9" hidden="1"/>
    <cellStyle name="Collegamento ipertestuale visitato" xfId="37" builtinId="9" hidden="1"/>
    <cellStyle name="Collegamento ipertestuale visitato" xfId="33" builtinId="9" hidden="1"/>
    <cellStyle name="Collegamento ipertestuale visitato" xfId="27" builtinId="9" hidden="1"/>
    <cellStyle name="Migliaia" xfId="11" builtinId="3"/>
    <cellStyle name="Normale" xfId="0" builtinId="0"/>
    <cellStyle name="Normale 2" xfId="1" xr:uid="{00000000-0005-0000-0000-000052000000}"/>
    <cellStyle name="Normale 2 2" xfId="5" xr:uid="{00000000-0005-0000-0000-000053000000}"/>
    <cellStyle name="Normale 2 2 2" xfId="9" xr:uid="{00000000-0005-0000-0000-000054000000}"/>
    <cellStyle name="Normale 3" xfId="4" xr:uid="{00000000-0005-0000-0000-000055000000}"/>
    <cellStyle name="Normale 3 2" xfId="7" xr:uid="{00000000-0005-0000-0000-000056000000}"/>
    <cellStyle name="Normale 3 3" xfId="90" xr:uid="{7F18C514-6C16-4229-8815-CBA8A5E49FEE}"/>
    <cellStyle name="Normale 3 4" xfId="92" xr:uid="{A2C231D4-8DB6-4554-8B98-3BC007921F77}"/>
    <cellStyle name="Normale 4" xfId="8" xr:uid="{00000000-0005-0000-0000-000057000000}"/>
    <cellStyle name="Normale 5" xfId="10" xr:uid="{00000000-0005-0000-0000-000058000000}"/>
    <cellStyle name="Normale 6" xfId="91" xr:uid="{D9AE2644-AB80-4F76-9D7D-CABF61CB3519}"/>
    <cellStyle name="Percentuale 2" xfId="6" xr:uid="{00000000-0005-0000-0000-000059000000}"/>
  </cellStyles>
  <dxfs count="0"/>
  <tableStyles count="1" defaultTableStyle="TableStyleMedium2" defaultPivotStyle="PivotStyleLight16">
    <tableStyle name="Invisible" pivot="0" table="0" count="0" xr9:uid="{A3A088E2-6E12-4879-AA9B-53ED411B54A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haredStrings" Target="sharedString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ustomXml" Target="../customXml/item2.xml"/><Relationship Id="rId8" Type="http://schemas.openxmlformats.org/officeDocument/2006/relationships/worksheet" Target="worksheets/sheet8.xml"/><Relationship Id="rId51"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ustomXml" Target="../customXml/item3.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180975</xdr:rowOff>
    </xdr:from>
    <xdr:to>
      <xdr:col>9</xdr:col>
      <xdr:colOff>200914</xdr:colOff>
      <xdr:row>10</xdr:row>
      <xdr:rowOff>78974</xdr:rowOff>
    </xdr:to>
    <xdr:pic>
      <xdr:nvPicPr>
        <xdr:cNvPr id="2" name="Immagine 1">
          <a:extLst>
            <a:ext uri="{FF2B5EF4-FFF2-40B4-BE49-F238E27FC236}">
              <a16:creationId xmlns:a16="http://schemas.microsoft.com/office/drawing/2014/main" id="{997B019B-DEB1-45B7-9DA5-A5579FFB3C92}"/>
            </a:ext>
          </a:extLst>
        </xdr:cNvPr>
        <xdr:cNvPicPr>
          <a:picLocks noChangeAspect="1"/>
        </xdr:cNvPicPr>
      </xdr:nvPicPr>
      <xdr:blipFill>
        <a:blip xmlns:r="http://schemas.openxmlformats.org/officeDocument/2006/relationships" r:embed="rId1" cstate="print"/>
        <a:stretch>
          <a:fillRect/>
        </a:stretch>
      </xdr:blipFill>
      <xdr:spPr>
        <a:xfrm>
          <a:off x="0" y="752475"/>
          <a:ext cx="5687314" cy="1231499"/>
        </a:xfrm>
        <a:prstGeom prst="rect">
          <a:avLst/>
        </a:prstGeom>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36F6D-C4DD-4947-A15C-E49F3F586D36}">
  <dimension ref="A21:K25"/>
  <sheetViews>
    <sheetView tabSelected="1" topLeftCell="A8" workbookViewId="0">
      <selection activeCell="E13" sqref="E13"/>
    </sheetView>
  </sheetViews>
  <sheetFormatPr defaultColWidth="9.109375" defaultRowHeight="14.4" x14ac:dyDescent="0.3"/>
  <cols>
    <col min="1" max="16384" width="9.109375" style="96"/>
  </cols>
  <sheetData>
    <row r="21" spans="1:11" ht="23.4" x14ac:dyDescent="0.3">
      <c r="A21" s="103" t="s">
        <v>0</v>
      </c>
      <c r="B21" s="124"/>
      <c r="C21" s="124"/>
      <c r="D21" s="97"/>
      <c r="E21" s="97"/>
      <c r="F21" s="97"/>
      <c r="G21" s="97"/>
      <c r="H21" s="97"/>
      <c r="I21" s="97"/>
      <c r="J21" s="97"/>
      <c r="K21" s="97"/>
    </row>
    <row r="22" spans="1:11" ht="15.6" x14ac:dyDescent="0.3">
      <c r="A22" s="124"/>
      <c r="B22" s="124"/>
      <c r="C22" s="98"/>
      <c r="D22" s="124"/>
      <c r="E22" s="124"/>
      <c r="F22" s="124"/>
      <c r="G22" s="124"/>
      <c r="H22" s="124"/>
      <c r="I22" s="124"/>
      <c r="J22" s="124"/>
      <c r="K22" s="124"/>
    </row>
    <row r="23" spans="1:11" ht="18" x14ac:dyDescent="0.3">
      <c r="A23" s="99"/>
      <c r="B23" s="99"/>
      <c r="C23" s="125" t="s">
        <v>1</v>
      </c>
      <c r="D23" s="125"/>
      <c r="E23" s="125"/>
      <c r="F23" s="125"/>
      <c r="G23" s="125"/>
      <c r="H23" s="125"/>
      <c r="I23" s="100"/>
      <c r="J23" s="100"/>
      <c r="K23" s="100"/>
    </row>
    <row r="24" spans="1:11" ht="17.399999999999999" x14ac:dyDescent="0.3">
      <c r="A24" s="99"/>
      <c r="B24" s="99"/>
      <c r="C24" s="101"/>
      <c r="D24" s="101"/>
      <c r="E24" s="101"/>
      <c r="F24" s="101"/>
      <c r="G24" s="101"/>
      <c r="H24" s="101"/>
      <c r="I24" s="101"/>
      <c r="J24" s="101"/>
      <c r="K24" s="101"/>
    </row>
    <row r="25" spans="1:11" ht="18" x14ac:dyDescent="0.3">
      <c r="A25" s="126" t="s">
        <v>2</v>
      </c>
      <c r="B25" s="126"/>
      <c r="C25" s="126"/>
      <c r="D25" s="126"/>
      <c r="E25" s="126"/>
      <c r="F25" s="126"/>
      <c r="G25" s="126"/>
      <c r="H25" s="126"/>
      <c r="I25" s="126"/>
      <c r="J25" s="126"/>
      <c r="K25" s="102"/>
    </row>
  </sheetData>
  <mergeCells count="2">
    <mergeCell ref="C23:H23"/>
    <mergeCell ref="A25:J25"/>
  </mergeCells>
  <printOptions horizontalCentered="1"/>
  <pageMargins left="1.1023622047244095" right="0.70866141732283472" top="0.74803149606299213" bottom="0.74803149606299213" header="0.31496062992125984" footer="0.31496062992125984"/>
  <pageSetup paperSize="9" scale="6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I29"/>
  <sheetViews>
    <sheetView zoomScaleNormal="100" zoomScalePageLayoutView="125" workbookViewId="0">
      <selection sqref="A1:I3"/>
    </sheetView>
  </sheetViews>
  <sheetFormatPr defaultColWidth="9.109375" defaultRowHeight="14.4" x14ac:dyDescent="0.3"/>
  <cols>
    <col min="1" max="1" width="25.33203125" style="1" customWidth="1"/>
    <col min="2" max="2" width="44.33203125" style="1" bestFit="1" customWidth="1"/>
    <col min="3" max="8" width="8.33203125" style="1" customWidth="1"/>
    <col min="9" max="16384" width="9.109375" style="1"/>
  </cols>
  <sheetData>
    <row r="1" spans="1:9" ht="15.9" customHeight="1" x14ac:dyDescent="0.3">
      <c r="A1" s="130" t="s">
        <v>380</v>
      </c>
      <c r="B1" s="130"/>
      <c r="C1" s="130"/>
      <c r="D1" s="130"/>
      <c r="E1" s="130"/>
      <c r="F1" s="130"/>
      <c r="G1" s="130"/>
      <c r="H1" s="130"/>
      <c r="I1" s="130"/>
    </row>
    <row r="2" spans="1:9" ht="15.9" customHeight="1" x14ac:dyDescent="0.3">
      <c r="A2" s="130"/>
      <c r="B2" s="130"/>
      <c r="C2" s="130"/>
      <c r="D2" s="130"/>
      <c r="E2" s="130"/>
      <c r="F2" s="130"/>
      <c r="G2" s="130"/>
      <c r="H2" s="130"/>
      <c r="I2" s="130"/>
    </row>
    <row r="3" spans="1:9" ht="15.9" customHeight="1" x14ac:dyDescent="0.3">
      <c r="A3" s="130"/>
      <c r="B3" s="130"/>
      <c r="C3" s="130"/>
      <c r="D3" s="130"/>
      <c r="E3" s="130"/>
      <c r="F3" s="130"/>
      <c r="G3" s="130"/>
      <c r="H3" s="130"/>
      <c r="I3" s="130"/>
    </row>
    <row r="4" spans="1:9" s="34" customFormat="1" ht="27.9" customHeight="1" x14ac:dyDescent="0.25">
      <c r="A4" s="29" t="s">
        <v>381</v>
      </c>
      <c r="B4" s="31" t="s">
        <v>382</v>
      </c>
      <c r="C4" s="31" t="s">
        <v>383</v>
      </c>
      <c r="D4" s="31" t="s">
        <v>384</v>
      </c>
      <c r="E4" s="31" t="s">
        <v>385</v>
      </c>
      <c r="F4" s="31" t="s">
        <v>386</v>
      </c>
      <c r="G4" s="31" t="s">
        <v>387</v>
      </c>
      <c r="H4" s="31" t="s">
        <v>388</v>
      </c>
      <c r="I4" s="31" t="s">
        <v>389</v>
      </c>
    </row>
    <row r="5" spans="1:9" ht="14.1" customHeight="1" x14ac:dyDescent="0.3">
      <c r="A5" s="148" t="s">
        <v>390</v>
      </c>
      <c r="B5" s="66" t="s">
        <v>391</v>
      </c>
      <c r="C5" s="109">
        <v>0</v>
      </c>
      <c r="D5" s="109">
        <v>3</v>
      </c>
      <c r="E5" s="109">
        <v>1</v>
      </c>
      <c r="F5" s="109">
        <v>1</v>
      </c>
      <c r="G5" s="109">
        <v>0</v>
      </c>
      <c r="H5" s="110">
        <v>5</v>
      </c>
      <c r="I5" s="64">
        <v>0.48</v>
      </c>
    </row>
    <row r="6" spans="1:9" ht="14.1" customHeight="1" x14ac:dyDescent="0.3">
      <c r="A6" s="149"/>
      <c r="B6" s="66" t="s">
        <v>392</v>
      </c>
      <c r="C6" s="109">
        <v>148</v>
      </c>
      <c r="D6" s="109">
        <v>194</v>
      </c>
      <c r="E6" s="109">
        <v>198</v>
      </c>
      <c r="F6" s="109">
        <v>289</v>
      </c>
      <c r="G6" s="109">
        <v>209</v>
      </c>
      <c r="H6" s="110">
        <v>1038</v>
      </c>
      <c r="I6" s="64">
        <v>99.52</v>
      </c>
    </row>
    <row r="7" spans="1:9" ht="14.1" customHeight="1" x14ac:dyDescent="0.3">
      <c r="A7" s="150"/>
      <c r="B7" s="67" t="s">
        <v>393</v>
      </c>
      <c r="C7" s="110">
        <v>148</v>
      </c>
      <c r="D7" s="110">
        <v>197</v>
      </c>
      <c r="E7" s="110">
        <v>199</v>
      </c>
      <c r="F7" s="110">
        <v>290</v>
      </c>
      <c r="G7" s="110">
        <v>209</v>
      </c>
      <c r="H7" s="110">
        <v>1043</v>
      </c>
      <c r="I7" s="64">
        <v>19.190000000000001</v>
      </c>
    </row>
    <row r="8" spans="1:9" ht="14.1" customHeight="1" x14ac:dyDescent="0.3">
      <c r="A8" s="148" t="s">
        <v>394</v>
      </c>
      <c r="B8" s="66" t="s">
        <v>395</v>
      </c>
      <c r="C8" s="109">
        <v>271</v>
      </c>
      <c r="D8" s="109">
        <v>342</v>
      </c>
      <c r="E8" s="109">
        <v>552</v>
      </c>
      <c r="F8" s="109">
        <v>566</v>
      </c>
      <c r="G8" s="109">
        <v>712</v>
      </c>
      <c r="H8" s="110">
        <v>2443</v>
      </c>
      <c r="I8" s="64">
        <v>100</v>
      </c>
    </row>
    <row r="9" spans="1:9" ht="14.1" customHeight="1" x14ac:dyDescent="0.3">
      <c r="A9" s="150"/>
      <c r="B9" s="67" t="s">
        <v>393</v>
      </c>
      <c r="C9" s="110">
        <v>271</v>
      </c>
      <c r="D9" s="110">
        <v>342</v>
      </c>
      <c r="E9" s="110">
        <v>552</v>
      </c>
      <c r="F9" s="110">
        <v>566</v>
      </c>
      <c r="G9" s="110">
        <v>712</v>
      </c>
      <c r="H9" s="110">
        <v>2443</v>
      </c>
      <c r="I9" s="64">
        <v>44.96</v>
      </c>
    </row>
    <row r="10" spans="1:9" ht="14.1" customHeight="1" x14ac:dyDescent="0.3">
      <c r="A10" s="148" t="s">
        <v>396</v>
      </c>
      <c r="B10" s="66" t="s">
        <v>397</v>
      </c>
      <c r="C10" s="109">
        <v>1</v>
      </c>
      <c r="D10" s="109">
        <v>0</v>
      </c>
      <c r="E10" s="109">
        <v>0</v>
      </c>
      <c r="F10" s="109">
        <v>0</v>
      </c>
      <c r="G10" s="109">
        <v>0</v>
      </c>
      <c r="H10" s="110">
        <v>1</v>
      </c>
      <c r="I10" s="64">
        <v>7.0000000000000007E-2</v>
      </c>
    </row>
    <row r="11" spans="1:9" ht="14.1" customHeight="1" x14ac:dyDescent="0.3">
      <c r="A11" s="149"/>
      <c r="B11" s="66" t="s">
        <v>398</v>
      </c>
      <c r="C11" s="109">
        <v>187</v>
      </c>
      <c r="D11" s="109">
        <v>259</v>
      </c>
      <c r="E11" s="109">
        <v>261</v>
      </c>
      <c r="F11" s="109">
        <v>285</v>
      </c>
      <c r="G11" s="109">
        <v>323</v>
      </c>
      <c r="H11" s="110">
        <v>1315</v>
      </c>
      <c r="I11" s="64">
        <v>92.54</v>
      </c>
    </row>
    <row r="12" spans="1:9" ht="14.1" customHeight="1" x14ac:dyDescent="0.3">
      <c r="A12" s="149"/>
      <c r="B12" s="66" t="s">
        <v>399</v>
      </c>
      <c r="C12" s="109">
        <v>13</v>
      </c>
      <c r="D12" s="109">
        <v>22</v>
      </c>
      <c r="E12" s="109">
        <v>27</v>
      </c>
      <c r="F12" s="109">
        <v>14</v>
      </c>
      <c r="G12" s="109">
        <v>26</v>
      </c>
      <c r="H12" s="110">
        <v>102</v>
      </c>
      <c r="I12" s="64">
        <v>7.18</v>
      </c>
    </row>
    <row r="13" spans="1:9" ht="14.1" customHeight="1" x14ac:dyDescent="0.3">
      <c r="A13" s="149"/>
      <c r="B13" s="66" t="s">
        <v>400</v>
      </c>
      <c r="C13" s="109">
        <v>0</v>
      </c>
      <c r="D13" s="109">
        <v>0</v>
      </c>
      <c r="E13" s="109">
        <v>1</v>
      </c>
      <c r="F13" s="109">
        <v>0</v>
      </c>
      <c r="G13" s="109">
        <v>0</v>
      </c>
      <c r="H13" s="110">
        <v>1</v>
      </c>
      <c r="I13" s="64">
        <v>7.0000000000000007E-2</v>
      </c>
    </row>
    <row r="14" spans="1:9" ht="14.1" customHeight="1" x14ac:dyDescent="0.3">
      <c r="A14" s="149"/>
      <c r="B14" s="66" t="s">
        <v>401</v>
      </c>
      <c r="C14" s="109">
        <v>0</v>
      </c>
      <c r="D14" s="109">
        <v>1</v>
      </c>
      <c r="E14" s="109">
        <v>0</v>
      </c>
      <c r="F14" s="109">
        <v>0</v>
      </c>
      <c r="G14" s="109">
        <v>0</v>
      </c>
      <c r="H14" s="110">
        <v>1</v>
      </c>
      <c r="I14" s="64">
        <v>7.0000000000000007E-2</v>
      </c>
    </row>
    <row r="15" spans="1:9" ht="14.1" customHeight="1" x14ac:dyDescent="0.3">
      <c r="A15" s="149"/>
      <c r="B15" s="66" t="s">
        <v>402</v>
      </c>
      <c r="C15" s="109">
        <v>1</v>
      </c>
      <c r="D15" s="109">
        <v>0</v>
      </c>
      <c r="E15" s="109">
        <v>0</v>
      </c>
      <c r="F15" s="109">
        <v>0</v>
      </c>
      <c r="G15" s="109">
        <v>0</v>
      </c>
      <c r="H15" s="110">
        <v>1</v>
      </c>
      <c r="I15" s="64">
        <v>7.0000000000000007E-2</v>
      </c>
    </row>
    <row r="16" spans="1:9" ht="14.1" customHeight="1" x14ac:dyDescent="0.3">
      <c r="A16" s="150"/>
      <c r="B16" s="67" t="s">
        <v>393</v>
      </c>
      <c r="C16" s="110">
        <v>202</v>
      </c>
      <c r="D16" s="110">
        <v>282</v>
      </c>
      <c r="E16" s="110">
        <v>289</v>
      </c>
      <c r="F16" s="110">
        <v>299</v>
      </c>
      <c r="G16" s="110">
        <v>349</v>
      </c>
      <c r="H16" s="110">
        <v>1421</v>
      </c>
      <c r="I16" s="64">
        <v>26.15</v>
      </c>
    </row>
    <row r="17" spans="1:9" ht="14.1" customHeight="1" x14ac:dyDescent="0.3">
      <c r="A17" s="148" t="s">
        <v>403</v>
      </c>
      <c r="B17" s="66" t="s">
        <v>404</v>
      </c>
      <c r="C17" s="109">
        <v>31</v>
      </c>
      <c r="D17" s="109">
        <v>77</v>
      </c>
      <c r="E17" s="109">
        <v>115</v>
      </c>
      <c r="F17" s="109">
        <v>104</v>
      </c>
      <c r="G17" s="109">
        <v>138</v>
      </c>
      <c r="H17" s="110">
        <v>465</v>
      </c>
      <c r="I17" s="64">
        <v>100</v>
      </c>
    </row>
    <row r="18" spans="1:9" ht="14.1" customHeight="1" x14ac:dyDescent="0.3">
      <c r="A18" s="150"/>
      <c r="B18" s="67" t="s">
        <v>393</v>
      </c>
      <c r="C18" s="110">
        <v>31</v>
      </c>
      <c r="D18" s="110">
        <v>77</v>
      </c>
      <c r="E18" s="110">
        <v>115</v>
      </c>
      <c r="F18" s="110">
        <v>104</v>
      </c>
      <c r="G18" s="110">
        <v>138</v>
      </c>
      <c r="H18" s="110">
        <v>465</v>
      </c>
      <c r="I18" s="64">
        <v>8.56</v>
      </c>
    </row>
    <row r="19" spans="1:9" ht="14.1" customHeight="1" x14ac:dyDescent="0.3">
      <c r="A19" s="148" t="s">
        <v>405</v>
      </c>
      <c r="B19" s="66" t="s">
        <v>405</v>
      </c>
      <c r="C19" s="109">
        <v>0</v>
      </c>
      <c r="D19" s="109">
        <v>0</v>
      </c>
      <c r="E19" s="109">
        <v>2</v>
      </c>
      <c r="F19" s="109">
        <v>0</v>
      </c>
      <c r="G19" s="109">
        <v>1</v>
      </c>
      <c r="H19" s="110">
        <v>3</v>
      </c>
      <c r="I19" s="64">
        <v>5.88</v>
      </c>
    </row>
    <row r="20" spans="1:9" ht="14.1" customHeight="1" x14ac:dyDescent="0.3">
      <c r="A20" s="149"/>
      <c r="B20" s="66" t="s">
        <v>279</v>
      </c>
      <c r="C20" s="109">
        <v>1</v>
      </c>
      <c r="D20" s="109">
        <v>1</v>
      </c>
      <c r="E20" s="109">
        <v>0</v>
      </c>
      <c r="F20" s="109">
        <v>1</v>
      </c>
      <c r="G20" s="109">
        <v>1</v>
      </c>
      <c r="H20" s="110">
        <v>4</v>
      </c>
      <c r="I20" s="64">
        <v>7.84</v>
      </c>
    </row>
    <row r="21" spans="1:9" ht="14.1" customHeight="1" x14ac:dyDescent="0.3">
      <c r="A21" s="149"/>
      <c r="B21" s="66" t="s">
        <v>41</v>
      </c>
      <c r="C21" s="109">
        <v>0</v>
      </c>
      <c r="D21" s="109">
        <v>1</v>
      </c>
      <c r="E21" s="109">
        <v>0</v>
      </c>
      <c r="F21" s="109">
        <v>0</v>
      </c>
      <c r="G21" s="109">
        <v>0</v>
      </c>
      <c r="H21" s="110">
        <v>1</v>
      </c>
      <c r="I21" s="64">
        <v>1.96</v>
      </c>
    </row>
    <row r="22" spans="1:9" x14ac:dyDescent="0.3">
      <c r="A22" s="149"/>
      <c r="B22" s="66" t="s">
        <v>406</v>
      </c>
      <c r="C22" s="109">
        <v>0</v>
      </c>
      <c r="D22" s="109">
        <v>0</v>
      </c>
      <c r="E22" s="109">
        <v>0</v>
      </c>
      <c r="F22" s="109">
        <v>2</v>
      </c>
      <c r="G22" s="109">
        <v>0</v>
      </c>
      <c r="H22" s="110">
        <v>2</v>
      </c>
      <c r="I22" s="64">
        <v>3.92</v>
      </c>
    </row>
    <row r="23" spans="1:9" x14ac:dyDescent="0.3">
      <c r="A23" s="149"/>
      <c r="B23" s="66" t="s">
        <v>407</v>
      </c>
      <c r="C23" s="109">
        <v>5</v>
      </c>
      <c r="D23" s="109">
        <v>10</v>
      </c>
      <c r="E23" s="109">
        <v>7</v>
      </c>
      <c r="F23" s="109">
        <v>10</v>
      </c>
      <c r="G23" s="109">
        <v>8</v>
      </c>
      <c r="H23" s="110">
        <v>40</v>
      </c>
      <c r="I23" s="64">
        <v>78.430000000000007</v>
      </c>
    </row>
    <row r="24" spans="1:9" x14ac:dyDescent="0.3">
      <c r="A24" s="149"/>
      <c r="B24" s="66" t="s">
        <v>408</v>
      </c>
      <c r="C24" s="109">
        <v>0</v>
      </c>
      <c r="D24" s="109">
        <v>0</v>
      </c>
      <c r="E24" s="109">
        <v>0</v>
      </c>
      <c r="F24" s="109">
        <v>1</v>
      </c>
      <c r="G24" s="109">
        <v>0</v>
      </c>
      <c r="H24" s="110">
        <v>1</v>
      </c>
      <c r="I24" s="64">
        <v>1.96</v>
      </c>
    </row>
    <row r="25" spans="1:9" x14ac:dyDescent="0.3">
      <c r="A25" s="150"/>
      <c r="B25" s="67" t="s">
        <v>393</v>
      </c>
      <c r="C25" s="110">
        <v>6</v>
      </c>
      <c r="D25" s="110">
        <v>12</v>
      </c>
      <c r="E25" s="110">
        <v>9</v>
      </c>
      <c r="F25" s="110">
        <v>14</v>
      </c>
      <c r="G25" s="110">
        <v>10</v>
      </c>
      <c r="H25" s="110">
        <v>51</v>
      </c>
      <c r="I25" s="64">
        <v>0.94</v>
      </c>
    </row>
    <row r="26" spans="1:9" x14ac:dyDescent="0.3">
      <c r="A26" s="148" t="s">
        <v>409</v>
      </c>
      <c r="B26" s="66" t="s">
        <v>409</v>
      </c>
      <c r="C26" s="109">
        <v>5</v>
      </c>
      <c r="D26" s="109">
        <v>1</v>
      </c>
      <c r="E26" s="109">
        <v>0</v>
      </c>
      <c r="F26" s="109">
        <v>1</v>
      </c>
      <c r="G26" s="109">
        <v>4</v>
      </c>
      <c r="H26" s="110">
        <v>11</v>
      </c>
      <c r="I26" s="64">
        <v>100</v>
      </c>
    </row>
    <row r="27" spans="1:9" x14ac:dyDescent="0.3">
      <c r="A27" s="150"/>
      <c r="B27" s="67" t="s">
        <v>393</v>
      </c>
      <c r="C27" s="110">
        <v>5</v>
      </c>
      <c r="D27" s="110">
        <v>1</v>
      </c>
      <c r="E27" s="110">
        <v>0</v>
      </c>
      <c r="F27" s="110">
        <v>1</v>
      </c>
      <c r="G27" s="110">
        <v>4</v>
      </c>
      <c r="H27" s="110">
        <v>11</v>
      </c>
      <c r="I27" s="64">
        <v>0.2</v>
      </c>
    </row>
    <row r="28" spans="1:9" x14ac:dyDescent="0.3">
      <c r="A28" s="24"/>
      <c r="B28" s="67" t="s">
        <v>195</v>
      </c>
      <c r="C28" s="110">
        <v>663</v>
      </c>
      <c r="D28" s="110">
        <v>911</v>
      </c>
      <c r="E28" s="110">
        <v>1164</v>
      </c>
      <c r="F28" s="110">
        <v>1274</v>
      </c>
      <c r="G28" s="110">
        <v>1422</v>
      </c>
      <c r="H28" s="110">
        <v>5434</v>
      </c>
      <c r="I28" s="64"/>
    </row>
    <row r="29" spans="1:9" x14ac:dyDescent="0.3">
      <c r="A29" s="24"/>
      <c r="B29" s="15" t="s">
        <v>410</v>
      </c>
      <c r="C29" s="25">
        <v>12.2</v>
      </c>
      <c r="D29" s="25">
        <v>16.760000000000002</v>
      </c>
      <c r="E29" s="25">
        <v>21.42</v>
      </c>
      <c r="F29" s="25">
        <v>23.44</v>
      </c>
      <c r="G29" s="25">
        <v>26.17</v>
      </c>
      <c r="H29" s="25">
        <v>100</v>
      </c>
      <c r="I29" s="25"/>
    </row>
  </sheetData>
  <mergeCells count="7">
    <mergeCell ref="A10:A16"/>
    <mergeCell ref="A5:A7"/>
    <mergeCell ref="A1:I3"/>
    <mergeCell ref="A19:A25"/>
    <mergeCell ref="A26:A27"/>
    <mergeCell ref="A17:A18"/>
    <mergeCell ref="A8:A9"/>
  </mergeCells>
  <printOptions horizontalCentered="1"/>
  <pageMargins left="0.70866141732283472" right="0.70866141732283472" top="0.74803149606299213" bottom="0.74803149606299213" header="0.31496062992125984" footer="0.31496062992125984"/>
  <pageSetup paperSize="9" scale="69" orientation="portrait"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F24"/>
  <sheetViews>
    <sheetView zoomScale="115" zoomScaleNormal="115" zoomScalePageLayoutView="125" workbookViewId="0">
      <selection sqref="A1:E9"/>
    </sheetView>
  </sheetViews>
  <sheetFormatPr defaultColWidth="8.88671875" defaultRowHeight="13.2" x14ac:dyDescent="0.25"/>
  <cols>
    <col min="1" max="1" width="13.109375" style="37" customWidth="1"/>
    <col min="2" max="4" width="16.44140625" style="37" customWidth="1"/>
    <col min="5" max="5" width="20.88671875" style="37" customWidth="1"/>
    <col min="6" max="16384" width="8.88671875" style="37"/>
  </cols>
  <sheetData>
    <row r="1" spans="1:6" ht="12.75" customHeight="1" x14ac:dyDescent="0.25">
      <c r="A1" s="130" t="s">
        <v>411</v>
      </c>
      <c r="B1" s="130"/>
      <c r="C1" s="130"/>
      <c r="D1" s="130"/>
      <c r="E1" s="130"/>
    </row>
    <row r="2" spans="1:6" ht="8.25" customHeight="1" x14ac:dyDescent="0.25">
      <c r="A2" s="130"/>
      <c r="B2" s="130"/>
      <c r="C2" s="130"/>
      <c r="D2" s="130"/>
      <c r="E2" s="130"/>
    </row>
    <row r="3" spans="1:6" ht="5.25" customHeight="1" x14ac:dyDescent="0.25">
      <c r="A3" s="130"/>
      <c r="B3" s="130"/>
      <c r="C3" s="130"/>
      <c r="D3" s="130"/>
      <c r="E3" s="130"/>
    </row>
    <row r="4" spans="1:6" x14ac:dyDescent="0.25">
      <c r="A4" s="130"/>
      <c r="B4" s="130"/>
      <c r="C4" s="130"/>
      <c r="D4" s="130"/>
      <c r="E4" s="130"/>
    </row>
    <row r="5" spans="1:6" x14ac:dyDescent="0.25">
      <c r="A5" s="130"/>
      <c r="B5" s="130"/>
      <c r="C5" s="130"/>
      <c r="D5" s="130"/>
      <c r="E5" s="130"/>
    </row>
    <row r="6" spans="1:6" x14ac:dyDescent="0.25">
      <c r="A6" s="130"/>
      <c r="B6" s="130"/>
      <c r="C6" s="130"/>
      <c r="D6" s="130"/>
      <c r="E6" s="130"/>
    </row>
    <row r="7" spans="1:6" ht="6.75" customHeight="1" x14ac:dyDescent="0.25">
      <c r="A7" s="130"/>
      <c r="B7" s="130"/>
      <c r="C7" s="130"/>
      <c r="D7" s="130"/>
      <c r="E7" s="130"/>
    </row>
    <row r="8" spans="1:6" x14ac:dyDescent="0.25">
      <c r="A8" s="130"/>
      <c r="B8" s="130"/>
      <c r="C8" s="130"/>
      <c r="D8" s="130"/>
      <c r="E8" s="130"/>
    </row>
    <row r="9" spans="1:6" ht="5.25" customHeight="1" x14ac:dyDescent="0.25">
      <c r="A9" s="130"/>
      <c r="B9" s="130"/>
      <c r="C9" s="130"/>
      <c r="D9" s="130"/>
      <c r="E9" s="130"/>
    </row>
    <row r="10" spans="1:6" ht="42.9" customHeight="1" x14ac:dyDescent="0.25">
      <c r="A10" s="31" t="s">
        <v>191</v>
      </c>
      <c r="B10" s="31" t="s">
        <v>412</v>
      </c>
      <c r="C10" s="31" t="s">
        <v>413</v>
      </c>
      <c r="D10" s="31" t="s">
        <v>414</v>
      </c>
      <c r="E10" s="29" t="s">
        <v>415</v>
      </c>
      <c r="F10" s="38"/>
    </row>
    <row r="11" spans="1:6" ht="14.1" customHeight="1" x14ac:dyDescent="0.25">
      <c r="A11" s="24" t="s">
        <v>24</v>
      </c>
      <c r="B11" s="25">
        <v>72.27</v>
      </c>
      <c r="C11" s="25">
        <v>27.1</v>
      </c>
      <c r="D11" s="25">
        <v>0.62</v>
      </c>
      <c r="E11" s="25">
        <v>321</v>
      </c>
      <c r="F11" s="39"/>
    </row>
    <row r="12" spans="1:6" ht="14.1" customHeight="1" x14ac:dyDescent="0.25">
      <c r="A12" s="24" t="s">
        <v>26</v>
      </c>
      <c r="B12" s="25">
        <v>86.73</v>
      </c>
      <c r="C12" s="25">
        <v>13.27</v>
      </c>
      <c r="D12" s="25">
        <v>0</v>
      </c>
      <c r="E12" s="25">
        <v>98</v>
      </c>
      <c r="F12" s="39"/>
    </row>
    <row r="13" spans="1:6" ht="14.1" customHeight="1" x14ac:dyDescent="0.25">
      <c r="A13" s="24" t="s">
        <v>28</v>
      </c>
      <c r="B13" s="25">
        <v>72.2</v>
      </c>
      <c r="C13" s="25">
        <v>27.62</v>
      </c>
      <c r="D13" s="25">
        <v>0.17</v>
      </c>
      <c r="E13" s="25">
        <v>572</v>
      </c>
      <c r="F13" s="39"/>
    </row>
    <row r="14" spans="1:6" ht="14.1" customHeight="1" x14ac:dyDescent="0.25">
      <c r="A14" s="24" t="s">
        <v>30</v>
      </c>
      <c r="B14" s="25">
        <v>67.569999999999993</v>
      </c>
      <c r="C14" s="25">
        <v>31.75</v>
      </c>
      <c r="D14" s="25">
        <v>0.68</v>
      </c>
      <c r="E14" s="25">
        <v>589</v>
      </c>
      <c r="F14" s="39"/>
    </row>
    <row r="15" spans="1:6" ht="14.1" customHeight="1" x14ac:dyDescent="0.25">
      <c r="A15" s="24" t="s">
        <v>34</v>
      </c>
      <c r="B15" s="25">
        <v>35.68</v>
      </c>
      <c r="C15" s="25">
        <v>61.56</v>
      </c>
      <c r="D15" s="25">
        <v>2.76</v>
      </c>
      <c r="E15" s="111">
        <v>1051</v>
      </c>
      <c r="F15" s="39"/>
    </row>
    <row r="16" spans="1:6" ht="14.1" customHeight="1" x14ac:dyDescent="0.25">
      <c r="A16" s="24" t="s">
        <v>36</v>
      </c>
      <c r="B16" s="25">
        <v>43.62</v>
      </c>
      <c r="C16" s="25">
        <v>54.26</v>
      </c>
      <c r="D16" s="25">
        <v>2.13</v>
      </c>
      <c r="E16" s="111">
        <v>94</v>
      </c>
      <c r="F16" s="39"/>
    </row>
    <row r="17" spans="1:6" ht="14.1" customHeight="1" x14ac:dyDescent="0.25">
      <c r="A17" s="24" t="s">
        <v>175</v>
      </c>
      <c r="B17" s="25">
        <v>43.82</v>
      </c>
      <c r="C17" s="25">
        <v>55.06</v>
      </c>
      <c r="D17" s="25">
        <v>1.1200000000000001</v>
      </c>
      <c r="E17" s="111">
        <v>89</v>
      </c>
      <c r="F17" s="39"/>
    </row>
    <row r="18" spans="1:6" ht="14.1" customHeight="1" x14ac:dyDescent="0.25">
      <c r="A18" s="24" t="s">
        <v>42</v>
      </c>
      <c r="B18" s="25">
        <v>65.739999999999995</v>
      </c>
      <c r="C18" s="25">
        <v>32.79</v>
      </c>
      <c r="D18" s="25">
        <v>1.47</v>
      </c>
      <c r="E18" s="111">
        <v>613</v>
      </c>
      <c r="F18" s="39"/>
    </row>
    <row r="19" spans="1:6" ht="14.1" customHeight="1" x14ac:dyDescent="0.25">
      <c r="A19" s="24" t="s">
        <v>46</v>
      </c>
      <c r="B19" s="25">
        <v>21.32</v>
      </c>
      <c r="C19" s="25">
        <v>74</v>
      </c>
      <c r="D19" s="25">
        <v>4.68</v>
      </c>
      <c r="E19" s="111">
        <v>577</v>
      </c>
      <c r="F19" s="39"/>
    </row>
    <row r="20" spans="1:6" ht="14.1" customHeight="1" x14ac:dyDescent="0.25">
      <c r="A20" s="24" t="s">
        <v>48</v>
      </c>
      <c r="B20" s="25">
        <v>35.04</v>
      </c>
      <c r="C20" s="25">
        <v>63.99</v>
      </c>
      <c r="D20" s="25">
        <v>0.97</v>
      </c>
      <c r="E20" s="111">
        <v>411</v>
      </c>
      <c r="F20" s="39"/>
    </row>
    <row r="21" spans="1:6" ht="14.1" customHeight="1" x14ac:dyDescent="0.25">
      <c r="A21" s="24" t="s">
        <v>52</v>
      </c>
      <c r="B21" s="25">
        <v>60.56</v>
      </c>
      <c r="C21" s="25">
        <v>36.64</v>
      </c>
      <c r="D21" s="25">
        <v>2.8</v>
      </c>
      <c r="E21" s="111">
        <v>393</v>
      </c>
      <c r="F21" s="39"/>
    </row>
    <row r="22" spans="1:6" ht="14.1" customHeight="1" x14ac:dyDescent="0.25">
      <c r="A22" s="24" t="s">
        <v>54</v>
      </c>
      <c r="B22" s="25">
        <v>51.42</v>
      </c>
      <c r="C22" s="25">
        <v>45.73</v>
      </c>
      <c r="D22" s="25">
        <v>2.84</v>
      </c>
      <c r="E22" s="111">
        <v>457</v>
      </c>
      <c r="F22" s="39"/>
    </row>
    <row r="23" spans="1:6" ht="14.1" customHeight="1" x14ac:dyDescent="0.25">
      <c r="A23" s="24" t="s">
        <v>58</v>
      </c>
      <c r="B23" s="25">
        <v>97.65</v>
      </c>
      <c r="C23" s="25">
        <v>2.35</v>
      </c>
      <c r="D23" s="25">
        <v>0</v>
      </c>
      <c r="E23" s="111">
        <v>170</v>
      </c>
      <c r="F23" s="39"/>
    </row>
    <row r="24" spans="1:6" ht="14.1" customHeight="1" x14ac:dyDescent="0.25">
      <c r="A24" s="27" t="s">
        <v>195</v>
      </c>
      <c r="B24" s="28">
        <v>53.21</v>
      </c>
      <c r="C24" s="28">
        <v>44.89</v>
      </c>
      <c r="D24" s="28">
        <v>1.9</v>
      </c>
      <c r="E24" s="112">
        <v>5435</v>
      </c>
      <c r="F24" s="39"/>
    </row>
  </sheetData>
  <mergeCells count="1">
    <mergeCell ref="A1:E9"/>
  </mergeCells>
  <printOptions horizontalCentered="1"/>
  <pageMargins left="0.70866141732283472" right="0.70866141732283472" top="0.74803149606299213" bottom="0.74803149606299213" header="0.31496062992125984" footer="0.31496062992125984"/>
  <pageSetup paperSize="9" orientation="portrait"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J112"/>
  <sheetViews>
    <sheetView zoomScaleNormal="100" zoomScalePageLayoutView="125" workbookViewId="0">
      <selection sqref="A1:I5"/>
    </sheetView>
  </sheetViews>
  <sheetFormatPr defaultColWidth="8.88671875" defaultRowHeight="13.2" x14ac:dyDescent="0.25"/>
  <cols>
    <col min="1" max="1" width="9.44140625" style="36" customWidth="1"/>
    <col min="2" max="2" width="11.88671875" style="81" customWidth="1"/>
    <col min="3" max="3" width="12.5546875" style="36" customWidth="1"/>
    <col min="4" max="5" width="11.88671875" style="36" customWidth="1"/>
    <col min="6" max="6" width="15.109375" style="36" customWidth="1"/>
    <col min="7" max="9" width="11.88671875" style="36" customWidth="1"/>
    <col min="10" max="16384" width="8.88671875" style="36"/>
  </cols>
  <sheetData>
    <row r="1" spans="1:10" ht="12.75" customHeight="1" x14ac:dyDescent="0.25">
      <c r="A1" s="130" t="s">
        <v>416</v>
      </c>
      <c r="B1" s="130"/>
      <c r="C1" s="130"/>
      <c r="D1" s="130"/>
      <c r="E1" s="130"/>
      <c r="F1" s="130"/>
      <c r="G1" s="130"/>
      <c r="H1" s="130"/>
      <c r="I1" s="130"/>
    </row>
    <row r="2" spans="1:10" x14ac:dyDescent="0.25">
      <c r="A2" s="130"/>
      <c r="B2" s="130"/>
      <c r="C2" s="130"/>
      <c r="D2" s="130"/>
      <c r="E2" s="130"/>
      <c r="F2" s="130"/>
      <c r="G2" s="130"/>
      <c r="H2" s="130"/>
      <c r="I2" s="130"/>
    </row>
    <row r="3" spans="1:10" x14ac:dyDescent="0.25">
      <c r="A3" s="130"/>
      <c r="B3" s="130"/>
      <c r="C3" s="130"/>
      <c r="D3" s="130"/>
      <c r="E3" s="130"/>
      <c r="F3" s="130"/>
      <c r="G3" s="130"/>
      <c r="H3" s="130"/>
      <c r="I3" s="130"/>
    </row>
    <row r="4" spans="1:10" x14ac:dyDescent="0.25">
      <c r="A4" s="130"/>
      <c r="B4" s="130"/>
      <c r="C4" s="130"/>
      <c r="D4" s="130"/>
      <c r="E4" s="130"/>
      <c r="F4" s="130"/>
      <c r="G4" s="130"/>
      <c r="H4" s="130"/>
      <c r="I4" s="130"/>
    </row>
    <row r="5" spans="1:10" ht="7.5" customHeight="1" x14ac:dyDescent="0.25">
      <c r="A5" s="130"/>
      <c r="B5" s="130"/>
      <c r="C5" s="130"/>
      <c r="D5" s="130"/>
      <c r="E5" s="130"/>
      <c r="F5" s="130"/>
      <c r="G5" s="130"/>
      <c r="H5" s="130"/>
      <c r="I5" s="130"/>
    </row>
    <row r="6" spans="1:10" ht="42.9" customHeight="1" x14ac:dyDescent="0.25">
      <c r="A6" s="31" t="s">
        <v>191</v>
      </c>
      <c r="B6" s="31" t="s">
        <v>417</v>
      </c>
      <c r="C6" s="29" t="s">
        <v>418</v>
      </c>
      <c r="D6" s="29" t="s">
        <v>419</v>
      </c>
      <c r="E6" s="29" t="s">
        <v>420</v>
      </c>
      <c r="F6" s="29" t="s">
        <v>421</v>
      </c>
      <c r="G6" s="31" t="s">
        <v>422</v>
      </c>
      <c r="H6" s="29" t="s">
        <v>423</v>
      </c>
      <c r="I6" s="29" t="s">
        <v>415</v>
      </c>
      <c r="J6" s="39"/>
    </row>
    <row r="7" spans="1:10" ht="14.1" customHeight="1" x14ac:dyDescent="0.25">
      <c r="A7" s="148" t="s">
        <v>24</v>
      </c>
      <c r="B7" s="12">
        <v>2015</v>
      </c>
      <c r="C7" s="32">
        <v>29.63</v>
      </c>
      <c r="D7" s="32">
        <v>55.56</v>
      </c>
      <c r="E7" s="32">
        <v>14.81</v>
      </c>
      <c r="F7" s="32">
        <v>0</v>
      </c>
      <c r="G7" s="32">
        <v>0</v>
      </c>
      <c r="H7" s="32">
        <v>0</v>
      </c>
      <c r="I7" s="43">
        <v>27</v>
      </c>
      <c r="J7" s="39"/>
    </row>
    <row r="8" spans="1:10" ht="14.1" customHeight="1" x14ac:dyDescent="0.25">
      <c r="A8" s="149"/>
      <c r="B8" s="12">
        <v>2016</v>
      </c>
      <c r="C8" s="32">
        <v>12.96</v>
      </c>
      <c r="D8" s="32">
        <v>57.41</v>
      </c>
      <c r="E8" s="32">
        <v>16.670000000000002</v>
      </c>
      <c r="F8" s="32">
        <v>12.96</v>
      </c>
      <c r="G8" s="32">
        <v>0</v>
      </c>
      <c r="H8" s="32">
        <v>0</v>
      </c>
      <c r="I8" s="43">
        <v>54</v>
      </c>
      <c r="J8" s="39"/>
    </row>
    <row r="9" spans="1:10" ht="14.1" customHeight="1" x14ac:dyDescent="0.25">
      <c r="A9" s="149"/>
      <c r="B9" s="12">
        <v>2017</v>
      </c>
      <c r="C9" s="32">
        <v>21.88</v>
      </c>
      <c r="D9" s="32">
        <v>60.94</v>
      </c>
      <c r="E9" s="32">
        <v>7.81</v>
      </c>
      <c r="F9" s="32">
        <v>9.3800000000000008</v>
      </c>
      <c r="G9" s="32">
        <v>0</v>
      </c>
      <c r="H9" s="32">
        <v>0</v>
      </c>
      <c r="I9" s="43">
        <v>64</v>
      </c>
      <c r="J9" s="39"/>
    </row>
    <row r="10" spans="1:10" ht="14.1" customHeight="1" x14ac:dyDescent="0.25">
      <c r="A10" s="149"/>
      <c r="B10" s="12">
        <v>2018</v>
      </c>
      <c r="C10" s="32">
        <v>29.03</v>
      </c>
      <c r="D10" s="32">
        <v>50.54</v>
      </c>
      <c r="E10" s="32">
        <v>6.45</v>
      </c>
      <c r="F10" s="32">
        <v>13.98</v>
      </c>
      <c r="G10" s="32">
        <v>0</v>
      </c>
      <c r="H10" s="32">
        <v>0</v>
      </c>
      <c r="I10" s="43">
        <v>93</v>
      </c>
      <c r="J10" s="39"/>
    </row>
    <row r="11" spans="1:10" ht="14.1" customHeight="1" x14ac:dyDescent="0.25">
      <c r="A11" s="150"/>
      <c r="B11" s="12">
        <v>2019</v>
      </c>
      <c r="C11" s="32">
        <v>15.66</v>
      </c>
      <c r="D11" s="32">
        <v>65.06</v>
      </c>
      <c r="E11" s="32">
        <v>8.43</v>
      </c>
      <c r="F11" s="32">
        <v>9.64</v>
      </c>
      <c r="G11" s="32">
        <v>0</v>
      </c>
      <c r="H11" s="32">
        <v>1.2</v>
      </c>
      <c r="I11" s="43">
        <v>83</v>
      </c>
      <c r="J11" s="39"/>
    </row>
    <row r="12" spans="1:10" ht="14.1" customHeight="1" x14ac:dyDescent="0.25">
      <c r="A12" s="148" t="s">
        <v>26</v>
      </c>
      <c r="B12" s="12">
        <v>2015</v>
      </c>
      <c r="C12" s="32">
        <v>7.14</v>
      </c>
      <c r="D12" s="32">
        <v>71.430000000000007</v>
      </c>
      <c r="E12" s="32">
        <v>14.29</v>
      </c>
      <c r="F12" s="32">
        <v>7.14</v>
      </c>
      <c r="G12" s="32">
        <v>0</v>
      </c>
      <c r="H12" s="32">
        <v>0</v>
      </c>
      <c r="I12" s="43">
        <v>14</v>
      </c>
      <c r="J12" s="39"/>
    </row>
    <row r="13" spans="1:10" ht="14.1" customHeight="1" x14ac:dyDescent="0.25">
      <c r="A13" s="149"/>
      <c r="B13" s="12">
        <v>2016</v>
      </c>
      <c r="C13" s="32">
        <v>0</v>
      </c>
      <c r="D13" s="32">
        <v>82.35</v>
      </c>
      <c r="E13" s="32">
        <v>11.76</v>
      </c>
      <c r="F13" s="32">
        <v>5.88</v>
      </c>
      <c r="G13" s="32">
        <v>0</v>
      </c>
      <c r="H13" s="32">
        <v>0</v>
      </c>
      <c r="I13" s="43">
        <v>17</v>
      </c>
      <c r="J13" s="39"/>
    </row>
    <row r="14" spans="1:10" ht="14.1" customHeight="1" x14ac:dyDescent="0.25">
      <c r="A14" s="149"/>
      <c r="B14" s="12">
        <v>2017</v>
      </c>
      <c r="C14" s="32">
        <v>12.5</v>
      </c>
      <c r="D14" s="32">
        <v>79.17</v>
      </c>
      <c r="E14" s="32">
        <v>4.17</v>
      </c>
      <c r="F14" s="32">
        <v>4.17</v>
      </c>
      <c r="G14" s="32">
        <v>0</v>
      </c>
      <c r="H14" s="32">
        <v>0</v>
      </c>
      <c r="I14" s="43">
        <v>24</v>
      </c>
      <c r="J14" s="39"/>
    </row>
    <row r="15" spans="1:10" ht="14.1" customHeight="1" x14ac:dyDescent="0.25">
      <c r="A15" s="149"/>
      <c r="B15" s="12">
        <v>2018</v>
      </c>
      <c r="C15" s="32">
        <v>15.79</v>
      </c>
      <c r="D15" s="32">
        <v>73.680000000000007</v>
      </c>
      <c r="E15" s="32">
        <v>0</v>
      </c>
      <c r="F15" s="32">
        <v>10.53</v>
      </c>
      <c r="G15" s="32">
        <v>0</v>
      </c>
      <c r="H15" s="32">
        <v>0</v>
      </c>
      <c r="I15" s="43">
        <v>19</v>
      </c>
      <c r="J15" s="39"/>
    </row>
    <row r="16" spans="1:10" ht="14.1" customHeight="1" x14ac:dyDescent="0.25">
      <c r="A16" s="150"/>
      <c r="B16" s="12">
        <v>2019</v>
      </c>
      <c r="C16" s="32">
        <v>16.670000000000002</v>
      </c>
      <c r="D16" s="32">
        <v>66.67</v>
      </c>
      <c r="E16" s="32">
        <v>16.670000000000002</v>
      </c>
      <c r="F16" s="32">
        <v>0</v>
      </c>
      <c r="G16" s="32">
        <v>0</v>
      </c>
      <c r="H16" s="32">
        <v>0</v>
      </c>
      <c r="I16" s="43">
        <v>24</v>
      </c>
      <c r="J16" s="39"/>
    </row>
    <row r="17" spans="1:10" ht="14.1" customHeight="1" x14ac:dyDescent="0.25">
      <c r="A17" s="148" t="s">
        <v>28</v>
      </c>
      <c r="B17" s="12">
        <v>2015</v>
      </c>
      <c r="C17" s="32">
        <v>19.18</v>
      </c>
      <c r="D17" s="32">
        <v>52.05</v>
      </c>
      <c r="E17" s="32">
        <v>16.440000000000001</v>
      </c>
      <c r="F17" s="32">
        <v>8.2200000000000006</v>
      </c>
      <c r="G17" s="32">
        <v>0</v>
      </c>
      <c r="H17" s="32">
        <v>4.1100000000000003</v>
      </c>
      <c r="I17" s="43">
        <v>73</v>
      </c>
      <c r="J17" s="39"/>
    </row>
    <row r="18" spans="1:10" ht="14.1" customHeight="1" x14ac:dyDescent="0.25">
      <c r="A18" s="149"/>
      <c r="B18" s="12">
        <v>2016</v>
      </c>
      <c r="C18" s="32">
        <v>19.32</v>
      </c>
      <c r="D18" s="32">
        <v>50</v>
      </c>
      <c r="E18" s="32">
        <v>20.45</v>
      </c>
      <c r="F18" s="32">
        <v>10.23</v>
      </c>
      <c r="G18" s="32">
        <v>0</v>
      </c>
      <c r="H18" s="32">
        <v>0</v>
      </c>
      <c r="I18" s="43">
        <v>88</v>
      </c>
      <c r="J18" s="39"/>
    </row>
    <row r="19" spans="1:10" ht="14.1" customHeight="1" x14ac:dyDescent="0.25">
      <c r="A19" s="149"/>
      <c r="B19" s="12">
        <v>2017</v>
      </c>
      <c r="C19" s="32">
        <v>13.56</v>
      </c>
      <c r="D19" s="32">
        <v>63.56</v>
      </c>
      <c r="E19" s="32">
        <v>16.95</v>
      </c>
      <c r="F19" s="32">
        <v>5.93</v>
      </c>
      <c r="G19" s="32">
        <v>0</v>
      </c>
      <c r="H19" s="32">
        <v>0</v>
      </c>
      <c r="I19" s="43">
        <v>118</v>
      </c>
      <c r="J19" s="39"/>
    </row>
    <row r="20" spans="1:10" ht="14.1" customHeight="1" x14ac:dyDescent="0.25">
      <c r="A20" s="149"/>
      <c r="B20" s="12">
        <v>2018</v>
      </c>
      <c r="C20" s="32">
        <v>11.85</v>
      </c>
      <c r="D20" s="32">
        <v>57.78</v>
      </c>
      <c r="E20" s="32">
        <v>22.96</v>
      </c>
      <c r="F20" s="32">
        <v>7.41</v>
      </c>
      <c r="G20" s="32">
        <v>0</v>
      </c>
      <c r="H20" s="32">
        <v>0</v>
      </c>
      <c r="I20" s="43">
        <v>135</v>
      </c>
      <c r="J20" s="39"/>
    </row>
    <row r="21" spans="1:10" ht="14.1" customHeight="1" x14ac:dyDescent="0.25">
      <c r="A21" s="150"/>
      <c r="B21" s="12">
        <v>2019</v>
      </c>
      <c r="C21" s="32">
        <v>11.39</v>
      </c>
      <c r="D21" s="32">
        <v>50</v>
      </c>
      <c r="E21" s="32">
        <v>25.32</v>
      </c>
      <c r="F21" s="32">
        <v>12.03</v>
      </c>
      <c r="G21" s="32">
        <v>0.63</v>
      </c>
      <c r="H21" s="32">
        <v>0.63</v>
      </c>
      <c r="I21" s="43">
        <v>158</v>
      </c>
      <c r="J21" s="39"/>
    </row>
    <row r="22" spans="1:10" ht="14.1" customHeight="1" x14ac:dyDescent="0.25">
      <c r="A22" s="148" t="s">
        <v>30</v>
      </c>
      <c r="B22" s="12">
        <v>2015</v>
      </c>
      <c r="C22" s="32">
        <v>28.07</v>
      </c>
      <c r="D22" s="32">
        <v>42.11</v>
      </c>
      <c r="E22" s="32">
        <v>21.05</v>
      </c>
      <c r="F22" s="32">
        <v>7.02</v>
      </c>
      <c r="G22" s="32">
        <v>0</v>
      </c>
      <c r="H22" s="32">
        <v>1.75</v>
      </c>
      <c r="I22" s="43">
        <v>57</v>
      </c>
      <c r="J22" s="39"/>
    </row>
    <row r="23" spans="1:10" ht="14.1" customHeight="1" x14ac:dyDescent="0.25">
      <c r="A23" s="149"/>
      <c r="B23" s="12">
        <v>2016</v>
      </c>
      <c r="C23" s="32">
        <v>17.2</v>
      </c>
      <c r="D23" s="32">
        <v>34.409999999999997</v>
      </c>
      <c r="E23" s="32">
        <v>36.56</v>
      </c>
      <c r="F23" s="32">
        <v>9.68</v>
      </c>
      <c r="G23" s="32">
        <v>1.08</v>
      </c>
      <c r="H23" s="32">
        <v>1.08</v>
      </c>
      <c r="I23" s="43">
        <v>93</v>
      </c>
      <c r="J23" s="39"/>
    </row>
    <row r="24" spans="1:10" ht="14.1" customHeight="1" x14ac:dyDescent="0.25">
      <c r="A24" s="149"/>
      <c r="B24" s="12">
        <v>2017</v>
      </c>
      <c r="C24" s="32">
        <v>11.03</v>
      </c>
      <c r="D24" s="32">
        <v>43.38</v>
      </c>
      <c r="E24" s="32">
        <v>27.21</v>
      </c>
      <c r="F24" s="32">
        <v>18.38</v>
      </c>
      <c r="G24" s="32">
        <v>0</v>
      </c>
      <c r="H24" s="32">
        <v>0</v>
      </c>
      <c r="I24" s="43">
        <v>136</v>
      </c>
      <c r="J24" s="39"/>
    </row>
    <row r="25" spans="1:10" ht="14.1" customHeight="1" x14ac:dyDescent="0.25">
      <c r="A25" s="149"/>
      <c r="B25" s="12">
        <v>2018</v>
      </c>
      <c r="C25" s="32">
        <v>25.32</v>
      </c>
      <c r="D25" s="32">
        <v>38.31</v>
      </c>
      <c r="E25" s="32">
        <v>25.97</v>
      </c>
      <c r="F25" s="32">
        <v>8.44</v>
      </c>
      <c r="G25" s="32">
        <v>1.3</v>
      </c>
      <c r="H25" s="32">
        <v>0.65</v>
      </c>
      <c r="I25" s="43">
        <v>154</v>
      </c>
      <c r="J25" s="39"/>
    </row>
    <row r="26" spans="1:10" ht="14.1" customHeight="1" x14ac:dyDescent="0.25">
      <c r="A26" s="150"/>
      <c r="B26" s="12">
        <v>2019</v>
      </c>
      <c r="C26" s="32">
        <v>7.38</v>
      </c>
      <c r="D26" s="32">
        <v>55.7</v>
      </c>
      <c r="E26" s="32">
        <v>20.81</v>
      </c>
      <c r="F26" s="32">
        <v>14.09</v>
      </c>
      <c r="G26" s="32">
        <v>0.67</v>
      </c>
      <c r="H26" s="32">
        <v>1.34</v>
      </c>
      <c r="I26" s="43">
        <v>149</v>
      </c>
      <c r="J26" s="39"/>
    </row>
    <row r="27" spans="1:10" ht="14.1" customHeight="1" x14ac:dyDescent="0.25">
      <c r="A27" s="148" t="s">
        <v>34</v>
      </c>
      <c r="B27" s="12">
        <v>2015</v>
      </c>
      <c r="C27" s="32">
        <v>33.33</v>
      </c>
      <c r="D27" s="32">
        <v>25</v>
      </c>
      <c r="E27" s="32">
        <v>35</v>
      </c>
      <c r="F27" s="32">
        <v>2.5</v>
      </c>
      <c r="G27" s="32">
        <v>4.17</v>
      </c>
      <c r="H27" s="32">
        <v>0</v>
      </c>
      <c r="I27" s="43">
        <v>120</v>
      </c>
      <c r="J27" s="39"/>
    </row>
    <row r="28" spans="1:10" ht="14.1" customHeight="1" x14ac:dyDescent="0.25">
      <c r="A28" s="149"/>
      <c r="B28" s="12">
        <v>2016</v>
      </c>
      <c r="C28" s="32">
        <v>36.6</v>
      </c>
      <c r="D28" s="32">
        <v>22.16</v>
      </c>
      <c r="E28" s="32">
        <v>33.51</v>
      </c>
      <c r="F28" s="32">
        <v>3.09</v>
      </c>
      <c r="G28" s="32">
        <v>4.6399999999999997</v>
      </c>
      <c r="H28" s="32">
        <v>0</v>
      </c>
      <c r="I28" s="43">
        <v>194</v>
      </c>
      <c r="J28" s="39"/>
    </row>
    <row r="29" spans="1:10" ht="14.1" customHeight="1" x14ac:dyDescent="0.25">
      <c r="A29" s="149"/>
      <c r="B29" s="12">
        <v>2017</v>
      </c>
      <c r="C29" s="32">
        <v>31.56</v>
      </c>
      <c r="D29" s="32">
        <v>27.11</v>
      </c>
      <c r="E29" s="32">
        <v>32.89</v>
      </c>
      <c r="F29" s="32">
        <v>4.4400000000000004</v>
      </c>
      <c r="G29" s="32">
        <v>4</v>
      </c>
      <c r="H29" s="32">
        <v>0</v>
      </c>
      <c r="I29" s="43">
        <v>225</v>
      </c>
      <c r="J29" s="39"/>
    </row>
    <row r="30" spans="1:10" ht="14.1" customHeight="1" x14ac:dyDescent="0.25">
      <c r="A30" s="149"/>
      <c r="B30" s="12">
        <v>2018</v>
      </c>
      <c r="C30" s="32">
        <v>34.229999999999997</v>
      </c>
      <c r="D30" s="32">
        <v>33.08</v>
      </c>
      <c r="E30" s="32">
        <v>26.15</v>
      </c>
      <c r="F30" s="32">
        <v>2.31</v>
      </c>
      <c r="G30" s="32">
        <v>4.2300000000000004</v>
      </c>
      <c r="H30" s="32">
        <v>0</v>
      </c>
      <c r="I30" s="43">
        <v>260</v>
      </c>
      <c r="J30" s="39"/>
    </row>
    <row r="31" spans="1:10" ht="14.1" customHeight="1" x14ac:dyDescent="0.25">
      <c r="A31" s="150"/>
      <c r="B31" s="12">
        <v>2019</v>
      </c>
      <c r="C31" s="32">
        <v>25</v>
      </c>
      <c r="D31" s="32">
        <v>35.71</v>
      </c>
      <c r="E31" s="32">
        <v>31.35</v>
      </c>
      <c r="F31" s="32">
        <v>5.16</v>
      </c>
      <c r="G31" s="32">
        <v>2.78</v>
      </c>
      <c r="H31" s="32">
        <v>0</v>
      </c>
      <c r="I31" s="43">
        <v>252</v>
      </c>
      <c r="J31" s="39"/>
    </row>
    <row r="32" spans="1:10" ht="14.1" customHeight="1" x14ac:dyDescent="0.25">
      <c r="A32" s="148" t="s">
        <v>36</v>
      </c>
      <c r="B32" s="12">
        <v>2015</v>
      </c>
      <c r="C32" s="32">
        <v>20</v>
      </c>
      <c r="D32" s="32">
        <v>30</v>
      </c>
      <c r="E32" s="32">
        <v>50</v>
      </c>
      <c r="F32" s="32">
        <v>0</v>
      </c>
      <c r="G32" s="32">
        <v>0</v>
      </c>
      <c r="H32" s="32">
        <v>0</v>
      </c>
      <c r="I32" s="43">
        <v>10</v>
      </c>
      <c r="J32" s="39"/>
    </row>
    <row r="33" spans="1:10" ht="14.1" customHeight="1" x14ac:dyDescent="0.25">
      <c r="A33" s="149"/>
      <c r="B33" s="12">
        <v>2016</v>
      </c>
      <c r="C33" s="32">
        <v>14.29</v>
      </c>
      <c r="D33" s="32">
        <v>35.71</v>
      </c>
      <c r="E33" s="32">
        <v>35.71</v>
      </c>
      <c r="F33" s="32">
        <v>7.14</v>
      </c>
      <c r="G33" s="32">
        <v>7.14</v>
      </c>
      <c r="H33" s="32">
        <v>0</v>
      </c>
      <c r="I33" s="43">
        <v>14</v>
      </c>
      <c r="J33" s="39"/>
    </row>
    <row r="34" spans="1:10" ht="14.1" customHeight="1" x14ac:dyDescent="0.25">
      <c r="A34" s="149"/>
      <c r="B34" s="12">
        <v>2017</v>
      </c>
      <c r="C34" s="32">
        <v>37.5</v>
      </c>
      <c r="D34" s="32">
        <v>18.75</v>
      </c>
      <c r="E34" s="32">
        <v>37.5</v>
      </c>
      <c r="F34" s="32">
        <v>6.25</v>
      </c>
      <c r="G34" s="32">
        <v>0</v>
      </c>
      <c r="H34" s="32">
        <v>0</v>
      </c>
      <c r="I34" s="43">
        <v>16</v>
      </c>
      <c r="J34" s="39"/>
    </row>
    <row r="35" spans="1:10" ht="14.1" customHeight="1" x14ac:dyDescent="0.25">
      <c r="A35" s="149"/>
      <c r="B35" s="12">
        <v>2018</v>
      </c>
      <c r="C35" s="32">
        <v>47.06</v>
      </c>
      <c r="D35" s="32">
        <v>11.76</v>
      </c>
      <c r="E35" s="32">
        <v>29.41</v>
      </c>
      <c r="F35" s="32">
        <v>11.76</v>
      </c>
      <c r="G35" s="32">
        <v>0</v>
      </c>
      <c r="H35" s="32">
        <v>0</v>
      </c>
      <c r="I35" s="43">
        <v>17</v>
      </c>
      <c r="J35" s="39"/>
    </row>
    <row r="36" spans="1:10" ht="14.1" customHeight="1" x14ac:dyDescent="0.25">
      <c r="A36" s="150"/>
      <c r="B36" s="12">
        <v>2019</v>
      </c>
      <c r="C36" s="32">
        <v>2.7</v>
      </c>
      <c r="D36" s="32">
        <v>56.76</v>
      </c>
      <c r="E36" s="32">
        <v>27.03</v>
      </c>
      <c r="F36" s="32">
        <v>10.81</v>
      </c>
      <c r="G36" s="32">
        <v>2.7</v>
      </c>
      <c r="H36" s="32">
        <v>0</v>
      </c>
      <c r="I36" s="43">
        <v>37</v>
      </c>
      <c r="J36" s="39"/>
    </row>
    <row r="37" spans="1:10" ht="14.1" customHeight="1" x14ac:dyDescent="0.25">
      <c r="A37" s="148" t="s">
        <v>175</v>
      </c>
      <c r="B37" s="12">
        <v>2015</v>
      </c>
      <c r="C37" s="32">
        <v>33.33</v>
      </c>
      <c r="D37" s="32">
        <v>13.33</v>
      </c>
      <c r="E37" s="32">
        <v>46.67</v>
      </c>
      <c r="F37" s="32">
        <v>0</v>
      </c>
      <c r="G37" s="32">
        <v>6.67</v>
      </c>
      <c r="H37" s="32">
        <v>0</v>
      </c>
      <c r="I37" s="43">
        <v>15</v>
      </c>
      <c r="J37" s="39"/>
    </row>
    <row r="38" spans="1:10" ht="14.1" customHeight="1" x14ac:dyDescent="0.25">
      <c r="A38" s="149"/>
      <c r="B38" s="12">
        <v>2016</v>
      </c>
      <c r="C38" s="32">
        <v>6.67</v>
      </c>
      <c r="D38" s="32">
        <v>20</v>
      </c>
      <c r="E38" s="32">
        <v>73.33</v>
      </c>
      <c r="F38" s="32">
        <v>0</v>
      </c>
      <c r="G38" s="32">
        <v>0</v>
      </c>
      <c r="H38" s="32">
        <v>0</v>
      </c>
      <c r="I38" s="43">
        <v>15</v>
      </c>
      <c r="J38" s="39"/>
    </row>
    <row r="39" spans="1:10" ht="14.1" customHeight="1" x14ac:dyDescent="0.25">
      <c r="A39" s="149"/>
      <c r="B39" s="12">
        <v>2017</v>
      </c>
      <c r="C39" s="32">
        <v>50</v>
      </c>
      <c r="D39" s="32">
        <v>16.670000000000002</v>
      </c>
      <c r="E39" s="32">
        <v>33.33</v>
      </c>
      <c r="F39" s="32">
        <v>0</v>
      </c>
      <c r="G39" s="32">
        <v>0</v>
      </c>
      <c r="H39" s="32">
        <v>0</v>
      </c>
      <c r="I39" s="43">
        <v>12</v>
      </c>
      <c r="J39" s="39"/>
    </row>
    <row r="40" spans="1:10" ht="14.1" customHeight="1" x14ac:dyDescent="0.25">
      <c r="A40" s="149"/>
      <c r="B40" s="12">
        <v>2018</v>
      </c>
      <c r="C40" s="32">
        <v>22.22</v>
      </c>
      <c r="D40" s="32">
        <v>22.22</v>
      </c>
      <c r="E40" s="32">
        <v>44.44</v>
      </c>
      <c r="F40" s="32">
        <v>11.11</v>
      </c>
      <c r="G40" s="32">
        <v>0</v>
      </c>
      <c r="H40" s="32">
        <v>0</v>
      </c>
      <c r="I40" s="43">
        <v>18</v>
      </c>
      <c r="J40" s="39"/>
    </row>
    <row r="41" spans="1:10" ht="14.1" customHeight="1" x14ac:dyDescent="0.25">
      <c r="A41" s="150"/>
      <c r="B41" s="12">
        <v>2019</v>
      </c>
      <c r="C41" s="32">
        <v>24.14</v>
      </c>
      <c r="D41" s="32">
        <v>24.14</v>
      </c>
      <c r="E41" s="32">
        <v>44.83</v>
      </c>
      <c r="F41" s="32">
        <v>6.9</v>
      </c>
      <c r="G41" s="32">
        <v>0</v>
      </c>
      <c r="H41" s="32">
        <v>0</v>
      </c>
      <c r="I41" s="43">
        <v>29</v>
      </c>
      <c r="J41" s="39"/>
    </row>
    <row r="42" spans="1:10" ht="14.1" customHeight="1" x14ac:dyDescent="0.25">
      <c r="A42" s="148" t="s">
        <v>42</v>
      </c>
      <c r="B42" s="12">
        <v>2015</v>
      </c>
      <c r="C42" s="32">
        <v>19.48</v>
      </c>
      <c r="D42" s="32">
        <v>44.16</v>
      </c>
      <c r="E42" s="32">
        <v>31.17</v>
      </c>
      <c r="F42" s="32">
        <v>5.19</v>
      </c>
      <c r="G42" s="32">
        <v>0</v>
      </c>
      <c r="H42" s="32">
        <v>0</v>
      </c>
      <c r="I42" s="43">
        <v>77</v>
      </c>
      <c r="J42" s="39"/>
    </row>
    <row r="43" spans="1:10" ht="14.1" customHeight="1" x14ac:dyDescent="0.25">
      <c r="A43" s="149"/>
      <c r="B43" s="12">
        <v>2016</v>
      </c>
      <c r="C43" s="32">
        <v>17.53</v>
      </c>
      <c r="D43" s="32">
        <v>32.99</v>
      </c>
      <c r="E43" s="32">
        <v>28.87</v>
      </c>
      <c r="F43" s="32">
        <v>19.59</v>
      </c>
      <c r="G43" s="32">
        <v>1.03</v>
      </c>
      <c r="H43" s="32">
        <v>0</v>
      </c>
      <c r="I43" s="43">
        <v>97</v>
      </c>
      <c r="J43" s="39"/>
    </row>
    <row r="44" spans="1:10" ht="14.1" customHeight="1" x14ac:dyDescent="0.25">
      <c r="A44" s="149"/>
      <c r="B44" s="12">
        <v>2017</v>
      </c>
      <c r="C44" s="32">
        <v>14.49</v>
      </c>
      <c r="D44" s="32">
        <v>49.28</v>
      </c>
      <c r="E44" s="32">
        <v>12.32</v>
      </c>
      <c r="F44" s="32">
        <v>23.91</v>
      </c>
      <c r="G44" s="32">
        <v>0</v>
      </c>
      <c r="H44" s="32">
        <v>0</v>
      </c>
      <c r="I44" s="43">
        <v>138</v>
      </c>
      <c r="J44" s="39"/>
    </row>
    <row r="45" spans="1:10" ht="14.1" customHeight="1" x14ac:dyDescent="0.25">
      <c r="A45" s="149"/>
      <c r="B45" s="12">
        <v>2018</v>
      </c>
      <c r="C45" s="32">
        <v>15</v>
      </c>
      <c r="D45" s="32">
        <v>45.83</v>
      </c>
      <c r="E45" s="32">
        <v>17.5</v>
      </c>
      <c r="F45" s="32">
        <v>21.67</v>
      </c>
      <c r="G45" s="32">
        <v>0</v>
      </c>
      <c r="H45" s="32">
        <v>0</v>
      </c>
      <c r="I45" s="43">
        <v>120</v>
      </c>
      <c r="J45" s="39"/>
    </row>
    <row r="46" spans="1:10" ht="14.1" customHeight="1" x14ac:dyDescent="0.25">
      <c r="A46" s="150"/>
      <c r="B46" s="12">
        <v>2019</v>
      </c>
      <c r="C46" s="32">
        <v>9.94</v>
      </c>
      <c r="D46" s="32">
        <v>52.49</v>
      </c>
      <c r="E46" s="32">
        <v>20.99</v>
      </c>
      <c r="F46" s="32">
        <v>16.57</v>
      </c>
      <c r="G46" s="32">
        <v>0</v>
      </c>
      <c r="H46" s="32">
        <v>0</v>
      </c>
      <c r="I46" s="43">
        <v>181</v>
      </c>
      <c r="J46" s="39"/>
    </row>
    <row r="47" spans="1:10" ht="14.1" customHeight="1" x14ac:dyDescent="0.25">
      <c r="A47" s="148" t="s">
        <v>46</v>
      </c>
      <c r="B47" s="12">
        <v>2015</v>
      </c>
      <c r="C47" s="32">
        <v>23.16</v>
      </c>
      <c r="D47" s="32">
        <v>28.42</v>
      </c>
      <c r="E47" s="32">
        <v>48.42</v>
      </c>
      <c r="F47" s="32">
        <v>0</v>
      </c>
      <c r="G47" s="32">
        <v>0</v>
      </c>
      <c r="H47" s="32">
        <v>0</v>
      </c>
      <c r="I47" s="43">
        <v>95</v>
      </c>
      <c r="J47" s="39"/>
    </row>
    <row r="48" spans="1:10" ht="14.1" customHeight="1" x14ac:dyDescent="0.25">
      <c r="A48" s="149"/>
      <c r="B48" s="12">
        <v>2016</v>
      </c>
      <c r="C48" s="32">
        <v>24.07</v>
      </c>
      <c r="D48" s="32">
        <v>25.93</v>
      </c>
      <c r="E48" s="32">
        <v>40.74</v>
      </c>
      <c r="F48" s="32">
        <v>9.26</v>
      </c>
      <c r="G48" s="32">
        <v>0</v>
      </c>
      <c r="H48" s="32">
        <v>0</v>
      </c>
      <c r="I48" s="43">
        <v>108</v>
      </c>
      <c r="J48" s="39"/>
    </row>
    <row r="49" spans="1:10" ht="14.1" customHeight="1" x14ac:dyDescent="0.25">
      <c r="A49" s="149"/>
      <c r="B49" s="12">
        <v>2017</v>
      </c>
      <c r="C49" s="32">
        <v>15.74</v>
      </c>
      <c r="D49" s="32">
        <v>44.44</v>
      </c>
      <c r="E49" s="32">
        <v>35.19</v>
      </c>
      <c r="F49" s="32">
        <v>4.63</v>
      </c>
      <c r="G49" s="32">
        <v>0</v>
      </c>
      <c r="H49" s="32">
        <v>0</v>
      </c>
      <c r="I49" s="43">
        <v>108</v>
      </c>
      <c r="J49" s="39"/>
    </row>
    <row r="50" spans="1:10" ht="14.1" customHeight="1" x14ac:dyDescent="0.25">
      <c r="A50" s="149"/>
      <c r="B50" s="12">
        <v>2018</v>
      </c>
      <c r="C50" s="32">
        <v>17.36</v>
      </c>
      <c r="D50" s="32">
        <v>37.19</v>
      </c>
      <c r="E50" s="32">
        <v>38.020000000000003</v>
      </c>
      <c r="F50" s="32">
        <v>7.44</v>
      </c>
      <c r="G50" s="32">
        <v>0</v>
      </c>
      <c r="H50" s="32">
        <v>0</v>
      </c>
      <c r="I50" s="43">
        <v>121</v>
      </c>
      <c r="J50" s="39"/>
    </row>
    <row r="51" spans="1:10" ht="14.1" customHeight="1" x14ac:dyDescent="0.25">
      <c r="A51" s="150"/>
      <c r="B51" s="12">
        <v>2019</v>
      </c>
      <c r="C51" s="32">
        <v>23.45</v>
      </c>
      <c r="D51" s="32">
        <v>37.93</v>
      </c>
      <c r="E51" s="32">
        <v>33.1</v>
      </c>
      <c r="F51" s="32">
        <v>5.52</v>
      </c>
      <c r="G51" s="32">
        <v>0</v>
      </c>
      <c r="H51" s="32">
        <v>0</v>
      </c>
      <c r="I51" s="43">
        <v>145</v>
      </c>
      <c r="J51" s="39"/>
    </row>
    <row r="52" spans="1:10" ht="14.1" customHeight="1" x14ac:dyDescent="0.25">
      <c r="A52" s="148" t="s">
        <v>48</v>
      </c>
      <c r="B52" s="12">
        <v>2015</v>
      </c>
      <c r="C52" s="32">
        <v>14.04</v>
      </c>
      <c r="D52" s="32">
        <v>50.88</v>
      </c>
      <c r="E52" s="32">
        <v>26.32</v>
      </c>
      <c r="F52" s="32">
        <v>8.77</v>
      </c>
      <c r="G52" s="32">
        <v>0</v>
      </c>
      <c r="H52" s="32">
        <v>0</v>
      </c>
      <c r="I52" s="43">
        <v>57</v>
      </c>
      <c r="J52" s="39"/>
    </row>
    <row r="53" spans="1:10" ht="14.1" customHeight="1" x14ac:dyDescent="0.25">
      <c r="A53" s="149"/>
      <c r="B53" s="12">
        <v>2016</v>
      </c>
      <c r="C53" s="32">
        <v>25.76</v>
      </c>
      <c r="D53" s="32">
        <v>40.909999999999997</v>
      </c>
      <c r="E53" s="32">
        <v>18.18</v>
      </c>
      <c r="F53" s="32">
        <v>15.15</v>
      </c>
      <c r="G53" s="32">
        <v>0</v>
      </c>
      <c r="H53" s="32">
        <v>0</v>
      </c>
      <c r="I53" s="43">
        <v>66</v>
      </c>
      <c r="J53" s="39"/>
    </row>
    <row r="54" spans="1:10" ht="14.1" customHeight="1" x14ac:dyDescent="0.25">
      <c r="A54" s="149"/>
      <c r="B54" s="12">
        <v>2017</v>
      </c>
      <c r="C54" s="32">
        <v>9.9</v>
      </c>
      <c r="D54" s="32">
        <v>43.56</v>
      </c>
      <c r="E54" s="32">
        <v>26.73</v>
      </c>
      <c r="F54" s="32">
        <v>19.8</v>
      </c>
      <c r="G54" s="32">
        <v>0</v>
      </c>
      <c r="H54" s="32">
        <v>0</v>
      </c>
      <c r="I54" s="43">
        <v>101</v>
      </c>
      <c r="J54" s="39"/>
    </row>
    <row r="55" spans="1:10" ht="14.1" customHeight="1" x14ac:dyDescent="0.25">
      <c r="A55" s="149"/>
      <c r="B55" s="12">
        <v>2018</v>
      </c>
      <c r="C55" s="32">
        <v>30.99</v>
      </c>
      <c r="D55" s="32">
        <v>36.619999999999997</v>
      </c>
      <c r="E55" s="32">
        <v>16.899999999999999</v>
      </c>
      <c r="F55" s="32">
        <v>14.08</v>
      </c>
      <c r="G55" s="32">
        <v>1.41</v>
      </c>
      <c r="H55" s="32">
        <v>0</v>
      </c>
      <c r="I55" s="43">
        <v>71</v>
      </c>
      <c r="J55" s="39"/>
    </row>
    <row r="56" spans="1:10" ht="14.1" customHeight="1" x14ac:dyDescent="0.25">
      <c r="A56" s="150"/>
      <c r="B56" s="12">
        <v>2019</v>
      </c>
      <c r="C56" s="32">
        <v>10.34</v>
      </c>
      <c r="D56" s="32">
        <v>55.17</v>
      </c>
      <c r="E56" s="32">
        <v>24.14</v>
      </c>
      <c r="F56" s="32">
        <v>10.34</v>
      </c>
      <c r="G56" s="32">
        <v>0</v>
      </c>
      <c r="H56" s="32">
        <v>0</v>
      </c>
      <c r="I56" s="43">
        <v>116</v>
      </c>
      <c r="J56" s="39"/>
    </row>
    <row r="57" spans="1:10" ht="14.1" customHeight="1" x14ac:dyDescent="0.25">
      <c r="A57" s="148" t="s">
        <v>52</v>
      </c>
      <c r="B57" s="12">
        <v>2015</v>
      </c>
      <c r="C57" s="32">
        <v>16.28</v>
      </c>
      <c r="D57" s="32">
        <v>55.81</v>
      </c>
      <c r="E57" s="32">
        <v>25.58</v>
      </c>
      <c r="F57" s="32">
        <v>2.33</v>
      </c>
      <c r="G57" s="32">
        <v>0</v>
      </c>
      <c r="H57" s="32">
        <v>0</v>
      </c>
      <c r="I57" s="43">
        <v>43</v>
      </c>
      <c r="J57" s="39"/>
    </row>
    <row r="58" spans="1:10" ht="14.1" customHeight="1" x14ac:dyDescent="0.25">
      <c r="A58" s="149"/>
      <c r="B58" s="12">
        <v>2016</v>
      </c>
      <c r="C58" s="32">
        <v>11.76</v>
      </c>
      <c r="D58" s="32">
        <v>54.41</v>
      </c>
      <c r="E58" s="32">
        <v>32.35</v>
      </c>
      <c r="F58" s="32">
        <v>1.47</v>
      </c>
      <c r="G58" s="32">
        <v>0</v>
      </c>
      <c r="H58" s="32">
        <v>0</v>
      </c>
      <c r="I58" s="43">
        <v>68</v>
      </c>
      <c r="J58" s="39"/>
    </row>
    <row r="59" spans="1:10" ht="14.1" customHeight="1" x14ac:dyDescent="0.25">
      <c r="A59" s="149"/>
      <c r="B59" s="12">
        <v>2017</v>
      </c>
      <c r="C59" s="32">
        <v>12.35</v>
      </c>
      <c r="D59" s="32">
        <v>48.15</v>
      </c>
      <c r="E59" s="32">
        <v>35.799999999999997</v>
      </c>
      <c r="F59" s="32">
        <v>3.7</v>
      </c>
      <c r="G59" s="32">
        <v>0</v>
      </c>
      <c r="H59" s="32">
        <v>0</v>
      </c>
      <c r="I59" s="43">
        <v>81</v>
      </c>
      <c r="J59" s="39"/>
    </row>
    <row r="60" spans="1:10" ht="14.1" customHeight="1" x14ac:dyDescent="0.25">
      <c r="A60" s="149"/>
      <c r="B60" s="12">
        <v>2018</v>
      </c>
      <c r="C60" s="32">
        <v>17.48</v>
      </c>
      <c r="D60" s="32">
        <v>60.19</v>
      </c>
      <c r="E60" s="32">
        <v>20.39</v>
      </c>
      <c r="F60" s="32">
        <v>1.94</v>
      </c>
      <c r="G60" s="32">
        <v>0</v>
      </c>
      <c r="H60" s="32">
        <v>0</v>
      </c>
      <c r="I60" s="43">
        <v>103</v>
      </c>
      <c r="J60" s="39"/>
    </row>
    <row r="61" spans="1:10" ht="14.1" customHeight="1" x14ac:dyDescent="0.25">
      <c r="A61" s="150"/>
      <c r="B61" s="12">
        <v>2019</v>
      </c>
      <c r="C61" s="32">
        <v>15.31</v>
      </c>
      <c r="D61" s="32">
        <v>66.33</v>
      </c>
      <c r="E61" s="32">
        <v>17.350000000000001</v>
      </c>
      <c r="F61" s="32">
        <v>1.02</v>
      </c>
      <c r="G61" s="32">
        <v>0</v>
      </c>
      <c r="H61" s="32">
        <v>0</v>
      </c>
      <c r="I61" s="43">
        <v>98</v>
      </c>
      <c r="J61" s="39"/>
    </row>
    <row r="62" spans="1:10" ht="14.1" customHeight="1" x14ac:dyDescent="0.25">
      <c r="A62" s="148" t="s">
        <v>54</v>
      </c>
      <c r="B62" s="12">
        <v>2015</v>
      </c>
      <c r="C62" s="32">
        <v>14.55</v>
      </c>
      <c r="D62" s="32">
        <v>38.18</v>
      </c>
      <c r="E62" s="32">
        <v>38.18</v>
      </c>
      <c r="F62" s="32">
        <v>9.09</v>
      </c>
      <c r="G62" s="32">
        <v>0</v>
      </c>
      <c r="H62" s="32">
        <v>0</v>
      </c>
      <c r="I62" s="43">
        <v>55</v>
      </c>
      <c r="J62" s="39"/>
    </row>
    <row r="63" spans="1:10" ht="14.1" customHeight="1" x14ac:dyDescent="0.25">
      <c r="A63" s="149"/>
      <c r="B63" s="12">
        <v>2016</v>
      </c>
      <c r="C63" s="32">
        <v>19.48</v>
      </c>
      <c r="D63" s="32">
        <v>36.36</v>
      </c>
      <c r="E63" s="32">
        <v>40.26</v>
      </c>
      <c r="F63" s="32">
        <v>3.9</v>
      </c>
      <c r="G63" s="32">
        <v>0</v>
      </c>
      <c r="H63" s="32">
        <v>0</v>
      </c>
      <c r="I63" s="43">
        <v>77</v>
      </c>
      <c r="J63" s="39"/>
    </row>
    <row r="64" spans="1:10" ht="14.1" customHeight="1" x14ac:dyDescent="0.25">
      <c r="A64" s="149"/>
      <c r="B64" s="12">
        <v>2017</v>
      </c>
      <c r="C64" s="32">
        <v>11.7</v>
      </c>
      <c r="D64" s="32">
        <v>52.13</v>
      </c>
      <c r="E64" s="32">
        <v>31.91</v>
      </c>
      <c r="F64" s="32">
        <v>4.26</v>
      </c>
      <c r="G64" s="32">
        <v>0</v>
      </c>
      <c r="H64" s="32">
        <v>0</v>
      </c>
      <c r="I64" s="43">
        <v>94</v>
      </c>
      <c r="J64" s="39"/>
    </row>
    <row r="65" spans="1:10" ht="14.1" customHeight="1" x14ac:dyDescent="0.25">
      <c r="A65" s="149"/>
      <c r="B65" s="12">
        <v>2018</v>
      </c>
      <c r="C65" s="32">
        <v>20</v>
      </c>
      <c r="D65" s="32">
        <v>40.869999999999997</v>
      </c>
      <c r="E65" s="32">
        <v>33.04</v>
      </c>
      <c r="F65" s="32">
        <v>6.09</v>
      </c>
      <c r="G65" s="32">
        <v>0</v>
      </c>
      <c r="H65" s="32">
        <v>0</v>
      </c>
      <c r="I65" s="43">
        <v>115</v>
      </c>
      <c r="J65" s="39"/>
    </row>
    <row r="66" spans="1:10" ht="14.1" customHeight="1" x14ac:dyDescent="0.25">
      <c r="A66" s="150"/>
      <c r="B66" s="12">
        <v>2019</v>
      </c>
      <c r="C66" s="32">
        <v>12.07</v>
      </c>
      <c r="D66" s="32">
        <v>48.28</v>
      </c>
      <c r="E66" s="32">
        <v>25</v>
      </c>
      <c r="F66" s="32">
        <v>14.66</v>
      </c>
      <c r="G66" s="32">
        <v>0</v>
      </c>
      <c r="H66" s="32">
        <v>0</v>
      </c>
      <c r="I66" s="43">
        <v>116</v>
      </c>
      <c r="J66" s="39"/>
    </row>
    <row r="67" spans="1:10" ht="14.1" customHeight="1" x14ac:dyDescent="0.25">
      <c r="A67" s="148" t="s">
        <v>58</v>
      </c>
      <c r="B67" s="12">
        <v>2015</v>
      </c>
      <c r="C67" s="32">
        <v>9.52</v>
      </c>
      <c r="D67" s="32">
        <v>71.430000000000007</v>
      </c>
      <c r="E67" s="32">
        <v>9.52</v>
      </c>
      <c r="F67" s="32">
        <v>9.52</v>
      </c>
      <c r="G67" s="32">
        <v>0</v>
      </c>
      <c r="H67" s="32">
        <v>0</v>
      </c>
      <c r="I67" s="43">
        <v>21</v>
      </c>
      <c r="J67" s="39"/>
    </row>
    <row r="68" spans="1:10" ht="14.1" customHeight="1" x14ac:dyDescent="0.25">
      <c r="A68" s="149"/>
      <c r="B68" s="12">
        <v>2016</v>
      </c>
      <c r="C68" s="32">
        <v>0</v>
      </c>
      <c r="D68" s="32">
        <v>95</v>
      </c>
      <c r="E68" s="32">
        <v>0</v>
      </c>
      <c r="F68" s="32">
        <v>5</v>
      </c>
      <c r="G68" s="32">
        <v>0</v>
      </c>
      <c r="H68" s="32">
        <v>0</v>
      </c>
      <c r="I68" s="43">
        <v>20</v>
      </c>
      <c r="J68" s="39"/>
    </row>
    <row r="69" spans="1:10" ht="14.1" customHeight="1" x14ac:dyDescent="0.25">
      <c r="A69" s="149"/>
      <c r="B69" s="12">
        <v>2017</v>
      </c>
      <c r="C69" s="32">
        <v>2</v>
      </c>
      <c r="D69" s="32">
        <v>96</v>
      </c>
      <c r="E69" s="32">
        <v>2</v>
      </c>
      <c r="F69" s="32">
        <v>0</v>
      </c>
      <c r="G69" s="32">
        <v>0</v>
      </c>
      <c r="H69" s="32">
        <v>0</v>
      </c>
      <c r="I69" s="43">
        <v>50</v>
      </c>
      <c r="J69" s="39"/>
    </row>
    <row r="70" spans="1:10" ht="14.1" customHeight="1" x14ac:dyDescent="0.25">
      <c r="A70" s="149"/>
      <c r="B70" s="12">
        <v>2018</v>
      </c>
      <c r="C70" s="32">
        <v>0</v>
      </c>
      <c r="D70" s="32">
        <v>95.65</v>
      </c>
      <c r="E70" s="32">
        <v>2.17</v>
      </c>
      <c r="F70" s="32">
        <v>2.17</v>
      </c>
      <c r="G70" s="32">
        <v>0</v>
      </c>
      <c r="H70" s="32">
        <v>0</v>
      </c>
      <c r="I70" s="43">
        <v>46</v>
      </c>
      <c r="J70" s="39"/>
    </row>
    <row r="71" spans="1:10" ht="14.1" customHeight="1" x14ac:dyDescent="0.25">
      <c r="A71" s="150"/>
      <c r="B71" s="12">
        <v>2019</v>
      </c>
      <c r="C71" s="32">
        <v>0</v>
      </c>
      <c r="D71" s="32">
        <v>84.85</v>
      </c>
      <c r="E71" s="32">
        <v>6.06</v>
      </c>
      <c r="F71" s="32">
        <v>9.09</v>
      </c>
      <c r="G71" s="32">
        <v>0</v>
      </c>
      <c r="H71" s="32">
        <v>0</v>
      </c>
      <c r="I71" s="43">
        <v>33</v>
      </c>
      <c r="J71" s="39"/>
    </row>
    <row r="72" spans="1:10" ht="14.1" customHeight="1" x14ac:dyDescent="0.25">
      <c r="A72" s="77"/>
      <c r="B72" s="80" t="s">
        <v>195</v>
      </c>
      <c r="C72" s="43">
        <v>19.190000000000001</v>
      </c>
      <c r="D72" s="43">
        <v>45.1</v>
      </c>
      <c r="E72" s="43">
        <v>26.05</v>
      </c>
      <c r="F72" s="43">
        <v>8.5399999999999991</v>
      </c>
      <c r="G72" s="43">
        <v>0.94</v>
      </c>
      <c r="H72" s="43">
        <v>0.18</v>
      </c>
      <c r="I72" s="113">
        <v>5435</v>
      </c>
      <c r="J72" s="39"/>
    </row>
    <row r="73" spans="1:10" ht="14.1" customHeight="1" x14ac:dyDescent="0.25">
      <c r="J73" s="39"/>
    </row>
    <row r="74" spans="1:10" ht="14.1" customHeight="1" x14ac:dyDescent="0.25">
      <c r="J74" s="39"/>
    </row>
    <row r="75" spans="1:10" ht="14.1" customHeight="1" x14ac:dyDescent="0.25">
      <c r="J75" s="39"/>
    </row>
    <row r="76" spans="1:10" ht="14.1" customHeight="1" x14ac:dyDescent="0.25">
      <c r="J76" s="39"/>
    </row>
    <row r="77" spans="1:10" ht="14.1" customHeight="1" x14ac:dyDescent="0.25">
      <c r="J77" s="39"/>
    </row>
    <row r="78" spans="1:10" ht="14.1" customHeight="1" x14ac:dyDescent="0.25">
      <c r="J78" s="39"/>
    </row>
    <row r="79" spans="1:10" ht="14.1" customHeight="1" x14ac:dyDescent="0.25">
      <c r="J79" s="39"/>
    </row>
    <row r="80" spans="1:10" ht="14.1" customHeight="1" x14ac:dyDescent="0.25">
      <c r="J80" s="39"/>
    </row>
    <row r="81" spans="10:10" ht="14.1" customHeight="1" x14ac:dyDescent="0.25">
      <c r="J81" s="39"/>
    </row>
    <row r="82" spans="10:10" ht="14.1" customHeight="1" x14ac:dyDescent="0.25">
      <c r="J82" s="39"/>
    </row>
    <row r="83" spans="10:10" ht="14.1" customHeight="1" x14ac:dyDescent="0.25">
      <c r="J83" s="39"/>
    </row>
    <row r="84" spans="10:10" ht="14.1" customHeight="1" x14ac:dyDescent="0.25">
      <c r="J84" s="39"/>
    </row>
    <row r="85" spans="10:10" ht="14.1" customHeight="1" x14ac:dyDescent="0.25">
      <c r="J85" s="39"/>
    </row>
    <row r="86" spans="10:10" ht="14.1" customHeight="1" x14ac:dyDescent="0.25">
      <c r="J86" s="39"/>
    </row>
    <row r="87" spans="10:10" ht="14.1" customHeight="1" x14ac:dyDescent="0.25">
      <c r="J87" s="39"/>
    </row>
    <row r="88" spans="10:10" ht="14.1" customHeight="1" x14ac:dyDescent="0.25">
      <c r="J88" s="39"/>
    </row>
    <row r="89" spans="10:10" ht="14.1" customHeight="1" x14ac:dyDescent="0.25">
      <c r="J89" s="39"/>
    </row>
    <row r="90" spans="10:10" ht="14.1" customHeight="1" x14ac:dyDescent="0.25">
      <c r="J90" s="39"/>
    </row>
    <row r="91" spans="10:10" ht="14.1" customHeight="1" x14ac:dyDescent="0.25">
      <c r="J91" s="39"/>
    </row>
    <row r="92" spans="10:10" ht="14.1" customHeight="1" x14ac:dyDescent="0.25">
      <c r="J92" s="39"/>
    </row>
    <row r="93" spans="10:10" ht="14.1" customHeight="1" x14ac:dyDescent="0.25">
      <c r="J93" s="39"/>
    </row>
    <row r="94" spans="10:10" ht="14.1" customHeight="1" x14ac:dyDescent="0.25">
      <c r="J94" s="39"/>
    </row>
    <row r="95" spans="10:10" ht="14.1" customHeight="1" x14ac:dyDescent="0.25">
      <c r="J95" s="39"/>
    </row>
    <row r="96" spans="10:10" ht="14.1" customHeight="1" x14ac:dyDescent="0.25">
      <c r="J96" s="39"/>
    </row>
    <row r="97" spans="10:10" ht="14.1" customHeight="1" x14ac:dyDescent="0.25">
      <c r="J97" s="39"/>
    </row>
    <row r="98" spans="10:10" ht="14.1" customHeight="1" x14ac:dyDescent="0.25">
      <c r="J98" s="39"/>
    </row>
    <row r="99" spans="10:10" ht="14.1" customHeight="1" x14ac:dyDescent="0.25">
      <c r="J99" s="39"/>
    </row>
    <row r="100" spans="10:10" ht="14.1" customHeight="1" x14ac:dyDescent="0.25">
      <c r="J100" s="39"/>
    </row>
    <row r="101" spans="10:10" ht="14.1" customHeight="1" x14ac:dyDescent="0.25">
      <c r="J101" s="39"/>
    </row>
    <row r="102" spans="10:10" ht="14.1" customHeight="1" x14ac:dyDescent="0.25">
      <c r="J102" s="39"/>
    </row>
    <row r="103" spans="10:10" ht="14.1" customHeight="1" x14ac:dyDescent="0.25">
      <c r="J103" s="39"/>
    </row>
    <row r="104" spans="10:10" ht="14.1" customHeight="1" x14ac:dyDescent="0.25">
      <c r="J104" s="39"/>
    </row>
    <row r="105" spans="10:10" ht="14.1" customHeight="1" x14ac:dyDescent="0.25">
      <c r="J105" s="39"/>
    </row>
    <row r="106" spans="10:10" ht="14.1" customHeight="1" x14ac:dyDescent="0.25">
      <c r="J106" s="39"/>
    </row>
    <row r="107" spans="10:10" ht="14.1" customHeight="1" x14ac:dyDescent="0.25">
      <c r="J107" s="39"/>
    </row>
    <row r="108" spans="10:10" ht="14.1" customHeight="1" x14ac:dyDescent="0.25">
      <c r="J108" s="39"/>
    </row>
    <row r="109" spans="10:10" ht="14.1" customHeight="1" x14ac:dyDescent="0.25">
      <c r="J109" s="39"/>
    </row>
    <row r="110" spans="10:10" ht="14.1" customHeight="1" x14ac:dyDescent="0.25">
      <c r="J110" s="39"/>
    </row>
    <row r="111" spans="10:10" ht="14.1" customHeight="1" x14ac:dyDescent="0.25">
      <c r="J111" s="39"/>
    </row>
    <row r="112" spans="10:10" ht="14.1" customHeight="1" x14ac:dyDescent="0.25"/>
  </sheetData>
  <mergeCells count="14">
    <mergeCell ref="A1:I5"/>
    <mergeCell ref="A7:A11"/>
    <mergeCell ref="A12:A16"/>
    <mergeCell ref="A17:A21"/>
    <mergeCell ref="A22:A26"/>
    <mergeCell ref="A52:A56"/>
    <mergeCell ref="A57:A61"/>
    <mergeCell ref="A62:A66"/>
    <mergeCell ref="A67:A71"/>
    <mergeCell ref="A27:A31"/>
    <mergeCell ref="A32:A36"/>
    <mergeCell ref="A37:A41"/>
    <mergeCell ref="A42:A46"/>
    <mergeCell ref="A47:A51"/>
  </mergeCells>
  <printOptions horizontalCentered="1"/>
  <pageMargins left="0.70866141732283472" right="0.70866141732283472" top="0.35433070866141736" bottom="0.35433070866141736" header="0.31496062992125984" footer="0.31496062992125984"/>
  <pageSetup paperSize="9" scale="77" orientation="portrait"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F17"/>
  <sheetViews>
    <sheetView zoomScaleNormal="100" zoomScalePageLayoutView="125" workbookViewId="0">
      <selection sqref="A1:C7"/>
    </sheetView>
  </sheetViews>
  <sheetFormatPr defaultColWidth="8.88671875" defaultRowHeight="13.2" x14ac:dyDescent="0.25"/>
  <cols>
    <col min="1" max="1" width="18" style="40" customWidth="1"/>
    <col min="2" max="2" width="20.33203125" style="40" customWidth="1"/>
    <col min="3" max="3" width="20.88671875" style="40" customWidth="1"/>
    <col min="4" max="16384" width="8.88671875" style="40"/>
  </cols>
  <sheetData>
    <row r="1" spans="1:6" ht="12.75" customHeight="1" x14ac:dyDescent="0.25">
      <c r="A1" s="137" t="s">
        <v>424</v>
      </c>
      <c r="B1" s="137"/>
      <c r="C1" s="137"/>
      <c r="D1" s="35"/>
      <c r="E1" s="35"/>
      <c r="F1" s="35"/>
    </row>
    <row r="2" spans="1:6" x14ac:dyDescent="0.25">
      <c r="A2" s="137"/>
      <c r="B2" s="137"/>
      <c r="C2" s="137"/>
      <c r="D2" s="35"/>
      <c r="E2" s="35"/>
      <c r="F2" s="35"/>
    </row>
    <row r="3" spans="1:6" x14ac:dyDescent="0.25">
      <c r="A3" s="137"/>
      <c r="B3" s="137"/>
      <c r="C3" s="137"/>
      <c r="D3" s="35"/>
      <c r="E3" s="35"/>
      <c r="F3" s="35"/>
    </row>
    <row r="4" spans="1:6" x14ac:dyDescent="0.25">
      <c r="A4" s="137"/>
      <c r="B4" s="137"/>
      <c r="C4" s="137"/>
      <c r="D4" s="35"/>
      <c r="E4" s="35"/>
      <c r="F4" s="35"/>
    </row>
    <row r="5" spans="1:6" x14ac:dyDescent="0.25">
      <c r="A5" s="137"/>
      <c r="B5" s="137"/>
      <c r="C5" s="137"/>
      <c r="D5" s="35"/>
      <c r="E5" s="35"/>
      <c r="F5" s="35"/>
    </row>
    <row r="6" spans="1:6" x14ac:dyDescent="0.25">
      <c r="A6" s="137"/>
      <c r="B6" s="137"/>
      <c r="C6" s="137"/>
      <c r="D6" s="35"/>
      <c r="E6" s="35"/>
      <c r="F6" s="35"/>
    </row>
    <row r="7" spans="1:6" x14ac:dyDescent="0.25">
      <c r="A7" s="137"/>
      <c r="B7" s="137"/>
      <c r="C7" s="137"/>
      <c r="D7" s="35"/>
      <c r="E7" s="35"/>
      <c r="F7" s="35"/>
    </row>
    <row r="8" spans="1:6" ht="42.9" customHeight="1" x14ac:dyDescent="0.25">
      <c r="A8" s="29" t="s">
        <v>425</v>
      </c>
      <c r="B8" s="29" t="s">
        <v>426</v>
      </c>
      <c r="C8" s="29" t="s">
        <v>427</v>
      </c>
    </row>
    <row r="9" spans="1:6" ht="14.1" customHeight="1" x14ac:dyDescent="0.25">
      <c r="A9" s="25" t="s">
        <v>428</v>
      </c>
      <c r="B9" s="25">
        <v>1</v>
      </c>
      <c r="C9" s="25">
        <v>0.02</v>
      </c>
    </row>
    <row r="10" spans="1:6" ht="14.1" customHeight="1" x14ac:dyDescent="0.25">
      <c r="A10" s="25" t="s">
        <v>429</v>
      </c>
      <c r="B10" s="25">
        <v>3</v>
      </c>
      <c r="C10" s="25">
        <v>0.06</v>
      </c>
    </row>
    <row r="11" spans="1:6" ht="14.1" customHeight="1" x14ac:dyDescent="0.25">
      <c r="A11" s="25" t="s">
        <v>430</v>
      </c>
      <c r="B11" s="25">
        <v>2</v>
      </c>
      <c r="C11" s="25">
        <v>0.04</v>
      </c>
    </row>
    <row r="12" spans="1:6" ht="14.1" customHeight="1" x14ac:dyDescent="0.25">
      <c r="A12" s="25" t="s">
        <v>431</v>
      </c>
      <c r="B12" s="25">
        <v>1</v>
      </c>
      <c r="C12" s="25">
        <v>0.02</v>
      </c>
    </row>
    <row r="13" spans="1:6" ht="14.1" customHeight="1" x14ac:dyDescent="0.25">
      <c r="A13" s="25" t="s">
        <v>517</v>
      </c>
      <c r="B13" s="111">
        <v>5399</v>
      </c>
      <c r="C13" s="25">
        <v>99.34</v>
      </c>
    </row>
    <row r="14" spans="1:6" ht="14.1" customHeight="1" x14ac:dyDescent="0.25">
      <c r="A14" s="25" t="s">
        <v>518</v>
      </c>
      <c r="B14" s="111">
        <v>9</v>
      </c>
      <c r="C14" s="25">
        <v>0.17</v>
      </c>
    </row>
    <row r="15" spans="1:6" ht="14.1" customHeight="1" x14ac:dyDescent="0.25">
      <c r="A15" s="25" t="s">
        <v>432</v>
      </c>
      <c r="B15" s="111">
        <v>14</v>
      </c>
      <c r="C15" s="25">
        <v>0.26</v>
      </c>
    </row>
    <row r="16" spans="1:6" ht="14.1" customHeight="1" x14ac:dyDescent="0.25">
      <c r="A16" s="25" t="s">
        <v>433</v>
      </c>
      <c r="B16" s="111">
        <v>6</v>
      </c>
      <c r="C16" s="25">
        <v>0.11</v>
      </c>
    </row>
    <row r="17" spans="1:3" ht="14.1" customHeight="1" x14ac:dyDescent="0.25">
      <c r="A17" s="28" t="s">
        <v>195</v>
      </c>
      <c r="B17" s="112">
        <v>5435</v>
      </c>
      <c r="C17" s="25"/>
    </row>
  </sheetData>
  <mergeCells count="1">
    <mergeCell ref="A1:C7"/>
  </mergeCells>
  <printOptions horizontalCentered="1"/>
  <pageMargins left="0.70866141732283472" right="0.70866141732283472" top="0.74803149606299213" bottom="0.74803149606299213" header="0.31496062992125984" footer="0.31496062992125984"/>
  <pageSetup paperSize="9" orientation="portrait" r:id="rId1"/>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C16"/>
  <sheetViews>
    <sheetView zoomScaleNormal="100" zoomScalePageLayoutView="125" workbookViewId="0">
      <selection sqref="A1:C4"/>
    </sheetView>
  </sheetViews>
  <sheetFormatPr defaultColWidth="9.109375" defaultRowHeight="13.2" x14ac:dyDescent="0.25"/>
  <cols>
    <col min="1" max="1" width="15.5546875" style="41" customWidth="1"/>
    <col min="2" max="2" width="30.44140625" style="41" customWidth="1"/>
    <col min="3" max="3" width="29.6640625" style="41" customWidth="1"/>
    <col min="4" max="16384" width="9.109375" style="41"/>
  </cols>
  <sheetData>
    <row r="1" spans="1:3" ht="12.75" customHeight="1" x14ac:dyDescent="0.25">
      <c r="A1" s="130" t="s">
        <v>434</v>
      </c>
      <c r="B1" s="130"/>
      <c r="C1" s="130"/>
    </row>
    <row r="2" spans="1:3" x14ac:dyDescent="0.25">
      <c r="A2" s="130"/>
      <c r="B2" s="130"/>
      <c r="C2" s="130"/>
    </row>
    <row r="3" spans="1:3" x14ac:dyDescent="0.25">
      <c r="A3" s="130"/>
      <c r="B3" s="130"/>
      <c r="C3" s="130"/>
    </row>
    <row r="4" spans="1:3" x14ac:dyDescent="0.25">
      <c r="A4" s="130"/>
      <c r="B4" s="130"/>
      <c r="C4" s="130"/>
    </row>
    <row r="5" spans="1:3" s="42" customFormat="1" ht="42.9" customHeight="1" x14ac:dyDescent="0.25">
      <c r="A5" s="31" t="s">
        <v>435</v>
      </c>
      <c r="B5" s="29" t="s">
        <v>436</v>
      </c>
      <c r="C5" s="29" t="s">
        <v>437</v>
      </c>
    </row>
    <row r="6" spans="1:3" ht="14.1" customHeight="1" x14ac:dyDescent="0.25">
      <c r="A6" s="25" t="s">
        <v>438</v>
      </c>
      <c r="B6" s="32">
        <v>5</v>
      </c>
      <c r="C6" s="25">
        <v>0.09</v>
      </c>
    </row>
    <row r="7" spans="1:3" ht="14.1" customHeight="1" x14ac:dyDescent="0.25">
      <c r="A7" s="25" t="s">
        <v>430</v>
      </c>
      <c r="B7" s="32">
        <v>5</v>
      </c>
      <c r="C7" s="25">
        <v>0.09</v>
      </c>
    </row>
    <row r="8" spans="1:3" ht="14.1" customHeight="1" x14ac:dyDescent="0.25">
      <c r="A8" s="25" t="s">
        <v>431</v>
      </c>
      <c r="B8" s="32">
        <v>5</v>
      </c>
      <c r="C8" s="25">
        <v>0.09</v>
      </c>
    </row>
    <row r="9" spans="1:3" ht="14.1" customHeight="1" x14ac:dyDescent="0.25">
      <c r="A9" s="25" t="s">
        <v>439</v>
      </c>
      <c r="B9" s="32">
        <v>2</v>
      </c>
      <c r="C9" s="25">
        <v>0.04</v>
      </c>
    </row>
    <row r="10" spans="1:3" ht="14.1" customHeight="1" x14ac:dyDescent="0.25">
      <c r="A10" s="25" t="s">
        <v>517</v>
      </c>
      <c r="B10" s="114">
        <v>5399</v>
      </c>
      <c r="C10" s="25">
        <v>99.36</v>
      </c>
    </row>
    <row r="11" spans="1:3" ht="14.1" customHeight="1" x14ac:dyDescent="0.25">
      <c r="A11" s="25" t="s">
        <v>518</v>
      </c>
      <c r="B11" s="114">
        <v>1</v>
      </c>
      <c r="C11" s="25">
        <v>0.02</v>
      </c>
    </row>
    <row r="12" spans="1:3" ht="14.1" customHeight="1" x14ac:dyDescent="0.25">
      <c r="A12" s="25" t="s">
        <v>432</v>
      </c>
      <c r="B12" s="114">
        <v>7</v>
      </c>
      <c r="C12" s="25">
        <v>0.13</v>
      </c>
    </row>
    <row r="13" spans="1:3" ht="14.1" customHeight="1" x14ac:dyDescent="0.25">
      <c r="A13" s="25" t="s">
        <v>433</v>
      </c>
      <c r="B13" s="114">
        <v>2</v>
      </c>
      <c r="C13" s="25">
        <v>0.04</v>
      </c>
    </row>
    <row r="14" spans="1:3" ht="14.1" customHeight="1" x14ac:dyDescent="0.25">
      <c r="A14" s="25" t="s">
        <v>440</v>
      </c>
      <c r="B14" s="114">
        <v>1</v>
      </c>
      <c r="C14" s="25">
        <v>0.02</v>
      </c>
    </row>
    <row r="15" spans="1:3" ht="14.1" customHeight="1" x14ac:dyDescent="0.25">
      <c r="A15" s="25" t="s">
        <v>441</v>
      </c>
      <c r="B15" s="114">
        <v>7</v>
      </c>
      <c r="C15" s="25">
        <v>0.13</v>
      </c>
    </row>
    <row r="16" spans="1:3" ht="14.1" customHeight="1" x14ac:dyDescent="0.25">
      <c r="A16" s="28" t="s">
        <v>195</v>
      </c>
      <c r="B16" s="113">
        <v>5434</v>
      </c>
      <c r="C16" s="25"/>
    </row>
  </sheetData>
  <mergeCells count="1">
    <mergeCell ref="A1:C4"/>
  </mergeCells>
  <printOptions horizontalCentered="1"/>
  <pageMargins left="0.70866141732283472" right="0.70866141732283472" top="0.74803149606299213" bottom="0.74803149606299213" header="0.31496062992125984" footer="0.31496062992125984"/>
  <pageSetup paperSize="9" orientation="portrait" r:id="rId1"/>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I23"/>
  <sheetViews>
    <sheetView topLeftCell="D1" zoomScaleNormal="100" zoomScalePageLayoutView="125" workbookViewId="0">
      <selection sqref="A1:I8"/>
    </sheetView>
  </sheetViews>
  <sheetFormatPr defaultColWidth="8.88671875" defaultRowHeight="13.2" x14ac:dyDescent="0.25"/>
  <cols>
    <col min="1" max="9" width="15.88671875" style="44" customWidth="1"/>
    <col min="10" max="255" width="11.44140625" style="44" customWidth="1"/>
    <col min="256" max="256" width="6.33203125" style="44" bestFit="1" customWidth="1"/>
    <col min="257" max="257" width="10.6640625" style="44" customWidth="1"/>
    <col min="258" max="259" width="11.44140625" style="44" customWidth="1"/>
    <col min="260" max="263" width="9.88671875" style="44" customWidth="1"/>
    <col min="264" max="511" width="11.44140625" style="44" customWidth="1"/>
    <col min="512" max="512" width="6.33203125" style="44" bestFit="1" customWidth="1"/>
    <col min="513" max="513" width="10.6640625" style="44" customWidth="1"/>
    <col min="514" max="515" width="11.44140625" style="44" customWidth="1"/>
    <col min="516" max="519" width="9.88671875" style="44" customWidth="1"/>
    <col min="520" max="767" width="11.44140625" style="44" customWidth="1"/>
    <col min="768" max="768" width="6.33203125" style="44" bestFit="1" customWidth="1"/>
    <col min="769" max="769" width="10.6640625" style="44" customWidth="1"/>
    <col min="770" max="771" width="11.44140625" style="44" customWidth="1"/>
    <col min="772" max="775" width="9.88671875" style="44" customWidth="1"/>
    <col min="776" max="1023" width="11.44140625" style="44" customWidth="1"/>
    <col min="1024" max="1024" width="6.33203125" style="44" bestFit="1" customWidth="1"/>
    <col min="1025" max="1025" width="10.6640625" style="44" customWidth="1"/>
    <col min="1026" max="1027" width="11.44140625" style="44" customWidth="1"/>
    <col min="1028" max="1031" width="9.88671875" style="44" customWidth="1"/>
    <col min="1032" max="1279" width="11.44140625" style="44" customWidth="1"/>
    <col min="1280" max="1280" width="6.33203125" style="44" bestFit="1" customWidth="1"/>
    <col min="1281" max="1281" width="10.6640625" style="44" customWidth="1"/>
    <col min="1282" max="1283" width="11.44140625" style="44" customWidth="1"/>
    <col min="1284" max="1287" width="9.88671875" style="44" customWidth="1"/>
    <col min="1288" max="1535" width="11.44140625" style="44" customWidth="1"/>
    <col min="1536" max="1536" width="6.33203125" style="44" bestFit="1" customWidth="1"/>
    <col min="1537" max="1537" width="10.6640625" style="44" customWidth="1"/>
    <col min="1538" max="1539" width="11.44140625" style="44" customWidth="1"/>
    <col min="1540" max="1543" width="9.88671875" style="44" customWidth="1"/>
    <col min="1544" max="1791" width="11.44140625" style="44" customWidth="1"/>
    <col min="1792" max="1792" width="6.33203125" style="44" bestFit="1" customWidth="1"/>
    <col min="1793" max="1793" width="10.6640625" style="44" customWidth="1"/>
    <col min="1794" max="1795" width="11.44140625" style="44" customWidth="1"/>
    <col min="1796" max="1799" width="9.88671875" style="44" customWidth="1"/>
    <col min="1800" max="2047" width="11.44140625" style="44" customWidth="1"/>
    <col min="2048" max="2048" width="6.33203125" style="44" bestFit="1" customWidth="1"/>
    <col min="2049" max="2049" width="10.6640625" style="44" customWidth="1"/>
    <col min="2050" max="2051" width="11.44140625" style="44" customWidth="1"/>
    <col min="2052" max="2055" width="9.88671875" style="44" customWidth="1"/>
    <col min="2056" max="2303" width="11.44140625" style="44" customWidth="1"/>
    <col min="2304" max="2304" width="6.33203125" style="44" bestFit="1" customWidth="1"/>
    <col min="2305" max="2305" width="10.6640625" style="44" customWidth="1"/>
    <col min="2306" max="2307" width="11.44140625" style="44" customWidth="1"/>
    <col min="2308" max="2311" width="9.88671875" style="44" customWidth="1"/>
    <col min="2312" max="2559" width="11.44140625" style="44" customWidth="1"/>
    <col min="2560" max="2560" width="6.33203125" style="44" bestFit="1" customWidth="1"/>
    <col min="2561" max="2561" width="10.6640625" style="44" customWidth="1"/>
    <col min="2562" max="2563" width="11.44140625" style="44" customWidth="1"/>
    <col min="2564" max="2567" width="9.88671875" style="44" customWidth="1"/>
    <col min="2568" max="2815" width="11.44140625" style="44" customWidth="1"/>
    <col min="2816" max="2816" width="6.33203125" style="44" bestFit="1" customWidth="1"/>
    <col min="2817" max="2817" width="10.6640625" style="44" customWidth="1"/>
    <col min="2818" max="2819" width="11.44140625" style="44" customWidth="1"/>
    <col min="2820" max="2823" width="9.88671875" style="44" customWidth="1"/>
    <col min="2824" max="3071" width="11.44140625" style="44" customWidth="1"/>
    <col min="3072" max="3072" width="6.33203125" style="44" bestFit="1" customWidth="1"/>
    <col min="3073" max="3073" width="10.6640625" style="44" customWidth="1"/>
    <col min="3074" max="3075" width="11.44140625" style="44" customWidth="1"/>
    <col min="3076" max="3079" width="9.88671875" style="44" customWidth="1"/>
    <col min="3080" max="3327" width="11.44140625" style="44" customWidth="1"/>
    <col min="3328" max="3328" width="6.33203125" style="44" bestFit="1" customWidth="1"/>
    <col min="3329" max="3329" width="10.6640625" style="44" customWidth="1"/>
    <col min="3330" max="3331" width="11.44140625" style="44" customWidth="1"/>
    <col min="3332" max="3335" width="9.88671875" style="44" customWidth="1"/>
    <col min="3336" max="3583" width="11.44140625" style="44" customWidth="1"/>
    <col min="3584" max="3584" width="6.33203125" style="44" bestFit="1" customWidth="1"/>
    <col min="3585" max="3585" width="10.6640625" style="44" customWidth="1"/>
    <col min="3586" max="3587" width="11.44140625" style="44" customWidth="1"/>
    <col min="3588" max="3591" width="9.88671875" style="44" customWidth="1"/>
    <col min="3592" max="3839" width="11.44140625" style="44" customWidth="1"/>
    <col min="3840" max="3840" width="6.33203125" style="44" bestFit="1" customWidth="1"/>
    <col min="3841" max="3841" width="10.6640625" style="44" customWidth="1"/>
    <col min="3842" max="3843" width="11.44140625" style="44" customWidth="1"/>
    <col min="3844" max="3847" width="9.88671875" style="44" customWidth="1"/>
    <col min="3848" max="4095" width="11.44140625" style="44" customWidth="1"/>
    <col min="4096" max="4096" width="6.33203125" style="44" bestFit="1" customWidth="1"/>
    <col min="4097" max="4097" width="10.6640625" style="44" customWidth="1"/>
    <col min="4098" max="4099" width="11.44140625" style="44" customWidth="1"/>
    <col min="4100" max="4103" width="9.88671875" style="44" customWidth="1"/>
    <col min="4104" max="4351" width="11.44140625" style="44" customWidth="1"/>
    <col min="4352" max="4352" width="6.33203125" style="44" bestFit="1" customWidth="1"/>
    <col min="4353" max="4353" width="10.6640625" style="44" customWidth="1"/>
    <col min="4354" max="4355" width="11.44140625" style="44" customWidth="1"/>
    <col min="4356" max="4359" width="9.88671875" style="44" customWidth="1"/>
    <col min="4360" max="4607" width="11.44140625" style="44" customWidth="1"/>
    <col min="4608" max="4608" width="6.33203125" style="44" bestFit="1" customWidth="1"/>
    <col min="4609" max="4609" width="10.6640625" style="44" customWidth="1"/>
    <col min="4610" max="4611" width="11.44140625" style="44" customWidth="1"/>
    <col min="4612" max="4615" width="9.88671875" style="44" customWidth="1"/>
    <col min="4616" max="4863" width="11.44140625" style="44" customWidth="1"/>
    <col min="4864" max="4864" width="6.33203125" style="44" bestFit="1" customWidth="1"/>
    <col min="4865" max="4865" width="10.6640625" style="44" customWidth="1"/>
    <col min="4866" max="4867" width="11.44140625" style="44" customWidth="1"/>
    <col min="4868" max="4871" width="9.88671875" style="44" customWidth="1"/>
    <col min="4872" max="5119" width="11.44140625" style="44" customWidth="1"/>
    <col min="5120" max="5120" width="6.33203125" style="44" bestFit="1" customWidth="1"/>
    <col min="5121" max="5121" width="10.6640625" style="44" customWidth="1"/>
    <col min="5122" max="5123" width="11.44140625" style="44" customWidth="1"/>
    <col min="5124" max="5127" width="9.88671875" style="44" customWidth="1"/>
    <col min="5128" max="5375" width="11.44140625" style="44" customWidth="1"/>
    <col min="5376" max="5376" width="6.33203125" style="44" bestFit="1" customWidth="1"/>
    <col min="5377" max="5377" width="10.6640625" style="44" customWidth="1"/>
    <col min="5378" max="5379" width="11.44140625" style="44" customWidth="1"/>
    <col min="5380" max="5383" width="9.88671875" style="44" customWidth="1"/>
    <col min="5384" max="5631" width="11.44140625" style="44" customWidth="1"/>
    <col min="5632" max="5632" width="6.33203125" style="44" bestFit="1" customWidth="1"/>
    <col min="5633" max="5633" width="10.6640625" style="44" customWidth="1"/>
    <col min="5634" max="5635" width="11.44140625" style="44" customWidth="1"/>
    <col min="5636" max="5639" width="9.88671875" style="44" customWidth="1"/>
    <col min="5640" max="5887" width="11.44140625" style="44" customWidth="1"/>
    <col min="5888" max="5888" width="6.33203125" style="44" bestFit="1" customWidth="1"/>
    <col min="5889" max="5889" width="10.6640625" style="44" customWidth="1"/>
    <col min="5890" max="5891" width="11.44140625" style="44" customWidth="1"/>
    <col min="5892" max="5895" width="9.88671875" style="44" customWidth="1"/>
    <col min="5896" max="6143" width="11.44140625" style="44" customWidth="1"/>
    <col min="6144" max="6144" width="6.33203125" style="44" bestFit="1" customWidth="1"/>
    <col min="6145" max="6145" width="10.6640625" style="44" customWidth="1"/>
    <col min="6146" max="6147" width="11.44140625" style="44" customWidth="1"/>
    <col min="6148" max="6151" width="9.88671875" style="44" customWidth="1"/>
    <col min="6152" max="6399" width="11.44140625" style="44" customWidth="1"/>
    <col min="6400" max="6400" width="6.33203125" style="44" bestFit="1" customWidth="1"/>
    <col min="6401" max="6401" width="10.6640625" style="44" customWidth="1"/>
    <col min="6402" max="6403" width="11.44140625" style="44" customWidth="1"/>
    <col min="6404" max="6407" width="9.88671875" style="44" customWidth="1"/>
    <col min="6408" max="6655" width="11.44140625" style="44" customWidth="1"/>
    <col min="6656" max="6656" width="6.33203125" style="44" bestFit="1" customWidth="1"/>
    <col min="6657" max="6657" width="10.6640625" style="44" customWidth="1"/>
    <col min="6658" max="6659" width="11.44140625" style="44" customWidth="1"/>
    <col min="6660" max="6663" width="9.88671875" style="44" customWidth="1"/>
    <col min="6664" max="6911" width="11.44140625" style="44" customWidth="1"/>
    <col min="6912" max="6912" width="6.33203125" style="44" bestFit="1" customWidth="1"/>
    <col min="6913" max="6913" width="10.6640625" style="44" customWidth="1"/>
    <col min="6914" max="6915" width="11.44140625" style="44" customWidth="1"/>
    <col min="6916" max="6919" width="9.88671875" style="44" customWidth="1"/>
    <col min="6920" max="7167" width="11.44140625" style="44" customWidth="1"/>
    <col min="7168" max="7168" width="6.33203125" style="44" bestFit="1" customWidth="1"/>
    <col min="7169" max="7169" width="10.6640625" style="44" customWidth="1"/>
    <col min="7170" max="7171" width="11.44140625" style="44" customWidth="1"/>
    <col min="7172" max="7175" width="9.88671875" style="44" customWidth="1"/>
    <col min="7176" max="7423" width="11.44140625" style="44" customWidth="1"/>
    <col min="7424" max="7424" width="6.33203125" style="44" bestFit="1" customWidth="1"/>
    <col min="7425" max="7425" width="10.6640625" style="44" customWidth="1"/>
    <col min="7426" max="7427" width="11.44140625" style="44" customWidth="1"/>
    <col min="7428" max="7431" width="9.88671875" style="44" customWidth="1"/>
    <col min="7432" max="7679" width="11.44140625" style="44" customWidth="1"/>
    <col min="7680" max="7680" width="6.33203125" style="44" bestFit="1" customWidth="1"/>
    <col min="7681" max="7681" width="10.6640625" style="44" customWidth="1"/>
    <col min="7682" max="7683" width="11.44140625" style="44" customWidth="1"/>
    <col min="7684" max="7687" width="9.88671875" style="44" customWidth="1"/>
    <col min="7688" max="7935" width="11.44140625" style="44" customWidth="1"/>
    <col min="7936" max="7936" width="6.33203125" style="44" bestFit="1" customWidth="1"/>
    <col min="7937" max="7937" width="10.6640625" style="44" customWidth="1"/>
    <col min="7938" max="7939" width="11.44140625" style="44" customWidth="1"/>
    <col min="7940" max="7943" width="9.88671875" style="44" customWidth="1"/>
    <col min="7944" max="8191" width="11.44140625" style="44" customWidth="1"/>
    <col min="8192" max="8192" width="6.33203125" style="44" bestFit="1" customWidth="1"/>
    <col min="8193" max="8193" width="10.6640625" style="44" customWidth="1"/>
    <col min="8194" max="8195" width="11.44140625" style="44" customWidth="1"/>
    <col min="8196" max="8199" width="9.88671875" style="44" customWidth="1"/>
    <col min="8200" max="8447" width="11.44140625" style="44" customWidth="1"/>
    <col min="8448" max="8448" width="6.33203125" style="44" bestFit="1" customWidth="1"/>
    <col min="8449" max="8449" width="10.6640625" style="44" customWidth="1"/>
    <col min="8450" max="8451" width="11.44140625" style="44" customWidth="1"/>
    <col min="8452" max="8455" width="9.88671875" style="44" customWidth="1"/>
    <col min="8456" max="8703" width="11.44140625" style="44" customWidth="1"/>
    <col min="8704" max="8704" width="6.33203125" style="44" bestFit="1" customWidth="1"/>
    <col min="8705" max="8705" width="10.6640625" style="44" customWidth="1"/>
    <col min="8706" max="8707" width="11.44140625" style="44" customWidth="1"/>
    <col min="8708" max="8711" width="9.88671875" style="44" customWidth="1"/>
    <col min="8712" max="8959" width="11.44140625" style="44" customWidth="1"/>
    <col min="8960" max="8960" width="6.33203125" style="44" bestFit="1" customWidth="1"/>
    <col min="8961" max="8961" width="10.6640625" style="44" customWidth="1"/>
    <col min="8962" max="8963" width="11.44140625" style="44" customWidth="1"/>
    <col min="8964" max="8967" width="9.88671875" style="44" customWidth="1"/>
    <col min="8968" max="9215" width="11.44140625" style="44" customWidth="1"/>
    <col min="9216" max="9216" width="6.33203125" style="44" bestFit="1" customWidth="1"/>
    <col min="9217" max="9217" width="10.6640625" style="44" customWidth="1"/>
    <col min="9218" max="9219" width="11.44140625" style="44" customWidth="1"/>
    <col min="9220" max="9223" width="9.88671875" style="44" customWidth="1"/>
    <col min="9224" max="9471" width="11.44140625" style="44" customWidth="1"/>
    <col min="9472" max="9472" width="6.33203125" style="44" bestFit="1" customWidth="1"/>
    <col min="9473" max="9473" width="10.6640625" style="44" customWidth="1"/>
    <col min="9474" max="9475" width="11.44140625" style="44" customWidth="1"/>
    <col min="9476" max="9479" width="9.88671875" style="44" customWidth="1"/>
    <col min="9480" max="9727" width="11.44140625" style="44" customWidth="1"/>
    <col min="9728" max="9728" width="6.33203125" style="44" bestFit="1" customWidth="1"/>
    <col min="9729" max="9729" width="10.6640625" style="44" customWidth="1"/>
    <col min="9730" max="9731" width="11.44140625" style="44" customWidth="1"/>
    <col min="9732" max="9735" width="9.88671875" style="44" customWidth="1"/>
    <col min="9736" max="9983" width="11.44140625" style="44" customWidth="1"/>
    <col min="9984" max="9984" width="6.33203125" style="44" bestFit="1" customWidth="1"/>
    <col min="9985" max="9985" width="10.6640625" style="44" customWidth="1"/>
    <col min="9986" max="9987" width="11.44140625" style="44" customWidth="1"/>
    <col min="9988" max="9991" width="9.88671875" style="44" customWidth="1"/>
    <col min="9992" max="10239" width="11.44140625" style="44" customWidth="1"/>
    <col min="10240" max="10240" width="6.33203125" style="44" bestFit="1" customWidth="1"/>
    <col min="10241" max="10241" width="10.6640625" style="44" customWidth="1"/>
    <col min="10242" max="10243" width="11.44140625" style="44" customWidth="1"/>
    <col min="10244" max="10247" width="9.88671875" style="44" customWidth="1"/>
    <col min="10248" max="10495" width="11.44140625" style="44" customWidth="1"/>
    <col min="10496" max="10496" width="6.33203125" style="44" bestFit="1" customWidth="1"/>
    <col min="10497" max="10497" width="10.6640625" style="44" customWidth="1"/>
    <col min="10498" max="10499" width="11.44140625" style="44" customWidth="1"/>
    <col min="10500" max="10503" width="9.88671875" style="44" customWidth="1"/>
    <col min="10504" max="10751" width="11.44140625" style="44" customWidth="1"/>
    <col min="10752" max="10752" width="6.33203125" style="44" bestFit="1" customWidth="1"/>
    <col min="10753" max="10753" width="10.6640625" style="44" customWidth="1"/>
    <col min="10754" max="10755" width="11.44140625" style="44" customWidth="1"/>
    <col min="10756" max="10759" width="9.88671875" style="44" customWidth="1"/>
    <col min="10760" max="11007" width="11.44140625" style="44" customWidth="1"/>
    <col min="11008" max="11008" width="6.33203125" style="44" bestFit="1" customWidth="1"/>
    <col min="11009" max="11009" width="10.6640625" style="44" customWidth="1"/>
    <col min="11010" max="11011" width="11.44140625" style="44" customWidth="1"/>
    <col min="11012" max="11015" width="9.88671875" style="44" customWidth="1"/>
    <col min="11016" max="11263" width="11.44140625" style="44" customWidth="1"/>
    <col min="11264" max="11264" width="6.33203125" style="44" bestFit="1" customWidth="1"/>
    <col min="11265" max="11265" width="10.6640625" style="44" customWidth="1"/>
    <col min="11266" max="11267" width="11.44140625" style="44" customWidth="1"/>
    <col min="11268" max="11271" width="9.88671875" style="44" customWidth="1"/>
    <col min="11272" max="11519" width="11.44140625" style="44" customWidth="1"/>
    <col min="11520" max="11520" width="6.33203125" style="44" bestFit="1" customWidth="1"/>
    <col min="11521" max="11521" width="10.6640625" style="44" customWidth="1"/>
    <col min="11522" max="11523" width="11.44140625" style="44" customWidth="1"/>
    <col min="11524" max="11527" width="9.88671875" style="44" customWidth="1"/>
    <col min="11528" max="11775" width="11.44140625" style="44" customWidth="1"/>
    <col min="11776" max="11776" width="6.33203125" style="44" bestFit="1" customWidth="1"/>
    <col min="11777" max="11777" width="10.6640625" style="44" customWidth="1"/>
    <col min="11778" max="11779" width="11.44140625" style="44" customWidth="1"/>
    <col min="11780" max="11783" width="9.88671875" style="44" customWidth="1"/>
    <col min="11784" max="12031" width="11.44140625" style="44" customWidth="1"/>
    <col min="12032" max="12032" width="6.33203125" style="44" bestFit="1" customWidth="1"/>
    <col min="12033" max="12033" width="10.6640625" style="44" customWidth="1"/>
    <col min="12034" max="12035" width="11.44140625" style="44" customWidth="1"/>
    <col min="12036" max="12039" width="9.88671875" style="44" customWidth="1"/>
    <col min="12040" max="12287" width="11.44140625" style="44" customWidth="1"/>
    <col min="12288" max="12288" width="6.33203125" style="44" bestFit="1" customWidth="1"/>
    <col min="12289" max="12289" width="10.6640625" style="44" customWidth="1"/>
    <col min="12290" max="12291" width="11.44140625" style="44" customWidth="1"/>
    <col min="12292" max="12295" width="9.88671875" style="44" customWidth="1"/>
    <col min="12296" max="12543" width="11.44140625" style="44" customWidth="1"/>
    <col min="12544" max="12544" width="6.33203125" style="44" bestFit="1" customWidth="1"/>
    <col min="12545" max="12545" width="10.6640625" style="44" customWidth="1"/>
    <col min="12546" max="12547" width="11.44140625" style="44" customWidth="1"/>
    <col min="12548" max="12551" width="9.88671875" style="44" customWidth="1"/>
    <col min="12552" max="12799" width="11.44140625" style="44" customWidth="1"/>
    <col min="12800" max="12800" width="6.33203125" style="44" bestFit="1" customWidth="1"/>
    <col min="12801" max="12801" width="10.6640625" style="44" customWidth="1"/>
    <col min="12802" max="12803" width="11.44140625" style="44" customWidth="1"/>
    <col min="12804" max="12807" width="9.88671875" style="44" customWidth="1"/>
    <col min="12808" max="13055" width="11.44140625" style="44" customWidth="1"/>
    <col min="13056" max="13056" width="6.33203125" style="44" bestFit="1" customWidth="1"/>
    <col min="13057" max="13057" width="10.6640625" style="44" customWidth="1"/>
    <col min="13058" max="13059" width="11.44140625" style="44" customWidth="1"/>
    <col min="13060" max="13063" width="9.88671875" style="44" customWidth="1"/>
    <col min="13064" max="13311" width="11.44140625" style="44" customWidth="1"/>
    <col min="13312" max="13312" width="6.33203125" style="44" bestFit="1" customWidth="1"/>
    <col min="13313" max="13313" width="10.6640625" style="44" customWidth="1"/>
    <col min="13314" max="13315" width="11.44140625" style="44" customWidth="1"/>
    <col min="13316" max="13319" width="9.88671875" style="44" customWidth="1"/>
    <col min="13320" max="13567" width="11.44140625" style="44" customWidth="1"/>
    <col min="13568" max="13568" width="6.33203125" style="44" bestFit="1" customWidth="1"/>
    <col min="13569" max="13569" width="10.6640625" style="44" customWidth="1"/>
    <col min="13570" max="13571" width="11.44140625" style="44" customWidth="1"/>
    <col min="13572" max="13575" width="9.88671875" style="44" customWidth="1"/>
    <col min="13576" max="13823" width="11.44140625" style="44" customWidth="1"/>
    <col min="13824" max="13824" width="6.33203125" style="44" bestFit="1" customWidth="1"/>
    <col min="13825" max="13825" width="10.6640625" style="44" customWidth="1"/>
    <col min="13826" max="13827" width="11.44140625" style="44" customWidth="1"/>
    <col min="13828" max="13831" width="9.88671875" style="44" customWidth="1"/>
    <col min="13832" max="14079" width="11.44140625" style="44" customWidth="1"/>
    <col min="14080" max="14080" width="6.33203125" style="44" bestFit="1" customWidth="1"/>
    <col min="14081" max="14081" width="10.6640625" style="44" customWidth="1"/>
    <col min="14082" max="14083" width="11.44140625" style="44" customWidth="1"/>
    <col min="14084" max="14087" width="9.88671875" style="44" customWidth="1"/>
    <col min="14088" max="14335" width="11.44140625" style="44" customWidth="1"/>
    <col min="14336" max="14336" width="6.33203125" style="44" bestFit="1" customWidth="1"/>
    <col min="14337" max="14337" width="10.6640625" style="44" customWidth="1"/>
    <col min="14338" max="14339" width="11.44140625" style="44" customWidth="1"/>
    <col min="14340" max="14343" width="9.88671875" style="44" customWidth="1"/>
    <col min="14344" max="14591" width="11.44140625" style="44" customWidth="1"/>
    <col min="14592" max="14592" width="6.33203125" style="44" bestFit="1" customWidth="1"/>
    <col min="14593" max="14593" width="10.6640625" style="44" customWidth="1"/>
    <col min="14594" max="14595" width="11.44140625" style="44" customWidth="1"/>
    <col min="14596" max="14599" width="9.88671875" style="44" customWidth="1"/>
    <col min="14600" max="14847" width="11.44140625" style="44" customWidth="1"/>
    <col min="14848" max="14848" width="6.33203125" style="44" bestFit="1" customWidth="1"/>
    <col min="14849" max="14849" width="10.6640625" style="44" customWidth="1"/>
    <col min="14850" max="14851" width="11.44140625" style="44" customWidth="1"/>
    <col min="14852" max="14855" width="9.88671875" style="44" customWidth="1"/>
    <col min="14856" max="15103" width="11.44140625" style="44" customWidth="1"/>
    <col min="15104" max="15104" width="6.33203125" style="44" bestFit="1" customWidth="1"/>
    <col min="15105" max="15105" width="10.6640625" style="44" customWidth="1"/>
    <col min="15106" max="15107" width="11.44140625" style="44" customWidth="1"/>
    <col min="15108" max="15111" width="9.88671875" style="44" customWidth="1"/>
    <col min="15112" max="15359" width="11.44140625" style="44" customWidth="1"/>
    <col min="15360" max="15360" width="6.33203125" style="44" bestFit="1" customWidth="1"/>
    <col min="15361" max="15361" width="10.6640625" style="44" customWidth="1"/>
    <col min="15362" max="15363" width="11.44140625" style="44" customWidth="1"/>
    <col min="15364" max="15367" width="9.88671875" style="44" customWidth="1"/>
    <col min="15368" max="15615" width="11.44140625" style="44" customWidth="1"/>
    <col min="15616" max="15616" width="6.33203125" style="44" bestFit="1" customWidth="1"/>
    <col min="15617" max="15617" width="10.6640625" style="44" customWidth="1"/>
    <col min="15618" max="15619" width="11.44140625" style="44" customWidth="1"/>
    <col min="15620" max="15623" width="9.88671875" style="44" customWidth="1"/>
    <col min="15624" max="15871" width="11.44140625" style="44" customWidth="1"/>
    <col min="15872" max="15872" width="6.33203125" style="44" bestFit="1" customWidth="1"/>
    <col min="15873" max="15873" width="10.6640625" style="44" customWidth="1"/>
    <col min="15874" max="15875" width="11.44140625" style="44" customWidth="1"/>
    <col min="15876" max="15879" width="9.88671875" style="44" customWidth="1"/>
    <col min="15880" max="16127" width="11.44140625" style="44" customWidth="1"/>
    <col min="16128" max="16128" width="6.33203125" style="44" bestFit="1" customWidth="1"/>
    <col min="16129" max="16129" width="10.6640625" style="44" customWidth="1"/>
    <col min="16130" max="16131" width="11.44140625" style="44" customWidth="1"/>
    <col min="16132" max="16135" width="9.88671875" style="44" customWidth="1"/>
    <col min="16136" max="16384" width="11.44140625" style="44" customWidth="1"/>
  </cols>
  <sheetData>
    <row r="1" spans="1:9" ht="12.75" customHeight="1" x14ac:dyDescent="0.25">
      <c r="A1" s="137" t="s">
        <v>442</v>
      </c>
      <c r="B1" s="137"/>
      <c r="C1" s="137"/>
      <c r="D1" s="137"/>
      <c r="E1" s="137"/>
      <c r="F1" s="137"/>
      <c r="G1" s="137"/>
      <c r="H1" s="137"/>
      <c r="I1" s="137"/>
    </row>
    <row r="2" spans="1:9" x14ac:dyDescent="0.25">
      <c r="A2" s="137"/>
      <c r="B2" s="137"/>
      <c r="C2" s="137"/>
      <c r="D2" s="137"/>
      <c r="E2" s="137"/>
      <c r="F2" s="137"/>
      <c r="G2" s="137"/>
      <c r="H2" s="137"/>
      <c r="I2" s="137"/>
    </row>
    <row r="3" spans="1:9" x14ac:dyDescent="0.25">
      <c r="A3" s="137"/>
      <c r="B3" s="137"/>
      <c r="C3" s="137"/>
      <c r="D3" s="137"/>
      <c r="E3" s="137"/>
      <c r="F3" s="137"/>
      <c r="G3" s="137"/>
      <c r="H3" s="137"/>
      <c r="I3" s="137"/>
    </row>
    <row r="4" spans="1:9" x14ac:dyDescent="0.25">
      <c r="A4" s="137"/>
      <c r="B4" s="137"/>
      <c r="C4" s="137"/>
      <c r="D4" s="137"/>
      <c r="E4" s="137"/>
      <c r="F4" s="137"/>
      <c r="G4" s="137"/>
      <c r="H4" s="137"/>
      <c r="I4" s="137"/>
    </row>
    <row r="5" spans="1:9" x14ac:dyDescent="0.25">
      <c r="A5" s="137"/>
      <c r="B5" s="137"/>
      <c r="C5" s="137"/>
      <c r="D5" s="137"/>
      <c r="E5" s="137"/>
      <c r="F5" s="137"/>
      <c r="G5" s="137"/>
      <c r="H5" s="137"/>
      <c r="I5" s="137"/>
    </row>
    <row r="6" spans="1:9" x14ac:dyDescent="0.25">
      <c r="A6" s="137"/>
      <c r="B6" s="137"/>
      <c r="C6" s="137"/>
      <c r="D6" s="137"/>
      <c r="E6" s="137"/>
      <c r="F6" s="137"/>
      <c r="G6" s="137"/>
      <c r="H6" s="137"/>
      <c r="I6" s="137"/>
    </row>
    <row r="7" spans="1:9" x14ac:dyDescent="0.25">
      <c r="A7" s="137"/>
      <c r="B7" s="137"/>
      <c r="C7" s="137"/>
      <c r="D7" s="137"/>
      <c r="E7" s="137"/>
      <c r="F7" s="137"/>
      <c r="G7" s="137"/>
      <c r="H7" s="137"/>
      <c r="I7" s="137"/>
    </row>
    <row r="8" spans="1:9" x14ac:dyDescent="0.25">
      <c r="A8" s="137"/>
      <c r="B8" s="137"/>
      <c r="C8" s="137"/>
      <c r="D8" s="137"/>
      <c r="E8" s="137"/>
      <c r="F8" s="137"/>
      <c r="G8" s="137"/>
      <c r="H8" s="137"/>
      <c r="I8" s="137"/>
    </row>
    <row r="9" spans="1:9" ht="42.9" customHeight="1" x14ac:dyDescent="0.25">
      <c r="A9" s="29" t="s">
        <v>191</v>
      </c>
      <c r="B9" s="29" t="s">
        <v>443</v>
      </c>
      <c r="C9" s="29" t="s">
        <v>444</v>
      </c>
      <c r="D9" s="29" t="s">
        <v>445</v>
      </c>
      <c r="E9" s="29" t="s">
        <v>446</v>
      </c>
      <c r="F9" s="29" t="s">
        <v>447</v>
      </c>
      <c r="G9" s="29" t="s">
        <v>448</v>
      </c>
      <c r="H9" s="29" t="s">
        <v>449</v>
      </c>
      <c r="I9" s="29" t="s">
        <v>450</v>
      </c>
    </row>
    <row r="10" spans="1:9" ht="15" customHeight="1" x14ac:dyDescent="0.25">
      <c r="A10" s="24" t="s">
        <v>24</v>
      </c>
      <c r="B10" s="115">
        <v>206.9</v>
      </c>
      <c r="C10" s="25">
        <v>321</v>
      </c>
      <c r="D10" s="25">
        <v>0.64</v>
      </c>
      <c r="E10" s="25">
        <v>19.309999999999999</v>
      </c>
      <c r="F10" s="25">
        <v>32.71</v>
      </c>
      <c r="G10" s="25">
        <v>33.33</v>
      </c>
      <c r="H10" s="25">
        <v>11.53</v>
      </c>
      <c r="I10" s="25">
        <v>3.12</v>
      </c>
    </row>
    <row r="11" spans="1:9" ht="15" customHeight="1" x14ac:dyDescent="0.25">
      <c r="A11" s="24" t="s">
        <v>26</v>
      </c>
      <c r="B11" s="115">
        <v>57.2</v>
      </c>
      <c r="C11" s="25">
        <v>98</v>
      </c>
      <c r="D11" s="25">
        <v>0.57999999999999996</v>
      </c>
      <c r="E11" s="25">
        <v>12.24</v>
      </c>
      <c r="F11" s="25">
        <v>30.61</v>
      </c>
      <c r="G11" s="25">
        <v>36.729999999999997</v>
      </c>
      <c r="H11" s="25">
        <v>16.329999999999998</v>
      </c>
      <c r="I11" s="25">
        <v>4.08</v>
      </c>
    </row>
    <row r="12" spans="1:9" ht="15" customHeight="1" x14ac:dyDescent="0.25">
      <c r="A12" s="24" t="s">
        <v>28</v>
      </c>
      <c r="B12" s="115">
        <v>372.7</v>
      </c>
      <c r="C12" s="25">
        <v>572</v>
      </c>
      <c r="D12" s="25">
        <v>0.65</v>
      </c>
      <c r="E12" s="25">
        <v>15.73</v>
      </c>
      <c r="F12" s="25">
        <v>33.92</v>
      </c>
      <c r="G12" s="25">
        <v>41.78</v>
      </c>
      <c r="H12" s="25">
        <v>6.99</v>
      </c>
      <c r="I12" s="25">
        <v>1.57</v>
      </c>
    </row>
    <row r="13" spans="1:9" ht="15" customHeight="1" x14ac:dyDescent="0.25">
      <c r="A13" s="24" t="s">
        <v>30</v>
      </c>
      <c r="B13" s="115">
        <v>380.1</v>
      </c>
      <c r="C13" s="25">
        <v>589</v>
      </c>
      <c r="D13" s="25">
        <v>0.65</v>
      </c>
      <c r="E13" s="25">
        <v>15.28</v>
      </c>
      <c r="F13" s="25">
        <v>35.99</v>
      </c>
      <c r="G13" s="25">
        <v>37.520000000000003</v>
      </c>
      <c r="H13" s="25">
        <v>8.49</v>
      </c>
      <c r="I13" s="25">
        <v>2.72</v>
      </c>
    </row>
    <row r="14" spans="1:9" ht="15" customHeight="1" x14ac:dyDescent="0.25">
      <c r="A14" s="24" t="s">
        <v>34</v>
      </c>
      <c r="B14" s="115">
        <v>541.29999999999995</v>
      </c>
      <c r="C14" s="111">
        <v>1051</v>
      </c>
      <c r="D14" s="25">
        <v>0.52</v>
      </c>
      <c r="E14" s="25">
        <v>7.42</v>
      </c>
      <c r="F14" s="25">
        <v>22.74</v>
      </c>
      <c r="G14" s="25">
        <v>42.34</v>
      </c>
      <c r="H14" s="25">
        <v>23.6</v>
      </c>
      <c r="I14" s="25">
        <v>3.9</v>
      </c>
    </row>
    <row r="15" spans="1:9" ht="15" customHeight="1" x14ac:dyDescent="0.25">
      <c r="A15" s="24" t="s">
        <v>36</v>
      </c>
      <c r="B15" s="115">
        <v>62.2</v>
      </c>
      <c r="C15" s="25">
        <v>94</v>
      </c>
      <c r="D15" s="25">
        <v>0.66</v>
      </c>
      <c r="E15" s="25">
        <v>11.7</v>
      </c>
      <c r="F15" s="25">
        <v>42.55</v>
      </c>
      <c r="G15" s="25">
        <v>38.299999999999997</v>
      </c>
      <c r="H15" s="25">
        <v>6.38</v>
      </c>
      <c r="I15" s="25">
        <v>1.06</v>
      </c>
    </row>
    <row r="16" spans="1:9" ht="15" customHeight="1" x14ac:dyDescent="0.25">
      <c r="A16" s="24" t="s">
        <v>175</v>
      </c>
      <c r="B16" s="115">
        <v>53.6</v>
      </c>
      <c r="C16" s="25">
        <v>89</v>
      </c>
      <c r="D16" s="25">
        <v>0.6</v>
      </c>
      <c r="E16" s="25">
        <v>10.11</v>
      </c>
      <c r="F16" s="25">
        <v>35.96</v>
      </c>
      <c r="G16" s="25">
        <v>35.96</v>
      </c>
      <c r="H16" s="25">
        <v>16.850000000000001</v>
      </c>
      <c r="I16" s="25">
        <v>1.1200000000000001</v>
      </c>
    </row>
    <row r="17" spans="1:9" ht="15" customHeight="1" x14ac:dyDescent="0.25">
      <c r="A17" s="24" t="s">
        <v>42</v>
      </c>
      <c r="B17" s="115">
        <v>397.4</v>
      </c>
      <c r="C17" s="25">
        <v>613</v>
      </c>
      <c r="D17" s="25">
        <v>0.65</v>
      </c>
      <c r="E17" s="25">
        <v>17.13</v>
      </c>
      <c r="F17" s="25">
        <v>37.19</v>
      </c>
      <c r="G17" s="25">
        <v>31.65</v>
      </c>
      <c r="H17" s="25">
        <v>10.6</v>
      </c>
      <c r="I17" s="25">
        <v>3.43</v>
      </c>
    </row>
    <row r="18" spans="1:9" ht="15" customHeight="1" x14ac:dyDescent="0.25">
      <c r="A18" s="24" t="s">
        <v>46</v>
      </c>
      <c r="B18" s="115">
        <v>350.7</v>
      </c>
      <c r="C18" s="25">
        <v>577</v>
      </c>
      <c r="D18" s="25">
        <v>0.61</v>
      </c>
      <c r="E18" s="25">
        <v>13.17</v>
      </c>
      <c r="F18" s="25">
        <v>34.14</v>
      </c>
      <c r="G18" s="25">
        <v>35.53</v>
      </c>
      <c r="H18" s="25">
        <v>12.65</v>
      </c>
      <c r="I18" s="25">
        <v>4.51</v>
      </c>
    </row>
    <row r="19" spans="1:9" ht="15" customHeight="1" x14ac:dyDescent="0.25">
      <c r="A19" s="24" t="s">
        <v>48</v>
      </c>
      <c r="B19" s="115">
        <v>236.6</v>
      </c>
      <c r="C19" s="25">
        <v>411</v>
      </c>
      <c r="D19" s="25">
        <v>0.57999999999999996</v>
      </c>
      <c r="E19" s="25">
        <v>16.059999999999999</v>
      </c>
      <c r="F19" s="25">
        <v>26.76</v>
      </c>
      <c r="G19" s="25">
        <v>34.06</v>
      </c>
      <c r="H19" s="25">
        <v>15.33</v>
      </c>
      <c r="I19" s="25">
        <v>7.79</v>
      </c>
    </row>
    <row r="20" spans="1:9" ht="15" customHeight="1" x14ac:dyDescent="0.25">
      <c r="A20" s="24" t="s">
        <v>52</v>
      </c>
      <c r="B20" s="115">
        <v>240.2</v>
      </c>
      <c r="C20" s="25">
        <v>393</v>
      </c>
      <c r="D20" s="25">
        <v>0.61</v>
      </c>
      <c r="E20" s="25">
        <v>11.7</v>
      </c>
      <c r="F20" s="25">
        <v>34.1</v>
      </c>
      <c r="G20" s="25">
        <v>40.200000000000003</v>
      </c>
      <c r="H20" s="25">
        <v>10.18</v>
      </c>
      <c r="I20" s="25">
        <v>3.82</v>
      </c>
    </row>
    <row r="21" spans="1:9" ht="15" customHeight="1" x14ac:dyDescent="0.25">
      <c r="A21" s="24" t="s">
        <v>54</v>
      </c>
      <c r="B21" s="115">
        <v>265.7</v>
      </c>
      <c r="C21" s="25">
        <v>457</v>
      </c>
      <c r="D21" s="25">
        <v>0.57999999999999996</v>
      </c>
      <c r="E21" s="25">
        <v>7.88</v>
      </c>
      <c r="F21" s="25">
        <v>30.42</v>
      </c>
      <c r="G21" s="25">
        <v>47.05</v>
      </c>
      <c r="H21" s="25">
        <v>12.04</v>
      </c>
      <c r="I21" s="25">
        <v>2.63</v>
      </c>
    </row>
    <row r="22" spans="1:9" ht="15" customHeight="1" x14ac:dyDescent="0.25">
      <c r="A22" s="24" t="s">
        <v>58</v>
      </c>
      <c r="B22" s="115">
        <v>135.80000000000001</v>
      </c>
      <c r="C22" s="25">
        <v>170</v>
      </c>
      <c r="D22" s="25">
        <v>0.8</v>
      </c>
      <c r="E22" s="25">
        <v>36.47</v>
      </c>
      <c r="F22" s="25">
        <v>40</v>
      </c>
      <c r="G22" s="25">
        <v>22.35</v>
      </c>
      <c r="H22" s="25">
        <v>1.18</v>
      </c>
      <c r="I22" s="25">
        <v>0</v>
      </c>
    </row>
    <row r="23" spans="1:9" ht="15" customHeight="1" x14ac:dyDescent="0.25">
      <c r="A23" s="27" t="s">
        <v>195</v>
      </c>
      <c r="B23" s="116">
        <v>3300.4</v>
      </c>
      <c r="C23" s="112">
        <v>5435</v>
      </c>
      <c r="D23" s="28">
        <v>0.61</v>
      </c>
      <c r="E23" s="28">
        <v>13.67</v>
      </c>
      <c r="F23" s="28">
        <v>31.79</v>
      </c>
      <c r="G23" s="28">
        <v>38.01</v>
      </c>
      <c r="H23" s="28">
        <v>13.06</v>
      </c>
      <c r="I23" s="28">
        <v>3.46</v>
      </c>
    </row>
  </sheetData>
  <mergeCells count="1">
    <mergeCell ref="A1:I8"/>
  </mergeCells>
  <printOptions horizontalCentered="1"/>
  <pageMargins left="0.11811023622047245" right="0.11811023622047245" top="0.74803149606299213" bottom="0.74803149606299213" header="0.31496062992125984" footer="0.31496062992125984"/>
  <pageSetup paperSize="9" orientation="landscape" r:id="rId1"/>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I16"/>
  <sheetViews>
    <sheetView zoomScale="110" zoomScaleNormal="110" zoomScalePageLayoutView="125" workbookViewId="0">
      <selection sqref="A1:I8"/>
    </sheetView>
  </sheetViews>
  <sheetFormatPr defaultColWidth="8.88671875" defaultRowHeight="13.2" x14ac:dyDescent="0.25"/>
  <cols>
    <col min="1" max="1" width="25" style="44" bestFit="1" customWidth="1"/>
    <col min="2" max="9" width="14.109375" style="45" customWidth="1"/>
    <col min="10" max="259" width="10.6640625" style="44" customWidth="1"/>
    <col min="260" max="263" width="8.109375" style="44" customWidth="1"/>
    <col min="264" max="515" width="10.6640625" style="44" customWidth="1"/>
    <col min="516" max="519" width="8.109375" style="44" customWidth="1"/>
    <col min="520" max="771" width="10.6640625" style="44" customWidth="1"/>
    <col min="772" max="775" width="8.109375" style="44" customWidth="1"/>
    <col min="776" max="1027" width="10.6640625" style="44" customWidth="1"/>
    <col min="1028" max="1031" width="8.109375" style="44" customWidth="1"/>
    <col min="1032" max="1283" width="10.6640625" style="44" customWidth="1"/>
    <col min="1284" max="1287" width="8.109375" style="44" customWidth="1"/>
    <col min="1288" max="1539" width="10.6640625" style="44" customWidth="1"/>
    <col min="1540" max="1543" width="8.109375" style="44" customWidth="1"/>
    <col min="1544" max="1795" width="10.6640625" style="44" customWidth="1"/>
    <col min="1796" max="1799" width="8.109375" style="44" customWidth="1"/>
    <col min="1800" max="2051" width="10.6640625" style="44" customWidth="1"/>
    <col min="2052" max="2055" width="8.109375" style="44" customWidth="1"/>
    <col min="2056" max="2307" width="10.6640625" style="44" customWidth="1"/>
    <col min="2308" max="2311" width="8.109375" style="44" customWidth="1"/>
    <col min="2312" max="2563" width="10.6640625" style="44" customWidth="1"/>
    <col min="2564" max="2567" width="8.109375" style="44" customWidth="1"/>
    <col min="2568" max="2819" width="10.6640625" style="44" customWidth="1"/>
    <col min="2820" max="2823" width="8.109375" style="44" customWidth="1"/>
    <col min="2824" max="3075" width="10.6640625" style="44" customWidth="1"/>
    <col min="3076" max="3079" width="8.109375" style="44" customWidth="1"/>
    <col min="3080" max="3331" width="10.6640625" style="44" customWidth="1"/>
    <col min="3332" max="3335" width="8.109375" style="44" customWidth="1"/>
    <col min="3336" max="3587" width="10.6640625" style="44" customWidth="1"/>
    <col min="3588" max="3591" width="8.109375" style="44" customWidth="1"/>
    <col min="3592" max="3843" width="10.6640625" style="44" customWidth="1"/>
    <col min="3844" max="3847" width="8.109375" style="44" customWidth="1"/>
    <col min="3848" max="4099" width="10.6640625" style="44" customWidth="1"/>
    <col min="4100" max="4103" width="8.109375" style="44" customWidth="1"/>
    <col min="4104" max="4355" width="10.6640625" style="44" customWidth="1"/>
    <col min="4356" max="4359" width="8.109375" style="44" customWidth="1"/>
    <col min="4360" max="4611" width="10.6640625" style="44" customWidth="1"/>
    <col min="4612" max="4615" width="8.109375" style="44" customWidth="1"/>
    <col min="4616" max="4867" width="10.6640625" style="44" customWidth="1"/>
    <col min="4868" max="4871" width="8.109375" style="44" customWidth="1"/>
    <col min="4872" max="5123" width="10.6640625" style="44" customWidth="1"/>
    <col min="5124" max="5127" width="8.109375" style="44" customWidth="1"/>
    <col min="5128" max="5379" width="10.6640625" style="44" customWidth="1"/>
    <col min="5380" max="5383" width="8.109375" style="44" customWidth="1"/>
    <col min="5384" max="5635" width="10.6640625" style="44" customWidth="1"/>
    <col min="5636" max="5639" width="8.109375" style="44" customWidth="1"/>
    <col min="5640" max="5891" width="10.6640625" style="44" customWidth="1"/>
    <col min="5892" max="5895" width="8.109375" style="44" customWidth="1"/>
    <col min="5896" max="6147" width="10.6640625" style="44" customWidth="1"/>
    <col min="6148" max="6151" width="8.109375" style="44" customWidth="1"/>
    <col min="6152" max="6403" width="10.6640625" style="44" customWidth="1"/>
    <col min="6404" max="6407" width="8.109375" style="44" customWidth="1"/>
    <col min="6408" max="6659" width="10.6640625" style="44" customWidth="1"/>
    <col min="6660" max="6663" width="8.109375" style="44" customWidth="1"/>
    <col min="6664" max="6915" width="10.6640625" style="44" customWidth="1"/>
    <col min="6916" max="6919" width="8.109375" style="44" customWidth="1"/>
    <col min="6920" max="7171" width="10.6640625" style="44" customWidth="1"/>
    <col min="7172" max="7175" width="8.109375" style="44" customWidth="1"/>
    <col min="7176" max="7427" width="10.6640625" style="44" customWidth="1"/>
    <col min="7428" max="7431" width="8.109375" style="44" customWidth="1"/>
    <col min="7432" max="7683" width="10.6640625" style="44" customWidth="1"/>
    <col min="7684" max="7687" width="8.109375" style="44" customWidth="1"/>
    <col min="7688" max="7939" width="10.6640625" style="44" customWidth="1"/>
    <col min="7940" max="7943" width="8.109375" style="44" customWidth="1"/>
    <col min="7944" max="8195" width="10.6640625" style="44" customWidth="1"/>
    <col min="8196" max="8199" width="8.109375" style="44" customWidth="1"/>
    <col min="8200" max="8451" width="10.6640625" style="44" customWidth="1"/>
    <col min="8452" max="8455" width="8.109375" style="44" customWidth="1"/>
    <col min="8456" max="8707" width="10.6640625" style="44" customWidth="1"/>
    <col min="8708" max="8711" width="8.109375" style="44" customWidth="1"/>
    <col min="8712" max="8963" width="10.6640625" style="44" customWidth="1"/>
    <col min="8964" max="8967" width="8.109375" style="44" customWidth="1"/>
    <col min="8968" max="9219" width="10.6640625" style="44" customWidth="1"/>
    <col min="9220" max="9223" width="8.109375" style="44" customWidth="1"/>
    <col min="9224" max="9475" width="10.6640625" style="44" customWidth="1"/>
    <col min="9476" max="9479" width="8.109375" style="44" customWidth="1"/>
    <col min="9480" max="9731" width="10.6640625" style="44" customWidth="1"/>
    <col min="9732" max="9735" width="8.109375" style="44" customWidth="1"/>
    <col min="9736" max="9987" width="10.6640625" style="44" customWidth="1"/>
    <col min="9988" max="9991" width="8.109375" style="44" customWidth="1"/>
    <col min="9992" max="10243" width="10.6640625" style="44" customWidth="1"/>
    <col min="10244" max="10247" width="8.109375" style="44" customWidth="1"/>
    <col min="10248" max="10499" width="10.6640625" style="44" customWidth="1"/>
    <col min="10500" max="10503" width="8.109375" style="44" customWidth="1"/>
    <col min="10504" max="10755" width="10.6640625" style="44" customWidth="1"/>
    <col min="10756" max="10759" width="8.109375" style="44" customWidth="1"/>
    <col min="10760" max="11011" width="10.6640625" style="44" customWidth="1"/>
    <col min="11012" max="11015" width="8.109375" style="44" customWidth="1"/>
    <col min="11016" max="11267" width="10.6640625" style="44" customWidth="1"/>
    <col min="11268" max="11271" width="8.109375" style="44" customWidth="1"/>
    <col min="11272" max="11523" width="10.6640625" style="44" customWidth="1"/>
    <col min="11524" max="11527" width="8.109375" style="44" customWidth="1"/>
    <col min="11528" max="11779" width="10.6640625" style="44" customWidth="1"/>
    <col min="11780" max="11783" width="8.109375" style="44" customWidth="1"/>
    <col min="11784" max="12035" width="10.6640625" style="44" customWidth="1"/>
    <col min="12036" max="12039" width="8.109375" style="44" customWidth="1"/>
    <col min="12040" max="12291" width="10.6640625" style="44" customWidth="1"/>
    <col min="12292" max="12295" width="8.109375" style="44" customWidth="1"/>
    <col min="12296" max="12547" width="10.6640625" style="44" customWidth="1"/>
    <col min="12548" max="12551" width="8.109375" style="44" customWidth="1"/>
    <col min="12552" max="12803" width="10.6640625" style="44" customWidth="1"/>
    <col min="12804" max="12807" width="8.109375" style="44" customWidth="1"/>
    <col min="12808" max="13059" width="10.6640625" style="44" customWidth="1"/>
    <col min="13060" max="13063" width="8.109375" style="44" customWidth="1"/>
    <col min="13064" max="13315" width="10.6640625" style="44" customWidth="1"/>
    <col min="13316" max="13319" width="8.109375" style="44" customWidth="1"/>
    <col min="13320" max="13571" width="10.6640625" style="44" customWidth="1"/>
    <col min="13572" max="13575" width="8.109375" style="44" customWidth="1"/>
    <col min="13576" max="13827" width="10.6640625" style="44" customWidth="1"/>
    <col min="13828" max="13831" width="8.109375" style="44" customWidth="1"/>
    <col min="13832" max="14083" width="10.6640625" style="44" customWidth="1"/>
    <col min="14084" max="14087" width="8.109375" style="44" customWidth="1"/>
    <col min="14088" max="14339" width="10.6640625" style="44" customWidth="1"/>
    <col min="14340" max="14343" width="8.109375" style="44" customWidth="1"/>
    <col min="14344" max="14595" width="10.6640625" style="44" customWidth="1"/>
    <col min="14596" max="14599" width="8.109375" style="44" customWidth="1"/>
    <col min="14600" max="14851" width="10.6640625" style="44" customWidth="1"/>
    <col min="14852" max="14855" width="8.109375" style="44" customWidth="1"/>
    <col min="14856" max="15107" width="10.6640625" style="44" customWidth="1"/>
    <col min="15108" max="15111" width="8.109375" style="44" customWidth="1"/>
    <col min="15112" max="15363" width="10.6640625" style="44" customWidth="1"/>
    <col min="15364" max="15367" width="8.109375" style="44" customWidth="1"/>
    <col min="15368" max="15619" width="10.6640625" style="44" customWidth="1"/>
    <col min="15620" max="15623" width="8.109375" style="44" customWidth="1"/>
    <col min="15624" max="15875" width="10.6640625" style="44" customWidth="1"/>
    <col min="15876" max="15879" width="8.109375" style="44" customWidth="1"/>
    <col min="15880" max="16131" width="10.6640625" style="44" customWidth="1"/>
    <col min="16132" max="16135" width="8.109375" style="44" customWidth="1"/>
    <col min="16136" max="16384" width="10.6640625" style="44" customWidth="1"/>
  </cols>
  <sheetData>
    <row r="1" spans="1:9" x14ac:dyDescent="0.25">
      <c r="A1" s="130" t="s">
        <v>451</v>
      </c>
      <c r="B1" s="130"/>
      <c r="C1" s="130"/>
      <c r="D1" s="130"/>
      <c r="E1" s="130"/>
      <c r="F1" s="130"/>
      <c r="G1" s="130"/>
      <c r="H1" s="130"/>
      <c r="I1" s="130"/>
    </row>
    <row r="2" spans="1:9" x14ac:dyDescent="0.25">
      <c r="A2" s="130"/>
      <c r="B2" s="130"/>
      <c r="C2" s="130"/>
      <c r="D2" s="130"/>
      <c r="E2" s="130"/>
      <c r="F2" s="130"/>
      <c r="G2" s="130"/>
      <c r="H2" s="130"/>
      <c r="I2" s="130"/>
    </row>
    <row r="3" spans="1:9" x14ac:dyDescent="0.25">
      <c r="A3" s="130"/>
      <c r="B3" s="130"/>
      <c r="C3" s="130"/>
      <c r="D3" s="130"/>
      <c r="E3" s="130"/>
      <c r="F3" s="130"/>
      <c r="G3" s="130"/>
      <c r="H3" s="130"/>
      <c r="I3" s="130"/>
    </row>
    <row r="4" spans="1:9" x14ac:dyDescent="0.25">
      <c r="A4" s="130"/>
      <c r="B4" s="130"/>
      <c r="C4" s="130"/>
      <c r="D4" s="130"/>
      <c r="E4" s="130"/>
      <c r="F4" s="130"/>
      <c r="G4" s="130"/>
      <c r="H4" s="130"/>
      <c r="I4" s="130"/>
    </row>
    <row r="5" spans="1:9" x14ac:dyDescent="0.25">
      <c r="A5" s="130"/>
      <c r="B5" s="130"/>
      <c r="C5" s="130"/>
      <c r="D5" s="130"/>
      <c r="E5" s="130"/>
      <c r="F5" s="130"/>
      <c r="G5" s="130"/>
      <c r="H5" s="130"/>
      <c r="I5" s="130"/>
    </row>
    <row r="6" spans="1:9" x14ac:dyDescent="0.25">
      <c r="A6" s="130"/>
      <c r="B6" s="130"/>
      <c r="C6" s="130"/>
      <c r="D6" s="130"/>
      <c r="E6" s="130"/>
      <c r="F6" s="130"/>
      <c r="G6" s="130"/>
      <c r="H6" s="130"/>
      <c r="I6" s="130"/>
    </row>
    <row r="7" spans="1:9" x14ac:dyDescent="0.25">
      <c r="A7" s="130"/>
      <c r="B7" s="130"/>
      <c r="C7" s="130"/>
      <c r="D7" s="130"/>
      <c r="E7" s="130"/>
      <c r="F7" s="130"/>
      <c r="G7" s="130"/>
      <c r="H7" s="130"/>
      <c r="I7" s="130"/>
    </row>
    <row r="8" spans="1:9" x14ac:dyDescent="0.25">
      <c r="A8" s="130"/>
      <c r="B8" s="130"/>
      <c r="C8" s="130"/>
      <c r="D8" s="130"/>
      <c r="E8" s="130"/>
      <c r="F8" s="130"/>
      <c r="G8" s="130"/>
      <c r="H8" s="130"/>
      <c r="I8" s="130"/>
    </row>
    <row r="9" spans="1:9" ht="42.9" customHeight="1" x14ac:dyDescent="0.25">
      <c r="A9" s="31" t="s">
        <v>452</v>
      </c>
      <c r="B9" s="29" t="s">
        <v>443</v>
      </c>
      <c r="C9" s="29" t="s">
        <v>444</v>
      </c>
      <c r="D9" s="29" t="s">
        <v>445</v>
      </c>
      <c r="E9" s="29" t="s">
        <v>446</v>
      </c>
      <c r="F9" s="29" t="s">
        <v>447</v>
      </c>
      <c r="G9" s="29" t="s">
        <v>448</v>
      </c>
      <c r="H9" s="29" t="s">
        <v>449</v>
      </c>
      <c r="I9" s="29" t="s">
        <v>450</v>
      </c>
    </row>
    <row r="10" spans="1:9" ht="14.1" customHeight="1" x14ac:dyDescent="0.25">
      <c r="A10" s="24" t="s">
        <v>405</v>
      </c>
      <c r="B10" s="32">
        <v>26.3</v>
      </c>
      <c r="C10" s="32">
        <v>51</v>
      </c>
      <c r="D10" s="32">
        <v>0.52</v>
      </c>
      <c r="E10" s="32">
        <v>9.8000000000000007</v>
      </c>
      <c r="F10" s="32">
        <v>29.41</v>
      </c>
      <c r="G10" s="32">
        <v>25.49</v>
      </c>
      <c r="H10" s="32">
        <v>27.45</v>
      </c>
      <c r="I10" s="32">
        <v>7.84</v>
      </c>
    </row>
    <row r="11" spans="1:9" ht="14.1" customHeight="1" x14ac:dyDescent="0.25">
      <c r="A11" s="24" t="s">
        <v>409</v>
      </c>
      <c r="B11" s="32">
        <v>5.0999999999999996</v>
      </c>
      <c r="C11" s="32">
        <v>10</v>
      </c>
      <c r="D11" s="32">
        <v>0.51</v>
      </c>
      <c r="E11" s="32">
        <v>10</v>
      </c>
      <c r="F11" s="32">
        <v>20</v>
      </c>
      <c r="G11" s="32">
        <v>50</v>
      </c>
      <c r="H11" s="32">
        <v>0</v>
      </c>
      <c r="I11" s="32">
        <v>20</v>
      </c>
    </row>
    <row r="12" spans="1:9" ht="14.1" customHeight="1" x14ac:dyDescent="0.25">
      <c r="A12" s="24" t="s">
        <v>519</v>
      </c>
      <c r="B12" s="32">
        <v>235.3</v>
      </c>
      <c r="C12" s="32">
        <v>464</v>
      </c>
      <c r="D12" s="32">
        <v>0.51</v>
      </c>
      <c r="E12" s="32">
        <v>5.17</v>
      </c>
      <c r="F12" s="32">
        <v>22.63</v>
      </c>
      <c r="G12" s="32">
        <v>46.34</v>
      </c>
      <c r="H12" s="32">
        <v>21.34</v>
      </c>
      <c r="I12" s="32">
        <v>4.53</v>
      </c>
    </row>
    <row r="13" spans="1:9" ht="14.1" customHeight="1" x14ac:dyDescent="0.25">
      <c r="A13" s="24" t="s">
        <v>394</v>
      </c>
      <c r="B13" s="117">
        <v>1532.1</v>
      </c>
      <c r="C13" s="114">
        <v>2451</v>
      </c>
      <c r="D13" s="32">
        <v>0.63</v>
      </c>
      <c r="E13" s="32">
        <v>14.61</v>
      </c>
      <c r="F13" s="32">
        <v>33.619999999999997</v>
      </c>
      <c r="G13" s="32">
        <v>37.17</v>
      </c>
      <c r="H13" s="32">
        <v>12.12</v>
      </c>
      <c r="I13" s="32">
        <v>2.4900000000000002</v>
      </c>
    </row>
    <row r="14" spans="1:9" ht="14.1" customHeight="1" x14ac:dyDescent="0.25">
      <c r="A14" s="24" t="s">
        <v>396</v>
      </c>
      <c r="B14" s="117">
        <v>834.8</v>
      </c>
      <c r="C14" s="114">
        <v>1416</v>
      </c>
      <c r="D14" s="32">
        <v>0.59</v>
      </c>
      <c r="E14" s="32">
        <v>12.36</v>
      </c>
      <c r="F14" s="32">
        <v>29.59</v>
      </c>
      <c r="G14" s="32">
        <v>40.68</v>
      </c>
      <c r="H14" s="32">
        <v>12.92</v>
      </c>
      <c r="I14" s="32">
        <v>4.45</v>
      </c>
    </row>
    <row r="15" spans="1:9" x14ac:dyDescent="0.25">
      <c r="A15" s="24" t="s">
        <v>390</v>
      </c>
      <c r="B15" s="117">
        <v>666.8</v>
      </c>
      <c r="C15" s="114">
        <v>1043</v>
      </c>
      <c r="D15" s="32">
        <v>0.64</v>
      </c>
      <c r="E15" s="32">
        <v>17.260000000000002</v>
      </c>
      <c r="F15" s="32">
        <v>34.799999999999997</v>
      </c>
      <c r="G15" s="32">
        <v>33.17</v>
      </c>
      <c r="H15" s="32">
        <v>11.22</v>
      </c>
      <c r="I15" s="32">
        <v>3.55</v>
      </c>
    </row>
    <row r="16" spans="1:9" x14ac:dyDescent="0.25">
      <c r="A16" s="27" t="s">
        <v>195</v>
      </c>
      <c r="B16" s="118">
        <v>3300.4</v>
      </c>
      <c r="C16" s="113">
        <v>5435</v>
      </c>
      <c r="D16" s="43">
        <v>0.61</v>
      </c>
      <c r="E16" s="43">
        <v>13.67</v>
      </c>
      <c r="F16" s="43">
        <v>31.79</v>
      </c>
      <c r="G16" s="43">
        <v>38.01</v>
      </c>
      <c r="H16" s="43">
        <v>13.06</v>
      </c>
      <c r="I16" s="43">
        <v>3.46</v>
      </c>
    </row>
  </sheetData>
  <mergeCells count="1">
    <mergeCell ref="A1:I8"/>
  </mergeCells>
  <printOptions horizontalCentered="1"/>
  <pageMargins left="0.70866141732283472" right="0.70866141732283472" top="0.74803149606299213" bottom="0.74803149606299213" header="0.31496062992125984" footer="0.31496062992125984"/>
  <pageSetup paperSize="9" scale="96" orientation="landscape" r:id="rId1"/>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J55"/>
  <sheetViews>
    <sheetView zoomScale="85" zoomScaleNormal="85" zoomScalePageLayoutView="125" workbookViewId="0">
      <selection sqref="A1:J8"/>
    </sheetView>
  </sheetViews>
  <sheetFormatPr defaultColWidth="8.88671875" defaultRowHeight="13.2" x14ac:dyDescent="0.25"/>
  <cols>
    <col min="1" max="1" width="11.88671875" customWidth="1"/>
    <col min="2" max="2" width="29.33203125" customWidth="1"/>
    <col min="3" max="3" width="17.44140625" customWidth="1"/>
    <col min="4" max="4" width="19.88671875" customWidth="1"/>
    <col min="5" max="5" width="18.44140625" customWidth="1"/>
    <col min="6" max="10" width="13.6640625" customWidth="1"/>
  </cols>
  <sheetData>
    <row r="1" spans="1:10" x14ac:dyDescent="0.25">
      <c r="A1" s="137" t="s">
        <v>453</v>
      </c>
      <c r="B1" s="137"/>
      <c r="C1" s="137"/>
      <c r="D1" s="137"/>
      <c r="E1" s="137"/>
      <c r="F1" s="137"/>
      <c r="G1" s="137"/>
      <c r="H1" s="137"/>
      <c r="I1" s="137"/>
      <c r="J1" s="137"/>
    </row>
    <row r="2" spans="1:10" x14ac:dyDescent="0.25">
      <c r="A2" s="137"/>
      <c r="B2" s="137"/>
      <c r="C2" s="137"/>
      <c r="D2" s="137"/>
      <c r="E2" s="137"/>
      <c r="F2" s="137"/>
      <c r="G2" s="137"/>
      <c r="H2" s="137"/>
      <c r="I2" s="137"/>
      <c r="J2" s="137"/>
    </row>
    <row r="3" spans="1:10" x14ac:dyDescent="0.25">
      <c r="A3" s="137"/>
      <c r="B3" s="137"/>
      <c r="C3" s="137"/>
      <c r="D3" s="137"/>
      <c r="E3" s="137"/>
      <c r="F3" s="137"/>
      <c r="G3" s="137"/>
      <c r="H3" s="137"/>
      <c r="I3" s="137"/>
      <c r="J3" s="137"/>
    </row>
    <row r="4" spans="1:10" x14ac:dyDescent="0.25">
      <c r="A4" s="137"/>
      <c r="B4" s="137"/>
      <c r="C4" s="137"/>
      <c r="D4" s="137"/>
      <c r="E4" s="137"/>
      <c r="F4" s="137"/>
      <c r="G4" s="137"/>
      <c r="H4" s="137"/>
      <c r="I4" s="137"/>
      <c r="J4" s="137"/>
    </row>
    <row r="5" spans="1:10" x14ac:dyDescent="0.25">
      <c r="A5" s="137"/>
      <c r="B5" s="137"/>
      <c r="C5" s="137"/>
      <c r="D5" s="137"/>
      <c r="E5" s="137"/>
      <c r="F5" s="137"/>
      <c r="G5" s="137"/>
      <c r="H5" s="137"/>
      <c r="I5" s="137"/>
      <c r="J5" s="137"/>
    </row>
    <row r="6" spans="1:10" x14ac:dyDescent="0.25">
      <c r="A6" s="137"/>
      <c r="B6" s="137"/>
      <c r="C6" s="137"/>
      <c r="D6" s="137"/>
      <c r="E6" s="137"/>
      <c r="F6" s="137"/>
      <c r="G6" s="137"/>
      <c r="H6" s="137"/>
      <c r="I6" s="137"/>
      <c r="J6" s="137"/>
    </row>
    <row r="7" spans="1:10" x14ac:dyDescent="0.25">
      <c r="A7" s="137"/>
      <c r="B7" s="137"/>
      <c r="C7" s="137"/>
      <c r="D7" s="137"/>
      <c r="E7" s="137"/>
      <c r="F7" s="137"/>
      <c r="G7" s="137"/>
      <c r="H7" s="137"/>
      <c r="I7" s="137"/>
      <c r="J7" s="137"/>
    </row>
    <row r="8" spans="1:10" x14ac:dyDescent="0.25">
      <c r="A8" s="137"/>
      <c r="B8" s="137"/>
      <c r="C8" s="137"/>
      <c r="D8" s="137"/>
      <c r="E8" s="137"/>
      <c r="F8" s="137"/>
      <c r="G8" s="137"/>
      <c r="H8" s="137"/>
      <c r="I8" s="137"/>
      <c r="J8" s="137"/>
    </row>
    <row r="9" spans="1:10" ht="42.9" customHeight="1" x14ac:dyDescent="0.25">
      <c r="A9" s="29" t="s">
        <v>191</v>
      </c>
      <c r="B9" s="29" t="s">
        <v>452</v>
      </c>
      <c r="C9" s="29" t="s">
        <v>443</v>
      </c>
      <c r="D9" s="29" t="s">
        <v>444</v>
      </c>
      <c r="E9" s="29" t="s">
        <v>445</v>
      </c>
      <c r="F9" s="29" t="s">
        <v>446</v>
      </c>
      <c r="G9" s="29" t="s">
        <v>447</v>
      </c>
      <c r="H9" s="29" t="s">
        <v>448</v>
      </c>
      <c r="I9" s="29" t="s">
        <v>449</v>
      </c>
      <c r="J9" s="29" t="s">
        <v>450</v>
      </c>
    </row>
    <row r="10" spans="1:10" ht="14.1" customHeight="1" x14ac:dyDescent="0.25">
      <c r="A10" s="149" t="s">
        <v>24</v>
      </c>
      <c r="B10" s="82" t="s">
        <v>519</v>
      </c>
      <c r="C10" s="83">
        <v>14.8</v>
      </c>
      <c r="D10" s="83">
        <v>34</v>
      </c>
      <c r="E10" s="83">
        <v>0.44</v>
      </c>
      <c r="F10" s="83">
        <v>0</v>
      </c>
      <c r="G10" s="83">
        <v>17.649999999999999</v>
      </c>
      <c r="H10" s="83">
        <v>52.94</v>
      </c>
      <c r="I10" s="83">
        <v>14.71</v>
      </c>
      <c r="J10" s="83">
        <v>14.71</v>
      </c>
    </row>
    <row r="11" spans="1:10" ht="14.1" customHeight="1" x14ac:dyDescent="0.25">
      <c r="A11" s="149"/>
      <c r="B11" s="24" t="s">
        <v>394</v>
      </c>
      <c r="C11" s="25">
        <v>130.6</v>
      </c>
      <c r="D11" s="25">
        <v>186</v>
      </c>
      <c r="E11" s="25">
        <v>0.7</v>
      </c>
      <c r="F11" s="25">
        <v>28.49</v>
      </c>
      <c r="G11" s="25">
        <v>29.57</v>
      </c>
      <c r="H11" s="25">
        <v>32.26</v>
      </c>
      <c r="I11" s="25">
        <v>9.68</v>
      </c>
      <c r="J11" s="25">
        <v>0</v>
      </c>
    </row>
    <row r="12" spans="1:10" ht="14.1" customHeight="1" x14ac:dyDescent="0.25">
      <c r="A12" s="149"/>
      <c r="B12" s="24" t="s">
        <v>396</v>
      </c>
      <c r="C12" s="25">
        <v>16.8</v>
      </c>
      <c r="D12" s="25">
        <v>31</v>
      </c>
      <c r="E12" s="25">
        <v>0.54</v>
      </c>
      <c r="F12" s="25">
        <v>9.68</v>
      </c>
      <c r="G12" s="25">
        <v>25.81</v>
      </c>
      <c r="H12" s="25">
        <v>38.71</v>
      </c>
      <c r="I12" s="25">
        <v>22.58</v>
      </c>
      <c r="J12" s="25">
        <v>3.23</v>
      </c>
    </row>
    <row r="13" spans="1:10" ht="14.1" customHeight="1" x14ac:dyDescent="0.25">
      <c r="A13" s="150"/>
      <c r="B13" s="24" t="s">
        <v>390</v>
      </c>
      <c r="C13" s="25">
        <v>43.9</v>
      </c>
      <c r="D13" s="25">
        <v>69</v>
      </c>
      <c r="E13" s="25">
        <v>0.64</v>
      </c>
      <c r="F13" s="25">
        <v>8.6999999999999993</v>
      </c>
      <c r="G13" s="25">
        <v>50.72</v>
      </c>
      <c r="H13" s="25">
        <v>24.64</v>
      </c>
      <c r="I13" s="25">
        <v>10.14</v>
      </c>
      <c r="J13" s="25">
        <v>5.8</v>
      </c>
    </row>
    <row r="14" spans="1:10" ht="14.1" customHeight="1" x14ac:dyDescent="0.25">
      <c r="A14" s="148" t="s">
        <v>26</v>
      </c>
      <c r="B14" s="24" t="s">
        <v>394</v>
      </c>
      <c r="C14" s="25">
        <v>46.3</v>
      </c>
      <c r="D14" s="25">
        <v>73</v>
      </c>
      <c r="E14" s="25">
        <v>0.63</v>
      </c>
      <c r="F14" s="25">
        <v>16.440000000000001</v>
      </c>
      <c r="G14" s="25">
        <v>34.25</v>
      </c>
      <c r="H14" s="25">
        <v>34.25</v>
      </c>
      <c r="I14" s="25">
        <v>12.33</v>
      </c>
      <c r="J14" s="25">
        <v>2.74</v>
      </c>
    </row>
    <row r="15" spans="1:10" ht="14.1" customHeight="1" x14ac:dyDescent="0.25">
      <c r="A15" s="150"/>
      <c r="B15" s="24" t="s">
        <v>390</v>
      </c>
      <c r="C15" s="25">
        <v>6.1</v>
      </c>
      <c r="D15" s="25">
        <v>11</v>
      </c>
      <c r="E15" s="25">
        <v>0.55000000000000004</v>
      </c>
      <c r="F15" s="25">
        <v>0</v>
      </c>
      <c r="G15" s="25">
        <v>36.36</v>
      </c>
      <c r="H15" s="25">
        <v>45.45</v>
      </c>
      <c r="I15" s="25">
        <v>18.18</v>
      </c>
      <c r="J15" s="25">
        <v>0</v>
      </c>
    </row>
    <row r="16" spans="1:10" ht="14.1" customHeight="1" x14ac:dyDescent="0.25">
      <c r="A16" s="148" t="s">
        <v>28</v>
      </c>
      <c r="B16" s="24" t="s">
        <v>519</v>
      </c>
      <c r="C16" s="25">
        <v>29.6</v>
      </c>
      <c r="D16" s="25">
        <v>51</v>
      </c>
      <c r="E16" s="25">
        <v>0.57999999999999996</v>
      </c>
      <c r="F16" s="25">
        <v>9.8000000000000007</v>
      </c>
      <c r="G16" s="25">
        <v>25.49</v>
      </c>
      <c r="H16" s="25">
        <v>50.98</v>
      </c>
      <c r="I16" s="25">
        <v>11.76</v>
      </c>
      <c r="J16" s="25">
        <v>1.96</v>
      </c>
    </row>
    <row r="17" spans="1:10" ht="14.1" customHeight="1" x14ac:dyDescent="0.25">
      <c r="A17" s="149"/>
      <c r="B17" s="24" t="s">
        <v>394</v>
      </c>
      <c r="C17" s="25">
        <v>206.7</v>
      </c>
      <c r="D17" s="25">
        <v>314</v>
      </c>
      <c r="E17" s="25">
        <v>0.66</v>
      </c>
      <c r="F17" s="25">
        <v>14.01</v>
      </c>
      <c r="G17" s="25">
        <v>37.9</v>
      </c>
      <c r="H17" s="25">
        <v>40.450000000000003</v>
      </c>
      <c r="I17" s="25">
        <v>6.37</v>
      </c>
      <c r="J17" s="25">
        <v>1.27</v>
      </c>
    </row>
    <row r="18" spans="1:10" ht="14.1" customHeight="1" x14ac:dyDescent="0.25">
      <c r="A18" s="149"/>
      <c r="B18" s="24" t="s">
        <v>396</v>
      </c>
      <c r="C18" s="25">
        <v>72.5</v>
      </c>
      <c r="D18" s="25">
        <v>121</v>
      </c>
      <c r="E18" s="25">
        <v>0.6</v>
      </c>
      <c r="F18" s="25">
        <v>14.05</v>
      </c>
      <c r="G18" s="25">
        <v>23.14</v>
      </c>
      <c r="H18" s="25">
        <v>50.41</v>
      </c>
      <c r="I18" s="25">
        <v>10.74</v>
      </c>
      <c r="J18" s="25">
        <v>1.65</v>
      </c>
    </row>
    <row r="19" spans="1:10" ht="14.1" customHeight="1" x14ac:dyDescent="0.25">
      <c r="A19" s="150"/>
      <c r="B19" s="24" t="s">
        <v>390</v>
      </c>
      <c r="C19" s="25">
        <v>60.9</v>
      </c>
      <c r="D19" s="25">
        <v>81</v>
      </c>
      <c r="E19" s="25">
        <v>0.75</v>
      </c>
      <c r="F19" s="25">
        <v>28.4</v>
      </c>
      <c r="G19" s="25">
        <v>41.98</v>
      </c>
      <c r="H19" s="25">
        <v>25.93</v>
      </c>
      <c r="I19" s="25">
        <v>1.23</v>
      </c>
      <c r="J19" s="25">
        <v>2.4700000000000002</v>
      </c>
    </row>
    <row r="20" spans="1:10" ht="14.1" customHeight="1" x14ac:dyDescent="0.25">
      <c r="A20" s="148" t="s">
        <v>30</v>
      </c>
      <c r="B20" s="24" t="s">
        <v>519</v>
      </c>
      <c r="C20" s="25">
        <v>45</v>
      </c>
      <c r="D20" s="25">
        <v>72</v>
      </c>
      <c r="E20" s="25">
        <v>0.63</v>
      </c>
      <c r="F20" s="25">
        <v>8.33</v>
      </c>
      <c r="G20" s="25">
        <v>33.33</v>
      </c>
      <c r="H20" s="25">
        <v>52.78</v>
      </c>
      <c r="I20" s="25">
        <v>5.56</v>
      </c>
      <c r="J20" s="25">
        <v>0</v>
      </c>
    </row>
    <row r="21" spans="1:10" ht="14.1" customHeight="1" x14ac:dyDescent="0.25">
      <c r="A21" s="149"/>
      <c r="B21" s="24" t="s">
        <v>394</v>
      </c>
      <c r="C21" s="25">
        <v>157.6</v>
      </c>
      <c r="D21" s="25">
        <v>257</v>
      </c>
      <c r="E21" s="25">
        <v>0.61</v>
      </c>
      <c r="F21" s="25">
        <v>12.84</v>
      </c>
      <c r="G21" s="25">
        <v>34.24</v>
      </c>
      <c r="H21" s="25">
        <v>37.35</v>
      </c>
      <c r="I21" s="25">
        <v>12.06</v>
      </c>
      <c r="J21" s="25">
        <v>3.5</v>
      </c>
    </row>
    <row r="22" spans="1:10" ht="14.1" customHeight="1" x14ac:dyDescent="0.25">
      <c r="A22" s="149"/>
      <c r="B22" s="24" t="s">
        <v>396</v>
      </c>
      <c r="C22" s="25">
        <v>100.9</v>
      </c>
      <c r="D22" s="25">
        <v>154</v>
      </c>
      <c r="E22" s="25">
        <v>0.66</v>
      </c>
      <c r="F22" s="25">
        <v>15.58</v>
      </c>
      <c r="G22" s="25">
        <v>37.659999999999997</v>
      </c>
      <c r="H22" s="25">
        <v>37.01</v>
      </c>
      <c r="I22" s="25">
        <v>6.49</v>
      </c>
      <c r="J22" s="25">
        <v>3.25</v>
      </c>
    </row>
    <row r="23" spans="1:10" ht="14.1" customHeight="1" x14ac:dyDescent="0.25">
      <c r="A23" s="150"/>
      <c r="B23" s="24" t="s">
        <v>390</v>
      </c>
      <c r="C23" s="25">
        <v>71.7</v>
      </c>
      <c r="D23" s="25">
        <v>97</v>
      </c>
      <c r="E23" s="25">
        <v>0.74</v>
      </c>
      <c r="F23" s="25">
        <v>26.8</v>
      </c>
      <c r="G23" s="25">
        <v>40.21</v>
      </c>
      <c r="H23" s="25">
        <v>27.84</v>
      </c>
      <c r="I23" s="25">
        <v>5.15</v>
      </c>
      <c r="J23" s="25">
        <v>0</v>
      </c>
    </row>
    <row r="24" spans="1:10" ht="14.1" customHeight="1" x14ac:dyDescent="0.25">
      <c r="A24" s="148" t="s">
        <v>34</v>
      </c>
      <c r="B24" s="24" t="s">
        <v>405</v>
      </c>
      <c r="C24" s="25">
        <v>20.9</v>
      </c>
      <c r="D24" s="25">
        <v>41</v>
      </c>
      <c r="E24" s="25">
        <v>0.51</v>
      </c>
      <c r="F24" s="25">
        <v>9.76</v>
      </c>
      <c r="G24" s="25">
        <v>29.27</v>
      </c>
      <c r="H24" s="25">
        <v>21.95</v>
      </c>
      <c r="I24" s="25">
        <v>34.15</v>
      </c>
      <c r="J24" s="25">
        <v>4.88</v>
      </c>
    </row>
    <row r="25" spans="1:10" ht="14.1" customHeight="1" x14ac:dyDescent="0.25">
      <c r="A25" s="149"/>
      <c r="B25" s="24" t="s">
        <v>519</v>
      </c>
      <c r="C25" s="25">
        <v>13.7</v>
      </c>
      <c r="D25" s="25">
        <v>38</v>
      </c>
      <c r="E25" s="25">
        <v>0.36</v>
      </c>
      <c r="F25" s="25">
        <v>2.63</v>
      </c>
      <c r="G25" s="25">
        <v>7.89</v>
      </c>
      <c r="H25" s="25">
        <v>34.21</v>
      </c>
      <c r="I25" s="25">
        <v>50</v>
      </c>
      <c r="J25" s="25">
        <v>5.26</v>
      </c>
    </row>
    <row r="26" spans="1:10" ht="14.1" customHeight="1" x14ac:dyDescent="0.25">
      <c r="A26" s="149"/>
      <c r="B26" s="24" t="s">
        <v>394</v>
      </c>
      <c r="C26" s="25">
        <v>143.9</v>
      </c>
      <c r="D26" s="25">
        <v>310</v>
      </c>
      <c r="E26" s="25">
        <v>0.46</v>
      </c>
      <c r="F26" s="25">
        <v>3.23</v>
      </c>
      <c r="G26" s="25">
        <v>16.77</v>
      </c>
      <c r="H26" s="25">
        <v>47.42</v>
      </c>
      <c r="I26" s="25">
        <v>30.32</v>
      </c>
      <c r="J26" s="25">
        <v>2.2599999999999998</v>
      </c>
    </row>
    <row r="27" spans="1:10" ht="14.1" customHeight="1" x14ac:dyDescent="0.25">
      <c r="A27" s="149"/>
      <c r="B27" s="24" t="s">
        <v>396</v>
      </c>
      <c r="C27" s="25">
        <v>170.7</v>
      </c>
      <c r="D27" s="25">
        <v>328</v>
      </c>
      <c r="E27" s="25">
        <v>0.52</v>
      </c>
      <c r="F27" s="25">
        <v>7.01</v>
      </c>
      <c r="G27" s="25">
        <v>23.17</v>
      </c>
      <c r="H27" s="25">
        <v>45.43</v>
      </c>
      <c r="I27" s="25">
        <v>18.899999999999999</v>
      </c>
      <c r="J27" s="25">
        <v>5.49</v>
      </c>
    </row>
    <row r="28" spans="1:10" ht="14.1" customHeight="1" x14ac:dyDescent="0.25">
      <c r="A28" s="150"/>
      <c r="B28" s="24" t="s">
        <v>390</v>
      </c>
      <c r="C28" s="25">
        <v>192.1</v>
      </c>
      <c r="D28" s="25">
        <v>334</v>
      </c>
      <c r="E28" s="25">
        <v>0.57999999999999996</v>
      </c>
      <c r="F28" s="25">
        <v>11.98</v>
      </c>
      <c r="G28" s="25">
        <v>28.74</v>
      </c>
      <c r="H28" s="25">
        <v>38.020000000000003</v>
      </c>
      <c r="I28" s="25">
        <v>17.66</v>
      </c>
      <c r="J28" s="25">
        <v>3.59</v>
      </c>
    </row>
    <row r="29" spans="1:10" ht="14.1" customHeight="1" x14ac:dyDescent="0.25">
      <c r="A29" s="148" t="s">
        <v>36</v>
      </c>
      <c r="B29" s="24" t="s">
        <v>394</v>
      </c>
      <c r="C29" s="25">
        <v>20.3</v>
      </c>
      <c r="D29" s="25">
        <v>34</v>
      </c>
      <c r="E29" s="25">
        <v>0.6</v>
      </c>
      <c r="F29" s="25">
        <v>2.94</v>
      </c>
      <c r="G29" s="25">
        <v>44.12</v>
      </c>
      <c r="H29" s="25">
        <v>38.24</v>
      </c>
      <c r="I29" s="25">
        <v>11.76</v>
      </c>
      <c r="J29" s="25">
        <v>2.94</v>
      </c>
    </row>
    <row r="30" spans="1:10" ht="14.1" customHeight="1" x14ac:dyDescent="0.25">
      <c r="A30" s="149"/>
      <c r="B30" s="24" t="s">
        <v>396</v>
      </c>
      <c r="C30" s="25">
        <v>22</v>
      </c>
      <c r="D30" s="25">
        <v>31</v>
      </c>
      <c r="E30" s="25">
        <v>0.71</v>
      </c>
      <c r="F30" s="25">
        <v>12.9</v>
      </c>
      <c r="G30" s="25">
        <v>48.39</v>
      </c>
      <c r="H30" s="25">
        <v>38.71</v>
      </c>
      <c r="I30" s="25">
        <v>0</v>
      </c>
      <c r="J30" s="25">
        <v>0</v>
      </c>
    </row>
    <row r="31" spans="1:10" ht="14.1" customHeight="1" x14ac:dyDescent="0.25">
      <c r="A31" s="150"/>
      <c r="B31" s="24" t="s">
        <v>390</v>
      </c>
      <c r="C31" s="25">
        <v>14.9</v>
      </c>
      <c r="D31" s="25">
        <v>19</v>
      </c>
      <c r="E31" s="25">
        <v>0.78</v>
      </c>
      <c r="F31" s="25">
        <v>31.58</v>
      </c>
      <c r="G31" s="25">
        <v>42.11</v>
      </c>
      <c r="H31" s="25">
        <v>26.32</v>
      </c>
      <c r="I31" s="25">
        <v>0</v>
      </c>
      <c r="J31" s="25">
        <v>0</v>
      </c>
    </row>
    <row r="32" spans="1:10" ht="14.1" customHeight="1" x14ac:dyDescent="0.25">
      <c r="A32" s="148" t="s">
        <v>175</v>
      </c>
      <c r="B32" s="24" t="s">
        <v>394</v>
      </c>
      <c r="C32" s="25">
        <v>10.7</v>
      </c>
      <c r="D32" s="25">
        <v>18</v>
      </c>
      <c r="E32" s="25">
        <v>0.59</v>
      </c>
      <c r="F32" s="25">
        <v>5.56</v>
      </c>
      <c r="G32" s="25">
        <v>33.33</v>
      </c>
      <c r="H32" s="25">
        <v>50</v>
      </c>
      <c r="I32" s="25">
        <v>11.11</v>
      </c>
      <c r="J32" s="25">
        <v>0</v>
      </c>
    </row>
    <row r="33" spans="1:10" ht="14.1" customHeight="1" x14ac:dyDescent="0.25">
      <c r="A33" s="149"/>
      <c r="B33" s="24" t="s">
        <v>396</v>
      </c>
      <c r="C33" s="25">
        <v>24.5</v>
      </c>
      <c r="D33" s="25">
        <v>43</v>
      </c>
      <c r="E33" s="25">
        <v>0.56999999999999995</v>
      </c>
      <c r="F33" s="25">
        <v>9.3000000000000007</v>
      </c>
      <c r="G33" s="25">
        <v>30.23</v>
      </c>
      <c r="H33" s="25">
        <v>39.53</v>
      </c>
      <c r="I33" s="25">
        <v>18.600000000000001</v>
      </c>
      <c r="J33" s="25">
        <v>2.33</v>
      </c>
    </row>
    <row r="34" spans="1:10" ht="14.1" customHeight="1" x14ac:dyDescent="0.25">
      <c r="A34" s="150"/>
      <c r="B34" s="24" t="s">
        <v>390</v>
      </c>
      <c r="C34" s="25">
        <v>16.5</v>
      </c>
      <c r="D34" s="25">
        <v>23</v>
      </c>
      <c r="E34" s="25">
        <v>0.72</v>
      </c>
      <c r="F34" s="25">
        <v>17.39</v>
      </c>
      <c r="G34" s="25">
        <v>52.17</v>
      </c>
      <c r="H34" s="25">
        <v>21.74</v>
      </c>
      <c r="I34" s="25">
        <v>8.6999999999999993</v>
      </c>
      <c r="J34" s="25">
        <v>0</v>
      </c>
    </row>
    <row r="35" spans="1:10" ht="14.1" customHeight="1" x14ac:dyDescent="0.25">
      <c r="A35" s="148" t="s">
        <v>42</v>
      </c>
      <c r="B35" s="24" t="s">
        <v>519</v>
      </c>
      <c r="C35" s="25">
        <v>56.9</v>
      </c>
      <c r="D35" s="25">
        <v>112</v>
      </c>
      <c r="E35" s="25">
        <v>0.51</v>
      </c>
      <c r="F35" s="25">
        <v>3.57</v>
      </c>
      <c r="G35" s="25">
        <v>25.89</v>
      </c>
      <c r="H35" s="25">
        <v>43.75</v>
      </c>
      <c r="I35" s="25">
        <v>23.21</v>
      </c>
      <c r="J35" s="25">
        <v>3.57</v>
      </c>
    </row>
    <row r="36" spans="1:10" ht="14.1" customHeight="1" x14ac:dyDescent="0.25">
      <c r="A36" s="149"/>
      <c r="B36" s="24" t="s">
        <v>394</v>
      </c>
      <c r="C36" s="25">
        <v>198.2</v>
      </c>
      <c r="D36" s="25">
        <v>284</v>
      </c>
      <c r="E36" s="25">
        <v>0.7</v>
      </c>
      <c r="F36" s="25">
        <v>20.07</v>
      </c>
      <c r="G36" s="25">
        <v>43.31</v>
      </c>
      <c r="H36" s="25">
        <v>27.46</v>
      </c>
      <c r="I36" s="25">
        <v>6.69</v>
      </c>
      <c r="J36" s="25">
        <v>2.46</v>
      </c>
    </row>
    <row r="37" spans="1:10" ht="14.1" customHeight="1" x14ac:dyDescent="0.25">
      <c r="A37" s="149"/>
      <c r="B37" s="24" t="s">
        <v>396</v>
      </c>
      <c r="C37" s="25">
        <v>80.7</v>
      </c>
      <c r="D37" s="25">
        <v>128</v>
      </c>
      <c r="E37" s="25">
        <v>0.63</v>
      </c>
      <c r="F37" s="25">
        <v>18.75</v>
      </c>
      <c r="G37" s="25">
        <v>30.47</v>
      </c>
      <c r="H37" s="25">
        <v>35.159999999999997</v>
      </c>
      <c r="I37" s="25">
        <v>11.72</v>
      </c>
      <c r="J37" s="25">
        <v>3.91</v>
      </c>
    </row>
    <row r="38" spans="1:10" ht="14.1" customHeight="1" x14ac:dyDescent="0.25">
      <c r="A38" s="150"/>
      <c r="B38" s="24" t="s">
        <v>390</v>
      </c>
      <c r="C38" s="25">
        <v>61.6</v>
      </c>
      <c r="D38" s="25">
        <v>88</v>
      </c>
      <c r="E38" s="25">
        <v>0.7</v>
      </c>
      <c r="F38" s="25">
        <v>22.73</v>
      </c>
      <c r="G38" s="25">
        <v>42.05</v>
      </c>
      <c r="H38" s="25">
        <v>25</v>
      </c>
      <c r="I38" s="25">
        <v>5.68</v>
      </c>
      <c r="J38" s="25">
        <v>4.55</v>
      </c>
    </row>
    <row r="39" spans="1:10" ht="14.1" customHeight="1" x14ac:dyDescent="0.25">
      <c r="A39" s="148" t="s">
        <v>46</v>
      </c>
      <c r="B39" s="24" t="s">
        <v>519</v>
      </c>
      <c r="C39" s="25">
        <v>18.3</v>
      </c>
      <c r="D39" s="25">
        <v>32</v>
      </c>
      <c r="E39" s="25">
        <v>0.56999999999999995</v>
      </c>
      <c r="F39" s="25">
        <v>9.3800000000000008</v>
      </c>
      <c r="G39" s="25">
        <v>34.380000000000003</v>
      </c>
      <c r="H39" s="25">
        <v>34.380000000000003</v>
      </c>
      <c r="I39" s="25">
        <v>15.63</v>
      </c>
      <c r="J39" s="25">
        <v>6.25</v>
      </c>
    </row>
    <row r="40" spans="1:10" ht="14.1" customHeight="1" x14ac:dyDescent="0.25">
      <c r="A40" s="149"/>
      <c r="B40" s="24" t="s">
        <v>394</v>
      </c>
      <c r="C40" s="25">
        <v>119.7</v>
      </c>
      <c r="D40" s="25">
        <v>203</v>
      </c>
      <c r="E40" s="25">
        <v>0.59</v>
      </c>
      <c r="F40" s="25">
        <v>10.34</v>
      </c>
      <c r="G40" s="25">
        <v>33.99</v>
      </c>
      <c r="H40" s="25">
        <v>36.950000000000003</v>
      </c>
      <c r="I40" s="25">
        <v>14.78</v>
      </c>
      <c r="J40" s="25">
        <v>3.94</v>
      </c>
    </row>
    <row r="41" spans="1:10" ht="14.1" customHeight="1" x14ac:dyDescent="0.25">
      <c r="A41" s="149"/>
      <c r="B41" s="24" t="s">
        <v>396</v>
      </c>
      <c r="C41" s="25">
        <v>135.30000000000001</v>
      </c>
      <c r="D41" s="25">
        <v>222</v>
      </c>
      <c r="E41" s="25">
        <v>0.61</v>
      </c>
      <c r="F41" s="25">
        <v>11.71</v>
      </c>
      <c r="G41" s="25">
        <v>36.04</v>
      </c>
      <c r="H41" s="25">
        <v>36.49</v>
      </c>
      <c r="I41" s="25">
        <v>10.81</v>
      </c>
      <c r="J41" s="25">
        <v>4.95</v>
      </c>
    </row>
    <row r="42" spans="1:10" ht="14.1" customHeight="1" x14ac:dyDescent="0.25">
      <c r="A42" s="150"/>
      <c r="B42" s="24" t="s">
        <v>390</v>
      </c>
      <c r="C42" s="25">
        <v>77.400000000000006</v>
      </c>
      <c r="D42" s="25">
        <v>120</v>
      </c>
      <c r="E42" s="25">
        <v>0.65</v>
      </c>
      <c r="F42" s="25">
        <v>21.67</v>
      </c>
      <c r="G42" s="25">
        <v>30.83</v>
      </c>
      <c r="H42" s="25">
        <v>31.67</v>
      </c>
      <c r="I42" s="25">
        <v>11.67</v>
      </c>
      <c r="J42" s="25">
        <v>4.17</v>
      </c>
    </row>
    <row r="43" spans="1:10" ht="14.1" customHeight="1" x14ac:dyDescent="0.25">
      <c r="A43" s="148" t="s">
        <v>48</v>
      </c>
      <c r="B43" s="24" t="s">
        <v>519</v>
      </c>
      <c r="C43" s="25">
        <v>27.6</v>
      </c>
      <c r="D43" s="25">
        <v>57</v>
      </c>
      <c r="E43" s="25">
        <v>0.48</v>
      </c>
      <c r="F43" s="25">
        <v>8.77</v>
      </c>
      <c r="G43" s="25">
        <v>17.54</v>
      </c>
      <c r="H43" s="25">
        <v>42.11</v>
      </c>
      <c r="I43" s="25">
        <v>22.81</v>
      </c>
      <c r="J43" s="25">
        <v>8.77</v>
      </c>
    </row>
    <row r="44" spans="1:10" ht="14.1" customHeight="1" x14ac:dyDescent="0.25">
      <c r="A44" s="149"/>
      <c r="B44" s="24" t="s">
        <v>394</v>
      </c>
      <c r="C44" s="25">
        <v>113.5</v>
      </c>
      <c r="D44" s="25">
        <v>190</v>
      </c>
      <c r="E44" s="25">
        <v>0.6</v>
      </c>
      <c r="F44" s="25">
        <v>16.32</v>
      </c>
      <c r="G44" s="25">
        <v>26.84</v>
      </c>
      <c r="H44" s="25">
        <v>38.42</v>
      </c>
      <c r="I44" s="25">
        <v>13.68</v>
      </c>
      <c r="J44" s="25">
        <v>4.74</v>
      </c>
    </row>
    <row r="45" spans="1:10" ht="14.1" customHeight="1" x14ac:dyDescent="0.25">
      <c r="A45" s="149"/>
      <c r="B45" s="24" t="s">
        <v>396</v>
      </c>
      <c r="C45" s="25">
        <v>55</v>
      </c>
      <c r="D45" s="25">
        <v>94</v>
      </c>
      <c r="E45" s="25">
        <v>0.59</v>
      </c>
      <c r="F45" s="25">
        <v>17.02</v>
      </c>
      <c r="G45" s="25">
        <v>32.979999999999997</v>
      </c>
      <c r="H45" s="25">
        <v>23.4</v>
      </c>
      <c r="I45" s="25">
        <v>17.02</v>
      </c>
      <c r="J45" s="25">
        <v>9.57</v>
      </c>
    </row>
    <row r="46" spans="1:10" ht="14.1" customHeight="1" x14ac:dyDescent="0.25">
      <c r="A46" s="150"/>
      <c r="B46" s="24" t="s">
        <v>390</v>
      </c>
      <c r="C46" s="25">
        <v>40.5</v>
      </c>
      <c r="D46" s="25">
        <v>69</v>
      </c>
      <c r="E46" s="25">
        <v>0.59</v>
      </c>
      <c r="F46" s="25">
        <v>20.29</v>
      </c>
      <c r="G46" s="25">
        <v>26.09</v>
      </c>
      <c r="H46" s="25">
        <v>30.43</v>
      </c>
      <c r="I46" s="25">
        <v>11.59</v>
      </c>
      <c r="J46" s="25">
        <v>11.59</v>
      </c>
    </row>
    <row r="47" spans="1:10" ht="14.1" customHeight="1" x14ac:dyDescent="0.25">
      <c r="A47" s="148" t="s">
        <v>52</v>
      </c>
      <c r="B47" s="24" t="s">
        <v>394</v>
      </c>
      <c r="C47" s="25">
        <v>140.19999999999999</v>
      </c>
      <c r="D47" s="25">
        <v>227</v>
      </c>
      <c r="E47" s="25">
        <v>0.62</v>
      </c>
      <c r="F47" s="25">
        <v>10.130000000000001</v>
      </c>
      <c r="G47" s="25">
        <v>37.89</v>
      </c>
      <c r="H47" s="25">
        <v>38.770000000000003</v>
      </c>
      <c r="I47" s="25">
        <v>9.69</v>
      </c>
      <c r="J47" s="25">
        <v>3.52</v>
      </c>
    </row>
    <row r="48" spans="1:10" ht="14.1" customHeight="1" x14ac:dyDescent="0.25">
      <c r="A48" s="149"/>
      <c r="B48" s="24" t="s">
        <v>396</v>
      </c>
      <c r="C48" s="25">
        <v>61.4</v>
      </c>
      <c r="D48" s="25">
        <v>100</v>
      </c>
      <c r="E48" s="25">
        <v>0.61</v>
      </c>
      <c r="F48" s="25">
        <v>14</v>
      </c>
      <c r="G48" s="25">
        <v>30</v>
      </c>
      <c r="H48" s="25">
        <v>44</v>
      </c>
      <c r="I48" s="25">
        <v>7</v>
      </c>
      <c r="J48" s="25">
        <v>5</v>
      </c>
    </row>
    <row r="49" spans="1:10" ht="14.1" customHeight="1" x14ac:dyDescent="0.25">
      <c r="A49" s="150"/>
      <c r="B49" s="24" t="s">
        <v>390</v>
      </c>
      <c r="C49" s="25">
        <v>35.5</v>
      </c>
      <c r="D49" s="25">
        <v>58</v>
      </c>
      <c r="E49" s="25">
        <v>0.61</v>
      </c>
      <c r="F49" s="25">
        <v>15.52</v>
      </c>
      <c r="G49" s="25">
        <v>27.59</v>
      </c>
      <c r="H49" s="25">
        <v>43.1</v>
      </c>
      <c r="I49" s="25">
        <v>10.34</v>
      </c>
      <c r="J49" s="25">
        <v>3.45</v>
      </c>
    </row>
    <row r="50" spans="1:10" ht="14.1" customHeight="1" x14ac:dyDescent="0.25">
      <c r="A50" s="148" t="s">
        <v>54</v>
      </c>
      <c r="B50" s="24" t="s">
        <v>519</v>
      </c>
      <c r="C50" s="25">
        <v>15.3</v>
      </c>
      <c r="D50" s="25">
        <v>36</v>
      </c>
      <c r="E50" s="25">
        <v>0.43</v>
      </c>
      <c r="F50" s="25">
        <v>0</v>
      </c>
      <c r="G50" s="25">
        <v>5.56</v>
      </c>
      <c r="H50" s="25">
        <v>63.89</v>
      </c>
      <c r="I50" s="25">
        <v>30.56</v>
      </c>
      <c r="J50" s="25">
        <v>0</v>
      </c>
    </row>
    <row r="51" spans="1:10" ht="14.1" customHeight="1" x14ac:dyDescent="0.25">
      <c r="A51" s="149"/>
      <c r="B51" s="24" t="s">
        <v>394</v>
      </c>
      <c r="C51" s="25">
        <v>118.6</v>
      </c>
      <c r="D51" s="25">
        <v>201</v>
      </c>
      <c r="E51" s="25">
        <v>0.59</v>
      </c>
      <c r="F51" s="25">
        <v>5.47</v>
      </c>
      <c r="G51" s="25">
        <v>35.82</v>
      </c>
      <c r="H51" s="25">
        <v>45.77</v>
      </c>
      <c r="I51" s="25">
        <v>9.9499999999999993</v>
      </c>
      <c r="J51" s="25">
        <v>2.99</v>
      </c>
    </row>
    <row r="52" spans="1:10" ht="14.1" customHeight="1" x14ac:dyDescent="0.25">
      <c r="A52" s="149"/>
      <c r="B52" s="24" t="s">
        <v>396</v>
      </c>
      <c r="C52" s="25">
        <v>88.4</v>
      </c>
      <c r="D52" s="25">
        <v>149</v>
      </c>
      <c r="E52" s="25">
        <v>0.59</v>
      </c>
      <c r="F52" s="25">
        <v>13.42</v>
      </c>
      <c r="G52" s="25">
        <v>26.17</v>
      </c>
      <c r="H52" s="25">
        <v>45.64</v>
      </c>
      <c r="I52" s="25">
        <v>10.74</v>
      </c>
      <c r="J52" s="25">
        <v>4.03</v>
      </c>
    </row>
    <row r="53" spans="1:10" ht="14.1" customHeight="1" x14ac:dyDescent="0.25">
      <c r="A53" s="150"/>
      <c r="B53" s="24" t="s">
        <v>390</v>
      </c>
      <c r="C53" s="25">
        <v>43.4</v>
      </c>
      <c r="D53" s="25">
        <v>71</v>
      </c>
      <c r="E53" s="25">
        <v>0.61</v>
      </c>
      <c r="F53" s="25">
        <v>7.04</v>
      </c>
      <c r="G53" s="25">
        <v>36.619999999999997</v>
      </c>
      <c r="H53" s="25">
        <v>45.07</v>
      </c>
      <c r="I53" s="25">
        <v>11.27</v>
      </c>
      <c r="J53" s="25">
        <v>0</v>
      </c>
    </row>
    <row r="54" spans="1:10" ht="14.1" customHeight="1" x14ac:dyDescent="0.25">
      <c r="A54" s="24" t="s">
        <v>58</v>
      </c>
      <c r="B54" s="24" t="s">
        <v>394</v>
      </c>
      <c r="C54" s="25">
        <v>125.8</v>
      </c>
      <c r="D54" s="25">
        <v>154</v>
      </c>
      <c r="E54" s="25">
        <v>0.82</v>
      </c>
      <c r="F54" s="25">
        <v>39.61</v>
      </c>
      <c r="G54" s="25">
        <v>40.909999999999997</v>
      </c>
      <c r="H54" s="25">
        <v>18.18</v>
      </c>
      <c r="I54" s="25">
        <v>1.3</v>
      </c>
      <c r="J54" s="25">
        <v>0</v>
      </c>
    </row>
    <row r="55" spans="1:10" ht="14.1" customHeight="1" x14ac:dyDescent="0.25">
      <c r="A55" s="24"/>
      <c r="B55" s="27" t="s">
        <v>195</v>
      </c>
      <c r="C55" s="116">
        <v>3266.9</v>
      </c>
      <c r="D55" s="112">
        <v>5365</v>
      </c>
      <c r="E55" s="28">
        <v>0.61</v>
      </c>
      <c r="F55" s="28">
        <v>13.79</v>
      </c>
      <c r="G55" s="28">
        <v>31.93</v>
      </c>
      <c r="H55" s="28">
        <v>37.93</v>
      </c>
      <c r="I55" s="28">
        <v>12.95</v>
      </c>
      <c r="J55" s="28">
        <v>3.39</v>
      </c>
    </row>
  </sheetData>
  <mergeCells count="13">
    <mergeCell ref="A1:J8"/>
    <mergeCell ref="A10:A13"/>
    <mergeCell ref="A14:A15"/>
    <mergeCell ref="A16:A19"/>
    <mergeCell ref="A20:A23"/>
    <mergeCell ref="A43:A46"/>
    <mergeCell ref="A47:A49"/>
    <mergeCell ref="A50:A53"/>
    <mergeCell ref="A24:A28"/>
    <mergeCell ref="A29:A31"/>
    <mergeCell ref="A32:A34"/>
    <mergeCell ref="A35:A38"/>
    <mergeCell ref="A39:A42"/>
  </mergeCells>
  <printOptions horizontalCentered="1"/>
  <pageMargins left="0.31496062992125984" right="0.31496062992125984" top="0.35433070866141736" bottom="0.35433070866141736" header="0.31496062992125984" footer="0.31496062992125984"/>
  <pageSetup paperSize="9" scale="69" orientation="landscape" r:id="rId1"/>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pageSetUpPr fitToPage="1"/>
  </sheetPr>
  <dimension ref="A1:S44"/>
  <sheetViews>
    <sheetView zoomScaleNormal="100" zoomScalePageLayoutView="125" workbookViewId="0">
      <selection sqref="A1:Q8"/>
    </sheetView>
  </sheetViews>
  <sheetFormatPr defaultColWidth="8.88671875" defaultRowHeight="13.2" x14ac:dyDescent="0.25"/>
  <cols>
    <col min="1" max="1" width="25.44140625" customWidth="1"/>
    <col min="2" max="7" width="11.88671875" style="33" customWidth="1"/>
    <col min="8" max="8" width="13.5546875" style="33" customWidth="1"/>
    <col min="9" max="10" width="11.88671875" style="33" customWidth="1"/>
    <col min="11" max="11" width="13.44140625" style="33" customWidth="1"/>
    <col min="12" max="17" width="11.88671875" style="33" customWidth="1"/>
    <col min="18" max="19" width="8.88671875" customWidth="1"/>
  </cols>
  <sheetData>
    <row r="1" spans="1:19" ht="12.75" customHeight="1" x14ac:dyDescent="0.25">
      <c r="A1" s="151" t="s">
        <v>454</v>
      </c>
      <c r="B1" s="151"/>
      <c r="C1" s="151"/>
      <c r="D1" s="151"/>
      <c r="E1" s="151"/>
      <c r="F1" s="151"/>
      <c r="G1" s="151"/>
      <c r="H1" s="151"/>
      <c r="I1" s="151"/>
      <c r="J1" s="151"/>
      <c r="K1" s="151"/>
      <c r="L1" s="151"/>
      <c r="M1" s="151"/>
      <c r="N1" s="151"/>
      <c r="O1" s="151"/>
      <c r="P1" s="151"/>
      <c r="Q1" s="151"/>
      <c r="R1" s="46"/>
      <c r="S1" s="46"/>
    </row>
    <row r="2" spans="1:19" x14ac:dyDescent="0.25">
      <c r="A2" s="151"/>
      <c r="B2" s="151"/>
      <c r="C2" s="151"/>
      <c r="D2" s="151"/>
      <c r="E2" s="151"/>
      <c r="F2" s="151"/>
      <c r="G2" s="151"/>
      <c r="H2" s="151"/>
      <c r="I2" s="151"/>
      <c r="J2" s="151"/>
      <c r="K2" s="151"/>
      <c r="L2" s="151"/>
      <c r="M2" s="151"/>
      <c r="N2" s="151"/>
      <c r="O2" s="151"/>
      <c r="P2" s="151"/>
      <c r="Q2" s="151"/>
      <c r="R2" s="46"/>
      <c r="S2" s="46"/>
    </row>
    <row r="3" spans="1:19" x14ac:dyDescent="0.25">
      <c r="A3" s="151"/>
      <c r="B3" s="151"/>
      <c r="C3" s="151"/>
      <c r="D3" s="151"/>
      <c r="E3" s="151"/>
      <c r="F3" s="151"/>
      <c r="G3" s="151"/>
      <c r="H3" s="151"/>
      <c r="I3" s="151"/>
      <c r="J3" s="151"/>
      <c r="K3" s="151"/>
      <c r="L3" s="151"/>
      <c r="M3" s="151"/>
      <c r="N3" s="151"/>
      <c r="O3" s="151"/>
      <c r="P3" s="151"/>
      <c r="Q3" s="151"/>
      <c r="R3" s="46"/>
      <c r="S3" s="46"/>
    </row>
    <row r="4" spans="1:19" x14ac:dyDescent="0.25">
      <c r="A4" s="151"/>
      <c r="B4" s="151"/>
      <c r="C4" s="151"/>
      <c r="D4" s="151"/>
      <c r="E4" s="151"/>
      <c r="F4" s="151"/>
      <c r="G4" s="151"/>
      <c r="H4" s="151"/>
      <c r="I4" s="151"/>
      <c r="J4" s="151"/>
      <c r="K4" s="151"/>
      <c r="L4" s="151"/>
      <c r="M4" s="151"/>
      <c r="N4" s="151"/>
      <c r="O4" s="151"/>
      <c r="P4" s="151"/>
      <c r="Q4" s="151"/>
      <c r="R4" s="46"/>
      <c r="S4" s="46"/>
    </row>
    <row r="5" spans="1:19" x14ac:dyDescent="0.25">
      <c r="A5" s="151"/>
      <c r="B5" s="151"/>
      <c r="C5" s="151"/>
      <c r="D5" s="151"/>
      <c r="E5" s="151"/>
      <c r="F5" s="151"/>
      <c r="G5" s="151"/>
      <c r="H5" s="151"/>
      <c r="I5" s="151"/>
      <c r="J5" s="151"/>
      <c r="K5" s="151"/>
      <c r="L5" s="151"/>
      <c r="M5" s="151"/>
      <c r="N5" s="151"/>
      <c r="O5" s="151"/>
      <c r="P5" s="151"/>
      <c r="Q5" s="151"/>
      <c r="R5" s="46"/>
      <c r="S5" s="46"/>
    </row>
    <row r="6" spans="1:19" x14ac:dyDescent="0.25">
      <c r="A6" s="151"/>
      <c r="B6" s="151"/>
      <c r="C6" s="151"/>
      <c r="D6" s="151"/>
      <c r="E6" s="151"/>
      <c r="F6" s="151"/>
      <c r="G6" s="151"/>
      <c r="H6" s="151"/>
      <c r="I6" s="151"/>
      <c r="J6" s="151"/>
      <c r="K6" s="151"/>
      <c r="L6" s="151"/>
      <c r="M6" s="151"/>
      <c r="N6" s="151"/>
      <c r="O6" s="151"/>
      <c r="P6" s="151"/>
      <c r="Q6" s="151"/>
      <c r="R6" s="46"/>
      <c r="S6" s="46"/>
    </row>
    <row r="7" spans="1:19" x14ac:dyDescent="0.25">
      <c r="A7" s="151"/>
      <c r="B7" s="151"/>
      <c r="C7" s="151"/>
      <c r="D7" s="151"/>
      <c r="E7" s="151"/>
      <c r="F7" s="151"/>
      <c r="G7" s="151"/>
      <c r="H7" s="151"/>
      <c r="I7" s="151"/>
      <c r="J7" s="151"/>
      <c r="K7" s="151"/>
      <c r="L7" s="151"/>
      <c r="M7" s="151"/>
      <c r="N7" s="151"/>
      <c r="O7" s="151"/>
      <c r="P7" s="151"/>
      <c r="Q7" s="151"/>
      <c r="R7" s="46"/>
      <c r="S7" s="46"/>
    </row>
    <row r="8" spans="1:19" ht="47.25" customHeight="1" x14ac:dyDescent="0.25">
      <c r="A8" s="151"/>
      <c r="B8" s="151"/>
      <c r="C8" s="151"/>
      <c r="D8" s="151"/>
      <c r="E8" s="151"/>
      <c r="F8" s="151"/>
      <c r="G8" s="151"/>
      <c r="H8" s="151"/>
      <c r="I8" s="151"/>
      <c r="J8" s="151"/>
      <c r="K8" s="151"/>
      <c r="L8" s="151"/>
      <c r="M8" s="151"/>
      <c r="N8" s="151"/>
      <c r="O8" s="151"/>
      <c r="P8" s="151"/>
      <c r="Q8" s="151"/>
      <c r="R8" s="46"/>
      <c r="S8" s="46"/>
    </row>
    <row r="9" spans="1:19" s="48" customFormat="1" ht="42.9" customHeight="1" x14ac:dyDescent="0.25">
      <c r="A9" s="31" t="s">
        <v>455</v>
      </c>
      <c r="B9" s="29" t="s">
        <v>456</v>
      </c>
      <c r="C9" s="29" t="s">
        <v>457</v>
      </c>
      <c r="D9" s="29" t="s">
        <v>458</v>
      </c>
      <c r="E9" s="29" t="s">
        <v>459</v>
      </c>
      <c r="F9" s="29" t="s">
        <v>460</v>
      </c>
      <c r="G9" s="29" t="s">
        <v>461</v>
      </c>
      <c r="H9" s="29" t="s">
        <v>462</v>
      </c>
      <c r="I9" s="29" t="s">
        <v>463</v>
      </c>
      <c r="J9" s="29" t="s">
        <v>464</v>
      </c>
      <c r="K9" s="29" t="s">
        <v>465</v>
      </c>
      <c r="L9" s="29" t="s">
        <v>446</v>
      </c>
      <c r="M9" s="29" t="s">
        <v>447</v>
      </c>
      <c r="N9" s="29" t="s">
        <v>448</v>
      </c>
      <c r="O9" s="29" t="s">
        <v>449</v>
      </c>
      <c r="P9" s="29" t="s">
        <v>450</v>
      </c>
      <c r="Q9" s="29" t="s">
        <v>466</v>
      </c>
      <c r="R9" s="47"/>
      <c r="S9" s="47"/>
    </row>
    <row r="10" spans="1:19" ht="14.1" customHeight="1" x14ac:dyDescent="0.25">
      <c r="A10" s="24" t="s">
        <v>202</v>
      </c>
      <c r="B10" s="32">
        <v>21.8</v>
      </c>
      <c r="C10" s="32">
        <v>36</v>
      </c>
      <c r="D10" s="32">
        <v>0.61</v>
      </c>
      <c r="E10" s="32">
        <v>1.58</v>
      </c>
      <c r="F10" s="32">
        <v>1.04</v>
      </c>
      <c r="G10" s="32">
        <v>13</v>
      </c>
      <c r="H10" s="32">
        <v>35</v>
      </c>
      <c r="I10" s="32">
        <v>3</v>
      </c>
      <c r="J10" s="32">
        <v>4</v>
      </c>
      <c r="K10" s="32">
        <v>13</v>
      </c>
      <c r="L10" s="32">
        <v>16.670000000000002</v>
      </c>
      <c r="M10" s="32">
        <v>30.56</v>
      </c>
      <c r="N10" s="32">
        <v>33.33</v>
      </c>
      <c r="O10" s="32">
        <v>13.89</v>
      </c>
      <c r="P10" s="32">
        <v>5.56</v>
      </c>
      <c r="Q10" s="32">
        <v>1.64</v>
      </c>
      <c r="R10" s="49"/>
      <c r="S10" s="49"/>
    </row>
    <row r="11" spans="1:19" ht="14.1" customHeight="1" x14ac:dyDescent="0.25">
      <c r="A11" s="24" t="s">
        <v>205</v>
      </c>
      <c r="B11" s="32">
        <v>16.5</v>
      </c>
      <c r="C11" s="32">
        <v>31</v>
      </c>
      <c r="D11" s="32">
        <v>0.53</v>
      </c>
      <c r="E11" s="32">
        <v>1.36</v>
      </c>
      <c r="F11" s="32">
        <v>0.91</v>
      </c>
      <c r="G11" s="32">
        <v>26</v>
      </c>
      <c r="H11" s="32">
        <v>35</v>
      </c>
      <c r="I11" s="32">
        <v>3</v>
      </c>
      <c r="J11" s="32">
        <v>10</v>
      </c>
      <c r="K11" s="32">
        <v>13</v>
      </c>
      <c r="L11" s="32">
        <v>12.9</v>
      </c>
      <c r="M11" s="32">
        <v>25.81</v>
      </c>
      <c r="N11" s="32">
        <v>29.03</v>
      </c>
      <c r="O11" s="32">
        <v>25.81</v>
      </c>
      <c r="P11" s="32">
        <v>6.45</v>
      </c>
      <c r="Q11" s="32">
        <v>1.24</v>
      </c>
    </row>
    <row r="12" spans="1:19" ht="14.1" customHeight="1" x14ac:dyDescent="0.25">
      <c r="A12" s="24" t="s">
        <v>210</v>
      </c>
      <c r="B12" s="32">
        <v>52.5</v>
      </c>
      <c r="C12" s="32">
        <v>80</v>
      </c>
      <c r="D12" s="32">
        <v>0.66</v>
      </c>
      <c r="E12" s="32">
        <v>3.52</v>
      </c>
      <c r="F12" s="32">
        <v>1.1200000000000001</v>
      </c>
      <c r="G12" s="32">
        <v>7</v>
      </c>
      <c r="H12" s="32">
        <v>35</v>
      </c>
      <c r="I12" s="32">
        <v>4</v>
      </c>
      <c r="J12" s="32">
        <v>2</v>
      </c>
      <c r="K12" s="32">
        <v>13</v>
      </c>
      <c r="L12" s="32">
        <v>20</v>
      </c>
      <c r="M12" s="32">
        <v>32.5</v>
      </c>
      <c r="N12" s="32">
        <v>36.25</v>
      </c>
      <c r="O12" s="32">
        <v>7.5</v>
      </c>
      <c r="P12" s="32">
        <v>3.75</v>
      </c>
      <c r="Q12" s="32">
        <v>3.96</v>
      </c>
    </row>
    <row r="13" spans="1:19" ht="14.1" customHeight="1" x14ac:dyDescent="0.25">
      <c r="A13" s="24" t="s">
        <v>215</v>
      </c>
      <c r="B13" s="32">
        <v>4.5</v>
      </c>
      <c r="C13" s="32">
        <v>13</v>
      </c>
      <c r="D13" s="32">
        <v>0.35</v>
      </c>
      <c r="E13" s="32">
        <v>0.56999999999999995</v>
      </c>
      <c r="F13" s="32">
        <v>0.59</v>
      </c>
      <c r="G13" s="32">
        <v>35</v>
      </c>
      <c r="H13" s="32">
        <v>35</v>
      </c>
      <c r="I13" s="32">
        <v>2</v>
      </c>
      <c r="J13" s="32">
        <v>9</v>
      </c>
      <c r="K13" s="32">
        <v>9</v>
      </c>
      <c r="L13" s="32">
        <v>0</v>
      </c>
      <c r="M13" s="32">
        <v>7.69</v>
      </c>
      <c r="N13" s="32">
        <v>38.46</v>
      </c>
      <c r="O13" s="32">
        <v>46.15</v>
      </c>
      <c r="P13" s="32">
        <v>7.69</v>
      </c>
      <c r="Q13" s="32">
        <v>0.34</v>
      </c>
    </row>
    <row r="14" spans="1:19" ht="14.1" customHeight="1" x14ac:dyDescent="0.25">
      <c r="A14" s="24" t="s">
        <v>220</v>
      </c>
      <c r="B14" s="32">
        <v>12.8</v>
      </c>
      <c r="C14" s="32">
        <v>21</v>
      </c>
      <c r="D14" s="32">
        <v>0.61</v>
      </c>
      <c r="E14" s="32">
        <v>0.92</v>
      </c>
      <c r="F14" s="32">
        <v>1.04</v>
      </c>
      <c r="G14" s="32">
        <v>13</v>
      </c>
      <c r="H14" s="32">
        <v>35</v>
      </c>
      <c r="I14" s="32">
        <v>3</v>
      </c>
      <c r="J14" s="32">
        <v>4</v>
      </c>
      <c r="K14" s="32">
        <v>13</v>
      </c>
      <c r="L14" s="32">
        <v>9.52</v>
      </c>
      <c r="M14" s="32">
        <v>47.62</v>
      </c>
      <c r="N14" s="32">
        <v>19.05</v>
      </c>
      <c r="O14" s="32">
        <v>19.05</v>
      </c>
      <c r="P14" s="32">
        <v>4.76</v>
      </c>
      <c r="Q14" s="32">
        <v>0.96</v>
      </c>
    </row>
    <row r="15" spans="1:19" ht="14.1" customHeight="1" x14ac:dyDescent="0.25">
      <c r="A15" s="24" t="s">
        <v>231</v>
      </c>
      <c r="B15" s="32">
        <v>6.9</v>
      </c>
      <c r="C15" s="32">
        <v>12</v>
      </c>
      <c r="D15" s="32">
        <v>0.57999999999999996</v>
      </c>
      <c r="E15" s="32">
        <v>0.53</v>
      </c>
      <c r="F15" s="32">
        <v>0.99</v>
      </c>
      <c r="G15" s="32">
        <v>19</v>
      </c>
      <c r="H15" s="32">
        <v>35</v>
      </c>
      <c r="I15" s="32">
        <v>2</v>
      </c>
      <c r="J15" s="32">
        <v>5</v>
      </c>
      <c r="K15" s="32">
        <v>9</v>
      </c>
      <c r="L15" s="32">
        <v>0</v>
      </c>
      <c r="M15" s="32">
        <v>25</v>
      </c>
      <c r="N15" s="32">
        <v>75</v>
      </c>
      <c r="O15" s="32">
        <v>0</v>
      </c>
      <c r="P15" s="32">
        <v>0</v>
      </c>
      <c r="Q15" s="32">
        <v>0.52</v>
      </c>
    </row>
    <row r="16" spans="1:19" ht="14.1" customHeight="1" x14ac:dyDescent="0.25">
      <c r="A16" s="24" t="s">
        <v>233</v>
      </c>
      <c r="B16" s="32">
        <v>10.7</v>
      </c>
      <c r="C16" s="32">
        <v>18</v>
      </c>
      <c r="D16" s="32">
        <v>0.59</v>
      </c>
      <c r="E16" s="32">
        <v>0.79</v>
      </c>
      <c r="F16" s="32">
        <v>1.02</v>
      </c>
      <c r="G16" s="32">
        <v>18</v>
      </c>
      <c r="H16" s="32">
        <v>35</v>
      </c>
      <c r="I16" s="32">
        <v>3</v>
      </c>
      <c r="J16" s="32">
        <v>7</v>
      </c>
      <c r="K16" s="32">
        <v>13</v>
      </c>
      <c r="L16" s="32">
        <v>5.56</v>
      </c>
      <c r="M16" s="32">
        <v>44.44</v>
      </c>
      <c r="N16" s="32">
        <v>27.78</v>
      </c>
      <c r="O16" s="32">
        <v>22.22</v>
      </c>
      <c r="P16" s="32">
        <v>0</v>
      </c>
      <c r="Q16" s="32">
        <v>0.81</v>
      </c>
    </row>
    <row r="17" spans="1:17" ht="14.1" customHeight="1" x14ac:dyDescent="0.25">
      <c r="A17" s="24" t="s">
        <v>236</v>
      </c>
      <c r="B17" s="32">
        <v>32.4</v>
      </c>
      <c r="C17" s="32">
        <v>54</v>
      </c>
      <c r="D17" s="32">
        <v>0.6</v>
      </c>
      <c r="E17" s="32">
        <v>2.37</v>
      </c>
      <c r="F17" s="32">
        <v>1.03</v>
      </c>
      <c r="G17" s="32">
        <v>17</v>
      </c>
      <c r="H17" s="32">
        <v>35</v>
      </c>
      <c r="I17" s="32">
        <v>3</v>
      </c>
      <c r="J17" s="32">
        <v>6</v>
      </c>
      <c r="K17" s="32">
        <v>13</v>
      </c>
      <c r="L17" s="32">
        <v>12.96</v>
      </c>
      <c r="M17" s="32">
        <v>33.33</v>
      </c>
      <c r="N17" s="32">
        <v>33.33</v>
      </c>
      <c r="O17" s="32">
        <v>18.52</v>
      </c>
      <c r="P17" s="32">
        <v>1.85</v>
      </c>
      <c r="Q17" s="32">
        <v>2.44</v>
      </c>
    </row>
    <row r="18" spans="1:17" ht="14.1" customHeight="1" x14ac:dyDescent="0.25">
      <c r="A18" s="24" t="s">
        <v>289</v>
      </c>
      <c r="B18" s="32">
        <v>37.4</v>
      </c>
      <c r="C18" s="32">
        <v>79</v>
      </c>
      <c r="D18" s="32">
        <v>0.47</v>
      </c>
      <c r="E18" s="32">
        <v>3.47</v>
      </c>
      <c r="F18" s="32">
        <v>0.81</v>
      </c>
      <c r="G18" s="32">
        <v>31</v>
      </c>
      <c r="H18" s="32">
        <v>35</v>
      </c>
      <c r="I18" s="32">
        <v>4</v>
      </c>
      <c r="J18" s="32">
        <v>13</v>
      </c>
      <c r="K18" s="32">
        <v>13</v>
      </c>
      <c r="L18" s="32">
        <v>6.33</v>
      </c>
      <c r="M18" s="32">
        <v>22.78</v>
      </c>
      <c r="N18" s="32">
        <v>32.909999999999997</v>
      </c>
      <c r="O18" s="32">
        <v>31.65</v>
      </c>
      <c r="P18" s="32">
        <v>6.33</v>
      </c>
      <c r="Q18" s="32">
        <v>2.82</v>
      </c>
    </row>
    <row r="19" spans="1:17" ht="14.1" customHeight="1" x14ac:dyDescent="0.25">
      <c r="A19" s="24" t="s">
        <v>238</v>
      </c>
      <c r="B19" s="32">
        <v>5.6</v>
      </c>
      <c r="C19" s="32">
        <v>10</v>
      </c>
      <c r="D19" s="32">
        <v>0.56000000000000005</v>
      </c>
      <c r="E19" s="32">
        <v>0.44</v>
      </c>
      <c r="F19" s="32">
        <v>0.96</v>
      </c>
      <c r="G19" s="32">
        <v>22</v>
      </c>
      <c r="H19" s="32">
        <v>35</v>
      </c>
      <c r="I19" s="32">
        <v>2</v>
      </c>
      <c r="J19" s="32">
        <v>6</v>
      </c>
      <c r="K19" s="32">
        <v>9</v>
      </c>
      <c r="L19" s="32">
        <v>0</v>
      </c>
      <c r="M19" s="32">
        <v>50</v>
      </c>
      <c r="N19" s="32">
        <v>20</v>
      </c>
      <c r="O19" s="32">
        <v>30</v>
      </c>
      <c r="P19" s="32">
        <v>0</v>
      </c>
      <c r="Q19" s="32">
        <v>0.42</v>
      </c>
    </row>
    <row r="20" spans="1:17" ht="14.1" customHeight="1" x14ac:dyDescent="0.25">
      <c r="A20" s="24" t="s">
        <v>241</v>
      </c>
      <c r="B20" s="32">
        <v>46.7</v>
      </c>
      <c r="C20" s="32">
        <v>87</v>
      </c>
      <c r="D20" s="32">
        <v>0.54</v>
      </c>
      <c r="E20" s="32">
        <v>3.83</v>
      </c>
      <c r="F20" s="32">
        <v>0.92</v>
      </c>
      <c r="G20" s="32">
        <v>23</v>
      </c>
      <c r="H20" s="32">
        <v>35</v>
      </c>
      <c r="I20" s="32">
        <v>4</v>
      </c>
      <c r="J20" s="32">
        <v>10</v>
      </c>
      <c r="K20" s="32">
        <v>13</v>
      </c>
      <c r="L20" s="32">
        <v>13.79</v>
      </c>
      <c r="M20" s="32">
        <v>26.44</v>
      </c>
      <c r="N20" s="32">
        <v>28.74</v>
      </c>
      <c r="O20" s="32">
        <v>21.84</v>
      </c>
      <c r="P20" s="32">
        <v>9.1999999999999993</v>
      </c>
      <c r="Q20" s="32">
        <v>3.52</v>
      </c>
    </row>
    <row r="21" spans="1:17" ht="14.1" customHeight="1" x14ac:dyDescent="0.25">
      <c r="A21" s="24" t="s">
        <v>244</v>
      </c>
      <c r="B21" s="32">
        <v>45.6</v>
      </c>
      <c r="C21" s="32">
        <v>79</v>
      </c>
      <c r="D21" s="32">
        <v>0.57999999999999996</v>
      </c>
      <c r="E21" s="32">
        <v>3.47</v>
      </c>
      <c r="F21" s="32">
        <v>0.99</v>
      </c>
      <c r="G21" s="32">
        <v>19</v>
      </c>
      <c r="H21" s="32">
        <v>35</v>
      </c>
      <c r="I21" s="32">
        <v>4</v>
      </c>
      <c r="J21" s="32">
        <v>8</v>
      </c>
      <c r="K21" s="32">
        <v>13</v>
      </c>
      <c r="L21" s="32">
        <v>12.66</v>
      </c>
      <c r="M21" s="32">
        <v>30.38</v>
      </c>
      <c r="N21" s="32">
        <v>35.44</v>
      </c>
      <c r="O21" s="32">
        <v>15.19</v>
      </c>
      <c r="P21" s="32">
        <v>6.33</v>
      </c>
      <c r="Q21" s="32">
        <v>3.44</v>
      </c>
    </row>
    <row r="22" spans="1:17" ht="14.1" customHeight="1" x14ac:dyDescent="0.25">
      <c r="A22" s="24" t="s">
        <v>246</v>
      </c>
      <c r="B22" s="32">
        <v>6.6</v>
      </c>
      <c r="C22" s="32">
        <v>10</v>
      </c>
      <c r="D22" s="32">
        <v>0.66</v>
      </c>
      <c r="E22" s="32">
        <v>0.44</v>
      </c>
      <c r="F22" s="32">
        <v>1.1299999999999999</v>
      </c>
      <c r="G22" s="32">
        <v>3</v>
      </c>
      <c r="H22" s="32">
        <v>35</v>
      </c>
      <c r="I22" s="32">
        <v>2</v>
      </c>
      <c r="J22" s="32">
        <v>2</v>
      </c>
      <c r="K22" s="32">
        <v>9</v>
      </c>
      <c r="L22" s="32">
        <v>20</v>
      </c>
      <c r="M22" s="32">
        <v>40</v>
      </c>
      <c r="N22" s="32">
        <v>20</v>
      </c>
      <c r="O22" s="32">
        <v>20</v>
      </c>
      <c r="P22" s="32">
        <v>0</v>
      </c>
      <c r="Q22" s="32">
        <v>0.5</v>
      </c>
    </row>
    <row r="23" spans="1:17" ht="14.1" customHeight="1" x14ac:dyDescent="0.25">
      <c r="A23" s="24" t="s">
        <v>248</v>
      </c>
      <c r="B23" s="32">
        <v>39.5</v>
      </c>
      <c r="C23" s="32">
        <v>61</v>
      </c>
      <c r="D23" s="32">
        <v>0.65</v>
      </c>
      <c r="E23" s="32">
        <v>2.68</v>
      </c>
      <c r="F23" s="32">
        <v>1.1100000000000001</v>
      </c>
      <c r="G23" s="32">
        <v>8</v>
      </c>
      <c r="H23" s="32">
        <v>35</v>
      </c>
      <c r="I23" s="32">
        <v>3</v>
      </c>
      <c r="J23" s="32">
        <v>3</v>
      </c>
      <c r="K23" s="32">
        <v>13</v>
      </c>
      <c r="L23" s="32">
        <v>19.670000000000002</v>
      </c>
      <c r="M23" s="32">
        <v>29.51</v>
      </c>
      <c r="N23" s="32">
        <v>37.700000000000003</v>
      </c>
      <c r="O23" s="32">
        <v>13.11</v>
      </c>
      <c r="P23" s="32">
        <v>0</v>
      </c>
      <c r="Q23" s="32">
        <v>2.98</v>
      </c>
    </row>
    <row r="24" spans="1:17" ht="14.1" customHeight="1" x14ac:dyDescent="0.25">
      <c r="A24" s="24" t="s">
        <v>251</v>
      </c>
      <c r="B24" s="32">
        <v>49.3</v>
      </c>
      <c r="C24" s="32">
        <v>93</v>
      </c>
      <c r="D24" s="32">
        <v>0.53</v>
      </c>
      <c r="E24" s="32">
        <v>4.09</v>
      </c>
      <c r="F24" s="32">
        <v>0.91</v>
      </c>
      <c r="G24" s="32">
        <v>26</v>
      </c>
      <c r="H24" s="32">
        <v>35</v>
      </c>
      <c r="I24" s="32">
        <v>4</v>
      </c>
      <c r="J24" s="32">
        <v>11</v>
      </c>
      <c r="K24" s="32">
        <v>13</v>
      </c>
      <c r="L24" s="32">
        <v>11.83</v>
      </c>
      <c r="M24" s="32">
        <v>23.66</v>
      </c>
      <c r="N24" s="32">
        <v>35.479999999999997</v>
      </c>
      <c r="O24" s="32">
        <v>22.58</v>
      </c>
      <c r="P24" s="32">
        <v>6.45</v>
      </c>
      <c r="Q24" s="32">
        <v>3.71</v>
      </c>
    </row>
    <row r="25" spans="1:17" ht="14.1" customHeight="1" x14ac:dyDescent="0.25">
      <c r="A25" s="24" t="s">
        <v>256</v>
      </c>
      <c r="B25" s="32">
        <v>53.5</v>
      </c>
      <c r="C25" s="32">
        <v>85</v>
      </c>
      <c r="D25" s="32">
        <v>0.63</v>
      </c>
      <c r="E25" s="32">
        <v>3.74</v>
      </c>
      <c r="F25" s="32">
        <v>1.08</v>
      </c>
      <c r="G25" s="32">
        <v>9</v>
      </c>
      <c r="H25" s="32">
        <v>35</v>
      </c>
      <c r="I25" s="32">
        <v>4</v>
      </c>
      <c r="J25" s="32">
        <v>3</v>
      </c>
      <c r="K25" s="32">
        <v>13</v>
      </c>
      <c r="L25" s="32">
        <v>18.82</v>
      </c>
      <c r="M25" s="32">
        <v>29.41</v>
      </c>
      <c r="N25" s="32">
        <v>36.47</v>
      </c>
      <c r="O25" s="32">
        <v>11.76</v>
      </c>
      <c r="P25" s="32">
        <v>3.53</v>
      </c>
      <c r="Q25" s="32">
        <v>4.03</v>
      </c>
    </row>
    <row r="26" spans="1:17" ht="14.1" customHeight="1" x14ac:dyDescent="0.25">
      <c r="A26" s="24" t="s">
        <v>259</v>
      </c>
      <c r="B26" s="32">
        <v>9.1</v>
      </c>
      <c r="C26" s="32">
        <v>12</v>
      </c>
      <c r="D26" s="32">
        <v>0.76</v>
      </c>
      <c r="E26" s="32">
        <v>0.53</v>
      </c>
      <c r="F26" s="32">
        <v>1.3</v>
      </c>
      <c r="G26" s="32">
        <v>2</v>
      </c>
      <c r="H26" s="32">
        <v>35</v>
      </c>
      <c r="I26" s="32">
        <v>2</v>
      </c>
      <c r="J26" s="32">
        <v>1</v>
      </c>
      <c r="K26" s="32">
        <v>9</v>
      </c>
      <c r="L26" s="32">
        <v>16.670000000000002</v>
      </c>
      <c r="M26" s="32">
        <v>58.33</v>
      </c>
      <c r="N26" s="32">
        <v>25</v>
      </c>
      <c r="O26" s="32">
        <v>0</v>
      </c>
      <c r="P26" s="32">
        <v>0</v>
      </c>
      <c r="Q26" s="32">
        <v>0.69</v>
      </c>
    </row>
    <row r="27" spans="1:17" ht="14.1" customHeight="1" x14ac:dyDescent="0.25">
      <c r="A27" s="24" t="s">
        <v>264</v>
      </c>
      <c r="B27" s="32">
        <v>19.100000000000001</v>
      </c>
      <c r="C27" s="32">
        <v>24</v>
      </c>
      <c r="D27" s="32">
        <v>0.8</v>
      </c>
      <c r="E27" s="32">
        <v>1.06</v>
      </c>
      <c r="F27" s="32">
        <v>1.36</v>
      </c>
      <c r="G27" s="32">
        <v>1</v>
      </c>
      <c r="H27" s="32">
        <v>35</v>
      </c>
      <c r="I27" s="32">
        <v>3</v>
      </c>
      <c r="J27" s="32">
        <v>1</v>
      </c>
      <c r="K27" s="32">
        <v>13</v>
      </c>
      <c r="L27" s="32">
        <v>54.17</v>
      </c>
      <c r="M27" s="32">
        <v>20.83</v>
      </c>
      <c r="N27" s="32">
        <v>12.5</v>
      </c>
      <c r="O27" s="32">
        <v>12.5</v>
      </c>
      <c r="P27" s="32">
        <v>0</v>
      </c>
      <c r="Q27" s="32">
        <v>1.44</v>
      </c>
    </row>
    <row r="28" spans="1:17" ht="14.1" customHeight="1" x14ac:dyDescent="0.25">
      <c r="A28" s="24" t="s">
        <v>275</v>
      </c>
      <c r="B28" s="32">
        <v>179.8</v>
      </c>
      <c r="C28" s="32">
        <v>288</v>
      </c>
      <c r="D28" s="32">
        <v>0.62</v>
      </c>
      <c r="E28" s="32">
        <v>12.66</v>
      </c>
      <c r="F28" s="32">
        <v>1.07</v>
      </c>
      <c r="G28" s="32">
        <v>11</v>
      </c>
      <c r="H28" s="32">
        <v>35</v>
      </c>
      <c r="I28" s="32">
        <v>4</v>
      </c>
      <c r="J28" s="32">
        <v>5</v>
      </c>
      <c r="K28" s="32">
        <v>13</v>
      </c>
      <c r="L28" s="32">
        <v>19.440000000000001</v>
      </c>
      <c r="M28" s="32">
        <v>27.08</v>
      </c>
      <c r="N28" s="32">
        <v>37.5</v>
      </c>
      <c r="O28" s="32">
        <v>12.85</v>
      </c>
      <c r="P28" s="32">
        <v>3.13</v>
      </c>
      <c r="Q28" s="32">
        <v>13.55</v>
      </c>
    </row>
    <row r="29" spans="1:17" ht="14.1" customHeight="1" x14ac:dyDescent="0.25">
      <c r="A29" s="24" t="s">
        <v>281</v>
      </c>
      <c r="B29" s="32">
        <v>8</v>
      </c>
      <c r="C29" s="32">
        <v>17</v>
      </c>
      <c r="D29" s="32">
        <v>0.47</v>
      </c>
      <c r="E29" s="32">
        <v>0.75</v>
      </c>
      <c r="F29" s="32">
        <v>0.81</v>
      </c>
      <c r="G29" s="32">
        <v>31</v>
      </c>
      <c r="H29" s="32">
        <v>35</v>
      </c>
      <c r="I29" s="32">
        <v>2</v>
      </c>
      <c r="J29" s="32">
        <v>7</v>
      </c>
      <c r="K29" s="32">
        <v>9</v>
      </c>
      <c r="L29" s="32">
        <v>0</v>
      </c>
      <c r="M29" s="32">
        <v>23.53</v>
      </c>
      <c r="N29" s="32">
        <v>47.06</v>
      </c>
      <c r="O29" s="32">
        <v>23.53</v>
      </c>
      <c r="P29" s="32">
        <v>5.88</v>
      </c>
      <c r="Q29" s="32">
        <v>0.6</v>
      </c>
    </row>
    <row r="30" spans="1:17" ht="14.1" customHeight="1" x14ac:dyDescent="0.25">
      <c r="A30" s="24" t="s">
        <v>284</v>
      </c>
      <c r="B30" s="32">
        <v>3.9</v>
      </c>
      <c r="C30" s="32">
        <v>10</v>
      </c>
      <c r="D30" s="32">
        <v>0.39</v>
      </c>
      <c r="E30" s="32">
        <v>0.44</v>
      </c>
      <c r="F30" s="32">
        <v>0.67</v>
      </c>
      <c r="G30" s="32">
        <v>34</v>
      </c>
      <c r="H30" s="32">
        <v>35</v>
      </c>
      <c r="I30" s="32">
        <v>2</v>
      </c>
      <c r="J30" s="32">
        <v>8</v>
      </c>
      <c r="K30" s="32">
        <v>9</v>
      </c>
      <c r="L30" s="32">
        <v>0</v>
      </c>
      <c r="M30" s="32">
        <v>10</v>
      </c>
      <c r="N30" s="32">
        <v>50</v>
      </c>
      <c r="O30" s="32">
        <v>30</v>
      </c>
      <c r="P30" s="32">
        <v>10</v>
      </c>
      <c r="Q30" s="32">
        <v>0.28999999999999998</v>
      </c>
    </row>
    <row r="31" spans="1:17" ht="14.1" customHeight="1" x14ac:dyDescent="0.25">
      <c r="A31" s="24" t="s">
        <v>286</v>
      </c>
      <c r="B31" s="32">
        <v>61.3</v>
      </c>
      <c r="C31" s="32">
        <v>93</v>
      </c>
      <c r="D31" s="32">
        <v>0.66</v>
      </c>
      <c r="E31" s="32">
        <v>4.09</v>
      </c>
      <c r="F31" s="32">
        <v>1.1299999999999999</v>
      </c>
      <c r="G31" s="32">
        <v>3</v>
      </c>
      <c r="H31" s="32">
        <v>35</v>
      </c>
      <c r="I31" s="32">
        <v>4</v>
      </c>
      <c r="J31" s="32">
        <v>1</v>
      </c>
      <c r="K31" s="32">
        <v>13</v>
      </c>
      <c r="L31" s="32">
        <v>19.350000000000001</v>
      </c>
      <c r="M31" s="32">
        <v>33.33</v>
      </c>
      <c r="N31" s="32">
        <v>35.479999999999997</v>
      </c>
      <c r="O31" s="32">
        <v>10.75</v>
      </c>
      <c r="P31" s="32">
        <v>1.08</v>
      </c>
      <c r="Q31" s="32">
        <v>4.62</v>
      </c>
    </row>
    <row r="32" spans="1:17" ht="14.1" customHeight="1" x14ac:dyDescent="0.25">
      <c r="A32" s="24" t="s">
        <v>303</v>
      </c>
      <c r="B32" s="32">
        <v>49.7</v>
      </c>
      <c r="C32" s="32">
        <v>86</v>
      </c>
      <c r="D32" s="32">
        <v>0.57999999999999996</v>
      </c>
      <c r="E32" s="32">
        <v>3.78</v>
      </c>
      <c r="F32" s="32">
        <v>0.99</v>
      </c>
      <c r="G32" s="32">
        <v>19</v>
      </c>
      <c r="H32" s="32">
        <v>35</v>
      </c>
      <c r="I32" s="32">
        <v>4</v>
      </c>
      <c r="J32" s="32">
        <v>8</v>
      </c>
      <c r="K32" s="32">
        <v>13</v>
      </c>
      <c r="L32" s="32">
        <v>13.95</v>
      </c>
      <c r="M32" s="32">
        <v>27.91</v>
      </c>
      <c r="N32" s="32">
        <v>36.049999999999997</v>
      </c>
      <c r="O32" s="32">
        <v>17.440000000000001</v>
      </c>
      <c r="P32" s="32">
        <v>4.6500000000000004</v>
      </c>
      <c r="Q32" s="32">
        <v>3.74</v>
      </c>
    </row>
    <row r="33" spans="1:17" ht="14.1" customHeight="1" x14ac:dyDescent="0.25">
      <c r="A33" s="24" t="s">
        <v>305</v>
      </c>
      <c r="B33" s="32">
        <v>9.1</v>
      </c>
      <c r="C33" s="32">
        <v>15</v>
      </c>
      <c r="D33" s="32">
        <v>0.61</v>
      </c>
      <c r="E33" s="32">
        <v>0.66</v>
      </c>
      <c r="F33" s="32">
        <v>1.04</v>
      </c>
      <c r="G33" s="32">
        <v>13</v>
      </c>
      <c r="H33" s="32">
        <v>35</v>
      </c>
      <c r="I33" s="32">
        <v>2</v>
      </c>
      <c r="J33" s="32">
        <v>4</v>
      </c>
      <c r="K33" s="32">
        <v>9</v>
      </c>
      <c r="L33" s="32">
        <v>13.33</v>
      </c>
      <c r="M33" s="32">
        <v>33.33</v>
      </c>
      <c r="N33" s="32">
        <v>33.33</v>
      </c>
      <c r="O33" s="32">
        <v>20</v>
      </c>
      <c r="P33" s="32">
        <v>0</v>
      </c>
      <c r="Q33" s="32">
        <v>0.69</v>
      </c>
    </row>
    <row r="34" spans="1:17" ht="14.1" customHeight="1" x14ac:dyDescent="0.25">
      <c r="A34" s="24" t="s">
        <v>315</v>
      </c>
      <c r="B34" s="32">
        <v>97</v>
      </c>
      <c r="C34" s="32">
        <v>186</v>
      </c>
      <c r="D34" s="32">
        <v>0.52</v>
      </c>
      <c r="E34" s="32">
        <v>8.18</v>
      </c>
      <c r="F34" s="32">
        <v>0.89</v>
      </c>
      <c r="G34" s="32">
        <v>28</v>
      </c>
      <c r="H34" s="32">
        <v>35</v>
      </c>
      <c r="I34" s="32">
        <v>4</v>
      </c>
      <c r="J34" s="32">
        <v>12</v>
      </c>
      <c r="K34" s="32">
        <v>13</v>
      </c>
      <c r="L34" s="32">
        <v>7.53</v>
      </c>
      <c r="M34" s="32">
        <v>23.12</v>
      </c>
      <c r="N34" s="32">
        <v>45.16</v>
      </c>
      <c r="O34" s="32">
        <v>17.739999999999998</v>
      </c>
      <c r="P34" s="32">
        <v>6.45</v>
      </c>
      <c r="Q34" s="32">
        <v>7.31</v>
      </c>
    </row>
    <row r="35" spans="1:17" ht="14.1" customHeight="1" x14ac:dyDescent="0.25">
      <c r="A35" s="24" t="s">
        <v>322</v>
      </c>
      <c r="B35" s="32">
        <v>143.5</v>
      </c>
      <c r="C35" s="32">
        <v>237</v>
      </c>
      <c r="D35" s="32">
        <v>0.61</v>
      </c>
      <c r="E35" s="32">
        <v>10.42</v>
      </c>
      <c r="F35" s="32">
        <v>1.04</v>
      </c>
      <c r="G35" s="32">
        <v>13</v>
      </c>
      <c r="H35" s="32">
        <v>35</v>
      </c>
      <c r="I35" s="32">
        <v>4</v>
      </c>
      <c r="J35" s="32">
        <v>7</v>
      </c>
      <c r="K35" s="32">
        <v>13</v>
      </c>
      <c r="L35" s="32">
        <v>13.92</v>
      </c>
      <c r="M35" s="32">
        <v>30.38</v>
      </c>
      <c r="N35" s="32">
        <v>40.08</v>
      </c>
      <c r="O35" s="32">
        <v>11.39</v>
      </c>
      <c r="P35" s="32">
        <v>4.22</v>
      </c>
      <c r="Q35" s="32">
        <v>10.81</v>
      </c>
    </row>
    <row r="36" spans="1:17" ht="14.1" customHeight="1" x14ac:dyDescent="0.25">
      <c r="A36" s="24" t="s">
        <v>334</v>
      </c>
      <c r="B36" s="32">
        <v>14.4</v>
      </c>
      <c r="C36" s="32">
        <v>28</v>
      </c>
      <c r="D36" s="32">
        <v>0.51</v>
      </c>
      <c r="E36" s="32">
        <v>1.23</v>
      </c>
      <c r="F36" s="32">
        <v>0.88</v>
      </c>
      <c r="G36" s="32">
        <v>29</v>
      </c>
      <c r="H36" s="32">
        <v>35</v>
      </c>
      <c r="I36" s="32">
        <v>3</v>
      </c>
      <c r="J36" s="32">
        <v>11</v>
      </c>
      <c r="K36" s="32">
        <v>13</v>
      </c>
      <c r="L36" s="32">
        <v>10.71</v>
      </c>
      <c r="M36" s="32">
        <v>21.43</v>
      </c>
      <c r="N36" s="32">
        <v>35.71</v>
      </c>
      <c r="O36" s="32">
        <v>28.57</v>
      </c>
      <c r="P36" s="32">
        <v>3.57</v>
      </c>
      <c r="Q36" s="32">
        <v>1.08</v>
      </c>
    </row>
    <row r="37" spans="1:17" ht="14.1" customHeight="1" x14ac:dyDescent="0.25">
      <c r="A37" s="24" t="s">
        <v>338</v>
      </c>
      <c r="B37" s="32">
        <v>32.299999999999997</v>
      </c>
      <c r="C37" s="32">
        <v>60</v>
      </c>
      <c r="D37" s="32">
        <v>0.54</v>
      </c>
      <c r="E37" s="32">
        <v>2.64</v>
      </c>
      <c r="F37" s="32">
        <v>0.92</v>
      </c>
      <c r="G37" s="32">
        <v>23</v>
      </c>
      <c r="H37" s="32">
        <v>35</v>
      </c>
      <c r="I37" s="32">
        <v>3</v>
      </c>
      <c r="J37" s="32">
        <v>8</v>
      </c>
      <c r="K37" s="32">
        <v>13</v>
      </c>
      <c r="L37" s="32">
        <v>15</v>
      </c>
      <c r="M37" s="32">
        <v>16.670000000000002</v>
      </c>
      <c r="N37" s="32">
        <v>45</v>
      </c>
      <c r="O37" s="32">
        <v>15</v>
      </c>
      <c r="P37" s="32">
        <v>8.33</v>
      </c>
      <c r="Q37" s="32">
        <v>2.4300000000000002</v>
      </c>
    </row>
    <row r="38" spans="1:17" ht="14.1" customHeight="1" x14ac:dyDescent="0.25">
      <c r="A38" s="24" t="s">
        <v>342</v>
      </c>
      <c r="B38" s="32">
        <v>15.9</v>
      </c>
      <c r="C38" s="32">
        <v>24</v>
      </c>
      <c r="D38" s="32">
        <v>0.66</v>
      </c>
      <c r="E38" s="32">
        <v>1.06</v>
      </c>
      <c r="F38" s="32">
        <v>1.1299999999999999</v>
      </c>
      <c r="G38" s="32">
        <v>3</v>
      </c>
      <c r="H38" s="32">
        <v>35</v>
      </c>
      <c r="I38" s="32">
        <v>3</v>
      </c>
      <c r="J38" s="32">
        <v>2</v>
      </c>
      <c r="K38" s="32">
        <v>13</v>
      </c>
      <c r="L38" s="32">
        <v>25</v>
      </c>
      <c r="M38" s="32">
        <v>29.17</v>
      </c>
      <c r="N38" s="32">
        <v>29.17</v>
      </c>
      <c r="O38" s="32">
        <v>16.670000000000002</v>
      </c>
      <c r="P38" s="32">
        <v>0</v>
      </c>
      <c r="Q38" s="32">
        <v>1.2</v>
      </c>
    </row>
    <row r="39" spans="1:17" ht="14.1" customHeight="1" x14ac:dyDescent="0.25">
      <c r="A39" s="24" t="s">
        <v>345</v>
      </c>
      <c r="B39" s="32">
        <v>15.3</v>
      </c>
      <c r="C39" s="32">
        <v>31</v>
      </c>
      <c r="D39" s="32">
        <v>0.49</v>
      </c>
      <c r="E39" s="32">
        <v>1.36</v>
      </c>
      <c r="F39" s="32">
        <v>0.85</v>
      </c>
      <c r="G39" s="32">
        <v>30</v>
      </c>
      <c r="H39" s="32">
        <v>35</v>
      </c>
      <c r="I39" s="32">
        <v>3</v>
      </c>
      <c r="J39" s="32">
        <v>12</v>
      </c>
      <c r="K39" s="32">
        <v>13</v>
      </c>
      <c r="L39" s="32">
        <v>3.23</v>
      </c>
      <c r="M39" s="32">
        <v>25.81</v>
      </c>
      <c r="N39" s="32">
        <v>41.94</v>
      </c>
      <c r="O39" s="32">
        <v>22.58</v>
      </c>
      <c r="P39" s="32">
        <v>6.45</v>
      </c>
      <c r="Q39" s="32">
        <v>1.1499999999999999</v>
      </c>
    </row>
    <row r="40" spans="1:17" ht="14.1" customHeight="1" x14ac:dyDescent="0.25">
      <c r="A40" s="24" t="s">
        <v>354</v>
      </c>
      <c r="B40" s="32">
        <v>80.7</v>
      </c>
      <c r="C40" s="32">
        <v>131</v>
      </c>
      <c r="D40" s="32">
        <v>0.62</v>
      </c>
      <c r="E40" s="32">
        <v>5.76</v>
      </c>
      <c r="F40" s="32">
        <v>1.06</v>
      </c>
      <c r="G40" s="32">
        <v>12</v>
      </c>
      <c r="H40" s="32">
        <v>35</v>
      </c>
      <c r="I40" s="32">
        <v>4</v>
      </c>
      <c r="J40" s="32">
        <v>6</v>
      </c>
      <c r="K40" s="32">
        <v>13</v>
      </c>
      <c r="L40" s="32">
        <v>12.21</v>
      </c>
      <c r="M40" s="32">
        <v>32.82</v>
      </c>
      <c r="N40" s="32">
        <v>40.46</v>
      </c>
      <c r="O40" s="32">
        <v>14.5</v>
      </c>
      <c r="P40" s="32">
        <v>0</v>
      </c>
      <c r="Q40" s="32">
        <v>6.08</v>
      </c>
    </row>
    <row r="41" spans="1:17" ht="14.1" customHeight="1" x14ac:dyDescent="0.25">
      <c r="A41" s="24" t="s">
        <v>358</v>
      </c>
      <c r="B41" s="32">
        <v>6.6</v>
      </c>
      <c r="C41" s="32">
        <v>10</v>
      </c>
      <c r="D41" s="32">
        <v>0.66</v>
      </c>
      <c r="E41" s="32">
        <v>0.44</v>
      </c>
      <c r="F41" s="32">
        <v>1.1299999999999999</v>
      </c>
      <c r="G41" s="32">
        <v>3</v>
      </c>
      <c r="H41" s="32">
        <v>35</v>
      </c>
      <c r="I41" s="32">
        <v>2</v>
      </c>
      <c r="J41" s="32">
        <v>2</v>
      </c>
      <c r="K41" s="32">
        <v>9</v>
      </c>
      <c r="L41" s="32">
        <v>20</v>
      </c>
      <c r="M41" s="32">
        <v>30</v>
      </c>
      <c r="N41" s="32">
        <v>40</v>
      </c>
      <c r="O41" s="32">
        <v>10</v>
      </c>
      <c r="P41" s="32">
        <v>0</v>
      </c>
      <c r="Q41" s="32">
        <v>0.5</v>
      </c>
    </row>
    <row r="42" spans="1:17" ht="14.1" customHeight="1" x14ac:dyDescent="0.25">
      <c r="A42" s="24" t="s">
        <v>360</v>
      </c>
      <c r="B42" s="32">
        <v>15.1</v>
      </c>
      <c r="C42" s="32">
        <v>28</v>
      </c>
      <c r="D42" s="32">
        <v>0.54</v>
      </c>
      <c r="E42" s="32">
        <v>1.23</v>
      </c>
      <c r="F42" s="32">
        <v>0.92</v>
      </c>
      <c r="G42" s="32">
        <v>23</v>
      </c>
      <c r="H42" s="32">
        <v>35</v>
      </c>
      <c r="I42" s="32">
        <v>3</v>
      </c>
      <c r="J42" s="32">
        <v>8</v>
      </c>
      <c r="K42" s="32">
        <v>13</v>
      </c>
      <c r="L42" s="32">
        <v>10.71</v>
      </c>
      <c r="M42" s="32">
        <v>28.57</v>
      </c>
      <c r="N42" s="32">
        <v>32.14</v>
      </c>
      <c r="O42" s="32">
        <v>21.43</v>
      </c>
      <c r="P42" s="32">
        <v>7.14</v>
      </c>
      <c r="Q42" s="32">
        <v>1.1399999999999999</v>
      </c>
    </row>
    <row r="43" spans="1:17" ht="14.1" customHeight="1" x14ac:dyDescent="0.25">
      <c r="A43" s="24" t="s">
        <v>363</v>
      </c>
      <c r="B43" s="32">
        <v>10</v>
      </c>
      <c r="C43" s="32">
        <v>25</v>
      </c>
      <c r="D43" s="32">
        <v>0.4</v>
      </c>
      <c r="E43" s="32">
        <v>1.1000000000000001</v>
      </c>
      <c r="F43" s="32">
        <v>0.69</v>
      </c>
      <c r="G43" s="32">
        <v>33</v>
      </c>
      <c r="H43" s="32">
        <v>35</v>
      </c>
      <c r="I43" s="32">
        <v>3</v>
      </c>
      <c r="J43" s="32">
        <v>13</v>
      </c>
      <c r="K43" s="32">
        <v>13</v>
      </c>
      <c r="L43" s="32">
        <v>8</v>
      </c>
      <c r="M43" s="32">
        <v>12</v>
      </c>
      <c r="N43" s="32">
        <v>32</v>
      </c>
      <c r="O43" s="32">
        <v>32</v>
      </c>
      <c r="P43" s="32">
        <v>16</v>
      </c>
      <c r="Q43" s="32">
        <v>0.75</v>
      </c>
    </row>
    <row r="44" spans="1:17" ht="14.1" customHeight="1" x14ac:dyDescent="0.25">
      <c r="A44" s="24" t="s">
        <v>371</v>
      </c>
      <c r="B44" s="32">
        <v>83.1</v>
      </c>
      <c r="C44" s="32">
        <v>132</v>
      </c>
      <c r="D44" s="32">
        <v>0.63</v>
      </c>
      <c r="E44" s="32">
        <v>5.8</v>
      </c>
      <c r="F44" s="32">
        <v>1.08</v>
      </c>
      <c r="G44" s="32">
        <v>9</v>
      </c>
      <c r="H44" s="32">
        <v>35</v>
      </c>
      <c r="I44" s="32">
        <v>4</v>
      </c>
      <c r="J44" s="32">
        <v>3</v>
      </c>
      <c r="K44" s="32">
        <v>13</v>
      </c>
      <c r="L44" s="32">
        <v>14.39</v>
      </c>
      <c r="M44" s="32">
        <v>34.85</v>
      </c>
      <c r="N44" s="32">
        <v>37.119999999999997</v>
      </c>
      <c r="O44" s="32">
        <v>10.61</v>
      </c>
      <c r="P44" s="32">
        <v>3.03</v>
      </c>
      <c r="Q44" s="32">
        <v>6.26</v>
      </c>
    </row>
  </sheetData>
  <mergeCells count="1">
    <mergeCell ref="A1:Q8"/>
  </mergeCells>
  <printOptions horizontalCentered="1"/>
  <pageMargins left="0.51181102362204722" right="0.51181102362204722" top="0.35433070866141736" bottom="0.35433070866141736" header="0.31496062992125984" footer="0.31496062992125984"/>
  <pageSetup paperSize="9" scale="63" fitToHeight="0" orientation="landscape" r:id="rId1"/>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9D4EA-1939-4C31-A5E6-7F5F687A2DDD}">
  <sheetPr>
    <pageSetUpPr fitToPage="1"/>
  </sheetPr>
  <dimension ref="A1:S48"/>
  <sheetViews>
    <sheetView zoomScaleNormal="100" zoomScalePageLayoutView="125" workbookViewId="0">
      <selection sqref="A1:Q8"/>
    </sheetView>
  </sheetViews>
  <sheetFormatPr defaultColWidth="8.88671875" defaultRowHeight="13.2" x14ac:dyDescent="0.25"/>
  <cols>
    <col min="1" max="1" width="24.44140625" customWidth="1"/>
    <col min="2" max="10" width="11.88671875" style="33" customWidth="1"/>
    <col min="11" max="11" width="13.109375" style="33" customWidth="1"/>
    <col min="12" max="17" width="11.88671875" style="33" customWidth="1"/>
    <col min="18" max="19" width="8.88671875" customWidth="1"/>
  </cols>
  <sheetData>
    <row r="1" spans="1:19" ht="12.75" customHeight="1" x14ac:dyDescent="0.25">
      <c r="A1" s="151" t="s">
        <v>467</v>
      </c>
      <c r="B1" s="151"/>
      <c r="C1" s="151"/>
      <c r="D1" s="151"/>
      <c r="E1" s="151"/>
      <c r="F1" s="151"/>
      <c r="G1" s="151"/>
      <c r="H1" s="151"/>
      <c r="I1" s="151"/>
      <c r="J1" s="151"/>
      <c r="K1" s="151"/>
      <c r="L1" s="151"/>
      <c r="M1" s="151"/>
      <c r="N1" s="151"/>
      <c r="O1" s="151"/>
      <c r="P1" s="151"/>
      <c r="Q1" s="151"/>
      <c r="R1" s="46"/>
      <c r="S1" s="46"/>
    </row>
    <row r="2" spans="1:19" x14ac:dyDescent="0.25">
      <c r="A2" s="151"/>
      <c r="B2" s="151"/>
      <c r="C2" s="151"/>
      <c r="D2" s="151"/>
      <c r="E2" s="151"/>
      <c r="F2" s="151"/>
      <c r="G2" s="151"/>
      <c r="H2" s="151"/>
      <c r="I2" s="151"/>
      <c r="J2" s="151"/>
      <c r="K2" s="151"/>
      <c r="L2" s="151"/>
      <c r="M2" s="151"/>
      <c r="N2" s="151"/>
      <c r="O2" s="151"/>
      <c r="P2" s="151"/>
      <c r="Q2" s="151"/>
      <c r="R2" s="46"/>
      <c r="S2" s="46"/>
    </row>
    <row r="3" spans="1:19" x14ac:dyDescent="0.25">
      <c r="A3" s="151"/>
      <c r="B3" s="151"/>
      <c r="C3" s="151"/>
      <c r="D3" s="151"/>
      <c r="E3" s="151"/>
      <c r="F3" s="151"/>
      <c r="G3" s="151"/>
      <c r="H3" s="151"/>
      <c r="I3" s="151"/>
      <c r="J3" s="151"/>
      <c r="K3" s="151"/>
      <c r="L3" s="151"/>
      <c r="M3" s="151"/>
      <c r="N3" s="151"/>
      <c r="O3" s="151"/>
      <c r="P3" s="151"/>
      <c r="Q3" s="151"/>
      <c r="R3" s="46"/>
      <c r="S3" s="46"/>
    </row>
    <row r="4" spans="1:19" x14ac:dyDescent="0.25">
      <c r="A4" s="151"/>
      <c r="B4" s="151"/>
      <c r="C4" s="151"/>
      <c r="D4" s="151"/>
      <c r="E4" s="151"/>
      <c r="F4" s="151"/>
      <c r="G4" s="151"/>
      <c r="H4" s="151"/>
      <c r="I4" s="151"/>
      <c r="J4" s="151"/>
      <c r="K4" s="151"/>
      <c r="L4" s="151"/>
      <c r="M4" s="151"/>
      <c r="N4" s="151"/>
      <c r="O4" s="151"/>
      <c r="P4" s="151"/>
      <c r="Q4" s="151"/>
      <c r="R4" s="46"/>
      <c r="S4" s="46"/>
    </row>
    <row r="5" spans="1:19" x14ac:dyDescent="0.25">
      <c r="A5" s="151"/>
      <c r="B5" s="151"/>
      <c r="C5" s="151"/>
      <c r="D5" s="151"/>
      <c r="E5" s="151"/>
      <c r="F5" s="151"/>
      <c r="G5" s="151"/>
      <c r="H5" s="151"/>
      <c r="I5" s="151"/>
      <c r="J5" s="151"/>
      <c r="K5" s="151"/>
      <c r="L5" s="151"/>
      <c r="M5" s="151"/>
      <c r="N5" s="151"/>
      <c r="O5" s="151"/>
      <c r="P5" s="151"/>
      <c r="Q5" s="151"/>
      <c r="R5" s="46"/>
      <c r="S5" s="46"/>
    </row>
    <row r="6" spans="1:19" x14ac:dyDescent="0.25">
      <c r="A6" s="151"/>
      <c r="B6" s="151"/>
      <c r="C6" s="151"/>
      <c r="D6" s="151"/>
      <c r="E6" s="151"/>
      <c r="F6" s="151"/>
      <c r="G6" s="151"/>
      <c r="H6" s="151"/>
      <c r="I6" s="151"/>
      <c r="J6" s="151"/>
      <c r="K6" s="151"/>
      <c r="L6" s="151"/>
      <c r="M6" s="151"/>
      <c r="N6" s="151"/>
      <c r="O6" s="151"/>
      <c r="P6" s="151"/>
      <c r="Q6" s="151"/>
      <c r="R6" s="46"/>
      <c r="S6" s="46"/>
    </row>
    <row r="7" spans="1:19" x14ac:dyDescent="0.25">
      <c r="A7" s="151"/>
      <c r="B7" s="151"/>
      <c r="C7" s="151"/>
      <c r="D7" s="151"/>
      <c r="E7" s="151"/>
      <c r="F7" s="151"/>
      <c r="G7" s="151"/>
      <c r="H7" s="151"/>
      <c r="I7" s="151"/>
      <c r="J7" s="151"/>
      <c r="K7" s="151"/>
      <c r="L7" s="151"/>
      <c r="M7" s="151"/>
      <c r="N7" s="151"/>
      <c r="O7" s="151"/>
      <c r="P7" s="151"/>
      <c r="Q7" s="151"/>
      <c r="R7" s="46"/>
      <c r="S7" s="46"/>
    </row>
    <row r="8" spans="1:19" x14ac:dyDescent="0.25">
      <c r="A8" s="151"/>
      <c r="B8" s="151"/>
      <c r="C8" s="151"/>
      <c r="D8" s="151"/>
      <c r="E8" s="151"/>
      <c r="F8" s="151"/>
      <c r="G8" s="151"/>
      <c r="H8" s="151"/>
      <c r="I8" s="151"/>
      <c r="J8" s="151"/>
      <c r="K8" s="151"/>
      <c r="L8" s="151"/>
      <c r="M8" s="151"/>
      <c r="N8" s="151"/>
      <c r="O8" s="151"/>
      <c r="P8" s="151"/>
      <c r="Q8" s="151"/>
      <c r="R8" s="46"/>
      <c r="S8" s="46"/>
    </row>
    <row r="9" spans="1:19" s="48" customFormat="1" ht="42.9" customHeight="1" x14ac:dyDescent="0.25">
      <c r="A9" s="31" t="s">
        <v>455</v>
      </c>
      <c r="B9" s="29" t="s">
        <v>456</v>
      </c>
      <c r="C9" s="29" t="s">
        <v>457</v>
      </c>
      <c r="D9" s="29" t="s">
        <v>458</v>
      </c>
      <c r="E9" s="29" t="s">
        <v>459</v>
      </c>
      <c r="F9" s="29" t="s">
        <v>468</v>
      </c>
      <c r="G9" s="29" t="s">
        <v>461</v>
      </c>
      <c r="H9" s="29" t="s">
        <v>462</v>
      </c>
      <c r="I9" s="29" t="s">
        <v>463</v>
      </c>
      <c r="J9" s="29" t="s">
        <v>464</v>
      </c>
      <c r="K9" s="29" t="s">
        <v>465</v>
      </c>
      <c r="L9" s="29" t="s">
        <v>446</v>
      </c>
      <c r="M9" s="29" t="s">
        <v>447</v>
      </c>
      <c r="N9" s="29" t="s">
        <v>448</v>
      </c>
      <c r="O9" s="29" t="s">
        <v>449</v>
      </c>
      <c r="P9" s="29" t="s">
        <v>450</v>
      </c>
      <c r="Q9" s="29" t="s">
        <v>469</v>
      </c>
      <c r="R9" s="47"/>
      <c r="S9" s="47"/>
    </row>
    <row r="10" spans="1:19" ht="14.1" customHeight="1" x14ac:dyDescent="0.25">
      <c r="A10" s="24" t="s">
        <v>202</v>
      </c>
      <c r="B10" s="32">
        <v>54.6</v>
      </c>
      <c r="C10" s="32">
        <v>83</v>
      </c>
      <c r="D10" s="32">
        <v>0.66</v>
      </c>
      <c r="E10" s="32">
        <v>2.67</v>
      </c>
      <c r="F10" s="32">
        <v>1.05</v>
      </c>
      <c r="G10" s="32">
        <v>12</v>
      </c>
      <c r="H10" s="32">
        <v>39</v>
      </c>
      <c r="I10" s="32">
        <v>4</v>
      </c>
      <c r="J10" s="32">
        <v>6</v>
      </c>
      <c r="K10" s="32">
        <v>13</v>
      </c>
      <c r="L10" s="32">
        <v>22.89</v>
      </c>
      <c r="M10" s="32">
        <v>33.729999999999997</v>
      </c>
      <c r="N10" s="32">
        <v>26.51</v>
      </c>
      <c r="O10" s="32">
        <v>13.25</v>
      </c>
      <c r="P10" s="32">
        <v>3.61</v>
      </c>
      <c r="Q10" s="32">
        <v>2.82</v>
      </c>
      <c r="R10" s="49"/>
      <c r="S10" s="49"/>
    </row>
    <row r="11" spans="1:19" ht="14.1" customHeight="1" x14ac:dyDescent="0.25">
      <c r="A11" s="24" t="s">
        <v>205</v>
      </c>
      <c r="B11" s="32">
        <v>10.3</v>
      </c>
      <c r="C11" s="32">
        <v>20</v>
      </c>
      <c r="D11" s="32">
        <v>0.52</v>
      </c>
      <c r="E11" s="32">
        <v>0.64</v>
      </c>
      <c r="F11" s="32">
        <v>0.82</v>
      </c>
      <c r="G11" s="32">
        <v>32</v>
      </c>
      <c r="H11" s="32">
        <v>39</v>
      </c>
      <c r="I11" s="32">
        <v>3</v>
      </c>
      <c r="J11" s="32">
        <v>9</v>
      </c>
      <c r="K11" s="32">
        <v>12</v>
      </c>
      <c r="L11" s="32">
        <v>0</v>
      </c>
      <c r="M11" s="32">
        <v>25</v>
      </c>
      <c r="N11" s="32">
        <v>55</v>
      </c>
      <c r="O11" s="32">
        <v>20</v>
      </c>
      <c r="P11" s="32">
        <v>0</v>
      </c>
      <c r="Q11" s="32">
        <v>0.53</v>
      </c>
    </row>
    <row r="12" spans="1:19" ht="14.1" customHeight="1" x14ac:dyDescent="0.25">
      <c r="A12" s="24" t="s">
        <v>210</v>
      </c>
      <c r="B12" s="32">
        <v>45.5</v>
      </c>
      <c r="C12" s="32">
        <v>71</v>
      </c>
      <c r="D12" s="32">
        <v>0.64</v>
      </c>
      <c r="E12" s="32">
        <v>2.29</v>
      </c>
      <c r="F12" s="32">
        <v>1.03</v>
      </c>
      <c r="G12" s="32">
        <v>15</v>
      </c>
      <c r="H12" s="32">
        <v>39</v>
      </c>
      <c r="I12" s="32">
        <v>4</v>
      </c>
      <c r="J12" s="32">
        <v>7</v>
      </c>
      <c r="K12" s="32">
        <v>13</v>
      </c>
      <c r="L12" s="32">
        <v>15.49</v>
      </c>
      <c r="M12" s="32">
        <v>32.39</v>
      </c>
      <c r="N12" s="32">
        <v>40.85</v>
      </c>
      <c r="O12" s="32">
        <v>11.27</v>
      </c>
      <c r="P12" s="32">
        <v>0</v>
      </c>
      <c r="Q12" s="32">
        <v>2.35</v>
      </c>
    </row>
    <row r="13" spans="1:19" ht="14.1" customHeight="1" x14ac:dyDescent="0.25">
      <c r="A13" s="24" t="s">
        <v>215</v>
      </c>
      <c r="B13" s="32">
        <v>12.9</v>
      </c>
      <c r="C13" s="32">
        <v>21</v>
      </c>
      <c r="D13" s="32">
        <v>0.61</v>
      </c>
      <c r="E13" s="32">
        <v>0.68</v>
      </c>
      <c r="F13" s="32">
        <v>0.98</v>
      </c>
      <c r="G13" s="32">
        <v>20</v>
      </c>
      <c r="H13" s="32">
        <v>39</v>
      </c>
      <c r="I13" s="32">
        <v>3</v>
      </c>
      <c r="J13" s="32">
        <v>6</v>
      </c>
      <c r="K13" s="32">
        <v>12</v>
      </c>
      <c r="L13" s="32">
        <v>14.29</v>
      </c>
      <c r="M13" s="32">
        <v>38.1</v>
      </c>
      <c r="N13" s="32">
        <v>33.33</v>
      </c>
      <c r="O13" s="32">
        <v>0</v>
      </c>
      <c r="P13" s="32">
        <v>14.29</v>
      </c>
      <c r="Q13" s="32">
        <v>0.67</v>
      </c>
    </row>
    <row r="14" spans="1:19" ht="14.1" customHeight="1" x14ac:dyDescent="0.25">
      <c r="A14" s="24" t="s">
        <v>220</v>
      </c>
      <c r="B14" s="32">
        <v>18.899999999999999</v>
      </c>
      <c r="C14" s="32">
        <v>38</v>
      </c>
      <c r="D14" s="32">
        <v>0.5</v>
      </c>
      <c r="E14" s="32">
        <v>1.22</v>
      </c>
      <c r="F14" s="32">
        <v>0.8</v>
      </c>
      <c r="G14" s="32">
        <v>33</v>
      </c>
      <c r="H14" s="32">
        <v>39</v>
      </c>
      <c r="I14" s="32">
        <v>3</v>
      </c>
      <c r="J14" s="32">
        <v>10</v>
      </c>
      <c r="K14" s="32">
        <v>12</v>
      </c>
      <c r="L14" s="32">
        <v>2.63</v>
      </c>
      <c r="M14" s="32">
        <v>15.79</v>
      </c>
      <c r="N14" s="32">
        <v>60.53</v>
      </c>
      <c r="O14" s="32">
        <v>21.05</v>
      </c>
      <c r="P14" s="32">
        <v>0</v>
      </c>
      <c r="Q14" s="32">
        <v>0.97</v>
      </c>
    </row>
    <row r="15" spans="1:19" ht="14.1" customHeight="1" x14ac:dyDescent="0.25">
      <c r="A15" s="24" t="s">
        <v>231</v>
      </c>
      <c r="B15" s="32">
        <v>36.299999999999997</v>
      </c>
      <c r="C15" s="32">
        <v>54</v>
      </c>
      <c r="D15" s="32">
        <v>0.67</v>
      </c>
      <c r="E15" s="32">
        <v>1.74</v>
      </c>
      <c r="F15" s="32">
        <v>1.08</v>
      </c>
      <c r="G15" s="32">
        <v>7</v>
      </c>
      <c r="H15" s="32">
        <v>39</v>
      </c>
      <c r="I15" s="32">
        <v>4</v>
      </c>
      <c r="J15" s="32">
        <v>2</v>
      </c>
      <c r="K15" s="32">
        <v>13</v>
      </c>
      <c r="L15" s="32">
        <v>16.670000000000002</v>
      </c>
      <c r="M15" s="32">
        <v>37.04</v>
      </c>
      <c r="N15" s="32">
        <v>38.89</v>
      </c>
      <c r="O15" s="32">
        <v>7.41</v>
      </c>
      <c r="P15" s="32">
        <v>0</v>
      </c>
      <c r="Q15" s="32">
        <v>1.87</v>
      </c>
    </row>
    <row r="16" spans="1:19" ht="14.1" customHeight="1" x14ac:dyDescent="0.25">
      <c r="A16" s="24" t="s">
        <v>233</v>
      </c>
      <c r="B16" s="32">
        <v>6.9</v>
      </c>
      <c r="C16" s="32">
        <v>12</v>
      </c>
      <c r="D16" s="32">
        <v>0.57999999999999996</v>
      </c>
      <c r="E16" s="32">
        <v>0.39</v>
      </c>
      <c r="F16" s="32">
        <v>0.92</v>
      </c>
      <c r="G16" s="32">
        <v>25</v>
      </c>
      <c r="H16" s="32">
        <v>39</v>
      </c>
      <c r="I16" s="32">
        <v>2</v>
      </c>
      <c r="J16" s="32">
        <v>7</v>
      </c>
      <c r="K16" s="32">
        <v>13</v>
      </c>
      <c r="L16" s="32">
        <v>8.33</v>
      </c>
      <c r="M16" s="32">
        <v>33.33</v>
      </c>
      <c r="N16" s="32">
        <v>41.67</v>
      </c>
      <c r="O16" s="32">
        <v>8.33</v>
      </c>
      <c r="P16" s="32">
        <v>8.33</v>
      </c>
      <c r="Q16" s="32">
        <v>0.36</v>
      </c>
    </row>
    <row r="17" spans="1:17" ht="14.1" customHeight="1" x14ac:dyDescent="0.25">
      <c r="A17" s="24" t="s">
        <v>236</v>
      </c>
      <c r="B17" s="32">
        <v>19.2</v>
      </c>
      <c r="C17" s="32">
        <v>36</v>
      </c>
      <c r="D17" s="32">
        <v>0.53</v>
      </c>
      <c r="E17" s="32">
        <v>1.1599999999999999</v>
      </c>
      <c r="F17" s="32">
        <v>0.85</v>
      </c>
      <c r="G17" s="32">
        <v>30</v>
      </c>
      <c r="H17" s="32">
        <v>39</v>
      </c>
      <c r="I17" s="32">
        <v>3</v>
      </c>
      <c r="J17" s="32">
        <v>8</v>
      </c>
      <c r="K17" s="32">
        <v>12</v>
      </c>
      <c r="L17" s="32">
        <v>2.78</v>
      </c>
      <c r="M17" s="32">
        <v>27.78</v>
      </c>
      <c r="N17" s="32">
        <v>50</v>
      </c>
      <c r="O17" s="32">
        <v>16.670000000000002</v>
      </c>
      <c r="P17" s="32">
        <v>2.78</v>
      </c>
      <c r="Q17" s="32">
        <v>0.99</v>
      </c>
    </row>
    <row r="18" spans="1:17" ht="14.1" customHeight="1" x14ac:dyDescent="0.25">
      <c r="A18" s="24" t="s">
        <v>289</v>
      </c>
      <c r="B18" s="32">
        <v>58.1</v>
      </c>
      <c r="C18" s="32">
        <v>116</v>
      </c>
      <c r="D18" s="32">
        <v>0.5</v>
      </c>
      <c r="E18" s="32">
        <v>3.74</v>
      </c>
      <c r="F18" s="32">
        <v>0.8</v>
      </c>
      <c r="G18" s="32">
        <v>33</v>
      </c>
      <c r="H18" s="32">
        <v>39</v>
      </c>
      <c r="I18" s="32">
        <v>4</v>
      </c>
      <c r="J18" s="32">
        <v>13</v>
      </c>
      <c r="K18" s="32">
        <v>13</v>
      </c>
      <c r="L18" s="32">
        <v>6.03</v>
      </c>
      <c r="M18" s="32">
        <v>20.69</v>
      </c>
      <c r="N18" s="32">
        <v>45.69</v>
      </c>
      <c r="O18" s="32">
        <v>23.28</v>
      </c>
      <c r="P18" s="32">
        <v>4.3099999999999996</v>
      </c>
      <c r="Q18" s="32">
        <v>3</v>
      </c>
    </row>
    <row r="19" spans="1:17" ht="14.1" customHeight="1" x14ac:dyDescent="0.25">
      <c r="A19" s="24" t="s">
        <v>241</v>
      </c>
      <c r="B19" s="32">
        <v>33.9</v>
      </c>
      <c r="C19" s="32">
        <v>51</v>
      </c>
      <c r="D19" s="32">
        <v>0.66</v>
      </c>
      <c r="E19" s="32">
        <v>1.64</v>
      </c>
      <c r="F19" s="32">
        <v>1.06</v>
      </c>
      <c r="G19" s="32">
        <v>10</v>
      </c>
      <c r="H19" s="32">
        <v>39</v>
      </c>
      <c r="I19" s="32">
        <v>3</v>
      </c>
      <c r="J19" s="32">
        <v>3</v>
      </c>
      <c r="K19" s="32">
        <v>12</v>
      </c>
      <c r="L19" s="32">
        <v>19.61</v>
      </c>
      <c r="M19" s="32">
        <v>35.29</v>
      </c>
      <c r="N19" s="32">
        <v>33.33</v>
      </c>
      <c r="O19" s="32">
        <v>9.8000000000000007</v>
      </c>
      <c r="P19" s="32">
        <v>1.96</v>
      </c>
      <c r="Q19" s="32">
        <v>1.75</v>
      </c>
    </row>
    <row r="20" spans="1:17" ht="14.1" customHeight="1" x14ac:dyDescent="0.25">
      <c r="A20" s="24" t="s">
        <v>244</v>
      </c>
      <c r="B20" s="32">
        <v>22.4</v>
      </c>
      <c r="C20" s="32">
        <v>49</v>
      </c>
      <c r="D20" s="32">
        <v>0.46</v>
      </c>
      <c r="E20" s="32">
        <v>1.58</v>
      </c>
      <c r="F20" s="32">
        <v>0.73</v>
      </c>
      <c r="G20" s="32">
        <v>37</v>
      </c>
      <c r="H20" s="32">
        <v>39</v>
      </c>
      <c r="I20" s="32">
        <v>3</v>
      </c>
      <c r="J20" s="32">
        <v>12</v>
      </c>
      <c r="K20" s="32">
        <v>12</v>
      </c>
      <c r="L20" s="32">
        <v>4.08</v>
      </c>
      <c r="M20" s="32">
        <v>10.199999999999999</v>
      </c>
      <c r="N20" s="32">
        <v>57.14</v>
      </c>
      <c r="O20" s="32">
        <v>24.49</v>
      </c>
      <c r="P20" s="32">
        <v>4.08</v>
      </c>
      <c r="Q20" s="32">
        <v>1.1599999999999999</v>
      </c>
    </row>
    <row r="21" spans="1:17" ht="14.1" customHeight="1" x14ac:dyDescent="0.25">
      <c r="A21" s="24" t="s">
        <v>246</v>
      </c>
      <c r="B21" s="32">
        <v>7.3</v>
      </c>
      <c r="C21" s="32">
        <v>18</v>
      </c>
      <c r="D21" s="32">
        <v>0.41</v>
      </c>
      <c r="E21" s="32">
        <v>0.57999999999999996</v>
      </c>
      <c r="F21" s="32">
        <v>0.65</v>
      </c>
      <c r="G21" s="32">
        <v>39</v>
      </c>
      <c r="H21" s="32">
        <v>39</v>
      </c>
      <c r="I21" s="32">
        <v>2</v>
      </c>
      <c r="J21" s="32">
        <v>13</v>
      </c>
      <c r="K21" s="32">
        <v>13</v>
      </c>
      <c r="L21" s="32">
        <v>5.56</v>
      </c>
      <c r="M21" s="32">
        <v>11.11</v>
      </c>
      <c r="N21" s="32">
        <v>38.89</v>
      </c>
      <c r="O21" s="32">
        <v>33.33</v>
      </c>
      <c r="P21" s="32">
        <v>11.11</v>
      </c>
      <c r="Q21" s="32">
        <v>0.38</v>
      </c>
    </row>
    <row r="22" spans="1:17" ht="14.1" customHeight="1" x14ac:dyDescent="0.25">
      <c r="A22" s="24" t="s">
        <v>248</v>
      </c>
      <c r="B22" s="32">
        <v>31.3</v>
      </c>
      <c r="C22" s="32">
        <v>48</v>
      </c>
      <c r="D22" s="32">
        <v>0.65</v>
      </c>
      <c r="E22" s="32">
        <v>1.55</v>
      </c>
      <c r="F22" s="32">
        <v>1.04</v>
      </c>
      <c r="G22" s="32">
        <v>14</v>
      </c>
      <c r="H22" s="32">
        <v>39</v>
      </c>
      <c r="I22" s="32">
        <v>3</v>
      </c>
      <c r="J22" s="32">
        <v>5</v>
      </c>
      <c r="K22" s="32">
        <v>12</v>
      </c>
      <c r="L22" s="32">
        <v>12.5</v>
      </c>
      <c r="M22" s="32">
        <v>39.58</v>
      </c>
      <c r="N22" s="32">
        <v>39.58</v>
      </c>
      <c r="O22" s="32">
        <v>6.25</v>
      </c>
      <c r="P22" s="32">
        <v>2.08</v>
      </c>
      <c r="Q22" s="32">
        <v>1.61</v>
      </c>
    </row>
    <row r="23" spans="1:17" ht="14.1" customHeight="1" x14ac:dyDescent="0.25">
      <c r="A23" s="24" t="s">
        <v>251</v>
      </c>
      <c r="B23" s="32">
        <v>124.2</v>
      </c>
      <c r="C23" s="32">
        <v>217</v>
      </c>
      <c r="D23" s="32">
        <v>0.56999999999999995</v>
      </c>
      <c r="E23" s="32">
        <v>6.99</v>
      </c>
      <c r="F23" s="32">
        <v>0.92</v>
      </c>
      <c r="G23" s="32">
        <v>25</v>
      </c>
      <c r="H23" s="32">
        <v>39</v>
      </c>
      <c r="I23" s="32">
        <v>4</v>
      </c>
      <c r="J23" s="32">
        <v>11</v>
      </c>
      <c r="K23" s="32">
        <v>13</v>
      </c>
      <c r="L23" s="32">
        <v>8.76</v>
      </c>
      <c r="M23" s="32">
        <v>30.88</v>
      </c>
      <c r="N23" s="32">
        <v>41.47</v>
      </c>
      <c r="O23" s="32">
        <v>15.21</v>
      </c>
      <c r="P23" s="32">
        <v>3.69</v>
      </c>
      <c r="Q23" s="32">
        <v>6.41</v>
      </c>
    </row>
    <row r="24" spans="1:17" ht="14.1" customHeight="1" x14ac:dyDescent="0.25">
      <c r="A24" s="24" t="s">
        <v>256</v>
      </c>
      <c r="B24" s="32">
        <v>47.7</v>
      </c>
      <c r="C24" s="32">
        <v>70</v>
      </c>
      <c r="D24" s="32">
        <v>0.68</v>
      </c>
      <c r="E24" s="32">
        <v>2.25</v>
      </c>
      <c r="F24" s="32">
        <v>1.0900000000000001</v>
      </c>
      <c r="G24" s="32">
        <v>6</v>
      </c>
      <c r="H24" s="32">
        <v>39</v>
      </c>
      <c r="I24" s="32">
        <v>4</v>
      </c>
      <c r="J24" s="32">
        <v>1</v>
      </c>
      <c r="K24" s="32">
        <v>13</v>
      </c>
      <c r="L24" s="32">
        <v>17.14</v>
      </c>
      <c r="M24" s="32">
        <v>42.86</v>
      </c>
      <c r="N24" s="32">
        <v>30</v>
      </c>
      <c r="O24" s="32">
        <v>8.57</v>
      </c>
      <c r="P24" s="32">
        <v>1.43</v>
      </c>
      <c r="Q24" s="32">
        <v>2.46</v>
      </c>
    </row>
    <row r="25" spans="1:17" ht="14.1" customHeight="1" x14ac:dyDescent="0.25">
      <c r="A25" s="24" t="s">
        <v>259</v>
      </c>
      <c r="B25" s="32">
        <v>19</v>
      </c>
      <c r="C25" s="32">
        <v>29</v>
      </c>
      <c r="D25" s="32">
        <v>0.66</v>
      </c>
      <c r="E25" s="32">
        <v>0.93</v>
      </c>
      <c r="F25" s="32">
        <v>1.05</v>
      </c>
      <c r="G25" s="32">
        <v>12</v>
      </c>
      <c r="H25" s="32">
        <v>39</v>
      </c>
      <c r="I25" s="32">
        <v>3</v>
      </c>
      <c r="J25" s="32">
        <v>4</v>
      </c>
      <c r="K25" s="32">
        <v>12</v>
      </c>
      <c r="L25" s="32">
        <v>20.69</v>
      </c>
      <c r="M25" s="32">
        <v>31.03</v>
      </c>
      <c r="N25" s="32">
        <v>34.479999999999997</v>
      </c>
      <c r="O25" s="32">
        <v>13.79</v>
      </c>
      <c r="P25" s="32">
        <v>0</v>
      </c>
      <c r="Q25" s="32">
        <v>0.98</v>
      </c>
    </row>
    <row r="26" spans="1:17" ht="14.1" customHeight="1" x14ac:dyDescent="0.25">
      <c r="A26" s="24" t="s">
        <v>264</v>
      </c>
      <c r="B26" s="32">
        <v>25.9</v>
      </c>
      <c r="C26" s="32">
        <v>34</v>
      </c>
      <c r="D26" s="32">
        <v>0.76</v>
      </c>
      <c r="E26" s="32">
        <v>1.1000000000000001</v>
      </c>
      <c r="F26" s="32">
        <v>1.22</v>
      </c>
      <c r="G26" s="32">
        <v>1</v>
      </c>
      <c r="H26" s="32">
        <v>39</v>
      </c>
      <c r="I26" s="32">
        <v>3</v>
      </c>
      <c r="J26" s="32">
        <v>1</v>
      </c>
      <c r="K26" s="32">
        <v>12</v>
      </c>
      <c r="L26" s="32">
        <v>32.35</v>
      </c>
      <c r="M26" s="32">
        <v>41.18</v>
      </c>
      <c r="N26" s="32">
        <v>20.59</v>
      </c>
      <c r="O26" s="32">
        <v>2.94</v>
      </c>
      <c r="P26" s="32">
        <v>2.94</v>
      </c>
      <c r="Q26" s="32">
        <v>1.34</v>
      </c>
    </row>
    <row r="27" spans="1:17" ht="14.1" customHeight="1" x14ac:dyDescent="0.25">
      <c r="A27" s="24" t="s">
        <v>267</v>
      </c>
      <c r="B27" s="32">
        <v>5.5</v>
      </c>
      <c r="C27" s="32">
        <v>11</v>
      </c>
      <c r="D27" s="32">
        <v>0.5</v>
      </c>
      <c r="E27" s="32">
        <v>0.35</v>
      </c>
      <c r="F27" s="32">
        <v>0.8</v>
      </c>
      <c r="G27" s="32">
        <v>33</v>
      </c>
      <c r="H27" s="32">
        <v>39</v>
      </c>
      <c r="I27" s="32">
        <v>2</v>
      </c>
      <c r="J27" s="32">
        <v>11</v>
      </c>
      <c r="K27" s="32">
        <v>13</v>
      </c>
      <c r="L27" s="32">
        <v>0</v>
      </c>
      <c r="M27" s="32">
        <v>27.27</v>
      </c>
      <c r="N27" s="32">
        <v>45.45</v>
      </c>
      <c r="O27" s="32">
        <v>27.27</v>
      </c>
      <c r="P27" s="32">
        <v>0</v>
      </c>
      <c r="Q27" s="32">
        <v>0.28000000000000003</v>
      </c>
    </row>
    <row r="28" spans="1:17" ht="14.1" customHeight="1" x14ac:dyDescent="0.25">
      <c r="A28" s="24" t="s">
        <v>275</v>
      </c>
      <c r="B28" s="32">
        <v>473.2</v>
      </c>
      <c r="C28" s="32">
        <v>708</v>
      </c>
      <c r="D28" s="32">
        <v>0.67</v>
      </c>
      <c r="E28" s="32">
        <v>22.8</v>
      </c>
      <c r="F28" s="32">
        <v>1.07</v>
      </c>
      <c r="G28" s="32">
        <v>9</v>
      </c>
      <c r="H28" s="32">
        <v>39</v>
      </c>
      <c r="I28" s="32">
        <v>4</v>
      </c>
      <c r="J28" s="32">
        <v>4</v>
      </c>
      <c r="K28" s="32">
        <v>13</v>
      </c>
      <c r="L28" s="32">
        <v>16.38</v>
      </c>
      <c r="M28" s="32">
        <v>38.42</v>
      </c>
      <c r="N28" s="32">
        <v>36.44</v>
      </c>
      <c r="O28" s="32">
        <v>7.49</v>
      </c>
      <c r="P28" s="32">
        <v>1.27</v>
      </c>
      <c r="Q28" s="32">
        <v>24.4</v>
      </c>
    </row>
    <row r="29" spans="1:17" ht="14.1" customHeight="1" x14ac:dyDescent="0.25">
      <c r="A29" s="24" t="s">
        <v>284</v>
      </c>
      <c r="B29" s="32">
        <v>6.3</v>
      </c>
      <c r="C29" s="32">
        <v>11</v>
      </c>
      <c r="D29" s="32">
        <v>0.56999999999999995</v>
      </c>
      <c r="E29" s="32">
        <v>0.35</v>
      </c>
      <c r="F29" s="32">
        <v>0.92</v>
      </c>
      <c r="G29" s="32">
        <v>25</v>
      </c>
      <c r="H29" s="32">
        <v>39</v>
      </c>
      <c r="I29" s="32">
        <v>2</v>
      </c>
      <c r="J29" s="32">
        <v>7</v>
      </c>
      <c r="K29" s="32">
        <v>13</v>
      </c>
      <c r="L29" s="32">
        <v>9.09</v>
      </c>
      <c r="M29" s="32">
        <v>27.27</v>
      </c>
      <c r="N29" s="32">
        <v>45.45</v>
      </c>
      <c r="O29" s="32">
        <v>18.18</v>
      </c>
      <c r="P29" s="32">
        <v>0</v>
      </c>
      <c r="Q29" s="32">
        <v>0.32</v>
      </c>
    </row>
    <row r="30" spans="1:17" ht="14.1" customHeight="1" x14ac:dyDescent="0.25">
      <c r="A30" s="24" t="s">
        <v>286</v>
      </c>
      <c r="B30" s="32">
        <v>160.9</v>
      </c>
      <c r="C30" s="32">
        <v>244</v>
      </c>
      <c r="D30" s="32">
        <v>0.66</v>
      </c>
      <c r="E30" s="32">
        <v>7.86</v>
      </c>
      <c r="F30" s="32">
        <v>1.06</v>
      </c>
      <c r="G30" s="32">
        <v>10</v>
      </c>
      <c r="H30" s="32">
        <v>39</v>
      </c>
      <c r="I30" s="32">
        <v>4</v>
      </c>
      <c r="J30" s="32">
        <v>5</v>
      </c>
      <c r="K30" s="32">
        <v>13</v>
      </c>
      <c r="L30" s="32">
        <v>14.75</v>
      </c>
      <c r="M30" s="32">
        <v>36.89</v>
      </c>
      <c r="N30" s="32">
        <v>40.57</v>
      </c>
      <c r="O30" s="32">
        <v>6.97</v>
      </c>
      <c r="P30" s="32">
        <v>0.82</v>
      </c>
      <c r="Q30" s="32">
        <v>8.3000000000000007</v>
      </c>
    </row>
    <row r="31" spans="1:17" ht="14.1" customHeight="1" x14ac:dyDescent="0.25">
      <c r="A31" s="24" t="s">
        <v>295</v>
      </c>
      <c r="B31" s="32">
        <v>8</v>
      </c>
      <c r="C31" s="32">
        <v>19</v>
      </c>
      <c r="D31" s="32">
        <v>0.42</v>
      </c>
      <c r="E31" s="32">
        <v>0.61</v>
      </c>
      <c r="F31" s="32">
        <v>0.67</v>
      </c>
      <c r="G31" s="32">
        <v>38</v>
      </c>
      <c r="H31" s="32">
        <v>39</v>
      </c>
      <c r="I31" s="32">
        <v>2</v>
      </c>
      <c r="J31" s="32">
        <v>12</v>
      </c>
      <c r="K31" s="32">
        <v>13</v>
      </c>
      <c r="L31" s="32">
        <v>0</v>
      </c>
      <c r="M31" s="32">
        <v>26.32</v>
      </c>
      <c r="N31" s="32">
        <v>42.11</v>
      </c>
      <c r="O31" s="32">
        <v>0</v>
      </c>
      <c r="P31" s="32">
        <v>31.58</v>
      </c>
      <c r="Q31" s="32">
        <v>0.41</v>
      </c>
    </row>
    <row r="32" spans="1:17" ht="14.1" customHeight="1" x14ac:dyDescent="0.25">
      <c r="A32" s="24" t="s">
        <v>300</v>
      </c>
      <c r="B32" s="32">
        <v>33.9</v>
      </c>
      <c r="C32" s="32">
        <v>47</v>
      </c>
      <c r="D32" s="32">
        <v>0.72</v>
      </c>
      <c r="E32" s="32">
        <v>1.51</v>
      </c>
      <c r="F32" s="32">
        <v>1.1499999999999999</v>
      </c>
      <c r="G32" s="32">
        <v>3</v>
      </c>
      <c r="H32" s="32">
        <v>39</v>
      </c>
      <c r="I32" s="32">
        <v>3</v>
      </c>
      <c r="J32" s="32">
        <v>2</v>
      </c>
      <c r="K32" s="32">
        <v>12</v>
      </c>
      <c r="L32" s="32">
        <v>27.66</v>
      </c>
      <c r="M32" s="32">
        <v>34.04</v>
      </c>
      <c r="N32" s="32">
        <v>31.91</v>
      </c>
      <c r="O32" s="32">
        <v>6.38</v>
      </c>
      <c r="P32" s="32">
        <v>0</v>
      </c>
      <c r="Q32" s="32">
        <v>1.75</v>
      </c>
    </row>
    <row r="33" spans="1:17" ht="14.1" customHeight="1" x14ac:dyDescent="0.25">
      <c r="A33" s="24" t="s">
        <v>303</v>
      </c>
      <c r="B33" s="32">
        <v>65.5</v>
      </c>
      <c r="C33" s="32">
        <v>107</v>
      </c>
      <c r="D33" s="32">
        <v>0.61</v>
      </c>
      <c r="E33" s="32">
        <v>3.45</v>
      </c>
      <c r="F33" s="32">
        <v>0.98</v>
      </c>
      <c r="G33" s="32">
        <v>20</v>
      </c>
      <c r="H33" s="32">
        <v>39</v>
      </c>
      <c r="I33" s="32">
        <v>4</v>
      </c>
      <c r="J33" s="32">
        <v>10</v>
      </c>
      <c r="K33" s="32">
        <v>13</v>
      </c>
      <c r="L33" s="32">
        <v>11.21</v>
      </c>
      <c r="M33" s="32">
        <v>30.84</v>
      </c>
      <c r="N33" s="32">
        <v>47.66</v>
      </c>
      <c r="O33" s="32">
        <v>7.48</v>
      </c>
      <c r="P33" s="32">
        <v>2.8</v>
      </c>
      <c r="Q33" s="32">
        <v>3.38</v>
      </c>
    </row>
    <row r="34" spans="1:17" ht="14.1" customHeight="1" x14ac:dyDescent="0.25">
      <c r="A34" s="24" t="s">
        <v>305</v>
      </c>
      <c r="B34" s="32">
        <v>15.8</v>
      </c>
      <c r="C34" s="32">
        <v>27</v>
      </c>
      <c r="D34" s="32">
        <v>0.59</v>
      </c>
      <c r="E34" s="32">
        <v>0.87</v>
      </c>
      <c r="F34" s="32">
        <v>0.94</v>
      </c>
      <c r="G34" s="32">
        <v>23</v>
      </c>
      <c r="H34" s="32">
        <v>39</v>
      </c>
      <c r="I34" s="32">
        <v>3</v>
      </c>
      <c r="J34" s="32">
        <v>7</v>
      </c>
      <c r="K34" s="32">
        <v>12</v>
      </c>
      <c r="L34" s="32">
        <v>7.41</v>
      </c>
      <c r="M34" s="32">
        <v>40.74</v>
      </c>
      <c r="N34" s="32">
        <v>29.63</v>
      </c>
      <c r="O34" s="32">
        <v>18.52</v>
      </c>
      <c r="P34" s="32">
        <v>3.7</v>
      </c>
      <c r="Q34" s="32">
        <v>0.81</v>
      </c>
    </row>
    <row r="35" spans="1:17" ht="14.1" customHeight="1" x14ac:dyDescent="0.25">
      <c r="A35" s="24" t="s">
        <v>307</v>
      </c>
      <c r="B35" s="32">
        <v>6.9</v>
      </c>
      <c r="C35" s="32">
        <v>10</v>
      </c>
      <c r="D35" s="32">
        <v>0.69</v>
      </c>
      <c r="E35" s="32">
        <v>0.32</v>
      </c>
      <c r="F35" s="32">
        <v>1.1000000000000001</v>
      </c>
      <c r="G35" s="32">
        <v>4</v>
      </c>
      <c r="H35" s="32">
        <v>39</v>
      </c>
      <c r="I35" s="32">
        <v>1</v>
      </c>
      <c r="J35" s="32">
        <v>1</v>
      </c>
      <c r="K35" s="32">
        <v>1</v>
      </c>
      <c r="L35" s="32">
        <v>30</v>
      </c>
      <c r="M35" s="32">
        <v>40</v>
      </c>
      <c r="N35" s="32">
        <v>10</v>
      </c>
      <c r="O35" s="32">
        <v>10</v>
      </c>
      <c r="P35" s="32">
        <v>10</v>
      </c>
      <c r="Q35" s="32">
        <v>0.36</v>
      </c>
    </row>
    <row r="36" spans="1:17" ht="14.1" customHeight="1" x14ac:dyDescent="0.25">
      <c r="A36" s="24" t="s">
        <v>309</v>
      </c>
      <c r="B36" s="32">
        <v>9.8000000000000007</v>
      </c>
      <c r="C36" s="32">
        <v>16</v>
      </c>
      <c r="D36" s="32">
        <v>0.61</v>
      </c>
      <c r="E36" s="32">
        <v>0.52</v>
      </c>
      <c r="F36" s="32">
        <v>0.98</v>
      </c>
      <c r="G36" s="32">
        <v>20</v>
      </c>
      <c r="H36" s="32">
        <v>39</v>
      </c>
      <c r="I36" s="32">
        <v>2</v>
      </c>
      <c r="J36" s="32">
        <v>5</v>
      </c>
      <c r="K36" s="32">
        <v>13</v>
      </c>
      <c r="L36" s="32">
        <v>18.75</v>
      </c>
      <c r="M36" s="32">
        <v>25</v>
      </c>
      <c r="N36" s="32">
        <v>37.5</v>
      </c>
      <c r="O36" s="32">
        <v>18.75</v>
      </c>
      <c r="P36" s="32">
        <v>0</v>
      </c>
      <c r="Q36" s="32">
        <v>0.51</v>
      </c>
    </row>
    <row r="37" spans="1:17" ht="14.1" customHeight="1" x14ac:dyDescent="0.25">
      <c r="A37" s="24" t="s">
        <v>312</v>
      </c>
      <c r="B37" s="32">
        <v>8.8000000000000007</v>
      </c>
      <c r="C37" s="32">
        <v>17</v>
      </c>
      <c r="D37" s="32">
        <v>0.52</v>
      </c>
      <c r="E37" s="32">
        <v>0.55000000000000004</v>
      </c>
      <c r="F37" s="32">
        <v>0.83</v>
      </c>
      <c r="G37" s="32">
        <v>31</v>
      </c>
      <c r="H37" s="32">
        <v>39</v>
      </c>
      <c r="I37" s="32">
        <v>2</v>
      </c>
      <c r="J37" s="32">
        <v>10</v>
      </c>
      <c r="K37" s="32">
        <v>13</v>
      </c>
      <c r="L37" s="32">
        <v>5.88</v>
      </c>
      <c r="M37" s="32">
        <v>17.649999999999999</v>
      </c>
      <c r="N37" s="32">
        <v>58.82</v>
      </c>
      <c r="O37" s="32">
        <v>11.76</v>
      </c>
      <c r="P37" s="32">
        <v>5.88</v>
      </c>
      <c r="Q37" s="32">
        <v>0.45</v>
      </c>
    </row>
    <row r="38" spans="1:17" ht="14.1" customHeight="1" x14ac:dyDescent="0.25">
      <c r="A38" s="24" t="s">
        <v>315</v>
      </c>
      <c r="B38" s="32">
        <v>7</v>
      </c>
      <c r="C38" s="32">
        <v>11</v>
      </c>
      <c r="D38" s="32">
        <v>0.64</v>
      </c>
      <c r="E38" s="32">
        <v>0.35</v>
      </c>
      <c r="F38" s="32">
        <v>1.02</v>
      </c>
      <c r="G38" s="32">
        <v>16</v>
      </c>
      <c r="H38" s="32">
        <v>39</v>
      </c>
      <c r="I38" s="32">
        <v>2</v>
      </c>
      <c r="J38" s="32">
        <v>3</v>
      </c>
      <c r="K38" s="32">
        <v>13</v>
      </c>
      <c r="L38" s="32">
        <v>9.09</v>
      </c>
      <c r="M38" s="32">
        <v>45.45</v>
      </c>
      <c r="N38" s="32">
        <v>36.36</v>
      </c>
      <c r="O38" s="32">
        <v>0</v>
      </c>
      <c r="P38" s="32">
        <v>9.09</v>
      </c>
      <c r="Q38" s="32">
        <v>0.36</v>
      </c>
    </row>
    <row r="39" spans="1:17" ht="14.1" customHeight="1" x14ac:dyDescent="0.25">
      <c r="A39" s="24" t="s">
        <v>322</v>
      </c>
      <c r="B39" s="32">
        <v>140.1</v>
      </c>
      <c r="C39" s="32">
        <v>223</v>
      </c>
      <c r="D39" s="32">
        <v>0.63</v>
      </c>
      <c r="E39" s="32">
        <v>7.18</v>
      </c>
      <c r="F39" s="32">
        <v>1.01</v>
      </c>
      <c r="G39" s="32">
        <v>17</v>
      </c>
      <c r="H39" s="32">
        <v>39</v>
      </c>
      <c r="I39" s="32">
        <v>4</v>
      </c>
      <c r="J39" s="32">
        <v>8</v>
      </c>
      <c r="K39" s="32">
        <v>13</v>
      </c>
      <c r="L39" s="32">
        <v>12.11</v>
      </c>
      <c r="M39" s="32">
        <v>34.53</v>
      </c>
      <c r="N39" s="32">
        <v>41.7</v>
      </c>
      <c r="O39" s="32">
        <v>11.21</v>
      </c>
      <c r="P39" s="32">
        <v>0.45</v>
      </c>
      <c r="Q39" s="32">
        <v>7.23</v>
      </c>
    </row>
    <row r="40" spans="1:17" ht="14.1" customHeight="1" x14ac:dyDescent="0.25">
      <c r="A40" s="24" t="s">
        <v>334</v>
      </c>
      <c r="B40" s="32">
        <v>8.8000000000000007</v>
      </c>
      <c r="C40" s="32">
        <v>15</v>
      </c>
      <c r="D40" s="32">
        <v>0.59</v>
      </c>
      <c r="E40" s="32">
        <v>0.48</v>
      </c>
      <c r="F40" s="32">
        <v>0.94</v>
      </c>
      <c r="G40" s="32">
        <v>23</v>
      </c>
      <c r="H40" s="32">
        <v>39</v>
      </c>
      <c r="I40" s="32">
        <v>2</v>
      </c>
      <c r="J40" s="32">
        <v>6</v>
      </c>
      <c r="K40" s="32">
        <v>13</v>
      </c>
      <c r="L40" s="32">
        <v>20</v>
      </c>
      <c r="M40" s="32">
        <v>13.33</v>
      </c>
      <c r="N40" s="32">
        <v>53.33</v>
      </c>
      <c r="O40" s="32">
        <v>6.67</v>
      </c>
      <c r="P40" s="32">
        <v>6.67</v>
      </c>
      <c r="Q40" s="32">
        <v>0.45</v>
      </c>
    </row>
    <row r="41" spans="1:17" ht="14.1" customHeight="1" x14ac:dyDescent="0.25">
      <c r="A41" s="24" t="s">
        <v>338</v>
      </c>
      <c r="B41" s="32">
        <v>37.700000000000003</v>
      </c>
      <c r="C41" s="32">
        <v>67</v>
      </c>
      <c r="D41" s="32">
        <v>0.56000000000000005</v>
      </c>
      <c r="E41" s="32">
        <v>2.16</v>
      </c>
      <c r="F41" s="32">
        <v>0.9</v>
      </c>
      <c r="G41" s="32">
        <v>29</v>
      </c>
      <c r="H41" s="32">
        <v>39</v>
      </c>
      <c r="I41" s="32">
        <v>4</v>
      </c>
      <c r="J41" s="32">
        <v>12</v>
      </c>
      <c r="K41" s="32">
        <v>13</v>
      </c>
      <c r="L41" s="32">
        <v>4.4800000000000004</v>
      </c>
      <c r="M41" s="32">
        <v>34.33</v>
      </c>
      <c r="N41" s="32">
        <v>43.28</v>
      </c>
      <c r="O41" s="32">
        <v>13.43</v>
      </c>
      <c r="P41" s="32">
        <v>4.4800000000000004</v>
      </c>
      <c r="Q41" s="32">
        <v>1.94</v>
      </c>
    </row>
    <row r="42" spans="1:17" ht="14.1" customHeight="1" x14ac:dyDescent="0.25">
      <c r="A42" s="24" t="s">
        <v>342</v>
      </c>
      <c r="B42" s="32">
        <v>10.1</v>
      </c>
      <c r="C42" s="32">
        <v>16</v>
      </c>
      <c r="D42" s="32">
        <v>0.63</v>
      </c>
      <c r="E42" s="32">
        <v>0.52</v>
      </c>
      <c r="F42" s="32">
        <v>1.01</v>
      </c>
      <c r="G42" s="32">
        <v>17</v>
      </c>
      <c r="H42" s="32">
        <v>39</v>
      </c>
      <c r="I42" s="32">
        <v>2</v>
      </c>
      <c r="J42" s="32">
        <v>4</v>
      </c>
      <c r="K42" s="32">
        <v>13</v>
      </c>
      <c r="L42" s="32">
        <v>25</v>
      </c>
      <c r="M42" s="32">
        <v>25</v>
      </c>
      <c r="N42" s="32">
        <v>31.25</v>
      </c>
      <c r="O42" s="32">
        <v>12.5</v>
      </c>
      <c r="P42" s="32">
        <v>6.25</v>
      </c>
      <c r="Q42" s="32">
        <v>0.52</v>
      </c>
    </row>
    <row r="43" spans="1:17" ht="14.1" customHeight="1" x14ac:dyDescent="0.25">
      <c r="A43" s="24" t="s">
        <v>345</v>
      </c>
      <c r="B43" s="32">
        <v>14.3</v>
      </c>
      <c r="C43" s="32">
        <v>30</v>
      </c>
      <c r="D43" s="32">
        <v>0.48</v>
      </c>
      <c r="E43" s="32">
        <v>0.97</v>
      </c>
      <c r="F43" s="32">
        <v>0.76</v>
      </c>
      <c r="G43" s="32">
        <v>36</v>
      </c>
      <c r="H43" s="32">
        <v>39</v>
      </c>
      <c r="I43" s="32">
        <v>3</v>
      </c>
      <c r="J43" s="32">
        <v>11</v>
      </c>
      <c r="K43" s="32">
        <v>12</v>
      </c>
      <c r="L43" s="32">
        <v>0</v>
      </c>
      <c r="M43" s="32">
        <v>20</v>
      </c>
      <c r="N43" s="32">
        <v>56.67</v>
      </c>
      <c r="O43" s="32">
        <v>16.670000000000002</v>
      </c>
      <c r="P43" s="32">
        <v>6.67</v>
      </c>
      <c r="Q43" s="32">
        <v>0.74</v>
      </c>
    </row>
    <row r="44" spans="1:17" ht="14.1" customHeight="1" x14ac:dyDescent="0.25">
      <c r="A44" s="24" t="s">
        <v>354</v>
      </c>
      <c r="B44" s="32">
        <v>209.5</v>
      </c>
      <c r="C44" s="32">
        <v>337</v>
      </c>
      <c r="D44" s="32">
        <v>0.62</v>
      </c>
      <c r="E44" s="32">
        <v>10.85</v>
      </c>
      <c r="F44" s="32">
        <v>1</v>
      </c>
      <c r="G44" s="32">
        <v>19</v>
      </c>
      <c r="H44" s="32">
        <v>39</v>
      </c>
      <c r="I44" s="32">
        <v>4</v>
      </c>
      <c r="J44" s="32">
        <v>9</v>
      </c>
      <c r="K44" s="32">
        <v>13</v>
      </c>
      <c r="L44" s="32">
        <v>13.06</v>
      </c>
      <c r="M44" s="32">
        <v>37.090000000000003</v>
      </c>
      <c r="N44" s="32">
        <v>34.119999999999997</v>
      </c>
      <c r="O44" s="32">
        <v>11.87</v>
      </c>
      <c r="P44" s="32">
        <v>3.86</v>
      </c>
      <c r="Q44" s="32">
        <v>10.8</v>
      </c>
    </row>
    <row r="45" spans="1:17" ht="14.1" customHeight="1" x14ac:dyDescent="0.25">
      <c r="A45" s="24" t="s">
        <v>358</v>
      </c>
      <c r="B45" s="32">
        <v>10.3</v>
      </c>
      <c r="C45" s="32">
        <v>14</v>
      </c>
      <c r="D45" s="32">
        <v>0.74</v>
      </c>
      <c r="E45" s="32">
        <v>0.45</v>
      </c>
      <c r="F45" s="32">
        <v>1.18</v>
      </c>
      <c r="G45" s="32">
        <v>2</v>
      </c>
      <c r="H45" s="32">
        <v>39</v>
      </c>
      <c r="I45" s="32">
        <v>2</v>
      </c>
      <c r="J45" s="32">
        <v>1</v>
      </c>
      <c r="K45" s="32">
        <v>13</v>
      </c>
      <c r="L45" s="32">
        <v>28.57</v>
      </c>
      <c r="M45" s="32">
        <v>50</v>
      </c>
      <c r="N45" s="32">
        <v>7.14</v>
      </c>
      <c r="O45" s="32">
        <v>7.14</v>
      </c>
      <c r="P45" s="32">
        <v>7.14</v>
      </c>
      <c r="Q45" s="32">
        <v>0.53</v>
      </c>
    </row>
    <row r="46" spans="1:17" ht="14.1" customHeight="1" x14ac:dyDescent="0.25">
      <c r="A46" s="24" t="s">
        <v>360</v>
      </c>
      <c r="B46" s="32">
        <v>12.4</v>
      </c>
      <c r="C46" s="32">
        <v>18</v>
      </c>
      <c r="D46" s="32">
        <v>0.69</v>
      </c>
      <c r="E46" s="32">
        <v>0.57999999999999996</v>
      </c>
      <c r="F46" s="32">
        <v>1.1000000000000001</v>
      </c>
      <c r="G46" s="32">
        <v>4</v>
      </c>
      <c r="H46" s="32">
        <v>39</v>
      </c>
      <c r="I46" s="32">
        <v>2</v>
      </c>
      <c r="J46" s="32">
        <v>2</v>
      </c>
      <c r="K46" s="32">
        <v>13</v>
      </c>
      <c r="L46" s="32">
        <v>11.11</v>
      </c>
      <c r="M46" s="32">
        <v>50</v>
      </c>
      <c r="N46" s="32">
        <v>33.33</v>
      </c>
      <c r="O46" s="32">
        <v>5.56</v>
      </c>
      <c r="P46" s="32">
        <v>0</v>
      </c>
      <c r="Q46" s="32">
        <v>0.64</v>
      </c>
    </row>
    <row r="47" spans="1:17" ht="14.1" customHeight="1" x14ac:dyDescent="0.25">
      <c r="A47" s="24" t="s">
        <v>363</v>
      </c>
      <c r="B47" s="32">
        <v>10.3</v>
      </c>
      <c r="C47" s="32">
        <v>18</v>
      </c>
      <c r="D47" s="32">
        <v>0.56999999999999995</v>
      </c>
      <c r="E47" s="32">
        <v>0.57999999999999996</v>
      </c>
      <c r="F47" s="32">
        <v>0.92</v>
      </c>
      <c r="G47" s="32">
        <v>25</v>
      </c>
      <c r="H47" s="32">
        <v>39</v>
      </c>
      <c r="I47" s="32">
        <v>2</v>
      </c>
      <c r="J47" s="32">
        <v>7</v>
      </c>
      <c r="K47" s="32">
        <v>13</v>
      </c>
      <c r="L47" s="32">
        <v>5.56</v>
      </c>
      <c r="M47" s="32">
        <v>44.44</v>
      </c>
      <c r="N47" s="32">
        <v>27.78</v>
      </c>
      <c r="O47" s="32">
        <v>11.11</v>
      </c>
      <c r="P47" s="32">
        <v>11.11</v>
      </c>
      <c r="Q47" s="32">
        <v>0.53</v>
      </c>
    </row>
    <row r="48" spans="1:17" ht="14.1" customHeight="1" x14ac:dyDescent="0.25">
      <c r="A48" s="24" t="s">
        <v>371</v>
      </c>
      <c r="B48" s="32">
        <v>88.3</v>
      </c>
      <c r="C48" s="32">
        <v>131</v>
      </c>
      <c r="D48" s="32">
        <v>0.67</v>
      </c>
      <c r="E48" s="32">
        <v>4.22</v>
      </c>
      <c r="F48" s="32">
        <v>1.08</v>
      </c>
      <c r="G48" s="32">
        <v>7</v>
      </c>
      <c r="H48" s="32">
        <v>39</v>
      </c>
      <c r="I48" s="32">
        <v>4</v>
      </c>
      <c r="J48" s="32">
        <v>2</v>
      </c>
      <c r="K48" s="32">
        <v>13</v>
      </c>
      <c r="L48" s="32">
        <v>19.079999999999998</v>
      </c>
      <c r="M48" s="32">
        <v>36.64</v>
      </c>
      <c r="N48" s="32">
        <v>35.880000000000003</v>
      </c>
      <c r="O48" s="32">
        <v>5.34</v>
      </c>
      <c r="P48" s="32">
        <v>3.05</v>
      </c>
      <c r="Q48" s="32">
        <v>4.55</v>
      </c>
    </row>
  </sheetData>
  <mergeCells count="1">
    <mergeCell ref="A1:Q8"/>
  </mergeCells>
  <printOptions horizontalCentered="1"/>
  <pageMargins left="0.31496062992125984" right="0.31496062992125984" top="0.35433070866141736" bottom="0.35433070866141736" header="0.31496062992125984" footer="0.31496062992125984"/>
  <pageSetup paperSize="9" scale="67"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32111-E880-4685-B7D1-35344D49AAA2}">
  <sheetPr>
    <pageSetUpPr fitToPage="1"/>
  </sheetPr>
  <dimension ref="A1:A14"/>
  <sheetViews>
    <sheetView showGridLines="0" showRowColHeaders="0" zoomScaleNormal="100" workbookViewId="0"/>
  </sheetViews>
  <sheetFormatPr defaultRowHeight="13.2" x14ac:dyDescent="0.25"/>
  <cols>
    <col min="1" max="1" width="99.88671875" customWidth="1"/>
  </cols>
  <sheetData>
    <row r="1" spans="1:1" ht="17.399999999999999" x14ac:dyDescent="0.25">
      <c r="A1" s="105" t="s">
        <v>3</v>
      </c>
    </row>
    <row r="2" spans="1:1" ht="15.6" x14ac:dyDescent="0.25">
      <c r="A2" s="104" t="s">
        <v>4</v>
      </c>
    </row>
    <row r="3" spans="1:1" ht="15.6" x14ac:dyDescent="0.25">
      <c r="A3" s="104" t="s">
        <v>5</v>
      </c>
    </row>
    <row r="4" spans="1:1" ht="46.8" x14ac:dyDescent="0.25">
      <c r="A4" s="104" t="s">
        <v>6</v>
      </c>
    </row>
    <row r="5" spans="1:1" ht="46.8" x14ac:dyDescent="0.25">
      <c r="A5" s="104" t="s">
        <v>7</v>
      </c>
    </row>
    <row r="6" spans="1:1" ht="31.2" x14ac:dyDescent="0.25">
      <c r="A6" s="104" t="s">
        <v>8</v>
      </c>
    </row>
    <row r="7" spans="1:1" ht="296.39999999999998" x14ac:dyDescent="0.25">
      <c r="A7" s="104" t="s">
        <v>9</v>
      </c>
    </row>
    <row r="8" spans="1:1" ht="46.8" x14ac:dyDescent="0.25">
      <c r="A8" s="104" t="s">
        <v>10</v>
      </c>
    </row>
    <row r="9" spans="1:1" ht="46.8" x14ac:dyDescent="0.25">
      <c r="A9" s="104" t="s">
        <v>11</v>
      </c>
    </row>
    <row r="10" spans="1:1" ht="156" x14ac:dyDescent="0.25">
      <c r="A10" s="104" t="s">
        <v>12</v>
      </c>
    </row>
    <row r="11" spans="1:1" ht="31.2" x14ac:dyDescent="0.25">
      <c r="A11" s="104" t="s">
        <v>13</v>
      </c>
    </row>
    <row r="12" spans="1:1" ht="31.2" x14ac:dyDescent="0.25">
      <c r="A12" s="104" t="s">
        <v>14</v>
      </c>
    </row>
    <row r="13" spans="1:1" ht="31.2" x14ac:dyDescent="0.25">
      <c r="A13" s="104" t="s">
        <v>15</v>
      </c>
    </row>
    <row r="14" spans="1:1" ht="31.2" x14ac:dyDescent="0.25">
      <c r="A14" s="104" t="s">
        <v>16</v>
      </c>
    </row>
  </sheetData>
  <pageMargins left="0.31496062992125984" right="1.0629921259842521" top="0.35433070866141736" bottom="0.35433070866141736" header="0.31496062992125984" footer="0.31496062992125984"/>
  <pageSetup paperSize="9" scale="8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34D74-5171-45F8-B79A-843D801AEB3E}">
  <sheetPr>
    <pageSetUpPr fitToPage="1"/>
  </sheetPr>
  <dimension ref="A1:S50"/>
  <sheetViews>
    <sheetView zoomScaleNormal="100" zoomScalePageLayoutView="125" workbookViewId="0">
      <selection sqref="A1:Q8"/>
    </sheetView>
  </sheetViews>
  <sheetFormatPr defaultColWidth="8.88671875" defaultRowHeight="13.2" x14ac:dyDescent="0.25"/>
  <cols>
    <col min="1" max="1" width="24.44140625" customWidth="1"/>
    <col min="2" max="5" width="11.88671875" style="33" customWidth="1"/>
    <col min="6" max="6" width="12.88671875" style="33" customWidth="1"/>
    <col min="7" max="10" width="11.88671875" style="33" customWidth="1"/>
    <col min="11" max="11" width="13.6640625" style="33" customWidth="1"/>
    <col min="12" max="17" width="11.88671875" style="33" customWidth="1"/>
    <col min="18" max="19" width="8.88671875" customWidth="1"/>
  </cols>
  <sheetData>
    <row r="1" spans="1:19" ht="12.75" customHeight="1" x14ac:dyDescent="0.25">
      <c r="A1" s="151" t="s">
        <v>470</v>
      </c>
      <c r="B1" s="151"/>
      <c r="C1" s="151"/>
      <c r="D1" s="151"/>
      <c r="E1" s="151"/>
      <c r="F1" s="151"/>
      <c r="G1" s="151"/>
      <c r="H1" s="151"/>
      <c r="I1" s="151"/>
      <c r="J1" s="151"/>
      <c r="K1" s="151"/>
      <c r="L1" s="151"/>
      <c r="M1" s="151"/>
      <c r="N1" s="151"/>
      <c r="O1" s="151"/>
      <c r="P1" s="151"/>
      <c r="Q1" s="151"/>
      <c r="R1" s="46"/>
      <c r="S1" s="46"/>
    </row>
    <row r="2" spans="1:19" x14ac:dyDescent="0.25">
      <c r="A2" s="151"/>
      <c r="B2" s="151"/>
      <c r="C2" s="151"/>
      <c r="D2" s="151"/>
      <c r="E2" s="151"/>
      <c r="F2" s="151"/>
      <c r="G2" s="151"/>
      <c r="H2" s="151"/>
      <c r="I2" s="151"/>
      <c r="J2" s="151"/>
      <c r="K2" s="151"/>
      <c r="L2" s="151"/>
      <c r="M2" s="151"/>
      <c r="N2" s="151"/>
      <c r="O2" s="151"/>
      <c r="P2" s="151"/>
      <c r="Q2" s="151"/>
      <c r="R2" s="46"/>
      <c r="S2" s="46"/>
    </row>
    <row r="3" spans="1:19" x14ac:dyDescent="0.25">
      <c r="A3" s="151"/>
      <c r="B3" s="151"/>
      <c r="C3" s="151"/>
      <c r="D3" s="151"/>
      <c r="E3" s="151"/>
      <c r="F3" s="151"/>
      <c r="G3" s="151"/>
      <c r="H3" s="151"/>
      <c r="I3" s="151"/>
      <c r="J3" s="151"/>
      <c r="K3" s="151"/>
      <c r="L3" s="151"/>
      <c r="M3" s="151"/>
      <c r="N3" s="151"/>
      <c r="O3" s="151"/>
      <c r="P3" s="151"/>
      <c r="Q3" s="151"/>
      <c r="R3" s="46"/>
      <c r="S3" s="46"/>
    </row>
    <row r="4" spans="1:19" x14ac:dyDescent="0.25">
      <c r="A4" s="151"/>
      <c r="B4" s="151"/>
      <c r="C4" s="151"/>
      <c r="D4" s="151"/>
      <c r="E4" s="151"/>
      <c r="F4" s="151"/>
      <c r="G4" s="151"/>
      <c r="H4" s="151"/>
      <c r="I4" s="151"/>
      <c r="J4" s="151"/>
      <c r="K4" s="151"/>
      <c r="L4" s="151"/>
      <c r="M4" s="151"/>
      <c r="N4" s="151"/>
      <c r="O4" s="151"/>
      <c r="P4" s="151"/>
      <c r="Q4" s="151"/>
      <c r="R4" s="46"/>
      <c r="S4" s="46"/>
    </row>
    <row r="5" spans="1:19" x14ac:dyDescent="0.25">
      <c r="A5" s="151"/>
      <c r="B5" s="151"/>
      <c r="C5" s="151"/>
      <c r="D5" s="151"/>
      <c r="E5" s="151"/>
      <c r="F5" s="151"/>
      <c r="G5" s="151"/>
      <c r="H5" s="151"/>
      <c r="I5" s="151"/>
      <c r="J5" s="151"/>
      <c r="K5" s="151"/>
      <c r="L5" s="151"/>
      <c r="M5" s="151"/>
      <c r="N5" s="151"/>
      <c r="O5" s="151"/>
      <c r="P5" s="151"/>
      <c r="Q5" s="151"/>
      <c r="R5" s="46"/>
      <c r="S5" s="46"/>
    </row>
    <row r="6" spans="1:19" x14ac:dyDescent="0.25">
      <c r="A6" s="151"/>
      <c r="B6" s="151"/>
      <c r="C6" s="151"/>
      <c r="D6" s="151"/>
      <c r="E6" s="151"/>
      <c r="F6" s="151"/>
      <c r="G6" s="151"/>
      <c r="H6" s="151"/>
      <c r="I6" s="151"/>
      <c r="J6" s="151"/>
      <c r="K6" s="151"/>
      <c r="L6" s="151"/>
      <c r="M6" s="151"/>
      <c r="N6" s="151"/>
      <c r="O6" s="151"/>
      <c r="P6" s="151"/>
      <c r="Q6" s="151"/>
      <c r="R6" s="46"/>
      <c r="S6" s="46"/>
    </row>
    <row r="7" spans="1:19" x14ac:dyDescent="0.25">
      <c r="A7" s="151"/>
      <c r="B7" s="151"/>
      <c r="C7" s="151"/>
      <c r="D7" s="151"/>
      <c r="E7" s="151"/>
      <c r="F7" s="151"/>
      <c r="G7" s="151"/>
      <c r="H7" s="151"/>
      <c r="I7" s="151"/>
      <c r="J7" s="151"/>
      <c r="K7" s="151"/>
      <c r="L7" s="151"/>
      <c r="M7" s="151"/>
      <c r="N7" s="151"/>
      <c r="O7" s="151"/>
      <c r="P7" s="151"/>
      <c r="Q7" s="151"/>
      <c r="R7" s="46"/>
      <c r="S7" s="46"/>
    </row>
    <row r="8" spans="1:19" x14ac:dyDescent="0.25">
      <c r="A8" s="151"/>
      <c r="B8" s="151"/>
      <c r="C8" s="151"/>
      <c r="D8" s="151"/>
      <c r="E8" s="151"/>
      <c r="F8" s="151"/>
      <c r="G8" s="151"/>
      <c r="H8" s="151"/>
      <c r="I8" s="151"/>
      <c r="J8" s="151"/>
      <c r="K8" s="151"/>
      <c r="L8" s="151"/>
      <c r="M8" s="151"/>
      <c r="N8" s="151"/>
      <c r="O8" s="151"/>
      <c r="P8" s="151"/>
      <c r="Q8" s="151"/>
      <c r="R8" s="46"/>
      <c r="S8" s="46"/>
    </row>
    <row r="9" spans="1:19" s="48" customFormat="1" ht="42.9" customHeight="1" x14ac:dyDescent="0.25">
      <c r="A9" s="31" t="s">
        <v>455</v>
      </c>
      <c r="B9" s="29" t="s">
        <v>456</v>
      </c>
      <c r="C9" s="29" t="s">
        <v>457</v>
      </c>
      <c r="D9" s="29" t="s">
        <v>458</v>
      </c>
      <c r="E9" s="29" t="s">
        <v>459</v>
      </c>
      <c r="F9" s="29" t="s">
        <v>471</v>
      </c>
      <c r="G9" s="29" t="s">
        <v>461</v>
      </c>
      <c r="H9" s="29" t="s">
        <v>462</v>
      </c>
      <c r="I9" s="29" t="s">
        <v>463</v>
      </c>
      <c r="J9" s="29" t="s">
        <v>464</v>
      </c>
      <c r="K9" s="29" t="s">
        <v>465</v>
      </c>
      <c r="L9" s="29" t="s">
        <v>446</v>
      </c>
      <c r="M9" s="29" t="s">
        <v>447</v>
      </c>
      <c r="N9" s="29" t="s">
        <v>448</v>
      </c>
      <c r="O9" s="29" t="s">
        <v>449</v>
      </c>
      <c r="P9" s="29" t="s">
        <v>450</v>
      </c>
      <c r="Q9" s="29" t="s">
        <v>472</v>
      </c>
      <c r="R9" s="47"/>
      <c r="S9" s="47"/>
    </row>
    <row r="10" spans="1:19" ht="14.1" customHeight="1" x14ac:dyDescent="0.25">
      <c r="A10" s="24" t="s">
        <v>202</v>
      </c>
      <c r="B10" s="32">
        <v>76.400000000000006</v>
      </c>
      <c r="C10" s="32">
        <v>119</v>
      </c>
      <c r="D10" s="32">
        <v>0.64</v>
      </c>
      <c r="E10" s="32">
        <v>2.21</v>
      </c>
      <c r="F10" s="32">
        <v>1.06</v>
      </c>
      <c r="G10" s="32">
        <v>13</v>
      </c>
      <c r="H10" s="32">
        <v>41</v>
      </c>
      <c r="I10" s="32">
        <v>4</v>
      </c>
      <c r="J10" s="32">
        <v>6</v>
      </c>
      <c r="K10" s="32">
        <v>15</v>
      </c>
      <c r="L10" s="32">
        <v>21.01</v>
      </c>
      <c r="M10" s="32">
        <v>32.770000000000003</v>
      </c>
      <c r="N10" s="32">
        <v>28.57</v>
      </c>
      <c r="O10" s="32">
        <v>13.45</v>
      </c>
      <c r="P10" s="32">
        <v>4.2</v>
      </c>
      <c r="Q10" s="32">
        <v>2.34</v>
      </c>
      <c r="R10" s="49"/>
      <c r="S10" s="49"/>
    </row>
    <row r="11" spans="1:19" ht="14.1" customHeight="1" x14ac:dyDescent="0.25">
      <c r="A11" s="24" t="s">
        <v>205</v>
      </c>
      <c r="B11" s="32">
        <v>26.8</v>
      </c>
      <c r="C11" s="32">
        <v>51</v>
      </c>
      <c r="D11" s="32">
        <v>0.53</v>
      </c>
      <c r="E11" s="32">
        <v>0.95</v>
      </c>
      <c r="F11" s="32">
        <v>0.87</v>
      </c>
      <c r="G11" s="32">
        <v>30</v>
      </c>
      <c r="H11" s="32">
        <v>41</v>
      </c>
      <c r="I11" s="32">
        <v>3</v>
      </c>
      <c r="J11" s="32">
        <v>12</v>
      </c>
      <c r="K11" s="32">
        <v>14</v>
      </c>
      <c r="L11" s="32">
        <v>7.84</v>
      </c>
      <c r="M11" s="32">
        <v>25.49</v>
      </c>
      <c r="N11" s="32">
        <v>39.22</v>
      </c>
      <c r="O11" s="32">
        <v>23.53</v>
      </c>
      <c r="P11" s="32">
        <v>3.92</v>
      </c>
      <c r="Q11" s="32">
        <v>0.82</v>
      </c>
    </row>
    <row r="12" spans="1:19" ht="14.1" customHeight="1" x14ac:dyDescent="0.25">
      <c r="A12" s="24" t="s">
        <v>210</v>
      </c>
      <c r="B12" s="32">
        <v>98</v>
      </c>
      <c r="C12" s="32">
        <v>151</v>
      </c>
      <c r="D12" s="32">
        <v>0.65</v>
      </c>
      <c r="E12" s="32">
        <v>2.81</v>
      </c>
      <c r="F12" s="32">
        <v>1.07</v>
      </c>
      <c r="G12" s="32">
        <v>9</v>
      </c>
      <c r="H12" s="32">
        <v>41</v>
      </c>
      <c r="I12" s="32">
        <v>4</v>
      </c>
      <c r="J12" s="32">
        <v>4</v>
      </c>
      <c r="K12" s="32">
        <v>15</v>
      </c>
      <c r="L12" s="32">
        <v>17.88</v>
      </c>
      <c r="M12" s="32">
        <v>32.450000000000003</v>
      </c>
      <c r="N12" s="32">
        <v>38.409999999999997</v>
      </c>
      <c r="O12" s="32">
        <v>9.27</v>
      </c>
      <c r="P12" s="32">
        <v>1.99</v>
      </c>
      <c r="Q12" s="32">
        <v>3</v>
      </c>
    </row>
    <row r="13" spans="1:19" ht="14.1" customHeight="1" x14ac:dyDescent="0.25">
      <c r="A13" s="24" t="s">
        <v>215</v>
      </c>
      <c r="B13" s="32">
        <v>17.399999999999999</v>
      </c>
      <c r="C13" s="32">
        <v>34</v>
      </c>
      <c r="D13" s="32">
        <v>0.51</v>
      </c>
      <c r="E13" s="32">
        <v>0.63</v>
      </c>
      <c r="F13" s="32">
        <v>0.84</v>
      </c>
      <c r="G13" s="32">
        <v>34</v>
      </c>
      <c r="H13" s="32">
        <v>41</v>
      </c>
      <c r="I13" s="32">
        <v>2</v>
      </c>
      <c r="J13" s="32">
        <v>8</v>
      </c>
      <c r="K13" s="32">
        <v>12</v>
      </c>
      <c r="L13" s="32">
        <v>8.82</v>
      </c>
      <c r="M13" s="32">
        <v>26.47</v>
      </c>
      <c r="N13" s="32">
        <v>35.29</v>
      </c>
      <c r="O13" s="32">
        <v>17.649999999999999</v>
      </c>
      <c r="P13" s="32">
        <v>11.76</v>
      </c>
      <c r="Q13" s="32">
        <v>0.53</v>
      </c>
    </row>
    <row r="14" spans="1:19" ht="14.1" customHeight="1" x14ac:dyDescent="0.25">
      <c r="A14" s="24" t="s">
        <v>220</v>
      </c>
      <c r="B14" s="32">
        <v>31.7</v>
      </c>
      <c r="C14" s="32">
        <v>59</v>
      </c>
      <c r="D14" s="32">
        <v>0.54</v>
      </c>
      <c r="E14" s="32">
        <v>1.1000000000000001</v>
      </c>
      <c r="F14" s="32">
        <v>0.88</v>
      </c>
      <c r="G14" s="32">
        <v>28</v>
      </c>
      <c r="H14" s="32">
        <v>41</v>
      </c>
      <c r="I14" s="32">
        <v>3</v>
      </c>
      <c r="J14" s="32">
        <v>11</v>
      </c>
      <c r="K14" s="32">
        <v>14</v>
      </c>
      <c r="L14" s="32">
        <v>5.08</v>
      </c>
      <c r="M14" s="32">
        <v>27.12</v>
      </c>
      <c r="N14" s="32">
        <v>45.76</v>
      </c>
      <c r="O14" s="32">
        <v>20.34</v>
      </c>
      <c r="P14" s="32">
        <v>1.69</v>
      </c>
      <c r="Q14" s="32">
        <v>0.97</v>
      </c>
    </row>
    <row r="15" spans="1:19" ht="14.1" customHeight="1" x14ac:dyDescent="0.25">
      <c r="A15" s="24" t="s">
        <v>231</v>
      </c>
      <c r="B15" s="32">
        <v>43.2</v>
      </c>
      <c r="C15" s="32">
        <v>66</v>
      </c>
      <c r="D15" s="32">
        <v>0.65</v>
      </c>
      <c r="E15" s="32">
        <v>1.23</v>
      </c>
      <c r="F15" s="32">
        <v>1.08</v>
      </c>
      <c r="G15" s="32">
        <v>6</v>
      </c>
      <c r="H15" s="32">
        <v>41</v>
      </c>
      <c r="I15" s="32">
        <v>3</v>
      </c>
      <c r="J15" s="32">
        <v>4</v>
      </c>
      <c r="K15" s="32">
        <v>14</v>
      </c>
      <c r="L15" s="32">
        <v>13.64</v>
      </c>
      <c r="M15" s="32">
        <v>34.85</v>
      </c>
      <c r="N15" s="32">
        <v>45.45</v>
      </c>
      <c r="O15" s="32">
        <v>6.06</v>
      </c>
      <c r="P15" s="32">
        <v>0</v>
      </c>
      <c r="Q15" s="32">
        <v>1.32</v>
      </c>
    </row>
    <row r="16" spans="1:19" ht="14.1" customHeight="1" x14ac:dyDescent="0.25">
      <c r="A16" s="24" t="s">
        <v>233</v>
      </c>
      <c r="B16" s="32">
        <v>17.600000000000001</v>
      </c>
      <c r="C16" s="32">
        <v>30</v>
      </c>
      <c r="D16" s="32">
        <v>0.59</v>
      </c>
      <c r="E16" s="32">
        <v>0.56000000000000005</v>
      </c>
      <c r="F16" s="32">
        <v>0.97</v>
      </c>
      <c r="G16" s="32">
        <v>20</v>
      </c>
      <c r="H16" s="32">
        <v>41</v>
      </c>
      <c r="I16" s="32">
        <v>2</v>
      </c>
      <c r="J16" s="32">
        <v>3</v>
      </c>
      <c r="K16" s="32">
        <v>12</v>
      </c>
      <c r="L16" s="32">
        <v>6.67</v>
      </c>
      <c r="M16" s="32">
        <v>40</v>
      </c>
      <c r="N16" s="32">
        <v>33.33</v>
      </c>
      <c r="O16" s="32">
        <v>16.670000000000002</v>
      </c>
      <c r="P16" s="32">
        <v>3.33</v>
      </c>
      <c r="Q16" s="32">
        <v>0.54</v>
      </c>
    </row>
    <row r="17" spans="1:17" ht="14.1" customHeight="1" x14ac:dyDescent="0.25">
      <c r="A17" s="24" t="s">
        <v>236</v>
      </c>
      <c r="B17" s="32">
        <v>51.6</v>
      </c>
      <c r="C17" s="32">
        <v>90</v>
      </c>
      <c r="D17" s="32">
        <v>0.56999999999999995</v>
      </c>
      <c r="E17" s="32">
        <v>1.67</v>
      </c>
      <c r="F17" s="32">
        <v>0.94</v>
      </c>
      <c r="G17" s="32">
        <v>23</v>
      </c>
      <c r="H17" s="32">
        <v>41</v>
      </c>
      <c r="I17" s="32">
        <v>3</v>
      </c>
      <c r="J17" s="32">
        <v>9</v>
      </c>
      <c r="K17" s="32">
        <v>14</v>
      </c>
      <c r="L17" s="32">
        <v>8.89</v>
      </c>
      <c r="M17" s="32">
        <v>31.11</v>
      </c>
      <c r="N17" s="32">
        <v>40</v>
      </c>
      <c r="O17" s="32">
        <v>17.78</v>
      </c>
      <c r="P17" s="32">
        <v>2.2200000000000002</v>
      </c>
      <c r="Q17" s="32">
        <v>1.58</v>
      </c>
    </row>
    <row r="18" spans="1:17" ht="14.1" customHeight="1" x14ac:dyDescent="0.25">
      <c r="A18" s="24" t="s">
        <v>289</v>
      </c>
      <c r="B18" s="32">
        <v>95.5</v>
      </c>
      <c r="C18" s="32">
        <v>195</v>
      </c>
      <c r="D18" s="32">
        <v>0.49</v>
      </c>
      <c r="E18" s="32">
        <v>3.63</v>
      </c>
      <c r="F18" s="32">
        <v>0.81</v>
      </c>
      <c r="G18" s="32">
        <v>36</v>
      </c>
      <c r="H18" s="32">
        <v>41</v>
      </c>
      <c r="I18" s="32">
        <v>4</v>
      </c>
      <c r="J18" s="32">
        <v>15</v>
      </c>
      <c r="K18" s="32">
        <v>15</v>
      </c>
      <c r="L18" s="32">
        <v>6.15</v>
      </c>
      <c r="M18" s="32">
        <v>21.54</v>
      </c>
      <c r="N18" s="32">
        <v>40.51</v>
      </c>
      <c r="O18" s="32">
        <v>26.67</v>
      </c>
      <c r="P18" s="32">
        <v>5.13</v>
      </c>
      <c r="Q18" s="32">
        <v>2.92</v>
      </c>
    </row>
    <row r="19" spans="1:17" ht="14.1" customHeight="1" x14ac:dyDescent="0.25">
      <c r="A19" s="24" t="s">
        <v>238</v>
      </c>
      <c r="B19" s="32">
        <v>6.8</v>
      </c>
      <c r="C19" s="32">
        <v>13</v>
      </c>
      <c r="D19" s="32">
        <v>0.52</v>
      </c>
      <c r="E19" s="32">
        <v>0.24</v>
      </c>
      <c r="F19" s="32">
        <v>0.86</v>
      </c>
      <c r="G19" s="32">
        <v>33</v>
      </c>
      <c r="H19" s="32">
        <v>41</v>
      </c>
      <c r="I19" s="32">
        <v>2</v>
      </c>
      <c r="J19" s="32">
        <v>7</v>
      </c>
      <c r="K19" s="32">
        <v>12</v>
      </c>
      <c r="L19" s="32">
        <v>0</v>
      </c>
      <c r="M19" s="32">
        <v>38.46</v>
      </c>
      <c r="N19" s="32">
        <v>30.77</v>
      </c>
      <c r="O19" s="32">
        <v>30.77</v>
      </c>
      <c r="P19" s="32">
        <v>0</v>
      </c>
      <c r="Q19" s="32">
        <v>0.21</v>
      </c>
    </row>
    <row r="20" spans="1:17" ht="14.1" customHeight="1" x14ac:dyDescent="0.25">
      <c r="A20" s="24" t="s">
        <v>241</v>
      </c>
      <c r="B20" s="32">
        <v>80.599999999999994</v>
      </c>
      <c r="C20" s="32">
        <v>138</v>
      </c>
      <c r="D20" s="32">
        <v>0.57999999999999996</v>
      </c>
      <c r="E20" s="32">
        <v>2.57</v>
      </c>
      <c r="F20" s="32">
        <v>0.96</v>
      </c>
      <c r="G20" s="32">
        <v>21</v>
      </c>
      <c r="H20" s="32">
        <v>41</v>
      </c>
      <c r="I20" s="32">
        <v>4</v>
      </c>
      <c r="J20" s="32">
        <v>10</v>
      </c>
      <c r="K20" s="32">
        <v>15</v>
      </c>
      <c r="L20" s="32">
        <v>15.94</v>
      </c>
      <c r="M20" s="32">
        <v>29.71</v>
      </c>
      <c r="N20" s="32">
        <v>30.43</v>
      </c>
      <c r="O20" s="32">
        <v>17.39</v>
      </c>
      <c r="P20" s="32">
        <v>6.52</v>
      </c>
      <c r="Q20" s="32">
        <v>2.4700000000000002</v>
      </c>
    </row>
    <row r="21" spans="1:17" ht="14.1" customHeight="1" x14ac:dyDescent="0.25">
      <c r="A21" s="24" t="s">
        <v>244</v>
      </c>
      <c r="B21" s="32">
        <v>68</v>
      </c>
      <c r="C21" s="32">
        <v>128</v>
      </c>
      <c r="D21" s="32">
        <v>0.53</v>
      </c>
      <c r="E21" s="32">
        <v>2.38</v>
      </c>
      <c r="F21" s="32">
        <v>0.87</v>
      </c>
      <c r="G21" s="32">
        <v>30</v>
      </c>
      <c r="H21" s="32">
        <v>41</v>
      </c>
      <c r="I21" s="32">
        <v>4</v>
      </c>
      <c r="J21" s="32">
        <v>13</v>
      </c>
      <c r="K21" s="32">
        <v>15</v>
      </c>
      <c r="L21" s="32">
        <v>9.3800000000000008</v>
      </c>
      <c r="M21" s="32">
        <v>22.66</v>
      </c>
      <c r="N21" s="32">
        <v>43.75</v>
      </c>
      <c r="O21" s="32">
        <v>18.75</v>
      </c>
      <c r="P21" s="32">
        <v>5.47</v>
      </c>
      <c r="Q21" s="32">
        <v>2.08</v>
      </c>
    </row>
    <row r="22" spans="1:17" ht="14.1" customHeight="1" x14ac:dyDescent="0.25">
      <c r="A22" s="24" t="s">
        <v>246</v>
      </c>
      <c r="B22" s="32">
        <v>13.9</v>
      </c>
      <c r="C22" s="32">
        <v>28</v>
      </c>
      <c r="D22" s="32">
        <v>0.5</v>
      </c>
      <c r="E22" s="32">
        <v>0.52</v>
      </c>
      <c r="F22" s="32">
        <v>0.82</v>
      </c>
      <c r="G22" s="32">
        <v>35</v>
      </c>
      <c r="H22" s="32">
        <v>41</v>
      </c>
      <c r="I22" s="32">
        <v>2</v>
      </c>
      <c r="J22" s="32">
        <v>9</v>
      </c>
      <c r="K22" s="32">
        <v>12</v>
      </c>
      <c r="L22" s="32">
        <v>10.71</v>
      </c>
      <c r="M22" s="32">
        <v>21.43</v>
      </c>
      <c r="N22" s="32">
        <v>32.14</v>
      </c>
      <c r="O22" s="32">
        <v>28.57</v>
      </c>
      <c r="P22" s="32">
        <v>7.14</v>
      </c>
      <c r="Q22" s="32">
        <v>0.43</v>
      </c>
    </row>
    <row r="23" spans="1:17" ht="14.1" customHeight="1" x14ac:dyDescent="0.25">
      <c r="A23" s="24" t="s">
        <v>248</v>
      </c>
      <c r="B23" s="32">
        <v>70.8</v>
      </c>
      <c r="C23" s="32">
        <v>109</v>
      </c>
      <c r="D23" s="32">
        <v>0.65</v>
      </c>
      <c r="E23" s="32">
        <v>2.0299999999999998</v>
      </c>
      <c r="F23" s="32">
        <v>1.07</v>
      </c>
      <c r="G23" s="32">
        <v>9</v>
      </c>
      <c r="H23" s="32">
        <v>41</v>
      </c>
      <c r="I23" s="32">
        <v>3</v>
      </c>
      <c r="J23" s="32">
        <v>5</v>
      </c>
      <c r="K23" s="32">
        <v>14</v>
      </c>
      <c r="L23" s="32">
        <v>16.510000000000002</v>
      </c>
      <c r="M23" s="32">
        <v>33.94</v>
      </c>
      <c r="N23" s="32">
        <v>38.53</v>
      </c>
      <c r="O23" s="32">
        <v>10.09</v>
      </c>
      <c r="P23" s="32">
        <v>0.92</v>
      </c>
      <c r="Q23" s="32">
        <v>2.17</v>
      </c>
    </row>
    <row r="24" spans="1:17" ht="14.1" customHeight="1" x14ac:dyDescent="0.25">
      <c r="A24" s="24" t="s">
        <v>251</v>
      </c>
      <c r="B24" s="32">
        <v>173.5</v>
      </c>
      <c r="C24" s="32">
        <v>310</v>
      </c>
      <c r="D24" s="32">
        <v>0.56000000000000005</v>
      </c>
      <c r="E24" s="32">
        <v>5.76</v>
      </c>
      <c r="F24" s="32">
        <v>0.92</v>
      </c>
      <c r="G24" s="32">
        <v>24</v>
      </c>
      <c r="H24" s="32">
        <v>41</v>
      </c>
      <c r="I24" s="32">
        <v>4</v>
      </c>
      <c r="J24" s="32">
        <v>11</v>
      </c>
      <c r="K24" s="32">
        <v>15</v>
      </c>
      <c r="L24" s="32">
        <v>9.68</v>
      </c>
      <c r="M24" s="32">
        <v>28.71</v>
      </c>
      <c r="N24" s="32">
        <v>39.68</v>
      </c>
      <c r="O24" s="32">
        <v>17.420000000000002</v>
      </c>
      <c r="P24" s="32">
        <v>4.5199999999999996</v>
      </c>
      <c r="Q24" s="32">
        <v>5.31</v>
      </c>
    </row>
    <row r="25" spans="1:17" ht="14.1" customHeight="1" x14ac:dyDescent="0.25">
      <c r="A25" s="24" t="s">
        <v>256</v>
      </c>
      <c r="B25" s="32">
        <v>101.2</v>
      </c>
      <c r="C25" s="32">
        <v>155</v>
      </c>
      <c r="D25" s="32">
        <v>0.65</v>
      </c>
      <c r="E25" s="32">
        <v>2.88</v>
      </c>
      <c r="F25" s="32">
        <v>1.08</v>
      </c>
      <c r="G25" s="32">
        <v>6</v>
      </c>
      <c r="H25" s="32">
        <v>41</v>
      </c>
      <c r="I25" s="32">
        <v>4</v>
      </c>
      <c r="J25" s="32">
        <v>2</v>
      </c>
      <c r="K25" s="32">
        <v>15</v>
      </c>
      <c r="L25" s="32">
        <v>18.059999999999999</v>
      </c>
      <c r="M25" s="32">
        <v>35.479999999999997</v>
      </c>
      <c r="N25" s="32">
        <v>33.549999999999997</v>
      </c>
      <c r="O25" s="32">
        <v>10.32</v>
      </c>
      <c r="P25" s="32">
        <v>2.58</v>
      </c>
      <c r="Q25" s="32">
        <v>3.1</v>
      </c>
    </row>
    <row r="26" spans="1:17" ht="14.1" customHeight="1" x14ac:dyDescent="0.25">
      <c r="A26" s="24" t="s">
        <v>259</v>
      </c>
      <c r="B26" s="32">
        <v>28.1</v>
      </c>
      <c r="C26" s="32">
        <v>41</v>
      </c>
      <c r="D26" s="32">
        <v>0.69</v>
      </c>
      <c r="E26" s="32">
        <v>0.76</v>
      </c>
      <c r="F26" s="32">
        <v>1.1299999999999999</v>
      </c>
      <c r="G26" s="32">
        <v>4</v>
      </c>
      <c r="H26" s="32">
        <v>41</v>
      </c>
      <c r="I26" s="32">
        <v>3</v>
      </c>
      <c r="J26" s="32">
        <v>3</v>
      </c>
      <c r="K26" s="32">
        <v>14</v>
      </c>
      <c r="L26" s="32">
        <v>19.510000000000002</v>
      </c>
      <c r="M26" s="32">
        <v>39.020000000000003</v>
      </c>
      <c r="N26" s="32">
        <v>31.71</v>
      </c>
      <c r="O26" s="32">
        <v>9.76</v>
      </c>
      <c r="P26" s="32">
        <v>0</v>
      </c>
      <c r="Q26" s="32">
        <v>0.86</v>
      </c>
    </row>
    <row r="27" spans="1:17" ht="14.1" customHeight="1" x14ac:dyDescent="0.25">
      <c r="A27" s="24" t="s">
        <v>264</v>
      </c>
      <c r="B27" s="32">
        <v>45</v>
      </c>
      <c r="C27" s="32">
        <v>58</v>
      </c>
      <c r="D27" s="32">
        <v>0.78</v>
      </c>
      <c r="E27" s="32">
        <v>1.08</v>
      </c>
      <c r="F27" s="32">
        <v>1.28</v>
      </c>
      <c r="G27" s="32">
        <v>1</v>
      </c>
      <c r="H27" s="32">
        <v>41</v>
      </c>
      <c r="I27" s="32">
        <v>3</v>
      </c>
      <c r="J27" s="32">
        <v>1</v>
      </c>
      <c r="K27" s="32">
        <v>14</v>
      </c>
      <c r="L27" s="32">
        <v>41.38</v>
      </c>
      <c r="M27" s="32">
        <v>32.76</v>
      </c>
      <c r="N27" s="32">
        <v>17.239999999999998</v>
      </c>
      <c r="O27" s="32">
        <v>6.9</v>
      </c>
      <c r="P27" s="32">
        <v>1.72</v>
      </c>
      <c r="Q27" s="32">
        <v>1.38</v>
      </c>
    </row>
    <row r="28" spans="1:17" ht="14.1" customHeight="1" x14ac:dyDescent="0.25">
      <c r="A28" s="24" t="s">
        <v>267</v>
      </c>
      <c r="B28" s="32">
        <v>9.1</v>
      </c>
      <c r="C28" s="32">
        <v>17</v>
      </c>
      <c r="D28" s="32">
        <v>0.54</v>
      </c>
      <c r="E28" s="32">
        <v>0.32</v>
      </c>
      <c r="F28" s="32">
        <v>0.88</v>
      </c>
      <c r="G28" s="32">
        <v>28</v>
      </c>
      <c r="H28" s="32">
        <v>41</v>
      </c>
      <c r="I28" s="32">
        <v>2</v>
      </c>
      <c r="J28" s="32">
        <v>6</v>
      </c>
      <c r="K28" s="32">
        <v>12</v>
      </c>
      <c r="L28" s="32">
        <v>0</v>
      </c>
      <c r="M28" s="32">
        <v>29.41</v>
      </c>
      <c r="N28" s="32">
        <v>52.94</v>
      </c>
      <c r="O28" s="32">
        <v>17.649999999999999</v>
      </c>
      <c r="P28" s="32">
        <v>0</v>
      </c>
      <c r="Q28" s="32">
        <v>0.28000000000000003</v>
      </c>
    </row>
    <row r="29" spans="1:17" ht="14.1" customHeight="1" x14ac:dyDescent="0.25">
      <c r="A29" s="24" t="s">
        <v>275</v>
      </c>
      <c r="B29" s="32">
        <v>653</v>
      </c>
      <c r="C29" s="32">
        <v>996</v>
      </c>
      <c r="D29" s="32">
        <v>0.66</v>
      </c>
      <c r="E29" s="32">
        <v>18.52</v>
      </c>
      <c r="F29" s="32">
        <v>1.08</v>
      </c>
      <c r="G29" s="32">
        <v>6</v>
      </c>
      <c r="H29" s="32">
        <v>41</v>
      </c>
      <c r="I29" s="32">
        <v>4</v>
      </c>
      <c r="J29" s="32">
        <v>2</v>
      </c>
      <c r="K29" s="32">
        <v>15</v>
      </c>
      <c r="L29" s="32">
        <v>17.27</v>
      </c>
      <c r="M29" s="32">
        <v>35.14</v>
      </c>
      <c r="N29" s="32">
        <v>36.75</v>
      </c>
      <c r="O29" s="32">
        <v>9.0399999999999991</v>
      </c>
      <c r="P29" s="32">
        <v>1.81</v>
      </c>
      <c r="Q29" s="32">
        <v>19.989999999999998</v>
      </c>
    </row>
    <row r="30" spans="1:17" ht="14.1" customHeight="1" x14ac:dyDescent="0.25">
      <c r="A30" s="24" t="s">
        <v>281</v>
      </c>
      <c r="B30" s="32">
        <v>8</v>
      </c>
      <c r="C30" s="32">
        <v>17</v>
      </c>
      <c r="D30" s="32">
        <v>0.47</v>
      </c>
      <c r="E30" s="32">
        <v>0.32</v>
      </c>
      <c r="F30" s="32">
        <v>0.77</v>
      </c>
      <c r="G30" s="32">
        <v>40</v>
      </c>
      <c r="H30" s="32">
        <v>41</v>
      </c>
      <c r="I30" s="32">
        <v>2</v>
      </c>
      <c r="J30" s="32">
        <v>11</v>
      </c>
      <c r="K30" s="32">
        <v>12</v>
      </c>
      <c r="L30" s="32">
        <v>0</v>
      </c>
      <c r="M30" s="32">
        <v>23.53</v>
      </c>
      <c r="N30" s="32">
        <v>47.06</v>
      </c>
      <c r="O30" s="32">
        <v>23.53</v>
      </c>
      <c r="P30" s="32">
        <v>5.88</v>
      </c>
      <c r="Q30" s="32">
        <v>0.24</v>
      </c>
    </row>
    <row r="31" spans="1:17" ht="14.1" customHeight="1" x14ac:dyDescent="0.25">
      <c r="A31" s="24" t="s">
        <v>284</v>
      </c>
      <c r="B31" s="32">
        <v>10.199999999999999</v>
      </c>
      <c r="C31" s="32">
        <v>21</v>
      </c>
      <c r="D31" s="32">
        <v>0.49</v>
      </c>
      <c r="E31" s="32">
        <v>0.39</v>
      </c>
      <c r="F31" s="32">
        <v>0.8</v>
      </c>
      <c r="G31" s="32">
        <v>37</v>
      </c>
      <c r="H31" s="32">
        <v>41</v>
      </c>
      <c r="I31" s="32">
        <v>2</v>
      </c>
      <c r="J31" s="32">
        <v>10</v>
      </c>
      <c r="K31" s="32">
        <v>12</v>
      </c>
      <c r="L31" s="32">
        <v>4.76</v>
      </c>
      <c r="M31" s="32">
        <v>19.05</v>
      </c>
      <c r="N31" s="32">
        <v>47.62</v>
      </c>
      <c r="O31" s="32">
        <v>23.81</v>
      </c>
      <c r="P31" s="32">
        <v>4.76</v>
      </c>
      <c r="Q31" s="32">
        <v>0.31</v>
      </c>
    </row>
    <row r="32" spans="1:17" ht="14.1" customHeight="1" x14ac:dyDescent="0.25">
      <c r="A32" s="24" t="s">
        <v>286</v>
      </c>
      <c r="B32" s="32">
        <v>222.2</v>
      </c>
      <c r="C32" s="32">
        <v>337</v>
      </c>
      <c r="D32" s="32">
        <v>0.66</v>
      </c>
      <c r="E32" s="32">
        <v>6.27</v>
      </c>
      <c r="F32" s="32">
        <v>1.0900000000000001</v>
      </c>
      <c r="G32" s="32">
        <v>5</v>
      </c>
      <c r="H32" s="32">
        <v>41</v>
      </c>
      <c r="I32" s="32">
        <v>4</v>
      </c>
      <c r="J32" s="32">
        <v>1</v>
      </c>
      <c r="K32" s="32">
        <v>15</v>
      </c>
      <c r="L32" s="32">
        <v>16.02</v>
      </c>
      <c r="M32" s="32">
        <v>35.909999999999997</v>
      </c>
      <c r="N32" s="32">
        <v>39.17</v>
      </c>
      <c r="O32" s="32">
        <v>8.01</v>
      </c>
      <c r="P32" s="32">
        <v>0.89</v>
      </c>
      <c r="Q32" s="32">
        <v>6.8</v>
      </c>
    </row>
    <row r="33" spans="1:17" ht="14.1" customHeight="1" x14ac:dyDescent="0.25">
      <c r="A33" s="24" t="s">
        <v>295</v>
      </c>
      <c r="B33" s="32">
        <v>8</v>
      </c>
      <c r="C33" s="32">
        <v>23</v>
      </c>
      <c r="D33" s="32">
        <v>0.35</v>
      </c>
      <c r="E33" s="32">
        <v>0.43</v>
      </c>
      <c r="F33" s="32">
        <v>0.56999999999999995</v>
      </c>
      <c r="G33" s="32">
        <v>41</v>
      </c>
      <c r="H33" s="32">
        <v>41</v>
      </c>
      <c r="I33" s="32">
        <v>2</v>
      </c>
      <c r="J33" s="32">
        <v>12</v>
      </c>
      <c r="K33" s="32">
        <v>12</v>
      </c>
      <c r="L33" s="32">
        <v>0</v>
      </c>
      <c r="M33" s="32">
        <v>21.74</v>
      </c>
      <c r="N33" s="32">
        <v>34.78</v>
      </c>
      <c r="O33" s="32">
        <v>0</v>
      </c>
      <c r="P33" s="32">
        <v>43.48</v>
      </c>
      <c r="Q33" s="32">
        <v>0.24</v>
      </c>
    </row>
    <row r="34" spans="1:17" ht="14.1" customHeight="1" x14ac:dyDescent="0.25">
      <c r="A34" s="24" t="s">
        <v>300</v>
      </c>
      <c r="B34" s="32">
        <v>35.9</v>
      </c>
      <c r="C34" s="32">
        <v>51</v>
      </c>
      <c r="D34" s="32">
        <v>0.7</v>
      </c>
      <c r="E34" s="32">
        <v>0.95</v>
      </c>
      <c r="F34" s="32">
        <v>1.1599999999999999</v>
      </c>
      <c r="G34" s="32">
        <v>2</v>
      </c>
      <c r="H34" s="32">
        <v>41</v>
      </c>
      <c r="I34" s="32">
        <v>3</v>
      </c>
      <c r="J34" s="32">
        <v>2</v>
      </c>
      <c r="K34" s="32">
        <v>14</v>
      </c>
      <c r="L34" s="32">
        <v>25.49</v>
      </c>
      <c r="M34" s="32">
        <v>33.33</v>
      </c>
      <c r="N34" s="32">
        <v>33.33</v>
      </c>
      <c r="O34" s="32">
        <v>7.84</v>
      </c>
      <c r="P34" s="32">
        <v>0</v>
      </c>
      <c r="Q34" s="32">
        <v>1.1000000000000001</v>
      </c>
    </row>
    <row r="35" spans="1:17" ht="14.1" customHeight="1" x14ac:dyDescent="0.25">
      <c r="A35" s="24" t="s">
        <v>303</v>
      </c>
      <c r="B35" s="32">
        <v>115.2</v>
      </c>
      <c r="C35" s="32">
        <v>193</v>
      </c>
      <c r="D35" s="32">
        <v>0.6</v>
      </c>
      <c r="E35" s="32">
        <v>3.59</v>
      </c>
      <c r="F35" s="32">
        <v>0.98</v>
      </c>
      <c r="G35" s="32">
        <v>17</v>
      </c>
      <c r="H35" s="32">
        <v>41</v>
      </c>
      <c r="I35" s="32">
        <v>4</v>
      </c>
      <c r="J35" s="32">
        <v>9</v>
      </c>
      <c r="K35" s="32">
        <v>15</v>
      </c>
      <c r="L35" s="32">
        <v>12.44</v>
      </c>
      <c r="M35" s="32">
        <v>29.53</v>
      </c>
      <c r="N35" s="32">
        <v>42.49</v>
      </c>
      <c r="O35" s="32">
        <v>11.92</v>
      </c>
      <c r="P35" s="32">
        <v>3.63</v>
      </c>
      <c r="Q35" s="32">
        <v>3.53</v>
      </c>
    </row>
    <row r="36" spans="1:17" ht="14.1" customHeight="1" x14ac:dyDescent="0.25">
      <c r="A36" s="24" t="s">
        <v>305</v>
      </c>
      <c r="B36" s="32">
        <v>24.9</v>
      </c>
      <c r="C36" s="32">
        <v>42</v>
      </c>
      <c r="D36" s="32">
        <v>0.59</v>
      </c>
      <c r="E36" s="32">
        <v>0.78</v>
      </c>
      <c r="F36" s="32">
        <v>0.98</v>
      </c>
      <c r="G36" s="32">
        <v>17</v>
      </c>
      <c r="H36" s="32">
        <v>41</v>
      </c>
      <c r="I36" s="32">
        <v>3</v>
      </c>
      <c r="J36" s="32">
        <v>7</v>
      </c>
      <c r="K36" s="32">
        <v>14</v>
      </c>
      <c r="L36" s="32">
        <v>9.52</v>
      </c>
      <c r="M36" s="32">
        <v>38.1</v>
      </c>
      <c r="N36" s="32">
        <v>30.95</v>
      </c>
      <c r="O36" s="32">
        <v>19.05</v>
      </c>
      <c r="P36" s="32">
        <v>2.38</v>
      </c>
      <c r="Q36" s="32">
        <v>0.76</v>
      </c>
    </row>
    <row r="37" spans="1:17" ht="14.1" customHeight="1" x14ac:dyDescent="0.25">
      <c r="A37" s="24" t="s">
        <v>307</v>
      </c>
      <c r="B37" s="32">
        <v>8.9</v>
      </c>
      <c r="C37" s="32">
        <v>14</v>
      </c>
      <c r="D37" s="32">
        <v>0.64</v>
      </c>
      <c r="E37" s="32">
        <v>0.26</v>
      </c>
      <c r="F37" s="32">
        <v>1.05</v>
      </c>
      <c r="G37" s="32">
        <v>14</v>
      </c>
      <c r="H37" s="32">
        <v>41</v>
      </c>
      <c r="I37" s="32">
        <v>2</v>
      </c>
      <c r="J37" s="32">
        <v>2</v>
      </c>
      <c r="K37" s="32">
        <v>12</v>
      </c>
      <c r="L37" s="32">
        <v>21.43</v>
      </c>
      <c r="M37" s="32">
        <v>35.71</v>
      </c>
      <c r="N37" s="32">
        <v>21.43</v>
      </c>
      <c r="O37" s="32">
        <v>14.29</v>
      </c>
      <c r="P37" s="32">
        <v>7.14</v>
      </c>
      <c r="Q37" s="32">
        <v>0.27</v>
      </c>
    </row>
    <row r="38" spans="1:17" ht="14.1" customHeight="1" x14ac:dyDescent="0.25">
      <c r="A38" s="24" t="s">
        <v>309</v>
      </c>
      <c r="B38" s="32">
        <v>10.5</v>
      </c>
      <c r="C38" s="32">
        <v>18</v>
      </c>
      <c r="D38" s="32">
        <v>0.57999999999999996</v>
      </c>
      <c r="E38" s="32">
        <v>0.33</v>
      </c>
      <c r="F38" s="32">
        <v>0.96</v>
      </c>
      <c r="G38" s="32">
        <v>21</v>
      </c>
      <c r="H38" s="32">
        <v>41</v>
      </c>
      <c r="I38" s="32">
        <v>2</v>
      </c>
      <c r="J38" s="32">
        <v>4</v>
      </c>
      <c r="K38" s="32">
        <v>12</v>
      </c>
      <c r="L38" s="32">
        <v>16.670000000000002</v>
      </c>
      <c r="M38" s="32">
        <v>22.22</v>
      </c>
      <c r="N38" s="32">
        <v>38.89</v>
      </c>
      <c r="O38" s="32">
        <v>22.22</v>
      </c>
      <c r="P38" s="32">
        <v>0</v>
      </c>
      <c r="Q38" s="32">
        <v>0.32</v>
      </c>
    </row>
    <row r="39" spans="1:17" ht="14.1" customHeight="1" x14ac:dyDescent="0.25">
      <c r="A39" s="24" t="s">
        <v>312</v>
      </c>
      <c r="B39" s="32">
        <v>12.6</v>
      </c>
      <c r="C39" s="32">
        <v>23</v>
      </c>
      <c r="D39" s="32">
        <v>0.55000000000000004</v>
      </c>
      <c r="E39" s="32">
        <v>0.43</v>
      </c>
      <c r="F39" s="32">
        <v>0.9</v>
      </c>
      <c r="G39" s="32">
        <v>26</v>
      </c>
      <c r="H39" s="32">
        <v>41</v>
      </c>
      <c r="I39" s="32">
        <v>2</v>
      </c>
      <c r="J39" s="32">
        <v>5</v>
      </c>
      <c r="K39" s="32">
        <v>12</v>
      </c>
      <c r="L39" s="32">
        <v>8.6999999999999993</v>
      </c>
      <c r="M39" s="32">
        <v>17.39</v>
      </c>
      <c r="N39" s="32">
        <v>60.87</v>
      </c>
      <c r="O39" s="32">
        <v>8.6999999999999993</v>
      </c>
      <c r="P39" s="32">
        <v>4.3499999999999996</v>
      </c>
      <c r="Q39" s="32">
        <v>0.39</v>
      </c>
    </row>
    <row r="40" spans="1:17" ht="14.1" customHeight="1" x14ac:dyDescent="0.25">
      <c r="A40" s="24" t="s">
        <v>315</v>
      </c>
      <c r="B40" s="32">
        <v>104</v>
      </c>
      <c r="C40" s="32">
        <v>197</v>
      </c>
      <c r="D40" s="32">
        <v>0.53</v>
      </c>
      <c r="E40" s="32">
        <v>3.66</v>
      </c>
      <c r="F40" s="32">
        <v>0.87</v>
      </c>
      <c r="G40" s="32">
        <v>30</v>
      </c>
      <c r="H40" s="32">
        <v>41</v>
      </c>
      <c r="I40" s="32">
        <v>4</v>
      </c>
      <c r="J40" s="32">
        <v>13</v>
      </c>
      <c r="K40" s="32">
        <v>15</v>
      </c>
      <c r="L40" s="32">
        <v>7.61</v>
      </c>
      <c r="M40" s="32">
        <v>24.37</v>
      </c>
      <c r="N40" s="32">
        <v>44.67</v>
      </c>
      <c r="O40" s="32">
        <v>16.75</v>
      </c>
      <c r="P40" s="32">
        <v>6.6</v>
      </c>
      <c r="Q40" s="32">
        <v>3.18</v>
      </c>
    </row>
    <row r="41" spans="1:17" ht="14.1" customHeight="1" x14ac:dyDescent="0.25">
      <c r="A41" s="24" t="s">
        <v>322</v>
      </c>
      <c r="B41" s="32">
        <v>283.60000000000002</v>
      </c>
      <c r="C41" s="32">
        <v>460</v>
      </c>
      <c r="D41" s="32">
        <v>0.62</v>
      </c>
      <c r="E41" s="32">
        <v>8.5500000000000007</v>
      </c>
      <c r="F41" s="32">
        <v>1.02</v>
      </c>
      <c r="G41" s="32">
        <v>15</v>
      </c>
      <c r="H41" s="32">
        <v>41</v>
      </c>
      <c r="I41" s="32">
        <v>4</v>
      </c>
      <c r="J41" s="32">
        <v>7</v>
      </c>
      <c r="K41" s="32">
        <v>15</v>
      </c>
      <c r="L41" s="32">
        <v>13.04</v>
      </c>
      <c r="M41" s="32">
        <v>32.39</v>
      </c>
      <c r="N41" s="32">
        <v>40.869999999999997</v>
      </c>
      <c r="O41" s="32">
        <v>11.3</v>
      </c>
      <c r="P41" s="32">
        <v>2.39</v>
      </c>
      <c r="Q41" s="32">
        <v>8.68</v>
      </c>
    </row>
    <row r="42" spans="1:17" ht="14.1" customHeight="1" x14ac:dyDescent="0.25">
      <c r="A42" s="24" t="s">
        <v>334</v>
      </c>
      <c r="B42" s="32">
        <v>23.2</v>
      </c>
      <c r="C42" s="32">
        <v>43</v>
      </c>
      <c r="D42" s="32">
        <v>0.54</v>
      </c>
      <c r="E42" s="32">
        <v>0.8</v>
      </c>
      <c r="F42" s="32">
        <v>0.89</v>
      </c>
      <c r="G42" s="32">
        <v>27</v>
      </c>
      <c r="H42" s="32">
        <v>41</v>
      </c>
      <c r="I42" s="32">
        <v>3</v>
      </c>
      <c r="J42" s="32">
        <v>10</v>
      </c>
      <c r="K42" s="32">
        <v>14</v>
      </c>
      <c r="L42" s="32">
        <v>13.95</v>
      </c>
      <c r="M42" s="32">
        <v>18.600000000000001</v>
      </c>
      <c r="N42" s="32">
        <v>41.86</v>
      </c>
      <c r="O42" s="32">
        <v>20.93</v>
      </c>
      <c r="P42" s="32">
        <v>4.6500000000000004</v>
      </c>
      <c r="Q42" s="32">
        <v>0.71</v>
      </c>
    </row>
    <row r="43" spans="1:17" ht="14.1" customHeight="1" x14ac:dyDescent="0.25">
      <c r="A43" s="24" t="s">
        <v>338</v>
      </c>
      <c r="B43" s="32">
        <v>70</v>
      </c>
      <c r="C43" s="32">
        <v>127</v>
      </c>
      <c r="D43" s="32">
        <v>0.55000000000000004</v>
      </c>
      <c r="E43" s="32">
        <v>2.36</v>
      </c>
      <c r="F43" s="32">
        <v>0.91</v>
      </c>
      <c r="G43" s="32">
        <v>25</v>
      </c>
      <c r="H43" s="32">
        <v>41</v>
      </c>
      <c r="I43" s="32">
        <v>4</v>
      </c>
      <c r="J43" s="32">
        <v>12</v>
      </c>
      <c r="K43" s="32">
        <v>15</v>
      </c>
      <c r="L43" s="32">
        <v>9.4499999999999993</v>
      </c>
      <c r="M43" s="32">
        <v>25.98</v>
      </c>
      <c r="N43" s="32">
        <v>44.09</v>
      </c>
      <c r="O43" s="32">
        <v>14.17</v>
      </c>
      <c r="P43" s="32">
        <v>6.3</v>
      </c>
      <c r="Q43" s="32">
        <v>2.14</v>
      </c>
    </row>
    <row r="44" spans="1:17" ht="14.1" customHeight="1" x14ac:dyDescent="0.25">
      <c r="A44" s="24" t="s">
        <v>342</v>
      </c>
      <c r="B44" s="32">
        <v>26</v>
      </c>
      <c r="C44" s="32">
        <v>40</v>
      </c>
      <c r="D44" s="32">
        <v>0.65</v>
      </c>
      <c r="E44" s="32">
        <v>0.74</v>
      </c>
      <c r="F44" s="32">
        <v>1.07</v>
      </c>
      <c r="G44" s="32">
        <v>9</v>
      </c>
      <c r="H44" s="32">
        <v>41</v>
      </c>
      <c r="I44" s="32">
        <v>3</v>
      </c>
      <c r="J44" s="32">
        <v>5</v>
      </c>
      <c r="K44" s="32">
        <v>14</v>
      </c>
      <c r="L44" s="32">
        <v>25</v>
      </c>
      <c r="M44" s="32">
        <v>27.5</v>
      </c>
      <c r="N44" s="32">
        <v>30</v>
      </c>
      <c r="O44" s="32">
        <v>15</v>
      </c>
      <c r="P44" s="32">
        <v>2.5</v>
      </c>
      <c r="Q44" s="32">
        <v>0.8</v>
      </c>
    </row>
    <row r="45" spans="1:17" ht="14.1" customHeight="1" x14ac:dyDescent="0.25">
      <c r="A45" s="24" t="s">
        <v>345</v>
      </c>
      <c r="B45" s="32">
        <v>29.6</v>
      </c>
      <c r="C45" s="32">
        <v>61</v>
      </c>
      <c r="D45" s="32">
        <v>0.49</v>
      </c>
      <c r="E45" s="32">
        <v>1.1299999999999999</v>
      </c>
      <c r="F45" s="32">
        <v>0.8</v>
      </c>
      <c r="G45" s="32">
        <v>37</v>
      </c>
      <c r="H45" s="32">
        <v>41</v>
      </c>
      <c r="I45" s="32">
        <v>3</v>
      </c>
      <c r="J45" s="32">
        <v>13</v>
      </c>
      <c r="K45" s="32">
        <v>14</v>
      </c>
      <c r="L45" s="32">
        <v>1.64</v>
      </c>
      <c r="M45" s="32">
        <v>22.95</v>
      </c>
      <c r="N45" s="32">
        <v>49.18</v>
      </c>
      <c r="O45" s="32">
        <v>19.670000000000002</v>
      </c>
      <c r="P45" s="32">
        <v>6.56</v>
      </c>
      <c r="Q45" s="32">
        <v>0.91</v>
      </c>
    </row>
    <row r="46" spans="1:17" ht="14.1" customHeight="1" x14ac:dyDescent="0.25">
      <c r="A46" s="24" t="s">
        <v>354</v>
      </c>
      <c r="B46" s="32">
        <v>290.2</v>
      </c>
      <c r="C46" s="32">
        <v>468</v>
      </c>
      <c r="D46" s="32">
        <v>0.62</v>
      </c>
      <c r="E46" s="32">
        <v>8.6999999999999993</v>
      </c>
      <c r="F46" s="32">
        <v>1.02</v>
      </c>
      <c r="G46" s="32">
        <v>15</v>
      </c>
      <c r="H46" s="32">
        <v>41</v>
      </c>
      <c r="I46" s="32">
        <v>4</v>
      </c>
      <c r="J46" s="32">
        <v>7</v>
      </c>
      <c r="K46" s="32">
        <v>15</v>
      </c>
      <c r="L46" s="32">
        <v>12.82</v>
      </c>
      <c r="M46" s="32">
        <v>35.9</v>
      </c>
      <c r="N46" s="32">
        <v>35.9</v>
      </c>
      <c r="O46" s="32">
        <v>12.61</v>
      </c>
      <c r="P46" s="32">
        <v>2.78</v>
      </c>
      <c r="Q46" s="32">
        <v>8.8800000000000008</v>
      </c>
    </row>
    <row r="47" spans="1:17" ht="14.1" customHeight="1" x14ac:dyDescent="0.25">
      <c r="A47" s="24" t="s">
        <v>358</v>
      </c>
      <c r="B47" s="32">
        <v>16.899999999999999</v>
      </c>
      <c r="C47" s="32">
        <v>24</v>
      </c>
      <c r="D47" s="32">
        <v>0.7</v>
      </c>
      <c r="E47" s="32">
        <v>0.45</v>
      </c>
      <c r="F47" s="32">
        <v>1.1599999999999999</v>
      </c>
      <c r="G47" s="32">
        <v>2</v>
      </c>
      <c r="H47" s="32">
        <v>41</v>
      </c>
      <c r="I47" s="32">
        <v>2</v>
      </c>
      <c r="J47" s="32">
        <v>1</v>
      </c>
      <c r="K47" s="32">
        <v>12</v>
      </c>
      <c r="L47" s="32">
        <v>25</v>
      </c>
      <c r="M47" s="32">
        <v>41.67</v>
      </c>
      <c r="N47" s="32">
        <v>20.83</v>
      </c>
      <c r="O47" s="32">
        <v>8.33</v>
      </c>
      <c r="P47" s="32">
        <v>4.17</v>
      </c>
      <c r="Q47" s="32">
        <v>0.52</v>
      </c>
    </row>
    <row r="48" spans="1:17" ht="14.1" customHeight="1" x14ac:dyDescent="0.25">
      <c r="A48" s="24" t="s">
        <v>360</v>
      </c>
      <c r="B48" s="32">
        <v>27.5</v>
      </c>
      <c r="C48" s="32">
        <v>46</v>
      </c>
      <c r="D48" s="32">
        <v>0.6</v>
      </c>
      <c r="E48" s="32">
        <v>0.86</v>
      </c>
      <c r="F48" s="32">
        <v>0.98</v>
      </c>
      <c r="G48" s="32">
        <v>17</v>
      </c>
      <c r="H48" s="32">
        <v>41</v>
      </c>
      <c r="I48" s="32">
        <v>3</v>
      </c>
      <c r="J48" s="32">
        <v>7</v>
      </c>
      <c r="K48" s="32">
        <v>14</v>
      </c>
      <c r="L48" s="32">
        <v>10.87</v>
      </c>
      <c r="M48" s="32">
        <v>36.96</v>
      </c>
      <c r="N48" s="32">
        <v>32.61</v>
      </c>
      <c r="O48" s="32">
        <v>15.22</v>
      </c>
      <c r="P48" s="32">
        <v>4.3499999999999996</v>
      </c>
      <c r="Q48" s="32">
        <v>0.84</v>
      </c>
    </row>
    <row r="49" spans="1:17" ht="14.1" customHeight="1" x14ac:dyDescent="0.25">
      <c r="A49" s="24" t="s">
        <v>363</v>
      </c>
      <c r="B49" s="32">
        <v>20.3</v>
      </c>
      <c r="C49" s="32">
        <v>43</v>
      </c>
      <c r="D49" s="32">
        <v>0.47</v>
      </c>
      <c r="E49" s="32">
        <v>0.8</v>
      </c>
      <c r="F49" s="32">
        <v>0.78</v>
      </c>
      <c r="G49" s="32">
        <v>39</v>
      </c>
      <c r="H49" s="32">
        <v>41</v>
      </c>
      <c r="I49" s="32">
        <v>3</v>
      </c>
      <c r="J49" s="32">
        <v>14</v>
      </c>
      <c r="K49" s="32">
        <v>14</v>
      </c>
      <c r="L49" s="32">
        <v>6.98</v>
      </c>
      <c r="M49" s="32">
        <v>25.58</v>
      </c>
      <c r="N49" s="32">
        <v>30.23</v>
      </c>
      <c r="O49" s="32">
        <v>23.26</v>
      </c>
      <c r="P49" s="32">
        <v>13.95</v>
      </c>
      <c r="Q49" s="32">
        <v>0.62</v>
      </c>
    </row>
    <row r="50" spans="1:17" ht="14.1" customHeight="1" x14ac:dyDescent="0.25">
      <c r="A50" s="24" t="s">
        <v>371</v>
      </c>
      <c r="B50" s="32">
        <v>171.4</v>
      </c>
      <c r="C50" s="32">
        <v>263</v>
      </c>
      <c r="D50" s="32">
        <v>0.65</v>
      </c>
      <c r="E50" s="32">
        <v>4.8899999999999997</v>
      </c>
      <c r="F50" s="32">
        <v>1.07</v>
      </c>
      <c r="G50" s="32">
        <v>9</v>
      </c>
      <c r="H50" s="32">
        <v>41</v>
      </c>
      <c r="I50" s="32">
        <v>4</v>
      </c>
      <c r="J50" s="32">
        <v>4</v>
      </c>
      <c r="K50" s="32">
        <v>15</v>
      </c>
      <c r="L50" s="32">
        <v>16.73</v>
      </c>
      <c r="M50" s="32">
        <v>35.74</v>
      </c>
      <c r="N50" s="32">
        <v>36.5</v>
      </c>
      <c r="O50" s="32">
        <v>7.98</v>
      </c>
      <c r="P50" s="32">
        <v>3.04</v>
      </c>
      <c r="Q50" s="32">
        <v>5.25</v>
      </c>
    </row>
  </sheetData>
  <mergeCells count="1">
    <mergeCell ref="A1:Q8"/>
  </mergeCells>
  <printOptions horizontalCentered="1"/>
  <pageMargins left="0.31496062992125984" right="0.31496062992125984" top="0.35433070866141736" bottom="0.35433070866141736" header="0.31496062992125984" footer="0.31496062992125984"/>
  <pageSetup paperSize="9" scale="66"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14D95-9B60-47BE-8BC4-AD443C6F20F2}">
  <sheetPr>
    <pageSetUpPr fitToPage="1"/>
  </sheetPr>
  <dimension ref="A1:P72"/>
  <sheetViews>
    <sheetView workbookViewId="0">
      <selection sqref="A1:P5"/>
    </sheetView>
  </sheetViews>
  <sheetFormatPr defaultRowHeight="13.2" x14ac:dyDescent="0.25"/>
  <cols>
    <col min="1" max="1" width="15.5546875" customWidth="1"/>
    <col min="2" max="2" width="20.33203125" customWidth="1"/>
    <col min="3" max="3" width="17.44140625" customWidth="1"/>
    <col min="4" max="4" width="16.5546875" customWidth="1"/>
    <col min="5" max="5" width="15.88671875" customWidth="1"/>
    <col min="6" max="6" width="11.5546875" customWidth="1"/>
    <col min="7" max="7" width="16" customWidth="1"/>
    <col min="8" max="8" width="20.5546875" customWidth="1"/>
    <col min="9" max="9" width="11.33203125" customWidth="1"/>
    <col min="10" max="10" width="16.33203125" customWidth="1"/>
    <col min="11" max="11" width="20.44140625" customWidth="1"/>
    <col min="12" max="16" width="10" customWidth="1"/>
  </cols>
  <sheetData>
    <row r="1" spans="1:16" x14ac:dyDescent="0.25">
      <c r="A1" s="155" t="s">
        <v>473</v>
      </c>
      <c r="B1" s="155"/>
      <c r="C1" s="155"/>
      <c r="D1" s="155"/>
      <c r="E1" s="155"/>
      <c r="F1" s="155"/>
      <c r="G1" s="155"/>
      <c r="H1" s="155"/>
      <c r="I1" s="155"/>
      <c r="J1" s="155"/>
      <c r="K1" s="155"/>
      <c r="L1" s="155"/>
      <c r="M1" s="155"/>
      <c r="N1" s="155"/>
      <c r="O1" s="155"/>
      <c r="P1" s="155"/>
    </row>
    <row r="2" spans="1:16" x14ac:dyDescent="0.25">
      <c r="A2" s="155"/>
      <c r="B2" s="155"/>
      <c r="C2" s="155"/>
      <c r="D2" s="155"/>
      <c r="E2" s="155"/>
      <c r="F2" s="155"/>
      <c r="G2" s="155"/>
      <c r="H2" s="155"/>
      <c r="I2" s="155"/>
      <c r="J2" s="155"/>
      <c r="K2" s="155"/>
      <c r="L2" s="155"/>
      <c r="M2" s="155"/>
      <c r="N2" s="155"/>
      <c r="O2" s="155"/>
      <c r="P2" s="155"/>
    </row>
    <row r="3" spans="1:16" x14ac:dyDescent="0.25">
      <c r="A3" s="155"/>
      <c r="B3" s="155"/>
      <c r="C3" s="155"/>
      <c r="D3" s="155"/>
      <c r="E3" s="155"/>
      <c r="F3" s="155"/>
      <c r="G3" s="155"/>
      <c r="H3" s="155"/>
      <c r="I3" s="155"/>
      <c r="J3" s="155"/>
      <c r="K3" s="155"/>
      <c r="L3" s="155"/>
      <c r="M3" s="155"/>
      <c r="N3" s="155"/>
      <c r="O3" s="155"/>
      <c r="P3" s="155"/>
    </row>
    <row r="4" spans="1:16" x14ac:dyDescent="0.25">
      <c r="A4" s="155"/>
      <c r="B4" s="155"/>
      <c r="C4" s="155"/>
      <c r="D4" s="155"/>
      <c r="E4" s="155"/>
      <c r="F4" s="155"/>
      <c r="G4" s="155"/>
      <c r="H4" s="155"/>
      <c r="I4" s="155"/>
      <c r="J4" s="155"/>
      <c r="K4" s="155"/>
      <c r="L4" s="155"/>
      <c r="M4" s="155"/>
      <c r="N4" s="155"/>
      <c r="O4" s="155"/>
      <c r="P4" s="155"/>
    </row>
    <row r="5" spans="1:16" x14ac:dyDescent="0.25">
      <c r="A5" s="155"/>
      <c r="B5" s="155"/>
      <c r="C5" s="155"/>
      <c r="D5" s="155"/>
      <c r="E5" s="155"/>
      <c r="F5" s="155"/>
      <c r="G5" s="155"/>
      <c r="H5" s="155"/>
      <c r="I5" s="155"/>
      <c r="J5" s="155"/>
      <c r="K5" s="155"/>
      <c r="L5" s="155"/>
      <c r="M5" s="155"/>
      <c r="N5" s="155"/>
      <c r="O5" s="155"/>
      <c r="P5" s="155"/>
    </row>
    <row r="6" spans="1:16" ht="27.9" customHeight="1" x14ac:dyDescent="0.25">
      <c r="A6" s="7" t="s">
        <v>474</v>
      </c>
      <c r="B6" s="31" t="s">
        <v>455</v>
      </c>
      <c r="C6" s="29" t="s">
        <v>456</v>
      </c>
      <c r="D6" s="29" t="s">
        <v>457</v>
      </c>
      <c r="E6" s="29" t="s">
        <v>458</v>
      </c>
      <c r="F6" s="29" t="s">
        <v>460</v>
      </c>
      <c r="G6" s="29" t="s">
        <v>461</v>
      </c>
      <c r="H6" s="29" t="s">
        <v>462</v>
      </c>
      <c r="I6" s="29" t="s">
        <v>463</v>
      </c>
      <c r="J6" s="29" t="s">
        <v>464</v>
      </c>
      <c r="K6" s="29" t="s">
        <v>465</v>
      </c>
      <c r="L6" s="29" t="s">
        <v>446</v>
      </c>
      <c r="M6" s="29" t="s">
        <v>447</v>
      </c>
      <c r="N6" s="29" t="s">
        <v>448</v>
      </c>
      <c r="O6" s="29" t="s">
        <v>449</v>
      </c>
      <c r="P6" s="29" t="s">
        <v>450</v>
      </c>
    </row>
    <row r="7" spans="1:16" x14ac:dyDescent="0.25">
      <c r="A7" s="156" t="s">
        <v>475</v>
      </c>
      <c r="B7" s="54" t="s">
        <v>286</v>
      </c>
      <c r="C7" s="55">
        <v>8.8000000000000007</v>
      </c>
      <c r="D7" s="32">
        <v>10</v>
      </c>
      <c r="E7" s="55">
        <v>0.88</v>
      </c>
      <c r="F7" s="55">
        <v>1.1599999999999999</v>
      </c>
      <c r="G7" s="19">
        <v>1</v>
      </c>
      <c r="H7" s="19">
        <v>3</v>
      </c>
      <c r="I7" s="19">
        <v>4</v>
      </c>
      <c r="J7" s="19">
        <v>1</v>
      </c>
      <c r="K7" s="19">
        <v>3</v>
      </c>
      <c r="L7" s="55">
        <v>40</v>
      </c>
      <c r="M7" s="55">
        <v>60</v>
      </c>
      <c r="N7" s="55">
        <v>0</v>
      </c>
      <c r="O7" s="55">
        <v>0</v>
      </c>
      <c r="P7" s="55">
        <v>0</v>
      </c>
    </row>
    <row r="8" spans="1:16" x14ac:dyDescent="0.25">
      <c r="A8" s="156"/>
      <c r="B8" s="54" t="s">
        <v>315</v>
      </c>
      <c r="C8" s="55">
        <v>6.9</v>
      </c>
      <c r="D8" s="32">
        <v>12</v>
      </c>
      <c r="E8" s="55">
        <v>0.57999999999999996</v>
      </c>
      <c r="F8" s="55">
        <v>0.76</v>
      </c>
      <c r="G8" s="19">
        <v>3</v>
      </c>
      <c r="H8" s="19">
        <v>3</v>
      </c>
      <c r="I8" s="19">
        <v>4</v>
      </c>
      <c r="J8" s="19">
        <v>3</v>
      </c>
      <c r="K8" s="19">
        <v>3</v>
      </c>
      <c r="L8" s="55">
        <v>0</v>
      </c>
      <c r="M8" s="55">
        <v>25</v>
      </c>
      <c r="N8" s="55">
        <v>75</v>
      </c>
      <c r="O8" s="55">
        <v>0</v>
      </c>
      <c r="P8" s="55">
        <v>0</v>
      </c>
    </row>
    <row r="9" spans="1:16" ht="13.8" thickBot="1" x14ac:dyDescent="0.3">
      <c r="A9" s="157"/>
      <c r="B9" s="56" t="s">
        <v>354</v>
      </c>
      <c r="C9" s="57">
        <v>11.6</v>
      </c>
      <c r="D9" s="58">
        <v>15</v>
      </c>
      <c r="E9" s="57">
        <v>0.77</v>
      </c>
      <c r="F9" s="57">
        <v>1.02</v>
      </c>
      <c r="G9" s="59">
        <v>2</v>
      </c>
      <c r="H9" s="59">
        <v>3</v>
      </c>
      <c r="I9" s="59">
        <v>4</v>
      </c>
      <c r="J9" s="59">
        <v>2</v>
      </c>
      <c r="K9" s="59">
        <v>3</v>
      </c>
      <c r="L9" s="57">
        <v>26.67</v>
      </c>
      <c r="M9" s="57">
        <v>53.33</v>
      </c>
      <c r="N9" s="57">
        <v>13.33</v>
      </c>
      <c r="O9" s="57">
        <v>6.67</v>
      </c>
      <c r="P9" s="57">
        <v>0</v>
      </c>
    </row>
    <row r="10" spans="1:16" x14ac:dyDescent="0.25">
      <c r="A10" s="152" t="s">
        <v>476</v>
      </c>
      <c r="B10" s="60" t="s">
        <v>210</v>
      </c>
      <c r="C10" s="61">
        <v>11.1</v>
      </c>
      <c r="D10" s="62">
        <v>15</v>
      </c>
      <c r="E10" s="61">
        <v>0.74</v>
      </c>
      <c r="F10" s="61">
        <v>1.19</v>
      </c>
      <c r="G10" s="63">
        <v>2</v>
      </c>
      <c r="H10" s="63">
        <v>18</v>
      </c>
      <c r="I10" s="63">
        <v>3</v>
      </c>
      <c r="J10" s="63">
        <v>2</v>
      </c>
      <c r="K10" s="63">
        <v>8</v>
      </c>
      <c r="L10" s="61">
        <v>20</v>
      </c>
      <c r="M10" s="61">
        <v>46.67</v>
      </c>
      <c r="N10" s="61">
        <v>33.33</v>
      </c>
      <c r="O10" s="61">
        <v>0</v>
      </c>
      <c r="P10" s="61">
        <v>0</v>
      </c>
    </row>
    <row r="11" spans="1:16" x14ac:dyDescent="0.25">
      <c r="A11" s="153"/>
      <c r="B11" s="54" t="s">
        <v>215</v>
      </c>
      <c r="C11" s="55">
        <v>3.6</v>
      </c>
      <c r="D11" s="32">
        <v>10</v>
      </c>
      <c r="E11" s="55">
        <v>0.36</v>
      </c>
      <c r="F11" s="55">
        <v>0.57999999999999996</v>
      </c>
      <c r="G11" s="19">
        <v>18</v>
      </c>
      <c r="H11" s="19">
        <v>18</v>
      </c>
      <c r="I11" s="19">
        <v>2</v>
      </c>
      <c r="J11" s="19">
        <v>1</v>
      </c>
      <c r="K11" s="19">
        <v>1</v>
      </c>
      <c r="L11" s="55">
        <v>0</v>
      </c>
      <c r="M11" s="55">
        <v>10</v>
      </c>
      <c r="N11" s="55">
        <v>40</v>
      </c>
      <c r="O11" s="55">
        <v>40</v>
      </c>
      <c r="P11" s="55">
        <v>10</v>
      </c>
    </row>
    <row r="12" spans="1:16" x14ac:dyDescent="0.25">
      <c r="A12" s="153"/>
      <c r="B12" s="54" t="s">
        <v>236</v>
      </c>
      <c r="C12" s="55">
        <v>12.9</v>
      </c>
      <c r="D12" s="32">
        <v>18</v>
      </c>
      <c r="E12" s="55">
        <v>0.72</v>
      </c>
      <c r="F12" s="55">
        <v>1.1499999999999999</v>
      </c>
      <c r="G12" s="19">
        <v>3</v>
      </c>
      <c r="H12" s="19">
        <v>18</v>
      </c>
      <c r="I12" s="19">
        <v>3</v>
      </c>
      <c r="J12" s="19">
        <v>3</v>
      </c>
      <c r="K12" s="19">
        <v>8</v>
      </c>
      <c r="L12" s="55">
        <v>16.670000000000002</v>
      </c>
      <c r="M12" s="55">
        <v>50</v>
      </c>
      <c r="N12" s="55">
        <v>27.78</v>
      </c>
      <c r="O12" s="55">
        <v>5.56</v>
      </c>
      <c r="P12" s="55">
        <v>0</v>
      </c>
    </row>
    <row r="13" spans="1:16" x14ac:dyDescent="0.25">
      <c r="A13" s="153"/>
      <c r="B13" s="54" t="s">
        <v>289</v>
      </c>
      <c r="C13" s="55">
        <v>15.4</v>
      </c>
      <c r="D13" s="32">
        <v>28</v>
      </c>
      <c r="E13" s="55">
        <v>0.55000000000000004</v>
      </c>
      <c r="F13" s="55">
        <v>0.88</v>
      </c>
      <c r="G13" s="19">
        <v>15</v>
      </c>
      <c r="H13" s="19">
        <v>18</v>
      </c>
      <c r="I13" s="19">
        <v>4</v>
      </c>
      <c r="J13" s="19">
        <v>8</v>
      </c>
      <c r="K13" s="19">
        <v>9</v>
      </c>
      <c r="L13" s="55">
        <v>7.14</v>
      </c>
      <c r="M13" s="55">
        <v>28.57</v>
      </c>
      <c r="N13" s="55">
        <v>42.86</v>
      </c>
      <c r="O13" s="55">
        <v>17.86</v>
      </c>
      <c r="P13" s="55">
        <v>3.57</v>
      </c>
    </row>
    <row r="14" spans="1:16" x14ac:dyDescent="0.25">
      <c r="A14" s="153"/>
      <c r="B14" s="54" t="s">
        <v>241</v>
      </c>
      <c r="C14" s="55">
        <v>22.4</v>
      </c>
      <c r="D14" s="32">
        <v>35</v>
      </c>
      <c r="E14" s="55">
        <v>0.64</v>
      </c>
      <c r="F14" s="55">
        <v>1.03</v>
      </c>
      <c r="G14" s="19">
        <v>8</v>
      </c>
      <c r="H14" s="19">
        <v>18</v>
      </c>
      <c r="I14" s="19">
        <v>4</v>
      </c>
      <c r="J14" s="19">
        <v>3</v>
      </c>
      <c r="K14" s="19">
        <v>9</v>
      </c>
      <c r="L14" s="55">
        <v>25.71</v>
      </c>
      <c r="M14" s="55">
        <v>25.71</v>
      </c>
      <c r="N14" s="55">
        <v>28.57</v>
      </c>
      <c r="O14" s="55">
        <v>17.14</v>
      </c>
      <c r="P14" s="55">
        <v>2.86</v>
      </c>
    </row>
    <row r="15" spans="1:16" x14ac:dyDescent="0.25">
      <c r="A15" s="153"/>
      <c r="B15" s="54" t="s">
        <v>244</v>
      </c>
      <c r="C15" s="55">
        <v>12.5</v>
      </c>
      <c r="D15" s="32">
        <v>20</v>
      </c>
      <c r="E15" s="55">
        <v>0.63</v>
      </c>
      <c r="F15" s="55">
        <v>1.01</v>
      </c>
      <c r="G15" s="19">
        <v>10</v>
      </c>
      <c r="H15" s="19">
        <v>18</v>
      </c>
      <c r="I15" s="19">
        <v>3</v>
      </c>
      <c r="J15" s="19">
        <v>6</v>
      </c>
      <c r="K15" s="19">
        <v>8</v>
      </c>
      <c r="L15" s="55">
        <v>15</v>
      </c>
      <c r="M15" s="55">
        <v>35</v>
      </c>
      <c r="N15" s="55">
        <v>35</v>
      </c>
      <c r="O15" s="55">
        <v>10</v>
      </c>
      <c r="P15" s="55">
        <v>5</v>
      </c>
    </row>
    <row r="16" spans="1:16" x14ac:dyDescent="0.25">
      <c r="A16" s="153"/>
      <c r="B16" s="54" t="s">
        <v>248</v>
      </c>
      <c r="C16" s="55">
        <v>18</v>
      </c>
      <c r="D16" s="32">
        <v>28</v>
      </c>
      <c r="E16" s="55">
        <v>0.64</v>
      </c>
      <c r="F16" s="55">
        <v>1.03</v>
      </c>
      <c r="G16" s="19">
        <v>8</v>
      </c>
      <c r="H16" s="19">
        <v>18</v>
      </c>
      <c r="I16" s="19">
        <v>4</v>
      </c>
      <c r="J16" s="19">
        <v>3</v>
      </c>
      <c r="K16" s="19">
        <v>9</v>
      </c>
      <c r="L16" s="55">
        <v>17.86</v>
      </c>
      <c r="M16" s="55">
        <v>25</v>
      </c>
      <c r="N16" s="55">
        <v>50</v>
      </c>
      <c r="O16" s="55">
        <v>7.14</v>
      </c>
      <c r="P16" s="55">
        <v>0</v>
      </c>
    </row>
    <row r="17" spans="1:16" x14ac:dyDescent="0.25">
      <c r="A17" s="153"/>
      <c r="B17" s="54" t="s">
        <v>251</v>
      </c>
      <c r="C17" s="55">
        <v>20.399999999999999</v>
      </c>
      <c r="D17" s="32">
        <v>30</v>
      </c>
      <c r="E17" s="55">
        <v>0.68</v>
      </c>
      <c r="F17" s="55">
        <v>1.0900000000000001</v>
      </c>
      <c r="G17" s="19">
        <v>7</v>
      </c>
      <c r="H17" s="19">
        <v>18</v>
      </c>
      <c r="I17" s="19">
        <v>4</v>
      </c>
      <c r="J17" s="19">
        <v>2</v>
      </c>
      <c r="K17" s="19">
        <v>9</v>
      </c>
      <c r="L17" s="55">
        <v>20</v>
      </c>
      <c r="M17" s="55">
        <v>36.67</v>
      </c>
      <c r="N17" s="55">
        <v>33.33</v>
      </c>
      <c r="O17" s="55">
        <v>10</v>
      </c>
      <c r="P17" s="55">
        <v>0</v>
      </c>
    </row>
    <row r="18" spans="1:16" x14ac:dyDescent="0.25">
      <c r="A18" s="153"/>
      <c r="B18" s="54" t="s">
        <v>256</v>
      </c>
      <c r="C18" s="55">
        <v>15.4</v>
      </c>
      <c r="D18" s="32">
        <v>27</v>
      </c>
      <c r="E18" s="55">
        <v>0.56999999999999995</v>
      </c>
      <c r="F18" s="55">
        <v>0.92</v>
      </c>
      <c r="G18" s="19">
        <v>13</v>
      </c>
      <c r="H18" s="19">
        <v>18</v>
      </c>
      <c r="I18" s="19">
        <v>4</v>
      </c>
      <c r="J18" s="19">
        <v>6</v>
      </c>
      <c r="K18" s="19">
        <v>9</v>
      </c>
      <c r="L18" s="55">
        <v>7.41</v>
      </c>
      <c r="M18" s="55">
        <v>22.22</v>
      </c>
      <c r="N18" s="55">
        <v>59.26</v>
      </c>
      <c r="O18" s="55">
        <v>11.11</v>
      </c>
      <c r="P18" s="55">
        <v>0</v>
      </c>
    </row>
    <row r="19" spans="1:16" x14ac:dyDescent="0.25">
      <c r="A19" s="153"/>
      <c r="B19" s="54" t="s">
        <v>264</v>
      </c>
      <c r="C19" s="55">
        <v>16.2</v>
      </c>
      <c r="D19" s="32">
        <v>17</v>
      </c>
      <c r="E19" s="55">
        <v>0.95</v>
      </c>
      <c r="F19" s="55">
        <v>1.53</v>
      </c>
      <c r="G19" s="19">
        <v>1</v>
      </c>
      <c r="H19" s="19">
        <v>18</v>
      </c>
      <c r="I19" s="19">
        <v>3</v>
      </c>
      <c r="J19" s="19">
        <v>1</v>
      </c>
      <c r="K19" s="19">
        <v>8</v>
      </c>
      <c r="L19" s="55">
        <v>76.47</v>
      </c>
      <c r="M19" s="55">
        <v>23.53</v>
      </c>
      <c r="N19" s="55">
        <v>0</v>
      </c>
      <c r="O19" s="55">
        <v>0</v>
      </c>
      <c r="P19" s="55">
        <v>0</v>
      </c>
    </row>
    <row r="20" spans="1:16" x14ac:dyDescent="0.25">
      <c r="A20" s="153"/>
      <c r="B20" s="54" t="s">
        <v>275</v>
      </c>
      <c r="C20" s="55">
        <v>85.2</v>
      </c>
      <c r="D20" s="32">
        <v>124</v>
      </c>
      <c r="E20" s="55">
        <v>0.69</v>
      </c>
      <c r="F20" s="55">
        <v>1.1000000000000001</v>
      </c>
      <c r="G20" s="19">
        <v>6</v>
      </c>
      <c r="H20" s="19">
        <v>18</v>
      </c>
      <c r="I20" s="19">
        <v>4</v>
      </c>
      <c r="J20" s="19">
        <v>1</v>
      </c>
      <c r="K20" s="19">
        <v>9</v>
      </c>
      <c r="L20" s="55">
        <v>24.19</v>
      </c>
      <c r="M20" s="55">
        <v>29.03</v>
      </c>
      <c r="N20" s="55">
        <v>40.32</v>
      </c>
      <c r="O20" s="55">
        <v>5.65</v>
      </c>
      <c r="P20" s="55">
        <v>0.81</v>
      </c>
    </row>
    <row r="21" spans="1:16" x14ac:dyDescent="0.25">
      <c r="A21" s="153"/>
      <c r="B21" s="54" t="s">
        <v>286</v>
      </c>
      <c r="C21" s="55">
        <v>16.7</v>
      </c>
      <c r="D21" s="32">
        <v>27</v>
      </c>
      <c r="E21" s="55">
        <v>0.62</v>
      </c>
      <c r="F21" s="55">
        <v>0.99</v>
      </c>
      <c r="G21" s="19">
        <v>11</v>
      </c>
      <c r="H21" s="19">
        <v>18</v>
      </c>
      <c r="I21" s="19">
        <v>4</v>
      </c>
      <c r="J21" s="19">
        <v>5</v>
      </c>
      <c r="K21" s="19">
        <v>9</v>
      </c>
      <c r="L21" s="55">
        <v>14.81</v>
      </c>
      <c r="M21" s="55">
        <v>33.33</v>
      </c>
      <c r="N21" s="55">
        <v>33.33</v>
      </c>
      <c r="O21" s="55">
        <v>18.52</v>
      </c>
      <c r="P21" s="55">
        <v>0</v>
      </c>
    </row>
    <row r="22" spans="1:16" x14ac:dyDescent="0.25">
      <c r="A22" s="153"/>
      <c r="B22" s="54" t="s">
        <v>303</v>
      </c>
      <c r="C22" s="55">
        <v>9.6</v>
      </c>
      <c r="D22" s="32">
        <v>20</v>
      </c>
      <c r="E22" s="55">
        <v>0.48</v>
      </c>
      <c r="F22" s="55">
        <v>0.77</v>
      </c>
      <c r="G22" s="19">
        <v>17</v>
      </c>
      <c r="H22" s="19">
        <v>18</v>
      </c>
      <c r="I22" s="19">
        <v>3</v>
      </c>
      <c r="J22" s="19">
        <v>8</v>
      </c>
      <c r="K22" s="19">
        <v>8</v>
      </c>
      <c r="L22" s="55">
        <v>5</v>
      </c>
      <c r="M22" s="55">
        <v>25</v>
      </c>
      <c r="N22" s="55">
        <v>30</v>
      </c>
      <c r="O22" s="55">
        <v>40</v>
      </c>
      <c r="P22" s="55">
        <v>0</v>
      </c>
    </row>
    <row r="23" spans="1:16" x14ac:dyDescent="0.25">
      <c r="A23" s="153"/>
      <c r="B23" s="54" t="s">
        <v>315</v>
      </c>
      <c r="C23" s="55">
        <v>18.7</v>
      </c>
      <c r="D23" s="32">
        <v>34</v>
      </c>
      <c r="E23" s="55">
        <v>0.55000000000000004</v>
      </c>
      <c r="F23" s="55">
        <v>0.88</v>
      </c>
      <c r="G23" s="19">
        <v>15</v>
      </c>
      <c r="H23" s="19">
        <v>18</v>
      </c>
      <c r="I23" s="19">
        <v>4</v>
      </c>
      <c r="J23" s="19">
        <v>8</v>
      </c>
      <c r="K23" s="19">
        <v>9</v>
      </c>
      <c r="L23" s="55">
        <v>8.82</v>
      </c>
      <c r="M23" s="55">
        <v>23.53</v>
      </c>
      <c r="N23" s="55">
        <v>50</v>
      </c>
      <c r="O23" s="55">
        <v>11.76</v>
      </c>
      <c r="P23" s="55">
        <v>5.88</v>
      </c>
    </row>
    <row r="24" spans="1:16" x14ac:dyDescent="0.25">
      <c r="A24" s="153"/>
      <c r="B24" s="54" t="s">
        <v>322</v>
      </c>
      <c r="C24" s="55">
        <v>28.8</v>
      </c>
      <c r="D24" s="32">
        <v>52</v>
      </c>
      <c r="E24" s="55">
        <v>0.55000000000000004</v>
      </c>
      <c r="F24" s="55">
        <v>0.89</v>
      </c>
      <c r="G24" s="19">
        <v>14</v>
      </c>
      <c r="H24" s="19">
        <v>18</v>
      </c>
      <c r="I24" s="19">
        <v>4</v>
      </c>
      <c r="J24" s="19">
        <v>7</v>
      </c>
      <c r="K24" s="19">
        <v>9</v>
      </c>
      <c r="L24" s="55">
        <v>7.69</v>
      </c>
      <c r="M24" s="55">
        <v>17.309999999999999</v>
      </c>
      <c r="N24" s="55">
        <v>65.38</v>
      </c>
      <c r="O24" s="55">
        <v>5.77</v>
      </c>
      <c r="P24" s="55">
        <v>3.85</v>
      </c>
    </row>
    <row r="25" spans="1:16" x14ac:dyDescent="0.25">
      <c r="A25" s="153"/>
      <c r="B25" s="54" t="s">
        <v>334</v>
      </c>
      <c r="C25" s="55">
        <v>8.4</v>
      </c>
      <c r="D25" s="32">
        <v>12</v>
      </c>
      <c r="E25" s="55">
        <v>0.7</v>
      </c>
      <c r="F25" s="55">
        <v>1.1299999999999999</v>
      </c>
      <c r="G25" s="19">
        <v>4</v>
      </c>
      <c r="H25" s="19">
        <v>18</v>
      </c>
      <c r="I25" s="19">
        <v>3</v>
      </c>
      <c r="J25" s="19">
        <v>4</v>
      </c>
      <c r="K25" s="19">
        <v>8</v>
      </c>
      <c r="L25" s="55">
        <v>25</v>
      </c>
      <c r="M25" s="55">
        <v>41.67</v>
      </c>
      <c r="N25" s="55">
        <v>16.670000000000002</v>
      </c>
      <c r="O25" s="55">
        <v>16.670000000000002</v>
      </c>
      <c r="P25" s="55">
        <v>0</v>
      </c>
    </row>
    <row r="26" spans="1:16" x14ac:dyDescent="0.25">
      <c r="A26" s="153"/>
      <c r="B26" s="54" t="s">
        <v>354</v>
      </c>
      <c r="C26" s="55">
        <v>14.5</v>
      </c>
      <c r="D26" s="32">
        <v>24</v>
      </c>
      <c r="E26" s="55">
        <v>0.6</v>
      </c>
      <c r="F26" s="55">
        <v>0.97</v>
      </c>
      <c r="G26" s="19">
        <v>12</v>
      </c>
      <c r="H26" s="19">
        <v>18</v>
      </c>
      <c r="I26" s="19">
        <v>3</v>
      </c>
      <c r="J26" s="19">
        <v>7</v>
      </c>
      <c r="K26" s="19">
        <v>8</v>
      </c>
      <c r="L26" s="55">
        <v>8.33</v>
      </c>
      <c r="M26" s="55">
        <v>29.17</v>
      </c>
      <c r="N26" s="55">
        <v>54.17</v>
      </c>
      <c r="O26" s="55">
        <v>8.33</v>
      </c>
      <c r="P26" s="55">
        <v>0</v>
      </c>
    </row>
    <row r="27" spans="1:16" ht="13.8" thickBot="1" x14ac:dyDescent="0.3">
      <c r="A27" s="154"/>
      <c r="B27" s="56" t="s">
        <v>371</v>
      </c>
      <c r="C27" s="57">
        <v>10.4</v>
      </c>
      <c r="D27" s="58">
        <v>15</v>
      </c>
      <c r="E27" s="57">
        <v>0.69</v>
      </c>
      <c r="F27" s="57">
        <v>1.1200000000000001</v>
      </c>
      <c r="G27" s="59">
        <v>5</v>
      </c>
      <c r="H27" s="59">
        <v>18</v>
      </c>
      <c r="I27" s="59">
        <v>3</v>
      </c>
      <c r="J27" s="59">
        <v>5</v>
      </c>
      <c r="K27" s="59">
        <v>8</v>
      </c>
      <c r="L27" s="57">
        <v>6.67</v>
      </c>
      <c r="M27" s="57">
        <v>60</v>
      </c>
      <c r="N27" s="57">
        <v>26.67</v>
      </c>
      <c r="O27" s="57">
        <v>6.67</v>
      </c>
      <c r="P27" s="57">
        <v>0</v>
      </c>
    </row>
    <row r="28" spans="1:16" x14ac:dyDescent="0.25">
      <c r="A28" s="152" t="s">
        <v>477</v>
      </c>
      <c r="B28" s="60" t="s">
        <v>210</v>
      </c>
      <c r="C28" s="61">
        <v>15.6</v>
      </c>
      <c r="D28" s="62">
        <v>29</v>
      </c>
      <c r="E28" s="61">
        <v>0.54</v>
      </c>
      <c r="F28" s="61">
        <v>1.08</v>
      </c>
      <c r="G28" s="63">
        <v>4</v>
      </c>
      <c r="H28" s="63">
        <v>16</v>
      </c>
      <c r="I28" s="63">
        <v>4</v>
      </c>
      <c r="J28" s="63">
        <v>3</v>
      </c>
      <c r="K28" s="63">
        <v>8</v>
      </c>
      <c r="L28" s="61">
        <v>13.79</v>
      </c>
      <c r="M28" s="61">
        <v>17.239999999999998</v>
      </c>
      <c r="N28" s="61">
        <v>48.28</v>
      </c>
      <c r="O28" s="61">
        <v>10.34</v>
      </c>
      <c r="P28" s="61">
        <v>10.34</v>
      </c>
    </row>
    <row r="29" spans="1:16" x14ac:dyDescent="0.25">
      <c r="A29" s="153"/>
      <c r="B29" s="54" t="s">
        <v>289</v>
      </c>
      <c r="C29" s="55">
        <v>3.2</v>
      </c>
      <c r="D29" s="32">
        <v>16</v>
      </c>
      <c r="E29" s="55">
        <v>0.2</v>
      </c>
      <c r="F29" s="55">
        <v>0.4</v>
      </c>
      <c r="G29" s="19">
        <v>16</v>
      </c>
      <c r="H29" s="19">
        <v>16</v>
      </c>
      <c r="I29" s="19">
        <v>3</v>
      </c>
      <c r="J29" s="19">
        <v>8</v>
      </c>
      <c r="K29" s="19">
        <v>8</v>
      </c>
      <c r="L29" s="55">
        <v>0</v>
      </c>
      <c r="M29" s="55">
        <v>0</v>
      </c>
      <c r="N29" s="55">
        <v>12.5</v>
      </c>
      <c r="O29" s="55">
        <v>68.75</v>
      </c>
      <c r="P29" s="55">
        <v>18.75</v>
      </c>
    </row>
    <row r="30" spans="1:16" x14ac:dyDescent="0.25">
      <c r="A30" s="153"/>
      <c r="B30" s="54" t="s">
        <v>241</v>
      </c>
      <c r="C30" s="55">
        <v>9.6</v>
      </c>
      <c r="D30" s="32">
        <v>20</v>
      </c>
      <c r="E30" s="55">
        <v>0.48</v>
      </c>
      <c r="F30" s="55">
        <v>0.97</v>
      </c>
      <c r="G30" s="19">
        <v>11</v>
      </c>
      <c r="H30" s="19">
        <v>16</v>
      </c>
      <c r="I30" s="19">
        <v>3</v>
      </c>
      <c r="J30" s="19">
        <v>4</v>
      </c>
      <c r="K30" s="19">
        <v>8</v>
      </c>
      <c r="L30" s="55">
        <v>5</v>
      </c>
      <c r="M30" s="55">
        <v>40</v>
      </c>
      <c r="N30" s="55">
        <v>10</v>
      </c>
      <c r="O30" s="55">
        <v>30</v>
      </c>
      <c r="P30" s="55">
        <v>15</v>
      </c>
    </row>
    <row r="31" spans="1:16" x14ac:dyDescent="0.25">
      <c r="A31" s="153"/>
      <c r="B31" s="54" t="s">
        <v>244</v>
      </c>
      <c r="C31" s="55">
        <v>10.1</v>
      </c>
      <c r="D31" s="32">
        <v>21</v>
      </c>
      <c r="E31" s="55">
        <v>0.48</v>
      </c>
      <c r="F31" s="55">
        <v>0.97</v>
      </c>
      <c r="G31" s="19">
        <v>11</v>
      </c>
      <c r="H31" s="19">
        <v>16</v>
      </c>
      <c r="I31" s="19">
        <v>3</v>
      </c>
      <c r="J31" s="19">
        <v>4</v>
      </c>
      <c r="K31" s="19">
        <v>8</v>
      </c>
      <c r="L31" s="55">
        <v>9.52</v>
      </c>
      <c r="M31" s="55">
        <v>14.29</v>
      </c>
      <c r="N31" s="55">
        <v>42.86</v>
      </c>
      <c r="O31" s="55">
        <v>28.57</v>
      </c>
      <c r="P31" s="55">
        <v>4.76</v>
      </c>
    </row>
    <row r="32" spans="1:16" x14ac:dyDescent="0.25">
      <c r="A32" s="153"/>
      <c r="B32" s="54" t="s">
        <v>248</v>
      </c>
      <c r="C32" s="55">
        <v>5.0999999999999996</v>
      </c>
      <c r="D32" s="32">
        <v>12</v>
      </c>
      <c r="E32" s="55">
        <v>0.43</v>
      </c>
      <c r="F32" s="55">
        <v>0.86</v>
      </c>
      <c r="G32" s="19">
        <v>13</v>
      </c>
      <c r="H32" s="19">
        <v>16</v>
      </c>
      <c r="I32" s="19">
        <v>3</v>
      </c>
      <c r="J32" s="19">
        <v>6</v>
      </c>
      <c r="K32" s="19">
        <v>8</v>
      </c>
      <c r="L32" s="55">
        <v>0</v>
      </c>
      <c r="M32" s="55">
        <v>25</v>
      </c>
      <c r="N32" s="55">
        <v>25</v>
      </c>
      <c r="O32" s="55">
        <v>50</v>
      </c>
      <c r="P32" s="55">
        <v>0</v>
      </c>
    </row>
    <row r="33" spans="1:16" x14ac:dyDescent="0.25">
      <c r="A33" s="153"/>
      <c r="B33" s="54" t="s">
        <v>251</v>
      </c>
      <c r="C33" s="55">
        <v>15.1</v>
      </c>
      <c r="D33" s="32">
        <v>36</v>
      </c>
      <c r="E33" s="55">
        <v>0.42</v>
      </c>
      <c r="F33" s="55">
        <v>0.84</v>
      </c>
      <c r="G33" s="19">
        <v>14</v>
      </c>
      <c r="H33" s="19">
        <v>16</v>
      </c>
      <c r="I33" s="19">
        <v>4</v>
      </c>
      <c r="J33" s="19">
        <v>8</v>
      </c>
      <c r="K33" s="19">
        <v>8</v>
      </c>
      <c r="L33" s="55">
        <v>0</v>
      </c>
      <c r="M33" s="55">
        <v>22.22</v>
      </c>
      <c r="N33" s="55">
        <v>36.11</v>
      </c>
      <c r="O33" s="55">
        <v>30.56</v>
      </c>
      <c r="P33" s="55">
        <v>11.11</v>
      </c>
    </row>
    <row r="34" spans="1:16" x14ac:dyDescent="0.25">
      <c r="A34" s="153"/>
      <c r="B34" s="54" t="s">
        <v>256</v>
      </c>
      <c r="C34" s="55">
        <v>14.7</v>
      </c>
      <c r="D34" s="32">
        <v>25</v>
      </c>
      <c r="E34" s="55">
        <v>0.59</v>
      </c>
      <c r="F34" s="55">
        <v>1.18</v>
      </c>
      <c r="G34" s="19">
        <v>1</v>
      </c>
      <c r="H34" s="19">
        <v>16</v>
      </c>
      <c r="I34" s="19">
        <v>3</v>
      </c>
      <c r="J34" s="19">
        <v>1</v>
      </c>
      <c r="K34" s="19">
        <v>8</v>
      </c>
      <c r="L34" s="55">
        <v>12</v>
      </c>
      <c r="M34" s="55">
        <v>36</v>
      </c>
      <c r="N34" s="55">
        <v>28</v>
      </c>
      <c r="O34" s="55">
        <v>20</v>
      </c>
      <c r="P34" s="55">
        <v>4</v>
      </c>
    </row>
    <row r="35" spans="1:16" x14ac:dyDescent="0.25">
      <c r="A35" s="153"/>
      <c r="B35" s="54" t="s">
        <v>275</v>
      </c>
      <c r="C35" s="55">
        <v>33.299999999999997</v>
      </c>
      <c r="D35" s="32">
        <v>63</v>
      </c>
      <c r="E35" s="55">
        <v>0.53</v>
      </c>
      <c r="F35" s="55">
        <v>1.06</v>
      </c>
      <c r="G35" s="19">
        <v>6</v>
      </c>
      <c r="H35" s="19">
        <v>16</v>
      </c>
      <c r="I35" s="19">
        <v>4</v>
      </c>
      <c r="J35" s="19">
        <v>4</v>
      </c>
      <c r="K35" s="19">
        <v>8</v>
      </c>
      <c r="L35" s="55">
        <v>9.52</v>
      </c>
      <c r="M35" s="55">
        <v>22.22</v>
      </c>
      <c r="N35" s="55">
        <v>42.86</v>
      </c>
      <c r="O35" s="55">
        <v>20.63</v>
      </c>
      <c r="P35" s="55">
        <v>4.76</v>
      </c>
    </row>
    <row r="36" spans="1:16" x14ac:dyDescent="0.25">
      <c r="A36" s="153"/>
      <c r="B36" s="54" t="s">
        <v>286</v>
      </c>
      <c r="C36" s="55">
        <v>15.3</v>
      </c>
      <c r="D36" s="32">
        <v>29</v>
      </c>
      <c r="E36" s="55">
        <v>0.53</v>
      </c>
      <c r="F36" s="55">
        <v>1.06</v>
      </c>
      <c r="G36" s="19">
        <v>6</v>
      </c>
      <c r="H36" s="19">
        <v>16</v>
      </c>
      <c r="I36" s="19">
        <v>4</v>
      </c>
      <c r="J36" s="19">
        <v>4</v>
      </c>
      <c r="K36" s="19">
        <v>8</v>
      </c>
      <c r="L36" s="55">
        <v>6.9</v>
      </c>
      <c r="M36" s="55">
        <v>20.69</v>
      </c>
      <c r="N36" s="55">
        <v>51.72</v>
      </c>
      <c r="O36" s="55">
        <v>17.239999999999998</v>
      </c>
      <c r="P36" s="55">
        <v>3.45</v>
      </c>
    </row>
    <row r="37" spans="1:16" x14ac:dyDescent="0.25">
      <c r="A37" s="153"/>
      <c r="B37" s="54" t="s">
        <v>303</v>
      </c>
      <c r="C37" s="55">
        <v>11.7</v>
      </c>
      <c r="D37" s="32">
        <v>22</v>
      </c>
      <c r="E37" s="55">
        <v>0.53</v>
      </c>
      <c r="F37" s="55">
        <v>1.07</v>
      </c>
      <c r="G37" s="19">
        <v>5</v>
      </c>
      <c r="H37" s="19">
        <v>16</v>
      </c>
      <c r="I37" s="19">
        <v>3</v>
      </c>
      <c r="J37" s="19">
        <v>2</v>
      </c>
      <c r="K37" s="19">
        <v>8</v>
      </c>
      <c r="L37" s="55">
        <v>4.55</v>
      </c>
      <c r="M37" s="55">
        <v>31.82</v>
      </c>
      <c r="N37" s="55">
        <v>40.909999999999997</v>
      </c>
      <c r="O37" s="55">
        <v>13.64</v>
      </c>
      <c r="P37" s="55">
        <v>9.09</v>
      </c>
    </row>
    <row r="38" spans="1:16" x14ac:dyDescent="0.25">
      <c r="A38" s="153"/>
      <c r="B38" s="54" t="s">
        <v>315</v>
      </c>
      <c r="C38" s="55">
        <v>19</v>
      </c>
      <c r="D38" s="32">
        <v>37</v>
      </c>
      <c r="E38" s="55">
        <v>0.51</v>
      </c>
      <c r="F38" s="55">
        <v>1.03</v>
      </c>
      <c r="G38" s="19">
        <v>8</v>
      </c>
      <c r="H38" s="19">
        <v>16</v>
      </c>
      <c r="I38" s="19">
        <v>4</v>
      </c>
      <c r="J38" s="19">
        <v>6</v>
      </c>
      <c r="K38" s="19">
        <v>8</v>
      </c>
      <c r="L38" s="55">
        <v>13.51</v>
      </c>
      <c r="M38" s="55">
        <v>16.22</v>
      </c>
      <c r="N38" s="55">
        <v>43.24</v>
      </c>
      <c r="O38" s="55">
        <v>16.22</v>
      </c>
      <c r="P38" s="55">
        <v>10.81</v>
      </c>
    </row>
    <row r="39" spans="1:16" x14ac:dyDescent="0.25">
      <c r="A39" s="153"/>
      <c r="B39" s="54" t="s">
        <v>322</v>
      </c>
      <c r="C39" s="55">
        <v>34.9</v>
      </c>
      <c r="D39" s="32">
        <v>62</v>
      </c>
      <c r="E39" s="55">
        <v>0.56000000000000005</v>
      </c>
      <c r="F39" s="55">
        <v>1.1299999999999999</v>
      </c>
      <c r="G39" s="19">
        <v>3</v>
      </c>
      <c r="H39" s="19">
        <v>16</v>
      </c>
      <c r="I39" s="19">
        <v>4</v>
      </c>
      <c r="J39" s="19">
        <v>2</v>
      </c>
      <c r="K39" s="19">
        <v>8</v>
      </c>
      <c r="L39" s="55">
        <v>9.68</v>
      </c>
      <c r="M39" s="55">
        <v>24.19</v>
      </c>
      <c r="N39" s="55">
        <v>46.77</v>
      </c>
      <c r="O39" s="55">
        <v>19.350000000000001</v>
      </c>
      <c r="P39" s="55">
        <v>0</v>
      </c>
    </row>
    <row r="40" spans="1:16" x14ac:dyDescent="0.25">
      <c r="A40" s="153"/>
      <c r="B40" s="54" t="s">
        <v>338</v>
      </c>
      <c r="C40" s="55">
        <v>5</v>
      </c>
      <c r="D40" s="32">
        <v>10</v>
      </c>
      <c r="E40" s="55">
        <v>0.5</v>
      </c>
      <c r="F40" s="55">
        <v>1.01</v>
      </c>
      <c r="G40" s="19">
        <v>10</v>
      </c>
      <c r="H40" s="19">
        <v>16</v>
      </c>
      <c r="I40" s="19">
        <v>3</v>
      </c>
      <c r="J40" s="19">
        <v>3</v>
      </c>
      <c r="K40" s="19">
        <v>8</v>
      </c>
      <c r="L40" s="55">
        <v>0</v>
      </c>
      <c r="M40" s="55">
        <v>20</v>
      </c>
      <c r="N40" s="55">
        <v>60</v>
      </c>
      <c r="O40" s="55">
        <v>20</v>
      </c>
      <c r="P40" s="55">
        <v>0</v>
      </c>
    </row>
    <row r="41" spans="1:16" x14ac:dyDescent="0.25">
      <c r="A41" s="153"/>
      <c r="B41" s="54" t="s">
        <v>345</v>
      </c>
      <c r="C41" s="55">
        <v>7.1</v>
      </c>
      <c r="D41" s="32">
        <v>17</v>
      </c>
      <c r="E41" s="55">
        <v>0.42</v>
      </c>
      <c r="F41" s="55">
        <v>0.84</v>
      </c>
      <c r="G41" s="19">
        <v>14</v>
      </c>
      <c r="H41" s="19">
        <v>16</v>
      </c>
      <c r="I41" s="19">
        <v>3</v>
      </c>
      <c r="J41" s="19">
        <v>7</v>
      </c>
      <c r="K41" s="19">
        <v>8</v>
      </c>
      <c r="L41" s="55">
        <v>0</v>
      </c>
      <c r="M41" s="55">
        <v>17.649999999999999</v>
      </c>
      <c r="N41" s="55">
        <v>41.18</v>
      </c>
      <c r="O41" s="55">
        <v>35.29</v>
      </c>
      <c r="P41" s="55">
        <v>5.88</v>
      </c>
    </row>
    <row r="42" spans="1:16" x14ac:dyDescent="0.25">
      <c r="A42" s="153"/>
      <c r="B42" s="54" t="s">
        <v>354</v>
      </c>
      <c r="C42" s="55">
        <v>20.399999999999999</v>
      </c>
      <c r="D42" s="32">
        <v>36</v>
      </c>
      <c r="E42" s="55">
        <v>0.56999999999999995</v>
      </c>
      <c r="F42" s="55">
        <v>1.1399999999999999</v>
      </c>
      <c r="G42" s="19">
        <v>2</v>
      </c>
      <c r="H42" s="19">
        <v>16</v>
      </c>
      <c r="I42" s="19">
        <v>4</v>
      </c>
      <c r="J42" s="19">
        <v>1</v>
      </c>
      <c r="K42" s="19">
        <v>8</v>
      </c>
      <c r="L42" s="55">
        <v>8.33</v>
      </c>
      <c r="M42" s="55">
        <v>30.56</v>
      </c>
      <c r="N42" s="55">
        <v>38.89</v>
      </c>
      <c r="O42" s="55">
        <v>22.22</v>
      </c>
      <c r="P42" s="55">
        <v>0</v>
      </c>
    </row>
    <row r="43" spans="1:16" ht="13.8" thickBot="1" x14ac:dyDescent="0.3">
      <c r="A43" s="154"/>
      <c r="B43" s="56" t="s">
        <v>371</v>
      </c>
      <c r="C43" s="57">
        <v>21.2</v>
      </c>
      <c r="D43" s="58">
        <v>42</v>
      </c>
      <c r="E43" s="57">
        <v>0.5</v>
      </c>
      <c r="F43" s="57">
        <v>1.02</v>
      </c>
      <c r="G43" s="59">
        <v>9</v>
      </c>
      <c r="H43" s="59">
        <v>16</v>
      </c>
      <c r="I43" s="59">
        <v>4</v>
      </c>
      <c r="J43" s="59">
        <v>7</v>
      </c>
      <c r="K43" s="59">
        <v>8</v>
      </c>
      <c r="L43" s="57">
        <v>7.14</v>
      </c>
      <c r="M43" s="57">
        <v>21.43</v>
      </c>
      <c r="N43" s="57">
        <v>42.86</v>
      </c>
      <c r="O43" s="57">
        <v>23.81</v>
      </c>
      <c r="P43" s="57">
        <v>4.76</v>
      </c>
    </row>
    <row r="44" spans="1:16" x14ac:dyDescent="0.25">
      <c r="A44" s="152" t="s">
        <v>478</v>
      </c>
      <c r="B44" s="60" t="s">
        <v>202</v>
      </c>
      <c r="C44" s="61">
        <v>10.199999999999999</v>
      </c>
      <c r="D44" s="62">
        <v>18</v>
      </c>
      <c r="E44" s="61">
        <v>0.56999999999999995</v>
      </c>
      <c r="F44" s="61">
        <v>0.94</v>
      </c>
      <c r="G44" s="63">
        <v>13</v>
      </c>
      <c r="H44" s="63">
        <v>21</v>
      </c>
      <c r="I44" s="63">
        <v>3</v>
      </c>
      <c r="J44" s="63">
        <v>5</v>
      </c>
      <c r="K44" s="63">
        <v>10</v>
      </c>
      <c r="L44" s="61">
        <v>11.11</v>
      </c>
      <c r="M44" s="61">
        <v>33.33</v>
      </c>
      <c r="N44" s="61">
        <v>33.33</v>
      </c>
      <c r="O44" s="61">
        <v>11.11</v>
      </c>
      <c r="P44" s="61">
        <v>11.11</v>
      </c>
    </row>
    <row r="45" spans="1:16" x14ac:dyDescent="0.25">
      <c r="A45" s="153"/>
      <c r="B45" s="54" t="s">
        <v>210</v>
      </c>
      <c r="C45" s="55">
        <v>20.399999999999999</v>
      </c>
      <c r="D45" s="32">
        <v>27</v>
      </c>
      <c r="E45" s="55">
        <v>0.76</v>
      </c>
      <c r="F45" s="55">
        <v>1.26</v>
      </c>
      <c r="G45" s="19">
        <v>2</v>
      </c>
      <c r="H45" s="19">
        <v>21</v>
      </c>
      <c r="I45" s="19">
        <v>4</v>
      </c>
      <c r="J45" s="19">
        <v>1</v>
      </c>
      <c r="K45" s="19">
        <v>11</v>
      </c>
      <c r="L45" s="55">
        <v>33.33</v>
      </c>
      <c r="M45" s="55">
        <v>40.74</v>
      </c>
      <c r="N45" s="55">
        <v>14.81</v>
      </c>
      <c r="O45" s="55">
        <v>11.11</v>
      </c>
      <c r="P45" s="55">
        <v>0</v>
      </c>
    </row>
    <row r="46" spans="1:16" x14ac:dyDescent="0.25">
      <c r="A46" s="153"/>
      <c r="B46" s="54" t="s">
        <v>220</v>
      </c>
      <c r="C46" s="55">
        <v>8.1</v>
      </c>
      <c r="D46" s="32">
        <v>14</v>
      </c>
      <c r="E46" s="55">
        <v>0.57999999999999996</v>
      </c>
      <c r="F46" s="55">
        <v>0.96</v>
      </c>
      <c r="G46" s="19">
        <v>11</v>
      </c>
      <c r="H46" s="19">
        <v>21</v>
      </c>
      <c r="I46" s="19">
        <v>3</v>
      </c>
      <c r="J46" s="19">
        <v>4</v>
      </c>
      <c r="K46" s="19">
        <v>10</v>
      </c>
      <c r="L46" s="55">
        <v>14.29</v>
      </c>
      <c r="M46" s="55">
        <v>42.86</v>
      </c>
      <c r="N46" s="55">
        <v>7.14</v>
      </c>
      <c r="O46" s="55">
        <v>28.57</v>
      </c>
      <c r="P46" s="55">
        <v>7.14</v>
      </c>
    </row>
    <row r="47" spans="1:16" x14ac:dyDescent="0.25">
      <c r="A47" s="153"/>
      <c r="B47" s="54" t="s">
        <v>236</v>
      </c>
      <c r="C47" s="55">
        <v>12.4</v>
      </c>
      <c r="D47" s="32">
        <v>21</v>
      </c>
      <c r="E47" s="55">
        <v>0.59</v>
      </c>
      <c r="F47" s="55">
        <v>0.98</v>
      </c>
      <c r="G47" s="19">
        <v>9</v>
      </c>
      <c r="H47" s="19">
        <v>21</v>
      </c>
      <c r="I47" s="19">
        <v>3</v>
      </c>
      <c r="J47" s="19">
        <v>3</v>
      </c>
      <c r="K47" s="19">
        <v>10</v>
      </c>
      <c r="L47" s="55">
        <v>14.29</v>
      </c>
      <c r="M47" s="55">
        <v>33.33</v>
      </c>
      <c r="N47" s="55">
        <v>28.57</v>
      </c>
      <c r="O47" s="55">
        <v>19.05</v>
      </c>
      <c r="P47" s="55">
        <v>4.76</v>
      </c>
    </row>
    <row r="48" spans="1:16" x14ac:dyDescent="0.25">
      <c r="A48" s="153"/>
      <c r="B48" s="54" t="s">
        <v>289</v>
      </c>
      <c r="C48" s="55">
        <v>18.399999999999999</v>
      </c>
      <c r="D48" s="32">
        <v>33</v>
      </c>
      <c r="E48" s="55">
        <v>0.56000000000000005</v>
      </c>
      <c r="F48" s="55">
        <v>0.93</v>
      </c>
      <c r="G48" s="19">
        <v>14</v>
      </c>
      <c r="H48" s="19">
        <v>21</v>
      </c>
      <c r="I48" s="19">
        <v>4</v>
      </c>
      <c r="J48" s="19">
        <v>9</v>
      </c>
      <c r="K48" s="19">
        <v>11</v>
      </c>
      <c r="L48" s="55">
        <v>9.09</v>
      </c>
      <c r="M48" s="55">
        <v>30.3</v>
      </c>
      <c r="N48" s="55">
        <v>36.36</v>
      </c>
      <c r="O48" s="55">
        <v>21.21</v>
      </c>
      <c r="P48" s="55">
        <v>3.03</v>
      </c>
    </row>
    <row r="49" spans="1:16" x14ac:dyDescent="0.25">
      <c r="A49" s="153"/>
      <c r="B49" s="54" t="s">
        <v>238</v>
      </c>
      <c r="C49" s="55">
        <v>5.6</v>
      </c>
      <c r="D49" s="32">
        <v>10</v>
      </c>
      <c r="E49" s="55">
        <v>0.56000000000000005</v>
      </c>
      <c r="F49" s="55">
        <v>0.93</v>
      </c>
      <c r="G49" s="19">
        <v>14</v>
      </c>
      <c r="H49" s="19">
        <v>21</v>
      </c>
      <c r="I49" s="19">
        <v>3</v>
      </c>
      <c r="J49" s="19">
        <v>6</v>
      </c>
      <c r="K49" s="19">
        <v>10</v>
      </c>
      <c r="L49" s="55">
        <v>0</v>
      </c>
      <c r="M49" s="55">
        <v>50</v>
      </c>
      <c r="N49" s="55">
        <v>20</v>
      </c>
      <c r="O49" s="55">
        <v>30</v>
      </c>
      <c r="P49" s="55">
        <v>0</v>
      </c>
    </row>
    <row r="50" spans="1:16" x14ac:dyDescent="0.25">
      <c r="A50" s="153"/>
      <c r="B50" s="54" t="s">
        <v>241</v>
      </c>
      <c r="C50" s="55">
        <v>5.7</v>
      </c>
      <c r="D50" s="32">
        <v>17</v>
      </c>
      <c r="E50" s="55">
        <v>0.34</v>
      </c>
      <c r="F50" s="55">
        <v>0.56000000000000005</v>
      </c>
      <c r="G50" s="19">
        <v>21</v>
      </c>
      <c r="H50" s="19">
        <v>21</v>
      </c>
      <c r="I50" s="19">
        <v>3</v>
      </c>
      <c r="J50" s="19">
        <v>10</v>
      </c>
      <c r="K50" s="19">
        <v>10</v>
      </c>
      <c r="L50" s="55">
        <v>5.88</v>
      </c>
      <c r="M50" s="55">
        <v>5.88</v>
      </c>
      <c r="N50" s="55">
        <v>29.41</v>
      </c>
      <c r="O50" s="55">
        <v>41.18</v>
      </c>
      <c r="P50" s="55">
        <v>17.649999999999999</v>
      </c>
    </row>
    <row r="51" spans="1:16" x14ac:dyDescent="0.25">
      <c r="A51" s="153"/>
      <c r="B51" s="54" t="s">
        <v>244</v>
      </c>
      <c r="C51" s="55">
        <v>15.8</v>
      </c>
      <c r="D51" s="32">
        <v>25</v>
      </c>
      <c r="E51" s="55">
        <v>0.63</v>
      </c>
      <c r="F51" s="55">
        <v>1.05</v>
      </c>
      <c r="G51" s="19">
        <v>6</v>
      </c>
      <c r="H51" s="19">
        <v>21</v>
      </c>
      <c r="I51" s="19">
        <v>4</v>
      </c>
      <c r="J51" s="19">
        <v>4</v>
      </c>
      <c r="K51" s="19">
        <v>11</v>
      </c>
      <c r="L51" s="55">
        <v>20</v>
      </c>
      <c r="M51" s="55">
        <v>32</v>
      </c>
      <c r="N51" s="55">
        <v>32</v>
      </c>
      <c r="O51" s="55">
        <v>8</v>
      </c>
      <c r="P51" s="55">
        <v>8</v>
      </c>
    </row>
    <row r="52" spans="1:16" x14ac:dyDescent="0.25">
      <c r="A52" s="153"/>
      <c r="B52" s="54" t="s">
        <v>248</v>
      </c>
      <c r="C52" s="55">
        <v>10.5</v>
      </c>
      <c r="D52" s="32">
        <v>12</v>
      </c>
      <c r="E52" s="55">
        <v>0.88</v>
      </c>
      <c r="F52" s="55">
        <v>1.45</v>
      </c>
      <c r="G52" s="19">
        <v>1</v>
      </c>
      <c r="H52" s="19">
        <v>21</v>
      </c>
      <c r="I52" s="19">
        <v>3</v>
      </c>
      <c r="J52" s="19">
        <v>1</v>
      </c>
      <c r="K52" s="19">
        <v>10</v>
      </c>
      <c r="L52" s="55">
        <v>50</v>
      </c>
      <c r="M52" s="55">
        <v>41.67</v>
      </c>
      <c r="N52" s="55">
        <v>8.33</v>
      </c>
      <c r="O52" s="55">
        <v>0</v>
      </c>
      <c r="P52" s="55">
        <v>0</v>
      </c>
    </row>
    <row r="53" spans="1:16" x14ac:dyDescent="0.25">
      <c r="A53" s="153"/>
      <c r="B53" s="54" t="s">
        <v>251</v>
      </c>
      <c r="C53" s="55">
        <v>10.3</v>
      </c>
      <c r="D53" s="32">
        <v>19</v>
      </c>
      <c r="E53" s="55">
        <v>0.54</v>
      </c>
      <c r="F53" s="55">
        <v>0.9</v>
      </c>
      <c r="G53" s="19">
        <v>16</v>
      </c>
      <c r="H53" s="19">
        <v>21</v>
      </c>
      <c r="I53" s="19">
        <v>3</v>
      </c>
      <c r="J53" s="19">
        <v>7</v>
      </c>
      <c r="K53" s="19">
        <v>10</v>
      </c>
      <c r="L53" s="55">
        <v>26.32</v>
      </c>
      <c r="M53" s="55">
        <v>5.26</v>
      </c>
      <c r="N53" s="55">
        <v>36.840000000000003</v>
      </c>
      <c r="O53" s="55">
        <v>26.32</v>
      </c>
      <c r="P53" s="55">
        <v>5.26</v>
      </c>
    </row>
    <row r="54" spans="1:16" x14ac:dyDescent="0.25">
      <c r="A54" s="153"/>
      <c r="B54" s="54" t="s">
        <v>256</v>
      </c>
      <c r="C54" s="55">
        <v>19</v>
      </c>
      <c r="D54" s="32">
        <v>27</v>
      </c>
      <c r="E54" s="55">
        <v>0.7</v>
      </c>
      <c r="F54" s="55">
        <v>1.17</v>
      </c>
      <c r="G54" s="19">
        <v>4</v>
      </c>
      <c r="H54" s="19">
        <v>21</v>
      </c>
      <c r="I54" s="19">
        <v>4</v>
      </c>
      <c r="J54" s="19">
        <v>2</v>
      </c>
      <c r="K54" s="19">
        <v>11</v>
      </c>
      <c r="L54" s="55">
        <v>37.04</v>
      </c>
      <c r="M54" s="55">
        <v>25.93</v>
      </c>
      <c r="N54" s="55">
        <v>22.22</v>
      </c>
      <c r="O54" s="55">
        <v>7.41</v>
      </c>
      <c r="P54" s="55">
        <v>7.41</v>
      </c>
    </row>
    <row r="55" spans="1:16" x14ac:dyDescent="0.25">
      <c r="A55" s="153"/>
      <c r="B55" s="54" t="s">
        <v>275</v>
      </c>
      <c r="C55" s="55">
        <v>35.6</v>
      </c>
      <c r="D55" s="32">
        <v>62</v>
      </c>
      <c r="E55" s="55">
        <v>0.56999999999999995</v>
      </c>
      <c r="F55" s="55">
        <v>0.95</v>
      </c>
      <c r="G55" s="19">
        <v>12</v>
      </c>
      <c r="H55" s="19">
        <v>21</v>
      </c>
      <c r="I55" s="19">
        <v>4</v>
      </c>
      <c r="J55" s="19">
        <v>8</v>
      </c>
      <c r="K55" s="19">
        <v>11</v>
      </c>
      <c r="L55" s="55">
        <v>16.13</v>
      </c>
      <c r="M55" s="55">
        <v>30.65</v>
      </c>
      <c r="N55" s="55">
        <v>25.81</v>
      </c>
      <c r="O55" s="55">
        <v>19.350000000000001</v>
      </c>
      <c r="P55" s="55">
        <v>8.06</v>
      </c>
    </row>
    <row r="56" spans="1:16" x14ac:dyDescent="0.25">
      <c r="A56" s="153"/>
      <c r="B56" s="54" t="s">
        <v>284</v>
      </c>
      <c r="C56" s="55">
        <v>3.9</v>
      </c>
      <c r="D56" s="32">
        <v>10</v>
      </c>
      <c r="E56" s="55">
        <v>0.39</v>
      </c>
      <c r="F56" s="55">
        <v>0.65</v>
      </c>
      <c r="G56" s="19">
        <v>20</v>
      </c>
      <c r="H56" s="19">
        <v>21</v>
      </c>
      <c r="I56" s="19">
        <v>3</v>
      </c>
      <c r="J56" s="19">
        <v>9</v>
      </c>
      <c r="K56" s="19">
        <v>10</v>
      </c>
      <c r="L56" s="55">
        <v>0</v>
      </c>
      <c r="M56" s="55">
        <v>10</v>
      </c>
      <c r="N56" s="55">
        <v>50</v>
      </c>
      <c r="O56" s="55">
        <v>30</v>
      </c>
      <c r="P56" s="55">
        <v>10</v>
      </c>
    </row>
    <row r="57" spans="1:16" x14ac:dyDescent="0.25">
      <c r="A57" s="153"/>
      <c r="B57" s="54" t="s">
        <v>286</v>
      </c>
      <c r="C57" s="55">
        <v>13.3</v>
      </c>
      <c r="D57" s="32">
        <v>18</v>
      </c>
      <c r="E57" s="55">
        <v>0.74</v>
      </c>
      <c r="F57" s="55">
        <v>1.23</v>
      </c>
      <c r="G57" s="19">
        <v>3</v>
      </c>
      <c r="H57" s="19">
        <v>21</v>
      </c>
      <c r="I57" s="19">
        <v>3</v>
      </c>
      <c r="J57" s="19">
        <v>2</v>
      </c>
      <c r="K57" s="19">
        <v>10</v>
      </c>
      <c r="L57" s="55">
        <v>27.78</v>
      </c>
      <c r="M57" s="55">
        <v>33.33</v>
      </c>
      <c r="N57" s="55">
        <v>38.89</v>
      </c>
      <c r="O57" s="55">
        <v>0</v>
      </c>
      <c r="P57" s="55">
        <v>0</v>
      </c>
    </row>
    <row r="58" spans="1:16" x14ac:dyDescent="0.25">
      <c r="A58" s="153"/>
      <c r="B58" s="54" t="s">
        <v>303</v>
      </c>
      <c r="C58" s="55">
        <v>16.2</v>
      </c>
      <c r="D58" s="32">
        <v>26</v>
      </c>
      <c r="E58" s="55">
        <v>0.62</v>
      </c>
      <c r="F58" s="55">
        <v>1.04</v>
      </c>
      <c r="G58" s="19">
        <v>8</v>
      </c>
      <c r="H58" s="19">
        <v>21</v>
      </c>
      <c r="I58" s="19">
        <v>4</v>
      </c>
      <c r="J58" s="19">
        <v>6</v>
      </c>
      <c r="K58" s="19">
        <v>11</v>
      </c>
      <c r="L58" s="55">
        <v>23.08</v>
      </c>
      <c r="M58" s="55">
        <v>23.08</v>
      </c>
      <c r="N58" s="55">
        <v>38.46</v>
      </c>
      <c r="O58" s="55">
        <v>7.69</v>
      </c>
      <c r="P58" s="55">
        <v>7.69</v>
      </c>
    </row>
    <row r="59" spans="1:16" x14ac:dyDescent="0.25">
      <c r="A59" s="153"/>
      <c r="B59" s="54" t="s">
        <v>315</v>
      </c>
      <c r="C59" s="55">
        <v>30.2</v>
      </c>
      <c r="D59" s="32">
        <v>56</v>
      </c>
      <c r="E59" s="55">
        <v>0.54</v>
      </c>
      <c r="F59" s="55">
        <v>0.9</v>
      </c>
      <c r="G59" s="19">
        <v>16</v>
      </c>
      <c r="H59" s="19">
        <v>21</v>
      </c>
      <c r="I59" s="19">
        <v>4</v>
      </c>
      <c r="J59" s="19">
        <v>10</v>
      </c>
      <c r="K59" s="19">
        <v>11</v>
      </c>
      <c r="L59" s="55">
        <v>8.93</v>
      </c>
      <c r="M59" s="55">
        <v>28.57</v>
      </c>
      <c r="N59" s="55">
        <v>35.71</v>
      </c>
      <c r="O59" s="55">
        <v>21.43</v>
      </c>
      <c r="P59" s="55">
        <v>5.36</v>
      </c>
    </row>
    <row r="60" spans="1:16" x14ac:dyDescent="0.25">
      <c r="A60" s="153"/>
      <c r="B60" s="54" t="s">
        <v>322</v>
      </c>
      <c r="C60" s="55">
        <v>64</v>
      </c>
      <c r="D60" s="32">
        <v>101</v>
      </c>
      <c r="E60" s="55">
        <v>0.63</v>
      </c>
      <c r="F60" s="55">
        <v>1.05</v>
      </c>
      <c r="G60" s="19">
        <v>6</v>
      </c>
      <c r="H60" s="19">
        <v>21</v>
      </c>
      <c r="I60" s="19">
        <v>4</v>
      </c>
      <c r="J60" s="19">
        <v>4</v>
      </c>
      <c r="K60" s="19">
        <v>11</v>
      </c>
      <c r="L60" s="55">
        <v>18.809999999999999</v>
      </c>
      <c r="M60" s="55">
        <v>35.64</v>
      </c>
      <c r="N60" s="55">
        <v>27.72</v>
      </c>
      <c r="O60" s="55">
        <v>10.89</v>
      </c>
      <c r="P60" s="55">
        <v>6.93</v>
      </c>
    </row>
    <row r="61" spans="1:16" x14ac:dyDescent="0.25">
      <c r="A61" s="153"/>
      <c r="B61" s="54" t="s">
        <v>338</v>
      </c>
      <c r="C61" s="55">
        <v>17.399999999999999</v>
      </c>
      <c r="D61" s="32">
        <v>35</v>
      </c>
      <c r="E61" s="55">
        <v>0.5</v>
      </c>
      <c r="F61" s="55">
        <v>0.83</v>
      </c>
      <c r="G61" s="19">
        <v>18</v>
      </c>
      <c r="H61" s="19">
        <v>21</v>
      </c>
      <c r="I61" s="19">
        <v>4</v>
      </c>
      <c r="J61" s="19">
        <v>11</v>
      </c>
      <c r="K61" s="19">
        <v>11</v>
      </c>
      <c r="L61" s="55">
        <v>17.14</v>
      </c>
      <c r="M61" s="55">
        <v>14.29</v>
      </c>
      <c r="N61" s="55">
        <v>34.29</v>
      </c>
      <c r="O61" s="55">
        <v>20</v>
      </c>
      <c r="P61" s="55">
        <v>14.29</v>
      </c>
    </row>
    <row r="62" spans="1:16" x14ac:dyDescent="0.25">
      <c r="A62" s="153"/>
      <c r="B62" s="54" t="s">
        <v>354</v>
      </c>
      <c r="C62" s="55">
        <v>23.4</v>
      </c>
      <c r="D62" s="32">
        <v>40</v>
      </c>
      <c r="E62" s="55">
        <v>0.59</v>
      </c>
      <c r="F62" s="55">
        <v>0.97</v>
      </c>
      <c r="G62" s="19">
        <v>10</v>
      </c>
      <c r="H62" s="19">
        <v>21</v>
      </c>
      <c r="I62" s="19">
        <v>4</v>
      </c>
      <c r="J62" s="19">
        <v>7</v>
      </c>
      <c r="K62" s="19">
        <v>11</v>
      </c>
      <c r="L62" s="55">
        <v>12.5</v>
      </c>
      <c r="M62" s="55">
        <v>27.5</v>
      </c>
      <c r="N62" s="55">
        <v>40</v>
      </c>
      <c r="O62" s="55">
        <v>20</v>
      </c>
      <c r="P62" s="55">
        <v>0</v>
      </c>
    </row>
    <row r="63" spans="1:16" x14ac:dyDescent="0.25">
      <c r="A63" s="153"/>
      <c r="B63" s="54" t="s">
        <v>363</v>
      </c>
      <c r="C63" s="55">
        <v>5.8</v>
      </c>
      <c r="D63" s="32">
        <v>12</v>
      </c>
      <c r="E63" s="55">
        <v>0.48</v>
      </c>
      <c r="F63" s="55">
        <v>0.8</v>
      </c>
      <c r="G63" s="19">
        <v>19</v>
      </c>
      <c r="H63" s="19">
        <v>21</v>
      </c>
      <c r="I63" s="19">
        <v>3</v>
      </c>
      <c r="J63" s="19">
        <v>8</v>
      </c>
      <c r="K63" s="19">
        <v>10</v>
      </c>
      <c r="L63" s="55">
        <v>0</v>
      </c>
      <c r="M63" s="55">
        <v>25</v>
      </c>
      <c r="N63" s="55">
        <v>50</v>
      </c>
      <c r="O63" s="55">
        <v>16.670000000000002</v>
      </c>
      <c r="P63" s="55">
        <v>8.33</v>
      </c>
    </row>
    <row r="64" spans="1:16" ht="13.8" thickBot="1" x14ac:dyDescent="0.3">
      <c r="A64" s="154"/>
      <c r="B64" s="56" t="s">
        <v>371</v>
      </c>
      <c r="C64" s="57">
        <v>30.5</v>
      </c>
      <c r="D64" s="58">
        <v>46</v>
      </c>
      <c r="E64" s="57">
        <v>0.66</v>
      </c>
      <c r="F64" s="57">
        <v>1.1000000000000001</v>
      </c>
      <c r="G64" s="59">
        <v>5</v>
      </c>
      <c r="H64" s="59">
        <v>21</v>
      </c>
      <c r="I64" s="59">
        <v>4</v>
      </c>
      <c r="J64" s="59">
        <v>3</v>
      </c>
      <c r="K64" s="59">
        <v>11</v>
      </c>
      <c r="L64" s="57">
        <v>10.87</v>
      </c>
      <c r="M64" s="57">
        <v>45.65</v>
      </c>
      <c r="N64" s="57">
        <v>36.96</v>
      </c>
      <c r="O64" s="57">
        <v>2.17</v>
      </c>
      <c r="P64" s="57">
        <v>4.3499999999999996</v>
      </c>
    </row>
    <row r="65" spans="1:16" x14ac:dyDescent="0.25">
      <c r="A65" s="152" t="s">
        <v>479</v>
      </c>
      <c r="B65" s="60" t="s">
        <v>244</v>
      </c>
      <c r="C65" s="61">
        <v>5.9</v>
      </c>
      <c r="D65" s="62">
        <v>11</v>
      </c>
      <c r="E65" s="61">
        <v>0.54</v>
      </c>
      <c r="F65" s="61">
        <v>0.93</v>
      </c>
      <c r="G65" s="63">
        <v>6</v>
      </c>
      <c r="H65" s="63">
        <v>8</v>
      </c>
      <c r="I65" s="63">
        <v>4</v>
      </c>
      <c r="J65" s="63">
        <v>6</v>
      </c>
      <c r="K65" s="63">
        <v>8</v>
      </c>
      <c r="L65" s="61">
        <v>0</v>
      </c>
      <c r="M65" s="61">
        <v>45.45</v>
      </c>
      <c r="N65" s="61">
        <v>27.27</v>
      </c>
      <c r="O65" s="61">
        <v>18.18</v>
      </c>
      <c r="P65" s="61">
        <v>9.09</v>
      </c>
    </row>
    <row r="66" spans="1:16" x14ac:dyDescent="0.25">
      <c r="A66" s="153"/>
      <c r="B66" s="54" t="s">
        <v>275</v>
      </c>
      <c r="C66" s="55">
        <v>24.5</v>
      </c>
      <c r="D66" s="32">
        <v>36</v>
      </c>
      <c r="E66" s="55">
        <v>0.68</v>
      </c>
      <c r="F66" s="55">
        <v>1.18</v>
      </c>
      <c r="G66" s="19">
        <v>3</v>
      </c>
      <c r="H66" s="19">
        <v>8</v>
      </c>
      <c r="I66" s="19">
        <v>4</v>
      </c>
      <c r="J66" s="19">
        <v>3</v>
      </c>
      <c r="K66" s="19">
        <v>8</v>
      </c>
      <c r="L66" s="55">
        <v>27.78</v>
      </c>
      <c r="M66" s="55">
        <v>25</v>
      </c>
      <c r="N66" s="55">
        <v>36.11</v>
      </c>
      <c r="O66" s="55">
        <v>11.11</v>
      </c>
      <c r="P66" s="55">
        <v>0</v>
      </c>
    </row>
    <row r="67" spans="1:16" x14ac:dyDescent="0.25">
      <c r="A67" s="153"/>
      <c r="B67" s="54" t="s">
        <v>303</v>
      </c>
      <c r="C67" s="55">
        <v>9.6</v>
      </c>
      <c r="D67" s="32">
        <v>15</v>
      </c>
      <c r="E67" s="55">
        <v>0.64</v>
      </c>
      <c r="F67" s="55">
        <v>1.1100000000000001</v>
      </c>
      <c r="G67" s="19">
        <v>5</v>
      </c>
      <c r="H67" s="19">
        <v>8</v>
      </c>
      <c r="I67" s="19">
        <v>4</v>
      </c>
      <c r="J67" s="19">
        <v>5</v>
      </c>
      <c r="K67" s="19">
        <v>8</v>
      </c>
      <c r="L67" s="55">
        <v>20</v>
      </c>
      <c r="M67" s="55">
        <v>26.67</v>
      </c>
      <c r="N67" s="55">
        <v>40</v>
      </c>
      <c r="O67" s="55">
        <v>13.33</v>
      </c>
      <c r="P67" s="55">
        <v>0</v>
      </c>
    </row>
    <row r="68" spans="1:16" x14ac:dyDescent="0.25">
      <c r="A68" s="153"/>
      <c r="B68" s="54" t="s">
        <v>315</v>
      </c>
      <c r="C68" s="55">
        <v>22.2</v>
      </c>
      <c r="D68" s="32">
        <v>47</v>
      </c>
      <c r="E68" s="55">
        <v>0.47</v>
      </c>
      <c r="F68" s="55">
        <v>0.82</v>
      </c>
      <c r="G68" s="19">
        <v>8</v>
      </c>
      <c r="H68" s="19">
        <v>8</v>
      </c>
      <c r="I68" s="19">
        <v>4</v>
      </c>
      <c r="J68" s="19">
        <v>8</v>
      </c>
      <c r="K68" s="19">
        <v>8</v>
      </c>
      <c r="L68" s="55">
        <v>2.13</v>
      </c>
      <c r="M68" s="55">
        <v>21.28</v>
      </c>
      <c r="N68" s="55">
        <v>46.81</v>
      </c>
      <c r="O68" s="55">
        <v>23.4</v>
      </c>
      <c r="P68" s="55">
        <v>6.38</v>
      </c>
    </row>
    <row r="69" spans="1:16" x14ac:dyDescent="0.25">
      <c r="A69" s="153"/>
      <c r="B69" s="54" t="s">
        <v>322</v>
      </c>
      <c r="C69" s="55">
        <v>15</v>
      </c>
      <c r="D69" s="32">
        <v>21</v>
      </c>
      <c r="E69" s="55">
        <v>0.71</v>
      </c>
      <c r="F69" s="55">
        <v>1.24</v>
      </c>
      <c r="G69" s="19">
        <v>2</v>
      </c>
      <c r="H69" s="19">
        <v>8</v>
      </c>
      <c r="I69" s="19">
        <v>4</v>
      </c>
      <c r="J69" s="19">
        <v>2</v>
      </c>
      <c r="K69" s="19">
        <v>8</v>
      </c>
      <c r="L69" s="55">
        <v>19.05</v>
      </c>
      <c r="M69" s="55">
        <v>52.38</v>
      </c>
      <c r="N69" s="55">
        <v>19.05</v>
      </c>
      <c r="O69" s="55">
        <v>4.76</v>
      </c>
      <c r="P69" s="55">
        <v>4.76</v>
      </c>
    </row>
    <row r="70" spans="1:16" x14ac:dyDescent="0.25">
      <c r="A70" s="153"/>
      <c r="B70" s="54" t="s">
        <v>345</v>
      </c>
      <c r="C70" s="55">
        <v>5.3</v>
      </c>
      <c r="D70" s="32">
        <v>10</v>
      </c>
      <c r="E70" s="55">
        <v>0.53</v>
      </c>
      <c r="F70" s="55">
        <v>0.92</v>
      </c>
      <c r="G70" s="19">
        <v>7</v>
      </c>
      <c r="H70" s="19">
        <v>8</v>
      </c>
      <c r="I70" s="19">
        <v>4</v>
      </c>
      <c r="J70" s="19">
        <v>7</v>
      </c>
      <c r="K70" s="19">
        <v>8</v>
      </c>
      <c r="L70" s="55">
        <v>10</v>
      </c>
      <c r="M70" s="55">
        <v>20</v>
      </c>
      <c r="N70" s="55">
        <v>50</v>
      </c>
      <c r="O70" s="55">
        <v>10</v>
      </c>
      <c r="P70" s="55">
        <v>10</v>
      </c>
    </row>
    <row r="71" spans="1:16" x14ac:dyDescent="0.25">
      <c r="A71" s="153"/>
      <c r="B71" s="54" t="s">
        <v>354</v>
      </c>
      <c r="C71" s="55">
        <v>10.8</v>
      </c>
      <c r="D71" s="32">
        <v>16</v>
      </c>
      <c r="E71" s="55">
        <v>0.68</v>
      </c>
      <c r="F71" s="55">
        <v>1.17</v>
      </c>
      <c r="G71" s="19">
        <v>4</v>
      </c>
      <c r="H71" s="19">
        <v>8</v>
      </c>
      <c r="I71" s="19">
        <v>4</v>
      </c>
      <c r="J71" s="19">
        <v>4</v>
      </c>
      <c r="K71" s="19">
        <v>8</v>
      </c>
      <c r="L71" s="55">
        <v>12.5</v>
      </c>
      <c r="M71" s="55">
        <v>37.5</v>
      </c>
      <c r="N71" s="55">
        <v>50</v>
      </c>
      <c r="O71" s="55">
        <v>0</v>
      </c>
      <c r="P71" s="55">
        <v>0</v>
      </c>
    </row>
    <row r="72" spans="1:16" ht="13.8" thickBot="1" x14ac:dyDescent="0.3">
      <c r="A72" s="154"/>
      <c r="B72" s="56" t="s">
        <v>371</v>
      </c>
      <c r="C72" s="57">
        <v>21</v>
      </c>
      <c r="D72" s="58">
        <v>29</v>
      </c>
      <c r="E72" s="57">
        <v>0.72</v>
      </c>
      <c r="F72" s="57">
        <v>1.25</v>
      </c>
      <c r="G72" s="59">
        <v>1</v>
      </c>
      <c r="H72" s="59">
        <v>8</v>
      </c>
      <c r="I72" s="59">
        <v>4</v>
      </c>
      <c r="J72" s="59">
        <v>1</v>
      </c>
      <c r="K72" s="59">
        <v>8</v>
      </c>
      <c r="L72" s="57">
        <v>34.479999999999997</v>
      </c>
      <c r="M72" s="57">
        <v>24.14</v>
      </c>
      <c r="N72" s="57">
        <v>34.479999999999997</v>
      </c>
      <c r="O72" s="57">
        <v>6.9</v>
      </c>
      <c r="P72" s="57">
        <v>0</v>
      </c>
    </row>
  </sheetData>
  <mergeCells count="6">
    <mergeCell ref="A65:A72"/>
    <mergeCell ref="A1:P5"/>
    <mergeCell ref="A7:A9"/>
    <mergeCell ref="A10:A27"/>
    <mergeCell ref="A28:A43"/>
    <mergeCell ref="A44:A64"/>
  </mergeCells>
  <printOptions horizontalCentered="1"/>
  <pageMargins left="0.23622047244094491" right="0.23622047244094491" top="0.35433070866141736" bottom="0.35433070866141736" header="0.31496062992125984" footer="0.31496062992125984"/>
  <pageSetup paperSize="9" scale="57" orientation="landscape"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A36E4-8454-450E-B13E-5009018AC5F5}">
  <sheetPr>
    <pageSetUpPr fitToPage="1"/>
  </sheetPr>
  <dimension ref="A1:P79"/>
  <sheetViews>
    <sheetView workbookViewId="0">
      <selection activeCell="F20" sqref="F20"/>
    </sheetView>
  </sheetViews>
  <sheetFormatPr defaultRowHeight="13.2" x14ac:dyDescent="0.25"/>
  <cols>
    <col min="1" max="1" width="20.33203125" customWidth="1"/>
    <col min="2" max="2" width="26.5546875" customWidth="1"/>
    <col min="3" max="3" width="17.5546875" customWidth="1"/>
    <col min="4" max="4" width="18.33203125" customWidth="1"/>
    <col min="5" max="5" width="19.109375" customWidth="1"/>
    <col min="6" max="6" width="12.88671875" customWidth="1"/>
    <col min="7" max="7" width="16.109375" customWidth="1"/>
    <col min="8" max="8" width="20.109375" customWidth="1"/>
    <col min="9" max="9" width="10.5546875" customWidth="1"/>
    <col min="10" max="10" width="14.6640625" customWidth="1"/>
    <col min="11" max="11" width="16" customWidth="1"/>
    <col min="12" max="12" width="12.88671875" customWidth="1"/>
    <col min="13" max="14" width="12.5546875" customWidth="1"/>
    <col min="15" max="15" width="12.88671875" customWidth="1"/>
    <col min="16" max="16" width="12.33203125" customWidth="1"/>
  </cols>
  <sheetData>
    <row r="1" spans="1:16" x14ac:dyDescent="0.25">
      <c r="A1" s="155" t="s">
        <v>480</v>
      </c>
      <c r="B1" s="155"/>
      <c r="C1" s="155"/>
      <c r="D1" s="155"/>
      <c r="E1" s="155"/>
      <c r="F1" s="155"/>
      <c r="G1" s="155"/>
      <c r="H1" s="155"/>
      <c r="I1" s="155"/>
      <c r="J1" s="155"/>
      <c r="K1" s="155"/>
      <c r="L1" s="155"/>
      <c r="M1" s="155"/>
      <c r="N1" s="155"/>
      <c r="O1" s="155"/>
      <c r="P1" s="155"/>
    </row>
    <row r="2" spans="1:16" x14ac:dyDescent="0.25">
      <c r="A2" s="155"/>
      <c r="B2" s="155"/>
      <c r="C2" s="155"/>
      <c r="D2" s="155"/>
      <c r="E2" s="155"/>
      <c r="F2" s="155"/>
      <c r="G2" s="155"/>
      <c r="H2" s="155"/>
      <c r="I2" s="155"/>
      <c r="J2" s="155"/>
      <c r="K2" s="155"/>
      <c r="L2" s="155"/>
      <c r="M2" s="155"/>
      <c r="N2" s="155"/>
      <c r="O2" s="155"/>
      <c r="P2" s="155"/>
    </row>
    <row r="3" spans="1:16" x14ac:dyDescent="0.25">
      <c r="A3" s="155"/>
      <c r="B3" s="155"/>
      <c r="C3" s="155"/>
      <c r="D3" s="155"/>
      <c r="E3" s="155"/>
      <c r="F3" s="155"/>
      <c r="G3" s="155"/>
      <c r="H3" s="155"/>
      <c r="I3" s="155"/>
      <c r="J3" s="155"/>
      <c r="K3" s="155"/>
      <c r="L3" s="155"/>
      <c r="M3" s="155"/>
      <c r="N3" s="155"/>
      <c r="O3" s="155"/>
      <c r="P3" s="155"/>
    </row>
    <row r="4" spans="1:16" x14ac:dyDescent="0.25">
      <c r="A4" s="155"/>
      <c r="B4" s="155"/>
      <c r="C4" s="155"/>
      <c r="D4" s="155"/>
      <c r="E4" s="155"/>
      <c r="F4" s="155"/>
      <c r="G4" s="155"/>
      <c r="H4" s="155"/>
      <c r="I4" s="155"/>
      <c r="J4" s="155"/>
      <c r="K4" s="155"/>
      <c r="L4" s="155"/>
      <c r="M4" s="155"/>
      <c r="N4" s="155"/>
      <c r="O4" s="155"/>
      <c r="P4" s="155"/>
    </row>
    <row r="5" spans="1:16" ht="30.6" customHeight="1" x14ac:dyDescent="0.25">
      <c r="A5" s="155"/>
      <c r="B5" s="155"/>
      <c r="C5" s="155"/>
      <c r="D5" s="155"/>
      <c r="E5" s="155"/>
      <c r="F5" s="155"/>
      <c r="G5" s="155"/>
      <c r="H5" s="155"/>
      <c r="I5" s="155"/>
      <c r="J5" s="155"/>
      <c r="K5" s="155"/>
      <c r="L5" s="155"/>
      <c r="M5" s="155"/>
      <c r="N5" s="155"/>
      <c r="O5" s="155"/>
      <c r="P5" s="155"/>
    </row>
    <row r="6" spans="1:16" ht="41.1" customHeight="1" x14ac:dyDescent="0.25">
      <c r="A6" s="7" t="s">
        <v>474</v>
      </c>
      <c r="B6" s="31" t="s">
        <v>455</v>
      </c>
      <c r="C6" s="29" t="s">
        <v>456</v>
      </c>
      <c r="D6" s="29" t="s">
        <v>457</v>
      </c>
      <c r="E6" s="29" t="s">
        <v>458</v>
      </c>
      <c r="F6" s="29" t="s">
        <v>468</v>
      </c>
      <c r="G6" s="29" t="s">
        <v>461</v>
      </c>
      <c r="H6" s="29" t="s">
        <v>462</v>
      </c>
      <c r="I6" s="29" t="s">
        <v>463</v>
      </c>
      <c r="J6" s="29" t="s">
        <v>464</v>
      </c>
      <c r="K6" s="29" t="s">
        <v>465</v>
      </c>
      <c r="L6" s="29" t="s">
        <v>446</v>
      </c>
      <c r="M6" s="29" t="s">
        <v>447</v>
      </c>
      <c r="N6" s="29" t="s">
        <v>448</v>
      </c>
      <c r="O6" s="29" t="s">
        <v>449</v>
      </c>
      <c r="P6" s="29" t="s">
        <v>450</v>
      </c>
    </row>
    <row r="7" spans="1:16" x14ac:dyDescent="0.25">
      <c r="A7" s="158" t="s">
        <v>475</v>
      </c>
      <c r="B7" s="54" t="s">
        <v>286</v>
      </c>
      <c r="C7" s="55">
        <v>9</v>
      </c>
      <c r="D7" s="32">
        <v>12</v>
      </c>
      <c r="E7" s="55">
        <v>0.75</v>
      </c>
      <c r="F7" s="55">
        <v>0.9</v>
      </c>
      <c r="G7" s="19">
        <v>3</v>
      </c>
      <c r="H7" s="19">
        <v>3</v>
      </c>
      <c r="I7" s="19">
        <v>4</v>
      </c>
      <c r="J7" s="19">
        <v>3</v>
      </c>
      <c r="K7" s="19">
        <v>3</v>
      </c>
      <c r="L7" s="55">
        <v>25</v>
      </c>
      <c r="M7" s="55">
        <v>41.67</v>
      </c>
      <c r="N7" s="55">
        <v>33.33</v>
      </c>
      <c r="O7" s="55">
        <v>0</v>
      </c>
      <c r="P7" s="55">
        <v>0</v>
      </c>
    </row>
    <row r="8" spans="1:16" x14ac:dyDescent="0.25">
      <c r="A8" s="153"/>
      <c r="B8" s="54" t="s">
        <v>354</v>
      </c>
      <c r="C8" s="55">
        <v>16.899999999999999</v>
      </c>
      <c r="D8" s="32">
        <v>21</v>
      </c>
      <c r="E8" s="55">
        <v>0.8</v>
      </c>
      <c r="F8" s="55">
        <v>0.97</v>
      </c>
      <c r="G8" s="19">
        <v>2</v>
      </c>
      <c r="H8" s="19">
        <v>3</v>
      </c>
      <c r="I8" s="19">
        <v>4</v>
      </c>
      <c r="J8" s="19">
        <v>2</v>
      </c>
      <c r="K8" s="19">
        <v>3</v>
      </c>
      <c r="L8" s="55">
        <v>38.1</v>
      </c>
      <c r="M8" s="55">
        <v>38.1</v>
      </c>
      <c r="N8" s="55">
        <v>23.81</v>
      </c>
      <c r="O8" s="55">
        <v>0</v>
      </c>
      <c r="P8" s="55">
        <v>0</v>
      </c>
    </row>
    <row r="9" spans="1:16" ht="13.8" thickBot="1" x14ac:dyDescent="0.3">
      <c r="A9" s="154"/>
      <c r="B9" s="56" t="s">
        <v>371</v>
      </c>
      <c r="C9" s="57">
        <v>10.8</v>
      </c>
      <c r="D9" s="58">
        <v>12</v>
      </c>
      <c r="E9" s="57">
        <v>0.9</v>
      </c>
      <c r="F9" s="57">
        <v>1.08</v>
      </c>
      <c r="G9" s="59">
        <v>1</v>
      </c>
      <c r="H9" s="59">
        <v>3</v>
      </c>
      <c r="I9" s="59">
        <v>4</v>
      </c>
      <c r="J9" s="59">
        <v>1</v>
      </c>
      <c r="K9" s="59">
        <v>3</v>
      </c>
      <c r="L9" s="57">
        <v>50</v>
      </c>
      <c r="M9" s="57">
        <v>50</v>
      </c>
      <c r="N9" s="57">
        <v>0</v>
      </c>
      <c r="O9" s="57">
        <v>0</v>
      </c>
      <c r="P9" s="57">
        <v>0</v>
      </c>
    </row>
    <row r="10" spans="1:16" x14ac:dyDescent="0.25">
      <c r="A10" s="152" t="s">
        <v>476</v>
      </c>
      <c r="B10" s="60" t="s">
        <v>202</v>
      </c>
      <c r="C10" s="61">
        <v>20.100000000000001</v>
      </c>
      <c r="D10" s="62">
        <v>27</v>
      </c>
      <c r="E10" s="61">
        <v>0.74</v>
      </c>
      <c r="F10" s="61">
        <v>1.1299999999999999</v>
      </c>
      <c r="G10" s="63">
        <v>3</v>
      </c>
      <c r="H10" s="63">
        <v>20</v>
      </c>
      <c r="I10" s="63">
        <v>4</v>
      </c>
      <c r="J10" s="63">
        <v>1</v>
      </c>
      <c r="K10" s="63">
        <v>10</v>
      </c>
      <c r="L10" s="61">
        <v>37.04</v>
      </c>
      <c r="M10" s="61">
        <v>33.33</v>
      </c>
      <c r="N10" s="61">
        <v>18.52</v>
      </c>
      <c r="O10" s="61">
        <v>7.41</v>
      </c>
      <c r="P10" s="61">
        <v>3.7</v>
      </c>
    </row>
    <row r="11" spans="1:16" x14ac:dyDescent="0.25">
      <c r="A11" s="153"/>
      <c r="B11" s="54" t="s">
        <v>210</v>
      </c>
      <c r="C11" s="55">
        <v>21.8</v>
      </c>
      <c r="D11" s="32">
        <v>30</v>
      </c>
      <c r="E11" s="55">
        <v>0.73</v>
      </c>
      <c r="F11" s="55">
        <v>1.1100000000000001</v>
      </c>
      <c r="G11" s="19">
        <v>4</v>
      </c>
      <c r="H11" s="19">
        <v>20</v>
      </c>
      <c r="I11" s="19">
        <v>4</v>
      </c>
      <c r="J11" s="19">
        <v>2</v>
      </c>
      <c r="K11" s="19">
        <v>10</v>
      </c>
      <c r="L11" s="55">
        <v>23.33</v>
      </c>
      <c r="M11" s="55">
        <v>40</v>
      </c>
      <c r="N11" s="55">
        <v>33.33</v>
      </c>
      <c r="O11" s="55">
        <v>3.33</v>
      </c>
      <c r="P11" s="55">
        <v>0</v>
      </c>
    </row>
    <row r="12" spans="1:16" x14ac:dyDescent="0.25">
      <c r="A12" s="153"/>
      <c r="B12" s="54" t="s">
        <v>215</v>
      </c>
      <c r="C12" s="55">
        <v>9.3000000000000007</v>
      </c>
      <c r="D12" s="32">
        <v>17</v>
      </c>
      <c r="E12" s="55">
        <v>0.55000000000000004</v>
      </c>
      <c r="F12" s="55">
        <v>0.83</v>
      </c>
      <c r="G12" s="19">
        <v>17</v>
      </c>
      <c r="H12" s="19">
        <v>20</v>
      </c>
      <c r="I12" s="19">
        <v>3</v>
      </c>
      <c r="J12" s="19">
        <v>8</v>
      </c>
      <c r="K12" s="19">
        <v>10</v>
      </c>
      <c r="L12" s="55">
        <v>5.88</v>
      </c>
      <c r="M12" s="55">
        <v>35.29</v>
      </c>
      <c r="N12" s="55">
        <v>41.18</v>
      </c>
      <c r="O12" s="55">
        <v>0</v>
      </c>
      <c r="P12" s="55">
        <v>17.649999999999999</v>
      </c>
    </row>
    <row r="13" spans="1:16" x14ac:dyDescent="0.25">
      <c r="A13" s="153"/>
      <c r="B13" s="54" t="s">
        <v>231</v>
      </c>
      <c r="C13" s="55">
        <v>9.1999999999999993</v>
      </c>
      <c r="D13" s="32">
        <v>16</v>
      </c>
      <c r="E13" s="55">
        <v>0.57999999999999996</v>
      </c>
      <c r="F13" s="55">
        <v>0.87</v>
      </c>
      <c r="G13" s="19">
        <v>14</v>
      </c>
      <c r="H13" s="19">
        <v>20</v>
      </c>
      <c r="I13" s="19">
        <v>3</v>
      </c>
      <c r="J13" s="19">
        <v>7</v>
      </c>
      <c r="K13" s="19">
        <v>10</v>
      </c>
      <c r="L13" s="55">
        <v>0</v>
      </c>
      <c r="M13" s="55">
        <v>37.5</v>
      </c>
      <c r="N13" s="55">
        <v>50</v>
      </c>
      <c r="O13" s="55">
        <v>12.5</v>
      </c>
      <c r="P13" s="55">
        <v>0</v>
      </c>
    </row>
    <row r="14" spans="1:16" x14ac:dyDescent="0.25">
      <c r="A14" s="153"/>
      <c r="B14" s="54" t="s">
        <v>236</v>
      </c>
      <c r="C14" s="55">
        <v>4.9000000000000004</v>
      </c>
      <c r="D14" s="32">
        <v>12</v>
      </c>
      <c r="E14" s="55">
        <v>0.41</v>
      </c>
      <c r="F14" s="55">
        <v>0.62</v>
      </c>
      <c r="G14" s="19">
        <v>20</v>
      </c>
      <c r="H14" s="19">
        <v>20</v>
      </c>
      <c r="I14" s="19">
        <v>3</v>
      </c>
      <c r="J14" s="19">
        <v>10</v>
      </c>
      <c r="K14" s="19">
        <v>10</v>
      </c>
      <c r="L14" s="55">
        <v>0</v>
      </c>
      <c r="M14" s="55">
        <v>8.33</v>
      </c>
      <c r="N14" s="55">
        <v>58.33</v>
      </c>
      <c r="O14" s="55">
        <v>25</v>
      </c>
      <c r="P14" s="55">
        <v>8.33</v>
      </c>
    </row>
    <row r="15" spans="1:16" x14ac:dyDescent="0.25">
      <c r="A15" s="153"/>
      <c r="B15" s="54" t="s">
        <v>289</v>
      </c>
      <c r="C15" s="55">
        <v>21.1</v>
      </c>
      <c r="D15" s="32">
        <v>37</v>
      </c>
      <c r="E15" s="55">
        <v>0.56999999999999995</v>
      </c>
      <c r="F15" s="55">
        <v>0.87</v>
      </c>
      <c r="G15" s="19">
        <v>14</v>
      </c>
      <c r="H15" s="19">
        <v>20</v>
      </c>
      <c r="I15" s="19">
        <v>4</v>
      </c>
      <c r="J15" s="19">
        <v>8</v>
      </c>
      <c r="K15" s="19">
        <v>10</v>
      </c>
      <c r="L15" s="55">
        <v>5.41</v>
      </c>
      <c r="M15" s="55">
        <v>27.03</v>
      </c>
      <c r="N15" s="55">
        <v>56.76</v>
      </c>
      <c r="O15" s="55">
        <v>8.11</v>
      </c>
      <c r="P15" s="55">
        <v>2.7</v>
      </c>
    </row>
    <row r="16" spans="1:16" x14ac:dyDescent="0.25">
      <c r="A16" s="153"/>
      <c r="B16" s="54" t="s">
        <v>241</v>
      </c>
      <c r="C16" s="55">
        <v>7.7</v>
      </c>
      <c r="D16" s="32">
        <v>11</v>
      </c>
      <c r="E16" s="55">
        <v>0.7</v>
      </c>
      <c r="F16" s="55">
        <v>1.06</v>
      </c>
      <c r="G16" s="19">
        <v>7</v>
      </c>
      <c r="H16" s="19">
        <v>20</v>
      </c>
      <c r="I16" s="19">
        <v>3</v>
      </c>
      <c r="J16" s="19">
        <v>3</v>
      </c>
      <c r="K16" s="19">
        <v>10</v>
      </c>
      <c r="L16" s="55">
        <v>18.18</v>
      </c>
      <c r="M16" s="55">
        <v>45.45</v>
      </c>
      <c r="N16" s="55">
        <v>27.27</v>
      </c>
      <c r="O16" s="55">
        <v>9.09</v>
      </c>
      <c r="P16" s="55">
        <v>0</v>
      </c>
    </row>
    <row r="17" spans="1:16" x14ac:dyDescent="0.25">
      <c r="A17" s="153"/>
      <c r="B17" s="54" t="s">
        <v>244</v>
      </c>
      <c r="C17" s="55">
        <v>6.2</v>
      </c>
      <c r="D17" s="32">
        <v>12</v>
      </c>
      <c r="E17" s="55">
        <v>0.52</v>
      </c>
      <c r="F17" s="55">
        <v>0.79</v>
      </c>
      <c r="G17" s="19">
        <v>19</v>
      </c>
      <c r="H17" s="19">
        <v>20</v>
      </c>
      <c r="I17" s="19">
        <v>3</v>
      </c>
      <c r="J17" s="19">
        <v>9</v>
      </c>
      <c r="K17" s="19">
        <v>10</v>
      </c>
      <c r="L17" s="55">
        <v>8.33</v>
      </c>
      <c r="M17" s="55">
        <v>8.33</v>
      </c>
      <c r="N17" s="55">
        <v>66.67</v>
      </c>
      <c r="O17" s="55">
        <v>16.670000000000002</v>
      </c>
      <c r="P17" s="55">
        <v>0</v>
      </c>
    </row>
    <row r="18" spans="1:16" x14ac:dyDescent="0.25">
      <c r="A18" s="153"/>
      <c r="B18" s="54" t="s">
        <v>248</v>
      </c>
      <c r="C18" s="55">
        <v>9.6</v>
      </c>
      <c r="D18" s="32">
        <v>15</v>
      </c>
      <c r="E18" s="55">
        <v>0.64</v>
      </c>
      <c r="F18" s="55">
        <v>0.97</v>
      </c>
      <c r="G18" s="19">
        <v>11</v>
      </c>
      <c r="H18" s="19">
        <v>20</v>
      </c>
      <c r="I18" s="19">
        <v>3</v>
      </c>
      <c r="J18" s="19">
        <v>5</v>
      </c>
      <c r="K18" s="19">
        <v>10</v>
      </c>
      <c r="L18" s="55">
        <v>6.67</v>
      </c>
      <c r="M18" s="55">
        <v>53.33</v>
      </c>
      <c r="N18" s="55">
        <v>26.67</v>
      </c>
      <c r="O18" s="55">
        <v>6.67</v>
      </c>
      <c r="P18" s="55">
        <v>6.67</v>
      </c>
    </row>
    <row r="19" spans="1:16" x14ac:dyDescent="0.25">
      <c r="A19" s="153"/>
      <c r="B19" s="54" t="s">
        <v>251</v>
      </c>
      <c r="C19" s="55">
        <v>36.700000000000003</v>
      </c>
      <c r="D19" s="32">
        <v>67</v>
      </c>
      <c r="E19" s="55">
        <v>0.55000000000000004</v>
      </c>
      <c r="F19" s="55">
        <v>0.83</v>
      </c>
      <c r="G19" s="19">
        <v>17</v>
      </c>
      <c r="H19" s="19">
        <v>20</v>
      </c>
      <c r="I19" s="19">
        <v>4</v>
      </c>
      <c r="J19" s="19">
        <v>10</v>
      </c>
      <c r="K19" s="19">
        <v>10</v>
      </c>
      <c r="L19" s="55">
        <v>7.46</v>
      </c>
      <c r="M19" s="55">
        <v>26.87</v>
      </c>
      <c r="N19" s="55">
        <v>46.27</v>
      </c>
      <c r="O19" s="55">
        <v>13.43</v>
      </c>
      <c r="P19" s="55">
        <v>5.97</v>
      </c>
    </row>
    <row r="20" spans="1:16" x14ac:dyDescent="0.25">
      <c r="A20" s="153"/>
      <c r="B20" s="54" t="s">
        <v>256</v>
      </c>
      <c r="C20" s="55">
        <v>19.5</v>
      </c>
      <c r="D20" s="32">
        <v>23</v>
      </c>
      <c r="E20" s="55">
        <v>0.85</v>
      </c>
      <c r="F20" s="55">
        <v>1.29</v>
      </c>
      <c r="G20" s="19">
        <v>2</v>
      </c>
      <c r="H20" s="19">
        <v>20</v>
      </c>
      <c r="I20" s="19">
        <v>3</v>
      </c>
      <c r="J20" s="19">
        <v>2</v>
      </c>
      <c r="K20" s="19">
        <v>10</v>
      </c>
      <c r="L20" s="55">
        <v>43.48</v>
      </c>
      <c r="M20" s="55">
        <v>43.48</v>
      </c>
      <c r="N20" s="55">
        <v>13.04</v>
      </c>
      <c r="O20" s="55">
        <v>0</v>
      </c>
      <c r="P20" s="55">
        <v>0</v>
      </c>
    </row>
    <row r="21" spans="1:16" x14ac:dyDescent="0.25">
      <c r="A21" s="153"/>
      <c r="B21" s="54" t="s">
        <v>259</v>
      </c>
      <c r="C21" s="55">
        <v>7.7</v>
      </c>
      <c r="D21" s="32">
        <v>13</v>
      </c>
      <c r="E21" s="55">
        <v>0.59</v>
      </c>
      <c r="F21" s="55">
        <v>0.9</v>
      </c>
      <c r="G21" s="19">
        <v>13</v>
      </c>
      <c r="H21" s="19">
        <v>20</v>
      </c>
      <c r="I21" s="19">
        <v>3</v>
      </c>
      <c r="J21" s="19">
        <v>6</v>
      </c>
      <c r="K21" s="19">
        <v>10</v>
      </c>
      <c r="L21" s="55">
        <v>23.08</v>
      </c>
      <c r="M21" s="55">
        <v>23.08</v>
      </c>
      <c r="N21" s="55">
        <v>23.08</v>
      </c>
      <c r="O21" s="55">
        <v>30.77</v>
      </c>
      <c r="P21" s="55">
        <v>0</v>
      </c>
    </row>
    <row r="22" spans="1:16" x14ac:dyDescent="0.25">
      <c r="A22" s="153"/>
      <c r="B22" s="54" t="s">
        <v>264</v>
      </c>
      <c r="C22" s="55">
        <v>10.9</v>
      </c>
      <c r="D22" s="32">
        <v>12</v>
      </c>
      <c r="E22" s="55">
        <v>0.91</v>
      </c>
      <c r="F22" s="55">
        <v>1.38</v>
      </c>
      <c r="G22" s="19">
        <v>1</v>
      </c>
      <c r="H22" s="19">
        <v>20</v>
      </c>
      <c r="I22" s="19">
        <v>3</v>
      </c>
      <c r="J22" s="19">
        <v>1</v>
      </c>
      <c r="K22" s="19">
        <v>10</v>
      </c>
      <c r="L22" s="55">
        <v>66.67</v>
      </c>
      <c r="M22" s="55">
        <v>25</v>
      </c>
      <c r="N22" s="55">
        <v>8.33</v>
      </c>
      <c r="O22" s="55">
        <v>0</v>
      </c>
      <c r="P22" s="55">
        <v>0</v>
      </c>
    </row>
    <row r="23" spans="1:16" x14ac:dyDescent="0.25">
      <c r="A23" s="153"/>
      <c r="B23" s="54" t="s">
        <v>275</v>
      </c>
      <c r="C23" s="55">
        <v>211.8</v>
      </c>
      <c r="D23" s="32">
        <v>298</v>
      </c>
      <c r="E23" s="55">
        <v>0.71</v>
      </c>
      <c r="F23" s="55">
        <v>1.08</v>
      </c>
      <c r="G23" s="19">
        <v>6</v>
      </c>
      <c r="H23" s="19">
        <v>20</v>
      </c>
      <c r="I23" s="19">
        <v>4</v>
      </c>
      <c r="J23" s="19">
        <v>4</v>
      </c>
      <c r="K23" s="19">
        <v>10</v>
      </c>
      <c r="L23" s="55">
        <v>19.8</v>
      </c>
      <c r="M23" s="55">
        <v>42.95</v>
      </c>
      <c r="N23" s="55">
        <v>32.21</v>
      </c>
      <c r="O23" s="55">
        <v>4.03</v>
      </c>
      <c r="P23" s="55">
        <v>1.01</v>
      </c>
    </row>
    <row r="24" spans="1:16" x14ac:dyDescent="0.25">
      <c r="A24" s="153"/>
      <c r="B24" s="54" t="s">
        <v>286</v>
      </c>
      <c r="C24" s="55">
        <v>39.299999999999997</v>
      </c>
      <c r="D24" s="32">
        <v>58</v>
      </c>
      <c r="E24" s="55">
        <v>0.68</v>
      </c>
      <c r="F24" s="55">
        <v>1.03</v>
      </c>
      <c r="G24" s="19">
        <v>8</v>
      </c>
      <c r="H24" s="19">
        <v>20</v>
      </c>
      <c r="I24" s="19">
        <v>4</v>
      </c>
      <c r="J24" s="19">
        <v>5</v>
      </c>
      <c r="K24" s="19">
        <v>10</v>
      </c>
      <c r="L24" s="55">
        <v>13.79</v>
      </c>
      <c r="M24" s="55">
        <v>41.38</v>
      </c>
      <c r="N24" s="55">
        <v>39.659999999999997</v>
      </c>
      <c r="O24" s="55">
        <v>5.17</v>
      </c>
      <c r="P24" s="55">
        <v>0</v>
      </c>
    </row>
    <row r="25" spans="1:16" x14ac:dyDescent="0.25">
      <c r="A25" s="153"/>
      <c r="B25" s="54" t="s">
        <v>300</v>
      </c>
      <c r="C25" s="55">
        <v>9.5</v>
      </c>
      <c r="D25" s="32">
        <v>14</v>
      </c>
      <c r="E25" s="55">
        <v>0.68</v>
      </c>
      <c r="F25" s="55">
        <v>1.03</v>
      </c>
      <c r="G25" s="19">
        <v>8</v>
      </c>
      <c r="H25" s="19">
        <v>20</v>
      </c>
      <c r="I25" s="19">
        <v>3</v>
      </c>
      <c r="J25" s="19">
        <v>4</v>
      </c>
      <c r="K25" s="19">
        <v>10</v>
      </c>
      <c r="L25" s="55">
        <v>14.29</v>
      </c>
      <c r="M25" s="55">
        <v>35.71</v>
      </c>
      <c r="N25" s="55">
        <v>50</v>
      </c>
      <c r="O25" s="55">
        <v>0</v>
      </c>
      <c r="P25" s="55">
        <v>0</v>
      </c>
    </row>
    <row r="26" spans="1:16" x14ac:dyDescent="0.25">
      <c r="A26" s="153"/>
      <c r="B26" s="54" t="s">
        <v>303</v>
      </c>
      <c r="C26" s="55">
        <v>20.7</v>
      </c>
      <c r="D26" s="32">
        <v>36</v>
      </c>
      <c r="E26" s="55">
        <v>0.57999999999999996</v>
      </c>
      <c r="F26" s="55">
        <v>0.87</v>
      </c>
      <c r="G26" s="19">
        <v>14</v>
      </c>
      <c r="H26" s="19">
        <v>20</v>
      </c>
      <c r="I26" s="19">
        <v>4</v>
      </c>
      <c r="J26" s="19">
        <v>8</v>
      </c>
      <c r="K26" s="19">
        <v>10</v>
      </c>
      <c r="L26" s="55">
        <v>2.78</v>
      </c>
      <c r="M26" s="55">
        <v>30.56</v>
      </c>
      <c r="N26" s="55">
        <v>58.33</v>
      </c>
      <c r="O26" s="55">
        <v>5.56</v>
      </c>
      <c r="P26" s="55">
        <v>2.78</v>
      </c>
    </row>
    <row r="27" spans="1:16" x14ac:dyDescent="0.25">
      <c r="A27" s="153"/>
      <c r="B27" s="54" t="s">
        <v>322</v>
      </c>
      <c r="C27" s="55">
        <v>30.8</v>
      </c>
      <c r="D27" s="32">
        <v>43</v>
      </c>
      <c r="E27" s="55">
        <v>0.72</v>
      </c>
      <c r="F27" s="55">
        <v>1.0900000000000001</v>
      </c>
      <c r="G27" s="19">
        <v>5</v>
      </c>
      <c r="H27" s="19">
        <v>20</v>
      </c>
      <c r="I27" s="19">
        <v>4</v>
      </c>
      <c r="J27" s="19">
        <v>3</v>
      </c>
      <c r="K27" s="19">
        <v>10</v>
      </c>
      <c r="L27" s="55">
        <v>20.93</v>
      </c>
      <c r="M27" s="55">
        <v>44.19</v>
      </c>
      <c r="N27" s="55">
        <v>27.91</v>
      </c>
      <c r="O27" s="55">
        <v>6.98</v>
      </c>
      <c r="P27" s="55">
        <v>0</v>
      </c>
    </row>
    <row r="28" spans="1:16" x14ac:dyDescent="0.25">
      <c r="A28" s="153"/>
      <c r="B28" s="54" t="s">
        <v>354</v>
      </c>
      <c r="C28" s="55">
        <v>58.7</v>
      </c>
      <c r="D28" s="32">
        <v>89</v>
      </c>
      <c r="E28" s="55">
        <v>0.66</v>
      </c>
      <c r="F28" s="55">
        <v>1</v>
      </c>
      <c r="G28" s="19">
        <v>10</v>
      </c>
      <c r="H28" s="19">
        <v>20</v>
      </c>
      <c r="I28" s="19">
        <v>4</v>
      </c>
      <c r="J28" s="19">
        <v>6</v>
      </c>
      <c r="K28" s="19">
        <v>10</v>
      </c>
      <c r="L28" s="55">
        <v>11.24</v>
      </c>
      <c r="M28" s="55">
        <v>44.94</v>
      </c>
      <c r="N28" s="55">
        <v>34.83</v>
      </c>
      <c r="O28" s="55">
        <v>6.74</v>
      </c>
      <c r="P28" s="55">
        <v>2.25</v>
      </c>
    </row>
    <row r="29" spans="1:16" ht="13.8" thickBot="1" x14ac:dyDescent="0.3">
      <c r="A29" s="154"/>
      <c r="B29" s="56" t="s">
        <v>371</v>
      </c>
      <c r="C29" s="57">
        <v>25.4</v>
      </c>
      <c r="D29" s="58">
        <v>41</v>
      </c>
      <c r="E29" s="57">
        <v>0.62</v>
      </c>
      <c r="F29" s="57">
        <v>0.94</v>
      </c>
      <c r="G29" s="59">
        <v>12</v>
      </c>
      <c r="H29" s="59">
        <v>20</v>
      </c>
      <c r="I29" s="59">
        <v>4</v>
      </c>
      <c r="J29" s="59">
        <v>7</v>
      </c>
      <c r="K29" s="59">
        <v>10</v>
      </c>
      <c r="L29" s="57">
        <v>9.76</v>
      </c>
      <c r="M29" s="57">
        <v>36.590000000000003</v>
      </c>
      <c r="N29" s="57">
        <v>43.9</v>
      </c>
      <c r="O29" s="57">
        <v>4.88</v>
      </c>
      <c r="P29" s="57">
        <v>4.88</v>
      </c>
    </row>
    <row r="30" spans="1:16" x14ac:dyDescent="0.25">
      <c r="A30" s="152" t="s">
        <v>477</v>
      </c>
      <c r="B30" s="60" t="s">
        <v>202</v>
      </c>
      <c r="C30" s="61">
        <v>13.5</v>
      </c>
      <c r="D30" s="62">
        <v>27</v>
      </c>
      <c r="E30" s="61">
        <v>0.5</v>
      </c>
      <c r="F30" s="61">
        <v>0.89</v>
      </c>
      <c r="G30" s="63">
        <v>11</v>
      </c>
      <c r="H30" s="63">
        <v>16</v>
      </c>
      <c r="I30" s="63">
        <v>4</v>
      </c>
      <c r="J30" s="63">
        <v>7</v>
      </c>
      <c r="K30" s="63">
        <v>9</v>
      </c>
      <c r="L30" s="61">
        <v>0</v>
      </c>
      <c r="M30" s="61">
        <v>29.63</v>
      </c>
      <c r="N30" s="61">
        <v>40.74</v>
      </c>
      <c r="O30" s="61">
        <v>29.63</v>
      </c>
      <c r="P30" s="61">
        <v>0</v>
      </c>
    </row>
    <row r="31" spans="1:16" x14ac:dyDescent="0.25">
      <c r="A31" s="153"/>
      <c r="B31" s="54" t="s">
        <v>210</v>
      </c>
      <c r="C31" s="55">
        <v>5.5</v>
      </c>
      <c r="D31" s="32">
        <v>10</v>
      </c>
      <c r="E31" s="55">
        <v>0.55000000000000004</v>
      </c>
      <c r="F31" s="55">
        <v>0.98</v>
      </c>
      <c r="G31" s="19">
        <v>10</v>
      </c>
      <c r="H31" s="19">
        <v>16</v>
      </c>
      <c r="I31" s="19">
        <v>3</v>
      </c>
      <c r="J31" s="19">
        <v>4</v>
      </c>
      <c r="K31" s="19">
        <v>7</v>
      </c>
      <c r="L31" s="55">
        <v>10</v>
      </c>
      <c r="M31" s="55">
        <v>30</v>
      </c>
      <c r="N31" s="55">
        <v>30</v>
      </c>
      <c r="O31" s="55">
        <v>30</v>
      </c>
      <c r="P31" s="55">
        <v>0</v>
      </c>
    </row>
    <row r="32" spans="1:16" x14ac:dyDescent="0.25">
      <c r="A32" s="153"/>
      <c r="B32" s="54" t="s">
        <v>231</v>
      </c>
      <c r="C32" s="55">
        <v>7.4</v>
      </c>
      <c r="D32" s="32">
        <v>10</v>
      </c>
      <c r="E32" s="55">
        <v>0.74</v>
      </c>
      <c r="F32" s="55">
        <v>1.32</v>
      </c>
      <c r="G32" s="19">
        <v>1</v>
      </c>
      <c r="H32" s="19">
        <v>16</v>
      </c>
      <c r="I32" s="19">
        <v>3</v>
      </c>
      <c r="J32" s="19">
        <v>1</v>
      </c>
      <c r="K32" s="19">
        <v>7</v>
      </c>
      <c r="L32" s="55">
        <v>30</v>
      </c>
      <c r="M32" s="55">
        <v>40</v>
      </c>
      <c r="N32" s="55">
        <v>20</v>
      </c>
      <c r="O32" s="55">
        <v>10</v>
      </c>
      <c r="P32" s="55">
        <v>0</v>
      </c>
    </row>
    <row r="33" spans="1:16" x14ac:dyDescent="0.25">
      <c r="A33" s="153"/>
      <c r="B33" s="54" t="s">
        <v>236</v>
      </c>
      <c r="C33" s="55">
        <v>6.8</v>
      </c>
      <c r="D33" s="32">
        <v>12</v>
      </c>
      <c r="E33" s="55">
        <v>0.56999999999999995</v>
      </c>
      <c r="F33" s="55">
        <v>1.01</v>
      </c>
      <c r="G33" s="19">
        <v>7</v>
      </c>
      <c r="H33" s="19">
        <v>16</v>
      </c>
      <c r="I33" s="19">
        <v>3</v>
      </c>
      <c r="J33" s="19">
        <v>3</v>
      </c>
      <c r="K33" s="19">
        <v>7</v>
      </c>
      <c r="L33" s="55">
        <v>8.33</v>
      </c>
      <c r="M33" s="55">
        <v>25</v>
      </c>
      <c r="N33" s="55">
        <v>50</v>
      </c>
      <c r="O33" s="55">
        <v>16.670000000000002</v>
      </c>
      <c r="P33" s="55">
        <v>0</v>
      </c>
    </row>
    <row r="34" spans="1:16" x14ac:dyDescent="0.25">
      <c r="A34" s="153"/>
      <c r="B34" s="54" t="s">
        <v>289</v>
      </c>
      <c r="C34" s="55">
        <v>8.6</v>
      </c>
      <c r="D34" s="32">
        <v>24</v>
      </c>
      <c r="E34" s="55">
        <v>0.36</v>
      </c>
      <c r="F34" s="55">
        <v>0.64</v>
      </c>
      <c r="G34" s="19">
        <v>16</v>
      </c>
      <c r="H34" s="19">
        <v>16</v>
      </c>
      <c r="I34" s="19">
        <v>4</v>
      </c>
      <c r="J34" s="19">
        <v>9</v>
      </c>
      <c r="K34" s="19">
        <v>9</v>
      </c>
      <c r="L34" s="55">
        <v>0</v>
      </c>
      <c r="M34" s="55">
        <v>16.670000000000002</v>
      </c>
      <c r="N34" s="55">
        <v>25</v>
      </c>
      <c r="O34" s="55">
        <v>50</v>
      </c>
      <c r="P34" s="55">
        <v>8.33</v>
      </c>
    </row>
    <row r="35" spans="1:16" x14ac:dyDescent="0.25">
      <c r="A35" s="153"/>
      <c r="B35" s="54" t="s">
        <v>251</v>
      </c>
      <c r="C35" s="55">
        <v>25.2</v>
      </c>
      <c r="D35" s="32">
        <v>44</v>
      </c>
      <c r="E35" s="55">
        <v>0.56999999999999995</v>
      </c>
      <c r="F35" s="55">
        <v>1.02</v>
      </c>
      <c r="G35" s="19">
        <v>6</v>
      </c>
      <c r="H35" s="19">
        <v>16</v>
      </c>
      <c r="I35" s="19">
        <v>4</v>
      </c>
      <c r="J35" s="19">
        <v>4</v>
      </c>
      <c r="K35" s="19">
        <v>9</v>
      </c>
      <c r="L35" s="55">
        <v>4.55</v>
      </c>
      <c r="M35" s="55">
        <v>38.64</v>
      </c>
      <c r="N35" s="55">
        <v>36.36</v>
      </c>
      <c r="O35" s="55">
        <v>18.18</v>
      </c>
      <c r="P35" s="55">
        <v>2.27</v>
      </c>
    </row>
    <row r="36" spans="1:16" x14ac:dyDescent="0.25">
      <c r="A36" s="153"/>
      <c r="B36" s="54" t="s">
        <v>256</v>
      </c>
      <c r="C36" s="55">
        <v>7.4</v>
      </c>
      <c r="D36" s="32">
        <v>12</v>
      </c>
      <c r="E36" s="55">
        <v>0.62</v>
      </c>
      <c r="F36" s="55">
        <v>1.1000000000000001</v>
      </c>
      <c r="G36" s="19">
        <v>3</v>
      </c>
      <c r="H36" s="19">
        <v>16</v>
      </c>
      <c r="I36" s="19">
        <v>3</v>
      </c>
      <c r="J36" s="19">
        <v>2</v>
      </c>
      <c r="K36" s="19">
        <v>7</v>
      </c>
      <c r="L36" s="55">
        <v>8.33</v>
      </c>
      <c r="M36" s="55">
        <v>33.33</v>
      </c>
      <c r="N36" s="55">
        <v>50</v>
      </c>
      <c r="O36" s="55">
        <v>8.33</v>
      </c>
      <c r="P36" s="55">
        <v>0</v>
      </c>
    </row>
    <row r="37" spans="1:16" x14ac:dyDescent="0.25">
      <c r="A37" s="153"/>
      <c r="B37" s="54" t="s">
        <v>275</v>
      </c>
      <c r="C37" s="55">
        <v>88.8</v>
      </c>
      <c r="D37" s="32">
        <v>147</v>
      </c>
      <c r="E37" s="55">
        <v>0.6</v>
      </c>
      <c r="F37" s="55">
        <v>1.08</v>
      </c>
      <c r="G37" s="19">
        <v>4</v>
      </c>
      <c r="H37" s="19">
        <v>16</v>
      </c>
      <c r="I37" s="19">
        <v>4</v>
      </c>
      <c r="J37" s="19">
        <v>2</v>
      </c>
      <c r="K37" s="19">
        <v>9</v>
      </c>
      <c r="L37" s="55">
        <v>13.61</v>
      </c>
      <c r="M37" s="55">
        <v>27.21</v>
      </c>
      <c r="N37" s="55">
        <v>44.9</v>
      </c>
      <c r="O37" s="55">
        <v>12.93</v>
      </c>
      <c r="P37" s="55">
        <v>1.36</v>
      </c>
    </row>
    <row r="38" spans="1:16" x14ac:dyDescent="0.25">
      <c r="A38" s="153"/>
      <c r="B38" s="54" t="s">
        <v>286</v>
      </c>
      <c r="C38" s="55">
        <v>26</v>
      </c>
      <c r="D38" s="32">
        <v>46</v>
      </c>
      <c r="E38" s="55">
        <v>0.56999999999999995</v>
      </c>
      <c r="F38" s="55">
        <v>1.01</v>
      </c>
      <c r="G38" s="19">
        <v>7</v>
      </c>
      <c r="H38" s="19">
        <v>16</v>
      </c>
      <c r="I38" s="19">
        <v>4</v>
      </c>
      <c r="J38" s="19">
        <v>5</v>
      </c>
      <c r="K38" s="19">
        <v>9</v>
      </c>
      <c r="L38" s="55">
        <v>6.52</v>
      </c>
      <c r="M38" s="55">
        <v>28.26</v>
      </c>
      <c r="N38" s="55">
        <v>47.83</v>
      </c>
      <c r="O38" s="55">
        <v>17.39</v>
      </c>
      <c r="P38" s="55">
        <v>0</v>
      </c>
    </row>
    <row r="39" spans="1:16" x14ac:dyDescent="0.25">
      <c r="A39" s="153"/>
      <c r="B39" s="54" t="s">
        <v>303</v>
      </c>
      <c r="C39" s="55">
        <v>8.8000000000000007</v>
      </c>
      <c r="D39" s="32">
        <v>18</v>
      </c>
      <c r="E39" s="55">
        <v>0.49</v>
      </c>
      <c r="F39" s="55">
        <v>0.87</v>
      </c>
      <c r="G39" s="19">
        <v>13</v>
      </c>
      <c r="H39" s="19">
        <v>16</v>
      </c>
      <c r="I39" s="19">
        <v>3</v>
      </c>
      <c r="J39" s="19">
        <v>6</v>
      </c>
      <c r="K39" s="19">
        <v>7</v>
      </c>
      <c r="L39" s="55">
        <v>0</v>
      </c>
      <c r="M39" s="55">
        <v>22.22</v>
      </c>
      <c r="N39" s="55">
        <v>55.56</v>
      </c>
      <c r="O39" s="55">
        <v>16.670000000000002</v>
      </c>
      <c r="P39" s="55">
        <v>5.56</v>
      </c>
    </row>
    <row r="40" spans="1:16" x14ac:dyDescent="0.25">
      <c r="A40" s="153"/>
      <c r="B40" s="54" t="s">
        <v>305</v>
      </c>
      <c r="C40" s="55">
        <v>5.9</v>
      </c>
      <c r="D40" s="32">
        <v>12</v>
      </c>
      <c r="E40" s="55">
        <v>0.49</v>
      </c>
      <c r="F40" s="55">
        <v>0.88</v>
      </c>
      <c r="G40" s="19">
        <v>12</v>
      </c>
      <c r="H40" s="19">
        <v>16</v>
      </c>
      <c r="I40" s="19">
        <v>3</v>
      </c>
      <c r="J40" s="19">
        <v>5</v>
      </c>
      <c r="K40" s="19">
        <v>7</v>
      </c>
      <c r="L40" s="55">
        <v>8.33</v>
      </c>
      <c r="M40" s="55">
        <v>25</v>
      </c>
      <c r="N40" s="55">
        <v>25</v>
      </c>
      <c r="O40" s="55">
        <v>41.67</v>
      </c>
      <c r="P40" s="55">
        <v>0</v>
      </c>
    </row>
    <row r="41" spans="1:16" x14ac:dyDescent="0.25">
      <c r="A41" s="153"/>
      <c r="B41" s="54" t="s">
        <v>322</v>
      </c>
      <c r="C41" s="55">
        <v>43.3</v>
      </c>
      <c r="D41" s="32">
        <v>75</v>
      </c>
      <c r="E41" s="55">
        <v>0.57999999999999996</v>
      </c>
      <c r="F41" s="55">
        <v>1.03</v>
      </c>
      <c r="G41" s="19">
        <v>5</v>
      </c>
      <c r="H41" s="19">
        <v>16</v>
      </c>
      <c r="I41" s="19">
        <v>4</v>
      </c>
      <c r="J41" s="19">
        <v>3</v>
      </c>
      <c r="K41" s="19">
        <v>9</v>
      </c>
      <c r="L41" s="55">
        <v>6.67</v>
      </c>
      <c r="M41" s="55">
        <v>29.33</v>
      </c>
      <c r="N41" s="55">
        <v>49.33</v>
      </c>
      <c r="O41" s="55">
        <v>14.67</v>
      </c>
      <c r="P41" s="55">
        <v>0</v>
      </c>
    </row>
    <row r="42" spans="1:16" x14ac:dyDescent="0.25">
      <c r="A42" s="153"/>
      <c r="B42" s="54" t="s">
        <v>338</v>
      </c>
      <c r="C42" s="55">
        <v>10.3</v>
      </c>
      <c r="D42" s="32">
        <v>23</v>
      </c>
      <c r="E42" s="55">
        <v>0.45</v>
      </c>
      <c r="F42" s="55">
        <v>0.8</v>
      </c>
      <c r="G42" s="19">
        <v>15</v>
      </c>
      <c r="H42" s="19">
        <v>16</v>
      </c>
      <c r="I42" s="19">
        <v>4</v>
      </c>
      <c r="J42" s="19">
        <v>8</v>
      </c>
      <c r="K42" s="19">
        <v>9</v>
      </c>
      <c r="L42" s="55">
        <v>4.3499999999999996</v>
      </c>
      <c r="M42" s="55">
        <v>8.6999999999999993</v>
      </c>
      <c r="N42" s="55">
        <v>56.52</v>
      </c>
      <c r="O42" s="55">
        <v>26.09</v>
      </c>
      <c r="P42" s="55">
        <v>4.3499999999999996</v>
      </c>
    </row>
    <row r="43" spans="1:16" x14ac:dyDescent="0.25">
      <c r="A43" s="153"/>
      <c r="B43" s="54" t="s">
        <v>345</v>
      </c>
      <c r="C43" s="55">
        <v>5.2</v>
      </c>
      <c r="D43" s="32">
        <v>11</v>
      </c>
      <c r="E43" s="55">
        <v>0.47</v>
      </c>
      <c r="F43" s="55">
        <v>0.84</v>
      </c>
      <c r="G43" s="19">
        <v>14</v>
      </c>
      <c r="H43" s="19">
        <v>16</v>
      </c>
      <c r="I43" s="19">
        <v>3</v>
      </c>
      <c r="J43" s="19">
        <v>7</v>
      </c>
      <c r="K43" s="19">
        <v>7</v>
      </c>
      <c r="L43" s="55">
        <v>0</v>
      </c>
      <c r="M43" s="55">
        <v>18.18</v>
      </c>
      <c r="N43" s="55">
        <v>54.55</v>
      </c>
      <c r="O43" s="55">
        <v>27.27</v>
      </c>
      <c r="P43" s="55">
        <v>0</v>
      </c>
    </row>
    <row r="44" spans="1:16" x14ac:dyDescent="0.25">
      <c r="A44" s="153"/>
      <c r="B44" s="54" t="s">
        <v>354</v>
      </c>
      <c r="C44" s="55">
        <v>50</v>
      </c>
      <c r="D44" s="32">
        <v>88</v>
      </c>
      <c r="E44" s="55">
        <v>0.56999999999999995</v>
      </c>
      <c r="F44" s="55">
        <v>1.01</v>
      </c>
      <c r="G44" s="19">
        <v>7</v>
      </c>
      <c r="H44" s="19">
        <v>16</v>
      </c>
      <c r="I44" s="19">
        <v>4</v>
      </c>
      <c r="J44" s="19">
        <v>5</v>
      </c>
      <c r="K44" s="19">
        <v>9</v>
      </c>
      <c r="L44" s="55">
        <v>10.23</v>
      </c>
      <c r="M44" s="55">
        <v>27.27</v>
      </c>
      <c r="N44" s="55">
        <v>40.909999999999997</v>
      </c>
      <c r="O44" s="55">
        <v>21.59</v>
      </c>
      <c r="P44" s="55">
        <v>0</v>
      </c>
    </row>
    <row r="45" spans="1:16" ht="13.8" thickBot="1" x14ac:dyDescent="0.3">
      <c r="A45" s="154"/>
      <c r="B45" s="56" t="s">
        <v>371</v>
      </c>
      <c r="C45" s="57">
        <v>27.3</v>
      </c>
      <c r="D45" s="58">
        <v>39</v>
      </c>
      <c r="E45" s="57">
        <v>0.7</v>
      </c>
      <c r="F45" s="57">
        <v>1.25</v>
      </c>
      <c r="G45" s="59">
        <v>2</v>
      </c>
      <c r="H45" s="59">
        <v>16</v>
      </c>
      <c r="I45" s="59">
        <v>4</v>
      </c>
      <c r="J45" s="59">
        <v>1</v>
      </c>
      <c r="K45" s="59">
        <v>9</v>
      </c>
      <c r="L45" s="57">
        <v>23.08</v>
      </c>
      <c r="M45" s="57">
        <v>35.9</v>
      </c>
      <c r="N45" s="57">
        <v>33.33</v>
      </c>
      <c r="O45" s="57">
        <v>7.69</v>
      </c>
      <c r="P45" s="57">
        <v>0</v>
      </c>
    </row>
    <row r="46" spans="1:16" x14ac:dyDescent="0.25">
      <c r="A46" s="152" t="s">
        <v>478</v>
      </c>
      <c r="B46" s="60" t="s">
        <v>210</v>
      </c>
      <c r="C46" s="61">
        <v>17</v>
      </c>
      <c r="D46" s="62">
        <v>28</v>
      </c>
      <c r="E46" s="61">
        <v>0.61</v>
      </c>
      <c r="F46" s="61">
        <v>0.97</v>
      </c>
      <c r="G46" s="63">
        <v>11</v>
      </c>
      <c r="H46" s="63">
        <v>18</v>
      </c>
      <c r="I46" s="63">
        <v>4</v>
      </c>
      <c r="J46" s="63">
        <v>6</v>
      </c>
      <c r="K46" s="63">
        <v>11</v>
      </c>
      <c r="L46" s="61">
        <v>10.71</v>
      </c>
      <c r="M46" s="61">
        <v>28.57</v>
      </c>
      <c r="N46" s="61">
        <v>50</v>
      </c>
      <c r="O46" s="61">
        <v>10.71</v>
      </c>
      <c r="P46" s="61">
        <v>0</v>
      </c>
    </row>
    <row r="47" spans="1:16" x14ac:dyDescent="0.25">
      <c r="A47" s="153"/>
      <c r="B47" s="54" t="s">
        <v>231</v>
      </c>
      <c r="C47" s="55">
        <v>10.3</v>
      </c>
      <c r="D47" s="32">
        <v>15</v>
      </c>
      <c r="E47" s="55">
        <v>0.69</v>
      </c>
      <c r="F47" s="55">
        <v>1.1000000000000001</v>
      </c>
      <c r="G47" s="19">
        <v>5</v>
      </c>
      <c r="H47" s="19">
        <v>18</v>
      </c>
      <c r="I47" s="19">
        <v>3</v>
      </c>
      <c r="J47" s="19">
        <v>4</v>
      </c>
      <c r="K47" s="19">
        <v>7</v>
      </c>
      <c r="L47" s="55">
        <v>13.33</v>
      </c>
      <c r="M47" s="55">
        <v>46.67</v>
      </c>
      <c r="N47" s="55">
        <v>33.33</v>
      </c>
      <c r="O47" s="55">
        <v>6.67</v>
      </c>
      <c r="P47" s="55">
        <v>0</v>
      </c>
    </row>
    <row r="48" spans="1:16" x14ac:dyDescent="0.25">
      <c r="A48" s="153"/>
      <c r="B48" s="54" t="s">
        <v>289</v>
      </c>
      <c r="C48" s="55">
        <v>22.3</v>
      </c>
      <c r="D48" s="32">
        <v>42</v>
      </c>
      <c r="E48" s="55">
        <v>0.53</v>
      </c>
      <c r="F48" s="55">
        <v>0.85</v>
      </c>
      <c r="G48" s="19">
        <v>16</v>
      </c>
      <c r="H48" s="19">
        <v>18</v>
      </c>
      <c r="I48" s="19">
        <v>4</v>
      </c>
      <c r="J48" s="19">
        <v>11</v>
      </c>
      <c r="K48" s="19">
        <v>11</v>
      </c>
      <c r="L48" s="55">
        <v>7.14</v>
      </c>
      <c r="M48" s="55">
        <v>21.43</v>
      </c>
      <c r="N48" s="55">
        <v>50</v>
      </c>
      <c r="O48" s="55">
        <v>19.05</v>
      </c>
      <c r="P48" s="55">
        <v>2.38</v>
      </c>
    </row>
    <row r="49" spans="1:16" x14ac:dyDescent="0.25">
      <c r="A49" s="153"/>
      <c r="B49" s="54" t="s">
        <v>241</v>
      </c>
      <c r="C49" s="55">
        <v>14.1</v>
      </c>
      <c r="D49" s="32">
        <v>18</v>
      </c>
      <c r="E49" s="55">
        <v>0.78</v>
      </c>
      <c r="F49" s="55">
        <v>1.25</v>
      </c>
      <c r="G49" s="19">
        <v>2</v>
      </c>
      <c r="H49" s="19">
        <v>18</v>
      </c>
      <c r="I49" s="19">
        <v>3</v>
      </c>
      <c r="J49" s="19">
        <v>2</v>
      </c>
      <c r="K49" s="19">
        <v>7</v>
      </c>
      <c r="L49" s="55">
        <v>33.33</v>
      </c>
      <c r="M49" s="55">
        <v>38.89</v>
      </c>
      <c r="N49" s="55">
        <v>27.78</v>
      </c>
      <c r="O49" s="55">
        <v>0</v>
      </c>
      <c r="P49" s="55">
        <v>0</v>
      </c>
    </row>
    <row r="50" spans="1:16" x14ac:dyDescent="0.25">
      <c r="A50" s="153"/>
      <c r="B50" s="54" t="s">
        <v>244</v>
      </c>
      <c r="C50" s="55">
        <v>6.4</v>
      </c>
      <c r="D50" s="32">
        <v>18</v>
      </c>
      <c r="E50" s="55">
        <v>0.36</v>
      </c>
      <c r="F50" s="55">
        <v>0.56999999999999995</v>
      </c>
      <c r="G50" s="19">
        <v>18</v>
      </c>
      <c r="H50" s="19">
        <v>18</v>
      </c>
      <c r="I50" s="19">
        <v>3</v>
      </c>
      <c r="J50" s="19">
        <v>7</v>
      </c>
      <c r="K50" s="19">
        <v>7</v>
      </c>
      <c r="L50" s="55">
        <v>0</v>
      </c>
      <c r="M50" s="55">
        <v>0</v>
      </c>
      <c r="N50" s="55">
        <v>55.56</v>
      </c>
      <c r="O50" s="55">
        <v>38.89</v>
      </c>
      <c r="P50" s="55">
        <v>5.56</v>
      </c>
    </row>
    <row r="51" spans="1:16" x14ac:dyDescent="0.25">
      <c r="A51" s="153"/>
      <c r="B51" s="54" t="s">
        <v>248</v>
      </c>
      <c r="C51" s="55">
        <v>14.3</v>
      </c>
      <c r="D51" s="32">
        <v>21</v>
      </c>
      <c r="E51" s="55">
        <v>0.68</v>
      </c>
      <c r="F51" s="55">
        <v>1.0900000000000001</v>
      </c>
      <c r="G51" s="19">
        <v>6</v>
      </c>
      <c r="H51" s="19">
        <v>18</v>
      </c>
      <c r="I51" s="19">
        <v>3</v>
      </c>
      <c r="J51" s="19">
        <v>5</v>
      </c>
      <c r="K51" s="19">
        <v>7</v>
      </c>
      <c r="L51" s="55">
        <v>19.05</v>
      </c>
      <c r="M51" s="55">
        <v>33.33</v>
      </c>
      <c r="N51" s="55">
        <v>42.86</v>
      </c>
      <c r="O51" s="55">
        <v>4.76</v>
      </c>
      <c r="P51" s="55">
        <v>0</v>
      </c>
    </row>
    <row r="52" spans="1:16" x14ac:dyDescent="0.25">
      <c r="A52" s="153"/>
      <c r="B52" s="54" t="s">
        <v>251</v>
      </c>
      <c r="C52" s="55">
        <v>35.799999999999997</v>
      </c>
      <c r="D52" s="32">
        <v>59</v>
      </c>
      <c r="E52" s="55">
        <v>0.61</v>
      </c>
      <c r="F52" s="55">
        <v>0.97</v>
      </c>
      <c r="G52" s="19">
        <v>11</v>
      </c>
      <c r="H52" s="19">
        <v>18</v>
      </c>
      <c r="I52" s="19">
        <v>4</v>
      </c>
      <c r="J52" s="19">
        <v>6</v>
      </c>
      <c r="K52" s="19">
        <v>11</v>
      </c>
      <c r="L52" s="55">
        <v>20.34</v>
      </c>
      <c r="M52" s="55">
        <v>25.42</v>
      </c>
      <c r="N52" s="55">
        <v>33.9</v>
      </c>
      <c r="O52" s="55">
        <v>15.25</v>
      </c>
      <c r="P52" s="55">
        <v>5.08</v>
      </c>
    </row>
    <row r="53" spans="1:16" x14ac:dyDescent="0.25">
      <c r="A53" s="153"/>
      <c r="B53" s="54" t="s">
        <v>256</v>
      </c>
      <c r="C53" s="55">
        <v>13.6</v>
      </c>
      <c r="D53" s="32">
        <v>23</v>
      </c>
      <c r="E53" s="55">
        <v>0.59</v>
      </c>
      <c r="F53" s="55">
        <v>0.94</v>
      </c>
      <c r="G53" s="19">
        <v>15</v>
      </c>
      <c r="H53" s="19">
        <v>18</v>
      </c>
      <c r="I53" s="19">
        <v>4</v>
      </c>
      <c r="J53" s="19">
        <v>10</v>
      </c>
      <c r="K53" s="19">
        <v>11</v>
      </c>
      <c r="L53" s="55">
        <v>4.3499999999999996</v>
      </c>
      <c r="M53" s="55">
        <v>47.83</v>
      </c>
      <c r="N53" s="55">
        <v>26.09</v>
      </c>
      <c r="O53" s="55">
        <v>17.39</v>
      </c>
      <c r="P53" s="55">
        <v>4.3499999999999996</v>
      </c>
    </row>
    <row r="54" spans="1:16" x14ac:dyDescent="0.25">
      <c r="A54" s="153"/>
      <c r="B54" s="87" t="s">
        <v>264</v>
      </c>
      <c r="C54" s="11">
        <v>9.1</v>
      </c>
      <c r="D54" s="78">
        <v>11</v>
      </c>
      <c r="E54" s="11">
        <v>0.83</v>
      </c>
      <c r="F54" s="11">
        <v>1.32</v>
      </c>
      <c r="G54" s="88">
        <v>1</v>
      </c>
      <c r="H54" s="88">
        <v>18</v>
      </c>
      <c r="I54" s="88">
        <v>3</v>
      </c>
      <c r="J54" s="88">
        <v>1</v>
      </c>
      <c r="K54" s="88">
        <v>7</v>
      </c>
      <c r="L54" s="11">
        <v>27.27</v>
      </c>
      <c r="M54" s="11">
        <v>63.64</v>
      </c>
      <c r="N54" s="11">
        <v>9.09</v>
      </c>
      <c r="O54" s="11">
        <v>0</v>
      </c>
      <c r="P54" s="11">
        <v>0</v>
      </c>
    </row>
    <row r="55" spans="1:16" x14ac:dyDescent="0.25">
      <c r="A55" s="153"/>
      <c r="B55" s="54" t="s">
        <v>275</v>
      </c>
      <c r="C55" s="55">
        <v>90.7</v>
      </c>
      <c r="D55" s="32">
        <v>144</v>
      </c>
      <c r="E55" s="55">
        <v>0.63</v>
      </c>
      <c r="F55" s="55">
        <v>1.01</v>
      </c>
      <c r="G55" s="19">
        <v>9</v>
      </c>
      <c r="H55" s="19">
        <v>18</v>
      </c>
      <c r="I55" s="19">
        <v>4</v>
      </c>
      <c r="J55" s="19">
        <v>4</v>
      </c>
      <c r="K55" s="19">
        <v>11</v>
      </c>
      <c r="L55" s="55">
        <v>12.5</v>
      </c>
      <c r="M55" s="55">
        <v>36.81</v>
      </c>
      <c r="N55" s="55">
        <v>38.19</v>
      </c>
      <c r="O55" s="55">
        <v>9.7200000000000006</v>
      </c>
      <c r="P55" s="55">
        <v>2.78</v>
      </c>
    </row>
    <row r="56" spans="1:16" x14ac:dyDescent="0.25">
      <c r="A56" s="153"/>
      <c r="B56" s="54" t="s">
        <v>286</v>
      </c>
      <c r="C56" s="55">
        <v>55</v>
      </c>
      <c r="D56" s="32">
        <v>82</v>
      </c>
      <c r="E56" s="55">
        <v>0.67</v>
      </c>
      <c r="F56" s="55">
        <v>1.07</v>
      </c>
      <c r="G56" s="19">
        <v>7</v>
      </c>
      <c r="H56" s="19">
        <v>18</v>
      </c>
      <c r="I56" s="19">
        <v>4</v>
      </c>
      <c r="J56" s="19">
        <v>2</v>
      </c>
      <c r="K56" s="19">
        <v>11</v>
      </c>
      <c r="L56" s="55">
        <v>18.29</v>
      </c>
      <c r="M56" s="55">
        <v>35.369999999999997</v>
      </c>
      <c r="N56" s="55">
        <v>39.020000000000003</v>
      </c>
      <c r="O56" s="55">
        <v>4.88</v>
      </c>
      <c r="P56" s="55">
        <v>2.44</v>
      </c>
    </row>
    <row r="57" spans="1:16" x14ac:dyDescent="0.25">
      <c r="A57" s="153"/>
      <c r="B57" s="54" t="s">
        <v>300</v>
      </c>
      <c r="C57" s="55">
        <v>13</v>
      </c>
      <c r="D57" s="32">
        <v>18</v>
      </c>
      <c r="E57" s="55">
        <v>0.72</v>
      </c>
      <c r="F57" s="55">
        <v>1.1499999999999999</v>
      </c>
      <c r="G57" s="19">
        <v>4</v>
      </c>
      <c r="H57" s="19">
        <v>18</v>
      </c>
      <c r="I57" s="19">
        <v>3</v>
      </c>
      <c r="J57" s="19">
        <v>3</v>
      </c>
      <c r="K57" s="19">
        <v>7</v>
      </c>
      <c r="L57" s="55">
        <v>27.78</v>
      </c>
      <c r="M57" s="55">
        <v>38.89</v>
      </c>
      <c r="N57" s="55">
        <v>22.22</v>
      </c>
      <c r="O57" s="55">
        <v>11.11</v>
      </c>
      <c r="P57" s="55">
        <v>0</v>
      </c>
    </row>
    <row r="58" spans="1:16" x14ac:dyDescent="0.25">
      <c r="A58" s="153"/>
      <c r="B58" s="54" t="s">
        <v>303</v>
      </c>
      <c r="C58" s="55">
        <v>22</v>
      </c>
      <c r="D58" s="32">
        <v>29</v>
      </c>
      <c r="E58" s="55">
        <v>0.76</v>
      </c>
      <c r="F58" s="55">
        <v>1.21</v>
      </c>
      <c r="G58" s="19">
        <v>3</v>
      </c>
      <c r="H58" s="19">
        <v>18</v>
      </c>
      <c r="I58" s="19">
        <v>4</v>
      </c>
      <c r="J58" s="19">
        <v>1</v>
      </c>
      <c r="K58" s="19">
        <v>11</v>
      </c>
      <c r="L58" s="55">
        <v>31.03</v>
      </c>
      <c r="M58" s="55">
        <v>34.479999999999997</v>
      </c>
      <c r="N58" s="55">
        <v>34.479999999999997</v>
      </c>
      <c r="O58" s="55">
        <v>0</v>
      </c>
      <c r="P58" s="55">
        <v>0</v>
      </c>
    </row>
    <row r="59" spans="1:16" x14ac:dyDescent="0.25">
      <c r="A59" s="153"/>
      <c r="B59" s="54" t="s">
        <v>322</v>
      </c>
      <c r="C59" s="55">
        <v>44.3</v>
      </c>
      <c r="D59" s="32">
        <v>67</v>
      </c>
      <c r="E59" s="55">
        <v>0.66</v>
      </c>
      <c r="F59" s="55">
        <v>1.06</v>
      </c>
      <c r="G59" s="19">
        <v>8</v>
      </c>
      <c r="H59" s="19">
        <v>18</v>
      </c>
      <c r="I59" s="19">
        <v>4</v>
      </c>
      <c r="J59" s="19">
        <v>3</v>
      </c>
      <c r="K59" s="19">
        <v>11</v>
      </c>
      <c r="L59" s="55">
        <v>13.43</v>
      </c>
      <c r="M59" s="55">
        <v>40.299999999999997</v>
      </c>
      <c r="N59" s="55">
        <v>37.31</v>
      </c>
      <c r="O59" s="55">
        <v>8.9600000000000009</v>
      </c>
      <c r="P59" s="55">
        <v>0</v>
      </c>
    </row>
    <row r="60" spans="1:16" x14ac:dyDescent="0.25">
      <c r="A60" s="153"/>
      <c r="B60" s="54" t="s">
        <v>334</v>
      </c>
      <c r="C60" s="55">
        <v>5.3</v>
      </c>
      <c r="D60" s="32">
        <v>10</v>
      </c>
      <c r="E60" s="55">
        <v>0.53</v>
      </c>
      <c r="F60" s="55">
        <v>0.85</v>
      </c>
      <c r="G60" s="19">
        <v>16</v>
      </c>
      <c r="H60" s="19">
        <v>18</v>
      </c>
      <c r="I60" s="19">
        <v>3</v>
      </c>
      <c r="J60" s="19">
        <v>6</v>
      </c>
      <c r="K60" s="19">
        <v>7</v>
      </c>
      <c r="L60" s="55">
        <v>10</v>
      </c>
      <c r="M60" s="55">
        <v>20</v>
      </c>
      <c r="N60" s="55">
        <v>50</v>
      </c>
      <c r="O60" s="55">
        <v>10</v>
      </c>
      <c r="P60" s="55">
        <v>10</v>
      </c>
    </row>
    <row r="61" spans="1:16" x14ac:dyDescent="0.25">
      <c r="A61" s="153"/>
      <c r="B61" s="54" t="s">
        <v>338</v>
      </c>
      <c r="C61" s="55">
        <v>14.6</v>
      </c>
      <c r="D61" s="32">
        <v>24</v>
      </c>
      <c r="E61" s="55">
        <v>0.61</v>
      </c>
      <c r="F61" s="55">
        <v>0.97</v>
      </c>
      <c r="G61" s="19">
        <v>11</v>
      </c>
      <c r="H61" s="19">
        <v>18</v>
      </c>
      <c r="I61" s="19">
        <v>4</v>
      </c>
      <c r="J61" s="19">
        <v>6</v>
      </c>
      <c r="K61" s="19">
        <v>11</v>
      </c>
      <c r="L61" s="55">
        <v>8.33</v>
      </c>
      <c r="M61" s="55">
        <v>37.5</v>
      </c>
      <c r="N61" s="55">
        <v>41.67</v>
      </c>
      <c r="O61" s="55">
        <v>8.33</v>
      </c>
      <c r="P61" s="55">
        <v>4.17</v>
      </c>
    </row>
    <row r="62" spans="1:16" x14ac:dyDescent="0.25">
      <c r="A62" s="153"/>
      <c r="B62" s="54" t="s">
        <v>354</v>
      </c>
      <c r="C62" s="55">
        <v>59</v>
      </c>
      <c r="D62" s="32">
        <v>99</v>
      </c>
      <c r="E62" s="55">
        <v>0.6</v>
      </c>
      <c r="F62" s="55">
        <v>0.95</v>
      </c>
      <c r="G62" s="19">
        <v>14</v>
      </c>
      <c r="H62" s="19">
        <v>18</v>
      </c>
      <c r="I62" s="19">
        <v>4</v>
      </c>
      <c r="J62" s="19">
        <v>9</v>
      </c>
      <c r="K62" s="19">
        <v>11</v>
      </c>
      <c r="L62" s="55">
        <v>12.12</v>
      </c>
      <c r="M62" s="55">
        <v>41.41</v>
      </c>
      <c r="N62" s="55">
        <v>24.24</v>
      </c>
      <c r="O62" s="55">
        <v>11.11</v>
      </c>
      <c r="P62" s="55">
        <v>11.11</v>
      </c>
    </row>
    <row r="63" spans="1:16" ht="13.8" thickBot="1" x14ac:dyDescent="0.3">
      <c r="A63" s="154"/>
      <c r="B63" s="56" t="s">
        <v>371</v>
      </c>
      <c r="C63" s="57">
        <v>16.5</v>
      </c>
      <c r="D63" s="58">
        <v>27</v>
      </c>
      <c r="E63" s="57">
        <v>0.61</v>
      </c>
      <c r="F63" s="57">
        <v>0.98</v>
      </c>
      <c r="G63" s="59">
        <v>10</v>
      </c>
      <c r="H63" s="59">
        <v>18</v>
      </c>
      <c r="I63" s="59">
        <v>4</v>
      </c>
      <c r="J63" s="59">
        <v>5</v>
      </c>
      <c r="K63" s="59">
        <v>11</v>
      </c>
      <c r="L63" s="57">
        <v>18.52</v>
      </c>
      <c r="M63" s="57">
        <v>25.93</v>
      </c>
      <c r="N63" s="57">
        <v>40.74</v>
      </c>
      <c r="O63" s="57">
        <v>7.41</v>
      </c>
      <c r="P63" s="57">
        <v>7.41</v>
      </c>
    </row>
    <row r="64" spans="1:16" x14ac:dyDescent="0.25">
      <c r="A64" s="152" t="s">
        <v>479</v>
      </c>
      <c r="B64" s="60" t="s">
        <v>202</v>
      </c>
      <c r="C64" s="61">
        <v>14.8</v>
      </c>
      <c r="D64" s="62">
        <v>19</v>
      </c>
      <c r="E64" s="61">
        <v>0.78</v>
      </c>
      <c r="F64" s="61">
        <v>1.28</v>
      </c>
      <c r="G64" s="63">
        <v>1</v>
      </c>
      <c r="H64" s="63">
        <v>16</v>
      </c>
      <c r="I64" s="63">
        <v>4</v>
      </c>
      <c r="J64" s="63">
        <v>1</v>
      </c>
      <c r="K64" s="63">
        <v>8</v>
      </c>
      <c r="L64" s="61">
        <v>36.840000000000003</v>
      </c>
      <c r="M64" s="61">
        <v>36.840000000000003</v>
      </c>
      <c r="N64" s="61">
        <v>21.05</v>
      </c>
      <c r="O64" s="61">
        <v>5.26</v>
      </c>
      <c r="P64" s="61">
        <v>0</v>
      </c>
    </row>
    <row r="65" spans="1:16" x14ac:dyDescent="0.25">
      <c r="A65" s="153"/>
      <c r="B65" s="54" t="s">
        <v>220</v>
      </c>
      <c r="C65" s="55">
        <v>7.2</v>
      </c>
      <c r="D65" s="32">
        <v>15</v>
      </c>
      <c r="E65" s="55">
        <v>0.48</v>
      </c>
      <c r="F65" s="55">
        <v>0.79</v>
      </c>
      <c r="G65" s="19">
        <v>15</v>
      </c>
      <c r="H65" s="19">
        <v>16</v>
      </c>
      <c r="I65" s="19">
        <v>4</v>
      </c>
      <c r="J65" s="19">
        <v>8</v>
      </c>
      <c r="K65" s="19">
        <v>8</v>
      </c>
      <c r="L65" s="55">
        <v>0</v>
      </c>
      <c r="M65" s="55">
        <v>6.67</v>
      </c>
      <c r="N65" s="55">
        <v>80</v>
      </c>
      <c r="O65" s="55">
        <v>13.33</v>
      </c>
      <c r="P65" s="55">
        <v>0</v>
      </c>
    </row>
    <row r="66" spans="1:16" x14ac:dyDescent="0.25">
      <c r="A66" s="153"/>
      <c r="B66" s="54" t="s">
        <v>231</v>
      </c>
      <c r="C66" s="55">
        <v>6.6</v>
      </c>
      <c r="D66" s="32">
        <v>10</v>
      </c>
      <c r="E66" s="55">
        <v>0.66</v>
      </c>
      <c r="F66" s="55">
        <v>1.08</v>
      </c>
      <c r="G66" s="19">
        <v>5</v>
      </c>
      <c r="H66" s="19">
        <v>16</v>
      </c>
      <c r="I66" s="19">
        <v>3</v>
      </c>
      <c r="J66" s="19">
        <v>2</v>
      </c>
      <c r="K66" s="19">
        <v>8</v>
      </c>
      <c r="L66" s="55">
        <v>20</v>
      </c>
      <c r="M66" s="55">
        <v>20</v>
      </c>
      <c r="N66" s="55">
        <v>60</v>
      </c>
      <c r="O66" s="55">
        <v>0</v>
      </c>
      <c r="P66" s="55">
        <v>0</v>
      </c>
    </row>
    <row r="67" spans="1:16" x14ac:dyDescent="0.25">
      <c r="A67" s="153"/>
      <c r="B67" s="54" t="s">
        <v>233</v>
      </c>
      <c r="C67" s="55">
        <v>6.9</v>
      </c>
      <c r="D67" s="32">
        <v>12</v>
      </c>
      <c r="E67" s="55">
        <v>0.57999999999999996</v>
      </c>
      <c r="F67" s="55">
        <v>0.94</v>
      </c>
      <c r="G67" s="19">
        <v>11</v>
      </c>
      <c r="H67" s="19">
        <v>16</v>
      </c>
      <c r="I67" s="19">
        <v>3</v>
      </c>
      <c r="J67" s="19">
        <v>6</v>
      </c>
      <c r="K67" s="19">
        <v>8</v>
      </c>
      <c r="L67" s="55">
        <v>8.33</v>
      </c>
      <c r="M67" s="55">
        <v>33.33</v>
      </c>
      <c r="N67" s="55">
        <v>41.67</v>
      </c>
      <c r="O67" s="55">
        <v>8.33</v>
      </c>
      <c r="P67" s="55">
        <v>8.33</v>
      </c>
    </row>
    <row r="68" spans="1:16" x14ac:dyDescent="0.25">
      <c r="A68" s="153"/>
      <c r="B68" s="54" t="s">
        <v>289</v>
      </c>
      <c r="C68" s="55">
        <v>3.8</v>
      </c>
      <c r="D68" s="32">
        <v>10</v>
      </c>
      <c r="E68" s="55">
        <v>0.38</v>
      </c>
      <c r="F68" s="55">
        <v>0.62</v>
      </c>
      <c r="G68" s="19">
        <v>16</v>
      </c>
      <c r="H68" s="19">
        <v>16</v>
      </c>
      <c r="I68" s="19">
        <v>3</v>
      </c>
      <c r="J68" s="19">
        <v>8</v>
      </c>
      <c r="K68" s="19">
        <v>8</v>
      </c>
      <c r="L68" s="55">
        <v>10</v>
      </c>
      <c r="M68" s="55">
        <v>0</v>
      </c>
      <c r="N68" s="55">
        <v>40</v>
      </c>
      <c r="O68" s="55">
        <v>40</v>
      </c>
      <c r="P68" s="55">
        <v>10</v>
      </c>
    </row>
    <row r="69" spans="1:16" x14ac:dyDescent="0.25">
      <c r="A69" s="153"/>
      <c r="B69" s="54" t="s">
        <v>241</v>
      </c>
      <c r="C69" s="55">
        <v>8.9</v>
      </c>
      <c r="D69" s="32">
        <v>14</v>
      </c>
      <c r="E69" s="55">
        <v>0.64</v>
      </c>
      <c r="F69" s="55">
        <v>1.04</v>
      </c>
      <c r="G69" s="19">
        <v>6</v>
      </c>
      <c r="H69" s="19">
        <v>16</v>
      </c>
      <c r="I69" s="19">
        <v>3</v>
      </c>
      <c r="J69" s="19">
        <v>3</v>
      </c>
      <c r="K69" s="19">
        <v>8</v>
      </c>
      <c r="L69" s="55">
        <v>14.29</v>
      </c>
      <c r="M69" s="55">
        <v>35.71</v>
      </c>
      <c r="N69" s="55">
        <v>35.71</v>
      </c>
      <c r="O69" s="55">
        <v>14.29</v>
      </c>
      <c r="P69" s="55">
        <v>0</v>
      </c>
    </row>
    <row r="70" spans="1:16" x14ac:dyDescent="0.25">
      <c r="A70" s="153"/>
      <c r="B70" s="54" t="s">
        <v>244</v>
      </c>
      <c r="C70" s="55">
        <v>5.3</v>
      </c>
      <c r="D70" s="32">
        <v>10</v>
      </c>
      <c r="E70" s="55">
        <v>0.53</v>
      </c>
      <c r="F70" s="55">
        <v>0.87</v>
      </c>
      <c r="G70" s="19">
        <v>13</v>
      </c>
      <c r="H70" s="19">
        <v>16</v>
      </c>
      <c r="I70" s="19">
        <v>3</v>
      </c>
      <c r="J70" s="19">
        <v>7</v>
      </c>
      <c r="K70" s="19">
        <v>8</v>
      </c>
      <c r="L70" s="55">
        <v>0</v>
      </c>
      <c r="M70" s="55">
        <v>20</v>
      </c>
      <c r="N70" s="55">
        <v>70</v>
      </c>
      <c r="O70" s="55">
        <v>10</v>
      </c>
      <c r="P70" s="55">
        <v>0</v>
      </c>
    </row>
    <row r="71" spans="1:16" x14ac:dyDescent="0.25">
      <c r="A71" s="153"/>
      <c r="B71" s="54" t="s">
        <v>251</v>
      </c>
      <c r="C71" s="55">
        <v>26.5</v>
      </c>
      <c r="D71" s="32">
        <v>47</v>
      </c>
      <c r="E71" s="55">
        <v>0.56000000000000005</v>
      </c>
      <c r="F71" s="55">
        <v>0.93</v>
      </c>
      <c r="G71" s="19">
        <v>12</v>
      </c>
      <c r="H71" s="19">
        <v>16</v>
      </c>
      <c r="I71" s="19">
        <v>4</v>
      </c>
      <c r="J71" s="19">
        <v>6</v>
      </c>
      <c r="K71" s="19">
        <v>8</v>
      </c>
      <c r="L71" s="55">
        <v>0</v>
      </c>
      <c r="M71" s="55">
        <v>36.17</v>
      </c>
      <c r="N71" s="55">
        <v>48.94</v>
      </c>
      <c r="O71" s="55">
        <v>14.89</v>
      </c>
      <c r="P71" s="55">
        <v>0</v>
      </c>
    </row>
    <row r="72" spans="1:16" x14ac:dyDescent="0.25">
      <c r="A72" s="153"/>
      <c r="B72" s="54" t="s">
        <v>256</v>
      </c>
      <c r="C72" s="55">
        <v>7.2</v>
      </c>
      <c r="D72" s="32">
        <v>12</v>
      </c>
      <c r="E72" s="55">
        <v>0.6</v>
      </c>
      <c r="F72" s="55">
        <v>0.99</v>
      </c>
      <c r="G72" s="19">
        <v>8</v>
      </c>
      <c r="H72" s="19">
        <v>16</v>
      </c>
      <c r="I72" s="19">
        <v>3</v>
      </c>
      <c r="J72" s="19">
        <v>4</v>
      </c>
      <c r="K72" s="19">
        <v>8</v>
      </c>
      <c r="L72" s="55">
        <v>0</v>
      </c>
      <c r="M72" s="55">
        <v>41.67</v>
      </c>
      <c r="N72" s="55">
        <v>50</v>
      </c>
      <c r="O72" s="55">
        <v>8.33</v>
      </c>
      <c r="P72" s="55">
        <v>0</v>
      </c>
    </row>
    <row r="73" spans="1:16" x14ac:dyDescent="0.25">
      <c r="A73" s="153"/>
      <c r="B73" s="54" t="s">
        <v>275</v>
      </c>
      <c r="C73" s="55">
        <v>75.099999999999994</v>
      </c>
      <c r="D73" s="32">
        <v>112</v>
      </c>
      <c r="E73" s="55">
        <v>0.67</v>
      </c>
      <c r="F73" s="55">
        <v>1.1000000000000001</v>
      </c>
      <c r="G73" s="19">
        <v>4</v>
      </c>
      <c r="H73" s="19">
        <v>16</v>
      </c>
      <c r="I73" s="19">
        <v>4</v>
      </c>
      <c r="J73" s="19">
        <v>3</v>
      </c>
      <c r="K73" s="19">
        <v>8</v>
      </c>
      <c r="L73" s="55">
        <v>11.61</v>
      </c>
      <c r="M73" s="55">
        <v>44.64</v>
      </c>
      <c r="N73" s="55">
        <v>36.61</v>
      </c>
      <c r="O73" s="55">
        <v>7.14</v>
      </c>
      <c r="P73" s="55">
        <v>0</v>
      </c>
    </row>
    <row r="74" spans="1:16" x14ac:dyDescent="0.25">
      <c r="A74" s="153"/>
      <c r="B74" s="54" t="s">
        <v>286</v>
      </c>
      <c r="C74" s="55">
        <v>31.6</v>
      </c>
      <c r="D74" s="32">
        <v>46</v>
      </c>
      <c r="E74" s="55">
        <v>0.69</v>
      </c>
      <c r="F74" s="55">
        <v>1.1299999999999999</v>
      </c>
      <c r="G74" s="19">
        <v>3</v>
      </c>
      <c r="H74" s="19">
        <v>16</v>
      </c>
      <c r="I74" s="19">
        <v>4</v>
      </c>
      <c r="J74" s="19">
        <v>2</v>
      </c>
      <c r="K74" s="19">
        <v>8</v>
      </c>
      <c r="L74" s="55">
        <v>15.22</v>
      </c>
      <c r="M74" s="55">
        <v>41.3</v>
      </c>
      <c r="N74" s="55">
        <v>39.130000000000003</v>
      </c>
      <c r="O74" s="55">
        <v>4.3499999999999996</v>
      </c>
      <c r="P74" s="55">
        <v>0</v>
      </c>
    </row>
    <row r="75" spans="1:16" x14ac:dyDescent="0.25">
      <c r="A75" s="153"/>
      <c r="B75" s="54" t="s">
        <v>303</v>
      </c>
      <c r="C75" s="55">
        <v>14</v>
      </c>
      <c r="D75" s="32">
        <v>24</v>
      </c>
      <c r="E75" s="55">
        <v>0.57999999999999996</v>
      </c>
      <c r="F75" s="55">
        <v>0.96</v>
      </c>
      <c r="G75" s="19">
        <v>10</v>
      </c>
      <c r="H75" s="19">
        <v>16</v>
      </c>
      <c r="I75" s="19">
        <v>4</v>
      </c>
      <c r="J75" s="19">
        <v>5</v>
      </c>
      <c r="K75" s="19">
        <v>8</v>
      </c>
      <c r="L75" s="55">
        <v>8.33</v>
      </c>
      <c r="M75" s="55">
        <v>33.33</v>
      </c>
      <c r="N75" s="55">
        <v>41.67</v>
      </c>
      <c r="O75" s="55">
        <v>12.5</v>
      </c>
      <c r="P75" s="55">
        <v>4.17</v>
      </c>
    </row>
    <row r="76" spans="1:16" x14ac:dyDescent="0.25">
      <c r="A76" s="153"/>
      <c r="B76" s="54" t="s">
        <v>322</v>
      </c>
      <c r="C76" s="55">
        <v>16.3</v>
      </c>
      <c r="D76" s="32">
        <v>32</v>
      </c>
      <c r="E76" s="55">
        <v>0.51</v>
      </c>
      <c r="F76" s="55">
        <v>0.84</v>
      </c>
      <c r="G76" s="19">
        <v>14</v>
      </c>
      <c r="H76" s="19">
        <v>16</v>
      </c>
      <c r="I76" s="19">
        <v>4</v>
      </c>
      <c r="J76" s="19">
        <v>7</v>
      </c>
      <c r="K76" s="19">
        <v>8</v>
      </c>
      <c r="L76" s="55">
        <v>3.13</v>
      </c>
      <c r="M76" s="55">
        <v>18.75</v>
      </c>
      <c r="N76" s="55">
        <v>59.38</v>
      </c>
      <c r="O76" s="55">
        <v>15.63</v>
      </c>
      <c r="P76" s="55">
        <v>3.13</v>
      </c>
    </row>
    <row r="77" spans="1:16" x14ac:dyDescent="0.25">
      <c r="A77" s="153"/>
      <c r="B77" s="54" t="s">
        <v>338</v>
      </c>
      <c r="C77" s="55">
        <v>8.3000000000000007</v>
      </c>
      <c r="D77" s="32">
        <v>14</v>
      </c>
      <c r="E77" s="55">
        <v>0.59</v>
      </c>
      <c r="F77" s="55">
        <v>0.97</v>
      </c>
      <c r="G77" s="19">
        <v>9</v>
      </c>
      <c r="H77" s="19">
        <v>16</v>
      </c>
      <c r="I77" s="19">
        <v>3</v>
      </c>
      <c r="J77" s="19">
        <v>5</v>
      </c>
      <c r="K77" s="19">
        <v>8</v>
      </c>
      <c r="L77" s="55">
        <v>0</v>
      </c>
      <c r="M77" s="55">
        <v>50</v>
      </c>
      <c r="N77" s="55">
        <v>35.71</v>
      </c>
      <c r="O77" s="55">
        <v>7.14</v>
      </c>
      <c r="P77" s="55">
        <v>7.14</v>
      </c>
    </row>
    <row r="78" spans="1:16" x14ac:dyDescent="0.25">
      <c r="A78" s="153"/>
      <c r="B78" s="54" t="s">
        <v>354</v>
      </c>
      <c r="C78" s="55">
        <v>24.9</v>
      </c>
      <c r="D78" s="32">
        <v>40</v>
      </c>
      <c r="E78" s="55">
        <v>0.62</v>
      </c>
      <c r="F78" s="55">
        <v>1.02</v>
      </c>
      <c r="G78" s="19">
        <v>7</v>
      </c>
      <c r="H78" s="19">
        <v>16</v>
      </c>
      <c r="I78" s="19">
        <v>4</v>
      </c>
      <c r="J78" s="19">
        <v>4</v>
      </c>
      <c r="K78" s="19">
        <v>8</v>
      </c>
      <c r="L78" s="55">
        <v>12.5</v>
      </c>
      <c r="M78" s="55">
        <v>30</v>
      </c>
      <c r="N78" s="55">
        <v>47.5</v>
      </c>
      <c r="O78" s="55">
        <v>10</v>
      </c>
      <c r="P78" s="55">
        <v>0</v>
      </c>
    </row>
    <row r="79" spans="1:16" ht="13.8" thickBot="1" x14ac:dyDescent="0.3">
      <c r="A79" s="154"/>
      <c r="B79" s="56" t="s">
        <v>371</v>
      </c>
      <c r="C79" s="57">
        <v>8.3000000000000007</v>
      </c>
      <c r="D79" s="58">
        <v>12</v>
      </c>
      <c r="E79" s="57">
        <v>0.69</v>
      </c>
      <c r="F79" s="57">
        <v>1.1399999999999999</v>
      </c>
      <c r="G79" s="59">
        <v>2</v>
      </c>
      <c r="H79" s="59">
        <v>16</v>
      </c>
      <c r="I79" s="59">
        <v>3</v>
      </c>
      <c r="J79" s="59">
        <v>1</v>
      </c>
      <c r="K79" s="59">
        <v>8</v>
      </c>
      <c r="L79" s="57">
        <v>8.33</v>
      </c>
      <c r="M79" s="57">
        <v>50</v>
      </c>
      <c r="N79" s="57">
        <v>41.67</v>
      </c>
      <c r="O79" s="57">
        <v>0</v>
      </c>
      <c r="P79" s="57">
        <v>0</v>
      </c>
    </row>
  </sheetData>
  <mergeCells count="6">
    <mergeCell ref="A64:A79"/>
    <mergeCell ref="A1:P5"/>
    <mergeCell ref="A7:A9"/>
    <mergeCell ref="A10:A29"/>
    <mergeCell ref="A30:A45"/>
    <mergeCell ref="A46:A63"/>
  </mergeCells>
  <printOptions horizontalCentered="1"/>
  <pageMargins left="0.31496062992125984" right="0.31496062992125984" top="0.35433070866141736" bottom="0.35433070866141736" header="0.31496062992125984" footer="0.31496062992125984"/>
  <pageSetup paperSize="9" scale="50" orientation="landscape"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740B6-5490-46F0-8A38-70A861831F94}">
  <sheetPr>
    <pageSetUpPr fitToPage="1"/>
  </sheetPr>
  <dimension ref="A1:P113"/>
  <sheetViews>
    <sheetView workbookViewId="0">
      <selection sqref="A1:P5"/>
    </sheetView>
  </sheetViews>
  <sheetFormatPr defaultRowHeight="13.2" x14ac:dyDescent="0.25"/>
  <cols>
    <col min="1" max="1" width="16.33203125" customWidth="1"/>
    <col min="2" max="2" width="26.33203125" customWidth="1"/>
    <col min="3" max="3" width="18.33203125" customWidth="1"/>
    <col min="4" max="4" width="15.88671875" customWidth="1"/>
    <col min="5" max="5" width="16" customWidth="1"/>
    <col min="6" max="6" width="12.6640625" customWidth="1"/>
    <col min="7" max="7" width="11.33203125" customWidth="1"/>
    <col min="8" max="8" width="14.5546875" customWidth="1"/>
    <col min="9" max="9" width="11" customWidth="1"/>
    <col min="10" max="10" width="11.88671875" customWidth="1"/>
    <col min="11" max="11" width="14" customWidth="1"/>
    <col min="12" max="16" width="10.88671875" customWidth="1"/>
  </cols>
  <sheetData>
    <row r="1" spans="1:16" x14ac:dyDescent="0.25">
      <c r="A1" s="155" t="s">
        <v>481</v>
      </c>
      <c r="B1" s="155"/>
      <c r="C1" s="155"/>
      <c r="D1" s="155"/>
      <c r="E1" s="155"/>
      <c r="F1" s="155"/>
      <c r="G1" s="155"/>
      <c r="H1" s="155"/>
      <c r="I1" s="155"/>
      <c r="J1" s="155"/>
      <c r="K1" s="155"/>
      <c r="L1" s="155"/>
      <c r="M1" s="155"/>
      <c r="N1" s="155"/>
      <c r="O1" s="155"/>
      <c r="P1" s="155"/>
    </row>
    <row r="2" spans="1:16" x14ac:dyDescent="0.25">
      <c r="A2" s="155"/>
      <c r="B2" s="155"/>
      <c r="C2" s="155"/>
      <c r="D2" s="155"/>
      <c r="E2" s="155"/>
      <c r="F2" s="155"/>
      <c r="G2" s="155"/>
      <c r="H2" s="155"/>
      <c r="I2" s="155"/>
      <c r="J2" s="155"/>
      <c r="K2" s="155"/>
      <c r="L2" s="155"/>
      <c r="M2" s="155"/>
      <c r="N2" s="155"/>
      <c r="O2" s="155"/>
      <c r="P2" s="155"/>
    </row>
    <row r="3" spans="1:16" x14ac:dyDescent="0.25">
      <c r="A3" s="155"/>
      <c r="B3" s="155"/>
      <c r="C3" s="155"/>
      <c r="D3" s="155"/>
      <c r="E3" s="155"/>
      <c r="F3" s="155"/>
      <c r="G3" s="155"/>
      <c r="H3" s="155"/>
      <c r="I3" s="155"/>
      <c r="J3" s="155"/>
      <c r="K3" s="155"/>
      <c r="L3" s="155"/>
      <c r="M3" s="155"/>
      <c r="N3" s="155"/>
      <c r="O3" s="155"/>
      <c r="P3" s="155"/>
    </row>
    <row r="4" spans="1:16" x14ac:dyDescent="0.25">
      <c r="A4" s="155"/>
      <c r="B4" s="155"/>
      <c r="C4" s="155"/>
      <c r="D4" s="155"/>
      <c r="E4" s="155"/>
      <c r="F4" s="155"/>
      <c r="G4" s="155"/>
      <c r="H4" s="155"/>
      <c r="I4" s="155"/>
      <c r="J4" s="155"/>
      <c r="K4" s="155"/>
      <c r="L4" s="155"/>
      <c r="M4" s="155"/>
      <c r="N4" s="155"/>
      <c r="O4" s="155"/>
      <c r="P4" s="155"/>
    </row>
    <row r="5" spans="1:16" ht="30.75" customHeight="1" x14ac:dyDescent="0.25">
      <c r="A5" s="155"/>
      <c r="B5" s="155"/>
      <c r="C5" s="155"/>
      <c r="D5" s="155"/>
      <c r="E5" s="155"/>
      <c r="F5" s="155"/>
      <c r="G5" s="155"/>
      <c r="H5" s="155"/>
      <c r="I5" s="155"/>
      <c r="J5" s="155"/>
      <c r="K5" s="155"/>
      <c r="L5" s="155"/>
      <c r="M5" s="155"/>
      <c r="N5" s="155"/>
      <c r="O5" s="155"/>
      <c r="P5" s="155"/>
    </row>
    <row r="6" spans="1:16" ht="41.4" customHeight="1" x14ac:dyDescent="0.25">
      <c r="A6" s="7" t="s">
        <v>474</v>
      </c>
      <c r="B6" s="31" t="s">
        <v>455</v>
      </c>
      <c r="C6" s="29" t="s">
        <v>456</v>
      </c>
      <c r="D6" s="29" t="s">
        <v>457</v>
      </c>
      <c r="E6" s="29" t="s">
        <v>458</v>
      </c>
      <c r="F6" s="29" t="s">
        <v>471</v>
      </c>
      <c r="G6" s="29" t="s">
        <v>461</v>
      </c>
      <c r="H6" s="29" t="s">
        <v>462</v>
      </c>
      <c r="I6" s="29" t="s">
        <v>463</v>
      </c>
      <c r="J6" s="29" t="s">
        <v>464</v>
      </c>
      <c r="K6" s="29" t="s">
        <v>465</v>
      </c>
      <c r="L6" s="29" t="s">
        <v>446</v>
      </c>
      <c r="M6" s="29" t="s">
        <v>447</v>
      </c>
      <c r="N6" s="29" t="s">
        <v>448</v>
      </c>
      <c r="O6" s="29" t="s">
        <v>449</v>
      </c>
      <c r="P6" s="29" t="s">
        <v>450</v>
      </c>
    </row>
    <row r="7" spans="1:16" x14ac:dyDescent="0.25">
      <c r="A7" s="158" t="s">
        <v>475</v>
      </c>
      <c r="B7" s="54" t="s">
        <v>275</v>
      </c>
      <c r="C7" s="55">
        <v>8</v>
      </c>
      <c r="D7" s="32">
        <v>10</v>
      </c>
      <c r="E7" s="55">
        <v>0.8</v>
      </c>
      <c r="F7" s="55">
        <v>1</v>
      </c>
      <c r="G7" s="19">
        <v>3</v>
      </c>
      <c r="H7" s="19">
        <v>5</v>
      </c>
      <c r="I7" s="19">
        <v>4</v>
      </c>
      <c r="J7" s="19">
        <v>3</v>
      </c>
      <c r="K7" s="19">
        <v>5</v>
      </c>
      <c r="L7" s="55">
        <v>60</v>
      </c>
      <c r="M7" s="55">
        <v>10</v>
      </c>
      <c r="N7" s="55">
        <v>20</v>
      </c>
      <c r="O7" s="55">
        <v>10</v>
      </c>
      <c r="P7" s="55">
        <v>0</v>
      </c>
    </row>
    <row r="8" spans="1:16" x14ac:dyDescent="0.25">
      <c r="A8" s="153"/>
      <c r="B8" s="54" t="s">
        <v>286</v>
      </c>
      <c r="C8" s="55">
        <v>17.8</v>
      </c>
      <c r="D8" s="32">
        <v>22</v>
      </c>
      <c r="E8" s="55">
        <v>0.81</v>
      </c>
      <c r="F8" s="55">
        <v>1.01</v>
      </c>
      <c r="G8" s="19">
        <v>2</v>
      </c>
      <c r="H8" s="19">
        <v>5</v>
      </c>
      <c r="I8" s="19">
        <v>4</v>
      </c>
      <c r="J8" s="19">
        <v>2</v>
      </c>
      <c r="K8" s="19">
        <v>5</v>
      </c>
      <c r="L8" s="55">
        <v>31.82</v>
      </c>
      <c r="M8" s="55">
        <v>50</v>
      </c>
      <c r="N8" s="55">
        <v>18.18</v>
      </c>
      <c r="O8" s="55">
        <v>0</v>
      </c>
      <c r="P8" s="55">
        <v>0</v>
      </c>
    </row>
    <row r="9" spans="1:16" x14ac:dyDescent="0.25">
      <c r="A9" s="153"/>
      <c r="B9" s="54" t="s">
        <v>315</v>
      </c>
      <c r="C9" s="55">
        <v>6.9</v>
      </c>
      <c r="D9" s="32">
        <v>12</v>
      </c>
      <c r="E9" s="55">
        <v>0.57999999999999996</v>
      </c>
      <c r="F9" s="55">
        <v>0.72</v>
      </c>
      <c r="G9" s="19">
        <v>5</v>
      </c>
      <c r="H9" s="19">
        <v>5</v>
      </c>
      <c r="I9" s="19">
        <v>4</v>
      </c>
      <c r="J9" s="19">
        <v>5</v>
      </c>
      <c r="K9" s="19">
        <v>5</v>
      </c>
      <c r="L9" s="55">
        <v>0</v>
      </c>
      <c r="M9" s="55">
        <v>25</v>
      </c>
      <c r="N9" s="55">
        <v>75</v>
      </c>
      <c r="O9" s="55">
        <v>0</v>
      </c>
      <c r="P9" s="55">
        <v>0</v>
      </c>
    </row>
    <row r="10" spans="1:16" x14ac:dyDescent="0.25">
      <c r="A10" s="153"/>
      <c r="B10" s="54" t="s">
        <v>354</v>
      </c>
      <c r="C10" s="55">
        <v>28.5</v>
      </c>
      <c r="D10" s="32">
        <v>36</v>
      </c>
      <c r="E10" s="55">
        <v>0.79</v>
      </c>
      <c r="F10" s="55">
        <v>0.99</v>
      </c>
      <c r="G10" s="19">
        <v>4</v>
      </c>
      <c r="H10" s="19">
        <v>5</v>
      </c>
      <c r="I10" s="19">
        <v>4</v>
      </c>
      <c r="J10" s="19">
        <v>4</v>
      </c>
      <c r="K10" s="19">
        <v>5</v>
      </c>
      <c r="L10" s="55">
        <v>33.33</v>
      </c>
      <c r="M10" s="55">
        <v>44.44</v>
      </c>
      <c r="N10" s="55">
        <v>19.440000000000001</v>
      </c>
      <c r="O10" s="55">
        <v>2.78</v>
      </c>
      <c r="P10" s="55">
        <v>0</v>
      </c>
    </row>
    <row r="11" spans="1:16" ht="13.8" thickBot="1" x14ac:dyDescent="0.3">
      <c r="A11" s="154"/>
      <c r="B11" s="56" t="s">
        <v>371</v>
      </c>
      <c r="C11" s="57">
        <v>10.8</v>
      </c>
      <c r="D11" s="58">
        <v>12</v>
      </c>
      <c r="E11" s="57">
        <v>0.9</v>
      </c>
      <c r="F11" s="57">
        <v>1.1299999999999999</v>
      </c>
      <c r="G11" s="59">
        <v>1</v>
      </c>
      <c r="H11" s="59">
        <v>5</v>
      </c>
      <c r="I11" s="59">
        <v>4</v>
      </c>
      <c r="J11" s="59">
        <v>1</v>
      </c>
      <c r="K11" s="59">
        <v>5</v>
      </c>
      <c r="L11" s="57">
        <v>50</v>
      </c>
      <c r="M11" s="57">
        <v>50</v>
      </c>
      <c r="N11" s="57">
        <v>0</v>
      </c>
      <c r="O11" s="57">
        <v>0</v>
      </c>
      <c r="P11" s="57">
        <v>0</v>
      </c>
    </row>
    <row r="12" spans="1:16" x14ac:dyDescent="0.25">
      <c r="A12" s="152" t="s">
        <v>476</v>
      </c>
      <c r="B12" s="60" t="s">
        <v>202</v>
      </c>
      <c r="C12" s="61">
        <v>21.1</v>
      </c>
      <c r="D12" s="62">
        <v>29</v>
      </c>
      <c r="E12" s="61">
        <v>0.73</v>
      </c>
      <c r="F12" s="61">
        <v>1.1299999999999999</v>
      </c>
      <c r="G12" s="63">
        <v>5</v>
      </c>
      <c r="H12" s="63">
        <v>26</v>
      </c>
      <c r="I12" s="63">
        <v>3</v>
      </c>
      <c r="J12" s="63">
        <v>4</v>
      </c>
      <c r="K12" s="63">
        <v>11</v>
      </c>
      <c r="L12" s="61">
        <v>34.479999999999997</v>
      </c>
      <c r="M12" s="61">
        <v>31.03</v>
      </c>
      <c r="N12" s="61">
        <v>24.14</v>
      </c>
      <c r="O12" s="61">
        <v>6.9</v>
      </c>
      <c r="P12" s="61">
        <v>3.45</v>
      </c>
    </row>
    <row r="13" spans="1:16" x14ac:dyDescent="0.25">
      <c r="A13" s="153"/>
      <c r="B13" s="54" t="s">
        <v>210</v>
      </c>
      <c r="C13" s="55">
        <v>32.9</v>
      </c>
      <c r="D13" s="32">
        <v>45</v>
      </c>
      <c r="E13" s="55">
        <v>0.73</v>
      </c>
      <c r="F13" s="55">
        <v>1.1399999999999999</v>
      </c>
      <c r="G13" s="19">
        <v>4</v>
      </c>
      <c r="H13" s="19">
        <v>26</v>
      </c>
      <c r="I13" s="19">
        <v>4</v>
      </c>
      <c r="J13" s="19">
        <v>1</v>
      </c>
      <c r="K13" s="19">
        <v>12</v>
      </c>
      <c r="L13" s="55">
        <v>22.22</v>
      </c>
      <c r="M13" s="55">
        <v>42.22</v>
      </c>
      <c r="N13" s="55">
        <v>33.33</v>
      </c>
      <c r="O13" s="55">
        <v>2.2200000000000002</v>
      </c>
      <c r="P13" s="55">
        <v>0</v>
      </c>
    </row>
    <row r="14" spans="1:16" x14ac:dyDescent="0.25">
      <c r="A14" s="153"/>
      <c r="B14" s="54" t="s">
        <v>215</v>
      </c>
      <c r="C14" s="55">
        <v>12.9</v>
      </c>
      <c r="D14" s="32">
        <v>27</v>
      </c>
      <c r="E14" s="55">
        <v>0.48</v>
      </c>
      <c r="F14" s="55">
        <v>0.74</v>
      </c>
      <c r="G14" s="19">
        <v>26</v>
      </c>
      <c r="H14" s="19">
        <v>26</v>
      </c>
      <c r="I14" s="19">
        <v>3</v>
      </c>
      <c r="J14" s="19">
        <v>11</v>
      </c>
      <c r="K14" s="19">
        <v>11</v>
      </c>
      <c r="L14" s="55">
        <v>3.7</v>
      </c>
      <c r="M14" s="55">
        <v>25.93</v>
      </c>
      <c r="N14" s="55">
        <v>40.74</v>
      </c>
      <c r="O14" s="55">
        <v>14.81</v>
      </c>
      <c r="P14" s="55">
        <v>14.81</v>
      </c>
    </row>
    <row r="15" spans="1:16" x14ac:dyDescent="0.25">
      <c r="A15" s="153"/>
      <c r="B15" s="54" t="s">
        <v>220</v>
      </c>
      <c r="C15" s="55">
        <v>5.6</v>
      </c>
      <c r="D15" s="32">
        <v>10</v>
      </c>
      <c r="E15" s="55">
        <v>0.56000000000000005</v>
      </c>
      <c r="F15" s="55">
        <v>0.87</v>
      </c>
      <c r="G15" s="19">
        <v>20</v>
      </c>
      <c r="H15" s="19">
        <v>26</v>
      </c>
      <c r="I15" s="19">
        <v>2</v>
      </c>
      <c r="J15" s="19">
        <v>1</v>
      </c>
      <c r="K15" s="19">
        <v>3</v>
      </c>
      <c r="L15" s="55">
        <v>0</v>
      </c>
      <c r="M15" s="55">
        <v>40</v>
      </c>
      <c r="N15" s="55">
        <v>40</v>
      </c>
      <c r="O15" s="55">
        <v>20</v>
      </c>
      <c r="P15" s="55">
        <v>0</v>
      </c>
    </row>
    <row r="16" spans="1:16" x14ac:dyDescent="0.25">
      <c r="A16" s="153"/>
      <c r="B16" s="54" t="s">
        <v>231</v>
      </c>
      <c r="C16" s="55">
        <v>9.1999999999999993</v>
      </c>
      <c r="D16" s="32">
        <v>16</v>
      </c>
      <c r="E16" s="55">
        <v>0.57999999999999996</v>
      </c>
      <c r="F16" s="55">
        <v>0.89</v>
      </c>
      <c r="G16" s="19">
        <v>19</v>
      </c>
      <c r="H16" s="19">
        <v>26</v>
      </c>
      <c r="I16" s="19">
        <v>3</v>
      </c>
      <c r="J16" s="19">
        <v>9</v>
      </c>
      <c r="K16" s="19">
        <v>11</v>
      </c>
      <c r="L16" s="55">
        <v>0</v>
      </c>
      <c r="M16" s="55">
        <v>37.5</v>
      </c>
      <c r="N16" s="55">
        <v>50</v>
      </c>
      <c r="O16" s="55">
        <v>12.5</v>
      </c>
      <c r="P16" s="55">
        <v>0</v>
      </c>
    </row>
    <row r="17" spans="1:16" x14ac:dyDescent="0.25">
      <c r="A17" s="153"/>
      <c r="B17" s="54" t="s">
        <v>236</v>
      </c>
      <c r="C17" s="55">
        <v>17.8</v>
      </c>
      <c r="D17" s="32">
        <v>30</v>
      </c>
      <c r="E17" s="55">
        <v>0.59</v>
      </c>
      <c r="F17" s="55">
        <v>0.92</v>
      </c>
      <c r="G17" s="19">
        <v>16</v>
      </c>
      <c r="H17" s="19">
        <v>26</v>
      </c>
      <c r="I17" s="19">
        <v>3</v>
      </c>
      <c r="J17" s="19">
        <v>7</v>
      </c>
      <c r="K17" s="19">
        <v>11</v>
      </c>
      <c r="L17" s="55">
        <v>10</v>
      </c>
      <c r="M17" s="55">
        <v>33.33</v>
      </c>
      <c r="N17" s="55">
        <v>40</v>
      </c>
      <c r="O17" s="55">
        <v>13.33</v>
      </c>
      <c r="P17" s="55">
        <v>3.33</v>
      </c>
    </row>
    <row r="18" spans="1:16" x14ac:dyDescent="0.25">
      <c r="A18" s="153"/>
      <c r="B18" s="54" t="s">
        <v>289</v>
      </c>
      <c r="C18" s="55">
        <v>36.5</v>
      </c>
      <c r="D18" s="32">
        <v>65</v>
      </c>
      <c r="E18" s="55">
        <v>0.56000000000000005</v>
      </c>
      <c r="F18" s="55">
        <v>0.87</v>
      </c>
      <c r="G18" s="19">
        <v>20</v>
      </c>
      <c r="H18" s="19">
        <v>26</v>
      </c>
      <c r="I18" s="19">
        <v>4</v>
      </c>
      <c r="J18" s="19">
        <v>11</v>
      </c>
      <c r="K18" s="19">
        <v>12</v>
      </c>
      <c r="L18" s="55">
        <v>6.15</v>
      </c>
      <c r="M18" s="55">
        <v>27.69</v>
      </c>
      <c r="N18" s="55">
        <v>50.77</v>
      </c>
      <c r="O18" s="55">
        <v>12.31</v>
      </c>
      <c r="P18" s="55">
        <v>3.08</v>
      </c>
    </row>
    <row r="19" spans="1:16" x14ac:dyDescent="0.25">
      <c r="A19" s="153"/>
      <c r="B19" s="54" t="s">
        <v>241</v>
      </c>
      <c r="C19" s="55">
        <v>30.1</v>
      </c>
      <c r="D19" s="32">
        <v>46</v>
      </c>
      <c r="E19" s="55">
        <v>0.65</v>
      </c>
      <c r="F19" s="55">
        <v>1.02</v>
      </c>
      <c r="G19" s="19">
        <v>8</v>
      </c>
      <c r="H19" s="19">
        <v>26</v>
      </c>
      <c r="I19" s="19">
        <v>4</v>
      </c>
      <c r="J19" s="19">
        <v>4</v>
      </c>
      <c r="K19" s="19">
        <v>12</v>
      </c>
      <c r="L19" s="55">
        <v>23.91</v>
      </c>
      <c r="M19" s="55">
        <v>30.43</v>
      </c>
      <c r="N19" s="55">
        <v>28.26</v>
      </c>
      <c r="O19" s="55">
        <v>15.22</v>
      </c>
      <c r="P19" s="55">
        <v>2.17</v>
      </c>
    </row>
    <row r="20" spans="1:16" x14ac:dyDescent="0.25">
      <c r="A20" s="153"/>
      <c r="B20" s="54" t="s">
        <v>244</v>
      </c>
      <c r="C20" s="55">
        <v>18.7</v>
      </c>
      <c r="D20" s="32">
        <v>32</v>
      </c>
      <c r="E20" s="55">
        <v>0.57999999999999996</v>
      </c>
      <c r="F20" s="55">
        <v>0.91</v>
      </c>
      <c r="G20" s="19">
        <v>17</v>
      </c>
      <c r="H20" s="19">
        <v>26</v>
      </c>
      <c r="I20" s="19">
        <v>3</v>
      </c>
      <c r="J20" s="19">
        <v>8</v>
      </c>
      <c r="K20" s="19">
        <v>11</v>
      </c>
      <c r="L20" s="55">
        <v>12.5</v>
      </c>
      <c r="M20" s="55">
        <v>25</v>
      </c>
      <c r="N20" s="55">
        <v>46.88</v>
      </c>
      <c r="O20" s="55">
        <v>12.5</v>
      </c>
      <c r="P20" s="55">
        <v>3.13</v>
      </c>
    </row>
    <row r="21" spans="1:16" x14ac:dyDescent="0.25">
      <c r="A21" s="153"/>
      <c r="B21" s="54" t="s">
        <v>248</v>
      </c>
      <c r="C21" s="55">
        <v>27.6</v>
      </c>
      <c r="D21" s="32">
        <v>43</v>
      </c>
      <c r="E21" s="55">
        <v>0.64</v>
      </c>
      <c r="F21" s="55">
        <v>1</v>
      </c>
      <c r="G21" s="19">
        <v>11</v>
      </c>
      <c r="H21" s="19">
        <v>26</v>
      </c>
      <c r="I21" s="19">
        <v>4</v>
      </c>
      <c r="J21" s="19">
        <v>7</v>
      </c>
      <c r="K21" s="19">
        <v>12</v>
      </c>
      <c r="L21" s="55">
        <v>13.95</v>
      </c>
      <c r="M21" s="55">
        <v>34.880000000000003</v>
      </c>
      <c r="N21" s="55">
        <v>41.86</v>
      </c>
      <c r="O21" s="55">
        <v>6.98</v>
      </c>
      <c r="P21" s="55">
        <v>2.33</v>
      </c>
    </row>
    <row r="22" spans="1:16" x14ac:dyDescent="0.25">
      <c r="A22" s="153"/>
      <c r="B22" s="54" t="s">
        <v>251</v>
      </c>
      <c r="C22" s="55">
        <v>57.1</v>
      </c>
      <c r="D22" s="32">
        <v>97</v>
      </c>
      <c r="E22" s="55">
        <v>0.59</v>
      </c>
      <c r="F22" s="55">
        <v>0.91</v>
      </c>
      <c r="G22" s="19">
        <v>17</v>
      </c>
      <c r="H22" s="19">
        <v>26</v>
      </c>
      <c r="I22" s="19">
        <v>4</v>
      </c>
      <c r="J22" s="19">
        <v>10</v>
      </c>
      <c r="K22" s="19">
        <v>12</v>
      </c>
      <c r="L22" s="55">
        <v>11.34</v>
      </c>
      <c r="M22" s="55">
        <v>29.9</v>
      </c>
      <c r="N22" s="55">
        <v>42.27</v>
      </c>
      <c r="O22" s="55">
        <v>12.37</v>
      </c>
      <c r="P22" s="55">
        <v>4.12</v>
      </c>
    </row>
    <row r="23" spans="1:16" x14ac:dyDescent="0.25">
      <c r="A23" s="153"/>
      <c r="B23" s="54" t="s">
        <v>256</v>
      </c>
      <c r="C23" s="55">
        <v>34.9</v>
      </c>
      <c r="D23" s="32">
        <v>50</v>
      </c>
      <c r="E23" s="55">
        <v>0.7</v>
      </c>
      <c r="F23" s="55">
        <v>1.08</v>
      </c>
      <c r="G23" s="19">
        <v>7</v>
      </c>
      <c r="H23" s="19">
        <v>26</v>
      </c>
      <c r="I23" s="19">
        <v>4</v>
      </c>
      <c r="J23" s="19">
        <v>3</v>
      </c>
      <c r="K23" s="19">
        <v>12</v>
      </c>
      <c r="L23" s="55">
        <v>24</v>
      </c>
      <c r="M23" s="55">
        <v>32</v>
      </c>
      <c r="N23" s="55">
        <v>38</v>
      </c>
      <c r="O23" s="55">
        <v>6</v>
      </c>
      <c r="P23" s="55">
        <v>0</v>
      </c>
    </row>
    <row r="24" spans="1:16" x14ac:dyDescent="0.25">
      <c r="A24" s="153"/>
      <c r="B24" s="54" t="s">
        <v>259</v>
      </c>
      <c r="C24" s="55">
        <v>10</v>
      </c>
      <c r="D24" s="32">
        <v>16</v>
      </c>
      <c r="E24" s="55">
        <v>0.63</v>
      </c>
      <c r="F24" s="55">
        <v>0.97</v>
      </c>
      <c r="G24" s="19">
        <v>14</v>
      </c>
      <c r="H24" s="19">
        <v>26</v>
      </c>
      <c r="I24" s="19">
        <v>3</v>
      </c>
      <c r="J24" s="19">
        <v>6</v>
      </c>
      <c r="K24" s="19">
        <v>11</v>
      </c>
      <c r="L24" s="55">
        <v>25</v>
      </c>
      <c r="M24" s="55">
        <v>25</v>
      </c>
      <c r="N24" s="55">
        <v>25</v>
      </c>
      <c r="O24" s="55">
        <v>25</v>
      </c>
      <c r="P24" s="55">
        <v>0</v>
      </c>
    </row>
    <row r="25" spans="1:16" x14ac:dyDescent="0.25">
      <c r="A25" s="153"/>
      <c r="B25" s="54" t="s">
        <v>264</v>
      </c>
      <c r="C25" s="55">
        <v>27.1</v>
      </c>
      <c r="D25" s="32">
        <v>29</v>
      </c>
      <c r="E25" s="55">
        <v>0.93</v>
      </c>
      <c r="F25" s="55">
        <v>1.45</v>
      </c>
      <c r="G25" s="19">
        <v>1</v>
      </c>
      <c r="H25" s="19">
        <v>26</v>
      </c>
      <c r="I25" s="19">
        <v>3</v>
      </c>
      <c r="J25" s="19">
        <v>1</v>
      </c>
      <c r="K25" s="19">
        <v>11</v>
      </c>
      <c r="L25" s="55">
        <v>72.41</v>
      </c>
      <c r="M25" s="55">
        <v>24.14</v>
      </c>
      <c r="N25" s="55">
        <v>3.45</v>
      </c>
      <c r="O25" s="55">
        <v>0</v>
      </c>
      <c r="P25" s="55">
        <v>0</v>
      </c>
    </row>
    <row r="26" spans="1:16" x14ac:dyDescent="0.25">
      <c r="A26" s="153"/>
      <c r="B26" s="54" t="s">
        <v>275</v>
      </c>
      <c r="C26" s="55">
        <v>297</v>
      </c>
      <c r="D26" s="32">
        <v>422</v>
      </c>
      <c r="E26" s="55">
        <v>0.7</v>
      </c>
      <c r="F26" s="55">
        <v>1.0900000000000001</v>
      </c>
      <c r="G26" s="19">
        <v>6</v>
      </c>
      <c r="H26" s="19">
        <v>26</v>
      </c>
      <c r="I26" s="19">
        <v>4</v>
      </c>
      <c r="J26" s="19">
        <v>2</v>
      </c>
      <c r="K26" s="19">
        <v>12</v>
      </c>
      <c r="L26" s="55">
        <v>21.09</v>
      </c>
      <c r="M26" s="55">
        <v>38.86</v>
      </c>
      <c r="N26" s="55">
        <v>34.6</v>
      </c>
      <c r="O26" s="55">
        <v>4.5</v>
      </c>
      <c r="P26" s="55">
        <v>0.95</v>
      </c>
    </row>
    <row r="27" spans="1:16" x14ac:dyDescent="0.25">
      <c r="A27" s="153"/>
      <c r="B27" s="54" t="s">
        <v>286</v>
      </c>
      <c r="C27" s="55">
        <v>56</v>
      </c>
      <c r="D27" s="32">
        <v>85</v>
      </c>
      <c r="E27" s="55">
        <v>0.66</v>
      </c>
      <c r="F27" s="55">
        <v>1.02</v>
      </c>
      <c r="G27" s="19">
        <v>8</v>
      </c>
      <c r="H27" s="19">
        <v>26</v>
      </c>
      <c r="I27" s="19">
        <v>4</v>
      </c>
      <c r="J27" s="19">
        <v>4</v>
      </c>
      <c r="K27" s="19">
        <v>12</v>
      </c>
      <c r="L27" s="55">
        <v>14.12</v>
      </c>
      <c r="M27" s="55">
        <v>38.82</v>
      </c>
      <c r="N27" s="55">
        <v>37.65</v>
      </c>
      <c r="O27" s="55">
        <v>9.41</v>
      </c>
      <c r="P27" s="55">
        <v>0</v>
      </c>
    </row>
    <row r="28" spans="1:16" x14ac:dyDescent="0.25">
      <c r="A28" s="153"/>
      <c r="B28" s="54" t="s">
        <v>300</v>
      </c>
      <c r="C28" s="55">
        <v>11.5</v>
      </c>
      <c r="D28" s="32">
        <v>18</v>
      </c>
      <c r="E28" s="55">
        <v>0.64</v>
      </c>
      <c r="F28" s="55">
        <v>0.99</v>
      </c>
      <c r="G28" s="19">
        <v>12</v>
      </c>
      <c r="H28" s="19">
        <v>26</v>
      </c>
      <c r="I28" s="19">
        <v>3</v>
      </c>
      <c r="J28" s="19">
        <v>5</v>
      </c>
      <c r="K28" s="19">
        <v>11</v>
      </c>
      <c r="L28" s="55">
        <v>11.11</v>
      </c>
      <c r="M28" s="55">
        <v>33.33</v>
      </c>
      <c r="N28" s="55">
        <v>50</v>
      </c>
      <c r="O28" s="55">
        <v>5.56</v>
      </c>
      <c r="P28" s="55">
        <v>0</v>
      </c>
    </row>
    <row r="29" spans="1:16" x14ac:dyDescent="0.25">
      <c r="A29" s="153"/>
      <c r="B29" s="54" t="s">
        <v>303</v>
      </c>
      <c r="C29" s="55">
        <v>30.3</v>
      </c>
      <c r="D29" s="32">
        <v>56</v>
      </c>
      <c r="E29" s="55">
        <v>0.54</v>
      </c>
      <c r="F29" s="55">
        <v>0.84</v>
      </c>
      <c r="G29" s="19">
        <v>22</v>
      </c>
      <c r="H29" s="19">
        <v>26</v>
      </c>
      <c r="I29" s="19">
        <v>4</v>
      </c>
      <c r="J29" s="19">
        <v>12</v>
      </c>
      <c r="K29" s="19">
        <v>12</v>
      </c>
      <c r="L29" s="55">
        <v>3.57</v>
      </c>
      <c r="M29" s="55">
        <v>28.57</v>
      </c>
      <c r="N29" s="55">
        <v>48.21</v>
      </c>
      <c r="O29" s="55">
        <v>17.86</v>
      </c>
      <c r="P29" s="55">
        <v>1.79</v>
      </c>
    </row>
    <row r="30" spans="1:16" x14ac:dyDescent="0.25">
      <c r="A30" s="153"/>
      <c r="B30" s="54" t="s">
        <v>315</v>
      </c>
      <c r="C30" s="55">
        <v>20.5</v>
      </c>
      <c r="D30" s="32">
        <v>38</v>
      </c>
      <c r="E30" s="55">
        <v>0.54</v>
      </c>
      <c r="F30" s="55">
        <v>0.84</v>
      </c>
      <c r="G30" s="19">
        <v>22</v>
      </c>
      <c r="H30" s="19">
        <v>26</v>
      </c>
      <c r="I30" s="19">
        <v>3</v>
      </c>
      <c r="J30" s="19">
        <v>10</v>
      </c>
      <c r="K30" s="19">
        <v>11</v>
      </c>
      <c r="L30" s="55">
        <v>7.89</v>
      </c>
      <c r="M30" s="55">
        <v>23.68</v>
      </c>
      <c r="N30" s="55">
        <v>50</v>
      </c>
      <c r="O30" s="55">
        <v>10.53</v>
      </c>
      <c r="P30" s="55">
        <v>7.89</v>
      </c>
    </row>
    <row r="31" spans="1:16" x14ac:dyDescent="0.25">
      <c r="A31" s="153"/>
      <c r="B31" s="54" t="s">
        <v>322</v>
      </c>
      <c r="C31" s="55">
        <v>59.6</v>
      </c>
      <c r="D31" s="32">
        <v>95</v>
      </c>
      <c r="E31" s="55">
        <v>0.63</v>
      </c>
      <c r="F31" s="55">
        <v>0.97</v>
      </c>
      <c r="G31" s="19">
        <v>14</v>
      </c>
      <c r="H31" s="19">
        <v>26</v>
      </c>
      <c r="I31" s="19">
        <v>4</v>
      </c>
      <c r="J31" s="19">
        <v>9</v>
      </c>
      <c r="K31" s="19">
        <v>12</v>
      </c>
      <c r="L31" s="55">
        <v>13.68</v>
      </c>
      <c r="M31" s="55">
        <v>29.47</v>
      </c>
      <c r="N31" s="55">
        <v>48.42</v>
      </c>
      <c r="O31" s="55">
        <v>6.32</v>
      </c>
      <c r="P31" s="55">
        <v>2.11</v>
      </c>
    </row>
    <row r="32" spans="1:16" x14ac:dyDescent="0.25">
      <c r="A32" s="153"/>
      <c r="B32" s="54" t="s">
        <v>334</v>
      </c>
      <c r="C32" s="55">
        <v>10.4</v>
      </c>
      <c r="D32" s="32">
        <v>14</v>
      </c>
      <c r="E32" s="55">
        <v>0.74</v>
      </c>
      <c r="F32" s="55">
        <v>1.1499999999999999</v>
      </c>
      <c r="G32" s="19">
        <v>2</v>
      </c>
      <c r="H32" s="19">
        <v>26</v>
      </c>
      <c r="I32" s="19">
        <v>3</v>
      </c>
      <c r="J32" s="19">
        <v>2</v>
      </c>
      <c r="K32" s="19">
        <v>11</v>
      </c>
      <c r="L32" s="55">
        <v>35.71</v>
      </c>
      <c r="M32" s="55">
        <v>35.71</v>
      </c>
      <c r="N32" s="55">
        <v>14.29</v>
      </c>
      <c r="O32" s="55">
        <v>14.29</v>
      </c>
      <c r="P32" s="55">
        <v>0</v>
      </c>
    </row>
    <row r="33" spans="1:16" x14ac:dyDescent="0.25">
      <c r="A33" s="153"/>
      <c r="B33" s="54" t="s">
        <v>338</v>
      </c>
      <c r="C33" s="55">
        <v>11.1</v>
      </c>
      <c r="D33" s="32">
        <v>15</v>
      </c>
      <c r="E33" s="55">
        <v>0.74</v>
      </c>
      <c r="F33" s="55">
        <v>1.1499999999999999</v>
      </c>
      <c r="G33" s="19">
        <v>2</v>
      </c>
      <c r="H33" s="19">
        <v>26</v>
      </c>
      <c r="I33" s="19">
        <v>3</v>
      </c>
      <c r="J33" s="19">
        <v>2</v>
      </c>
      <c r="K33" s="19">
        <v>11</v>
      </c>
      <c r="L33" s="55">
        <v>20</v>
      </c>
      <c r="M33" s="55">
        <v>46.67</v>
      </c>
      <c r="N33" s="55">
        <v>33.33</v>
      </c>
      <c r="O33" s="55">
        <v>0</v>
      </c>
      <c r="P33" s="55">
        <v>0</v>
      </c>
    </row>
    <row r="34" spans="1:16" x14ac:dyDescent="0.25">
      <c r="A34" s="153"/>
      <c r="B34" s="54" t="s">
        <v>342</v>
      </c>
      <c r="C34" s="55">
        <v>5.9</v>
      </c>
      <c r="D34" s="32">
        <v>11</v>
      </c>
      <c r="E34" s="55">
        <v>0.54</v>
      </c>
      <c r="F34" s="55">
        <v>0.83</v>
      </c>
      <c r="G34" s="19">
        <v>24</v>
      </c>
      <c r="H34" s="19">
        <v>26</v>
      </c>
      <c r="I34" s="19">
        <v>2</v>
      </c>
      <c r="J34" s="19">
        <v>2</v>
      </c>
      <c r="K34" s="19">
        <v>3</v>
      </c>
      <c r="L34" s="55">
        <v>18.18</v>
      </c>
      <c r="M34" s="55">
        <v>9.09</v>
      </c>
      <c r="N34" s="55">
        <v>45.45</v>
      </c>
      <c r="O34" s="55">
        <v>27.27</v>
      </c>
      <c r="P34" s="55">
        <v>0</v>
      </c>
    </row>
    <row r="35" spans="1:16" x14ac:dyDescent="0.25">
      <c r="A35" s="153"/>
      <c r="B35" s="54" t="s">
        <v>354</v>
      </c>
      <c r="C35" s="55">
        <v>73.2</v>
      </c>
      <c r="D35" s="32">
        <v>113</v>
      </c>
      <c r="E35" s="55">
        <v>0.65</v>
      </c>
      <c r="F35" s="55">
        <v>1.01</v>
      </c>
      <c r="G35" s="19">
        <v>10</v>
      </c>
      <c r="H35" s="19">
        <v>26</v>
      </c>
      <c r="I35" s="19">
        <v>4</v>
      </c>
      <c r="J35" s="19">
        <v>6</v>
      </c>
      <c r="K35" s="19">
        <v>12</v>
      </c>
      <c r="L35" s="55">
        <v>10.62</v>
      </c>
      <c r="M35" s="55">
        <v>41.59</v>
      </c>
      <c r="N35" s="55">
        <v>38.94</v>
      </c>
      <c r="O35" s="55">
        <v>7.08</v>
      </c>
      <c r="P35" s="55">
        <v>1.77</v>
      </c>
    </row>
    <row r="36" spans="1:16" x14ac:dyDescent="0.25">
      <c r="A36" s="153"/>
      <c r="B36" s="54" t="s">
        <v>363</v>
      </c>
      <c r="C36" s="55">
        <v>5.8</v>
      </c>
      <c r="D36" s="32">
        <v>11</v>
      </c>
      <c r="E36" s="55">
        <v>0.53</v>
      </c>
      <c r="F36" s="55">
        <v>0.82</v>
      </c>
      <c r="G36" s="19">
        <v>25</v>
      </c>
      <c r="H36" s="19">
        <v>26</v>
      </c>
      <c r="I36" s="19">
        <v>2</v>
      </c>
      <c r="J36" s="19">
        <v>3</v>
      </c>
      <c r="K36" s="19">
        <v>3</v>
      </c>
      <c r="L36" s="55">
        <v>18.18</v>
      </c>
      <c r="M36" s="55">
        <v>27.27</v>
      </c>
      <c r="N36" s="55">
        <v>18.18</v>
      </c>
      <c r="O36" s="55">
        <v>18.18</v>
      </c>
      <c r="P36" s="55">
        <v>18.18</v>
      </c>
    </row>
    <row r="37" spans="1:16" ht="13.8" thickBot="1" x14ac:dyDescent="0.3">
      <c r="A37" s="154"/>
      <c r="B37" s="56" t="s">
        <v>371</v>
      </c>
      <c r="C37" s="57">
        <v>35.799999999999997</v>
      </c>
      <c r="D37" s="58">
        <v>56</v>
      </c>
      <c r="E37" s="57">
        <v>0.64</v>
      </c>
      <c r="F37" s="57">
        <v>0.99</v>
      </c>
      <c r="G37" s="59">
        <v>12</v>
      </c>
      <c r="H37" s="59">
        <v>26</v>
      </c>
      <c r="I37" s="59">
        <v>4</v>
      </c>
      <c r="J37" s="59">
        <v>8</v>
      </c>
      <c r="K37" s="59">
        <v>12</v>
      </c>
      <c r="L37" s="57">
        <v>8.93</v>
      </c>
      <c r="M37" s="57">
        <v>42.86</v>
      </c>
      <c r="N37" s="57">
        <v>39.29</v>
      </c>
      <c r="O37" s="57">
        <v>5.36</v>
      </c>
      <c r="P37" s="57">
        <v>3.57</v>
      </c>
    </row>
    <row r="38" spans="1:16" x14ac:dyDescent="0.25">
      <c r="A38" s="152" t="s">
        <v>477</v>
      </c>
      <c r="B38" s="60" t="s">
        <v>202</v>
      </c>
      <c r="C38" s="61">
        <v>18.600000000000001</v>
      </c>
      <c r="D38" s="62">
        <v>36</v>
      </c>
      <c r="E38" s="61">
        <v>0.52</v>
      </c>
      <c r="F38" s="61">
        <v>0.97</v>
      </c>
      <c r="G38" s="63">
        <v>11</v>
      </c>
      <c r="H38" s="63">
        <v>23</v>
      </c>
      <c r="I38" s="63">
        <v>3</v>
      </c>
      <c r="J38" s="63">
        <v>3</v>
      </c>
      <c r="K38" s="63">
        <v>10</v>
      </c>
      <c r="L38" s="61">
        <v>0</v>
      </c>
      <c r="M38" s="61">
        <v>33.33</v>
      </c>
      <c r="N38" s="61">
        <v>38.89</v>
      </c>
      <c r="O38" s="61">
        <v>27.78</v>
      </c>
      <c r="P38" s="61">
        <v>0</v>
      </c>
    </row>
    <row r="39" spans="1:16" x14ac:dyDescent="0.25">
      <c r="A39" s="153"/>
      <c r="B39" s="54" t="s">
        <v>205</v>
      </c>
      <c r="C39" s="55">
        <v>4.4000000000000004</v>
      </c>
      <c r="D39" s="32">
        <v>11</v>
      </c>
      <c r="E39" s="55">
        <v>0.4</v>
      </c>
      <c r="F39" s="55">
        <v>0.75</v>
      </c>
      <c r="G39" s="19">
        <v>21</v>
      </c>
      <c r="H39" s="19">
        <v>23</v>
      </c>
      <c r="I39" s="19">
        <v>2</v>
      </c>
      <c r="J39" s="19">
        <v>3</v>
      </c>
      <c r="K39" s="19">
        <v>4</v>
      </c>
      <c r="L39" s="55">
        <v>0</v>
      </c>
      <c r="M39" s="55">
        <v>18.18</v>
      </c>
      <c r="N39" s="55">
        <v>36.36</v>
      </c>
      <c r="O39" s="55">
        <v>36.36</v>
      </c>
      <c r="P39" s="55">
        <v>9.09</v>
      </c>
    </row>
    <row r="40" spans="1:16" x14ac:dyDescent="0.25">
      <c r="A40" s="153"/>
      <c r="B40" s="54" t="s">
        <v>210</v>
      </c>
      <c r="C40" s="55">
        <v>21.1</v>
      </c>
      <c r="D40" s="32">
        <v>39</v>
      </c>
      <c r="E40" s="55">
        <v>0.54</v>
      </c>
      <c r="F40" s="55">
        <v>1.02</v>
      </c>
      <c r="G40" s="19">
        <v>9</v>
      </c>
      <c r="H40" s="19">
        <v>23</v>
      </c>
      <c r="I40" s="19">
        <v>4</v>
      </c>
      <c r="J40" s="19">
        <v>6</v>
      </c>
      <c r="K40" s="19">
        <v>9</v>
      </c>
      <c r="L40" s="55">
        <v>12.82</v>
      </c>
      <c r="M40" s="55">
        <v>20.51</v>
      </c>
      <c r="N40" s="55">
        <v>43.59</v>
      </c>
      <c r="O40" s="55">
        <v>15.38</v>
      </c>
      <c r="P40" s="55">
        <v>7.69</v>
      </c>
    </row>
    <row r="41" spans="1:16" x14ac:dyDescent="0.25">
      <c r="A41" s="153"/>
      <c r="B41" s="54" t="s">
        <v>231</v>
      </c>
      <c r="C41" s="55">
        <v>11</v>
      </c>
      <c r="D41" s="32">
        <v>16</v>
      </c>
      <c r="E41" s="55">
        <v>0.69</v>
      </c>
      <c r="F41" s="55">
        <v>1.29</v>
      </c>
      <c r="G41" s="19">
        <v>1</v>
      </c>
      <c r="H41" s="19">
        <v>23</v>
      </c>
      <c r="I41" s="19">
        <v>2</v>
      </c>
      <c r="J41" s="19">
        <v>1</v>
      </c>
      <c r="K41" s="19">
        <v>4</v>
      </c>
      <c r="L41" s="55">
        <v>18.75</v>
      </c>
      <c r="M41" s="55">
        <v>37.5</v>
      </c>
      <c r="N41" s="55">
        <v>37.5</v>
      </c>
      <c r="O41" s="55">
        <v>6.25</v>
      </c>
      <c r="P41" s="55">
        <v>0</v>
      </c>
    </row>
    <row r="42" spans="1:16" x14ac:dyDescent="0.25">
      <c r="A42" s="153"/>
      <c r="B42" s="54" t="s">
        <v>236</v>
      </c>
      <c r="C42" s="55">
        <v>10.6</v>
      </c>
      <c r="D42" s="32">
        <v>21</v>
      </c>
      <c r="E42" s="55">
        <v>0.5</v>
      </c>
      <c r="F42" s="55">
        <v>0.95</v>
      </c>
      <c r="G42" s="19">
        <v>14</v>
      </c>
      <c r="H42" s="19">
        <v>23</v>
      </c>
      <c r="I42" s="19">
        <v>3</v>
      </c>
      <c r="J42" s="19">
        <v>5</v>
      </c>
      <c r="K42" s="19">
        <v>10</v>
      </c>
      <c r="L42" s="55">
        <v>9.52</v>
      </c>
      <c r="M42" s="55">
        <v>14.29</v>
      </c>
      <c r="N42" s="55">
        <v>47.62</v>
      </c>
      <c r="O42" s="55">
        <v>28.57</v>
      </c>
      <c r="P42" s="55">
        <v>0</v>
      </c>
    </row>
    <row r="43" spans="1:16" x14ac:dyDescent="0.25">
      <c r="A43" s="153"/>
      <c r="B43" s="54" t="s">
        <v>289</v>
      </c>
      <c r="C43" s="55">
        <v>11.8</v>
      </c>
      <c r="D43" s="32">
        <v>40</v>
      </c>
      <c r="E43" s="55">
        <v>0.3</v>
      </c>
      <c r="F43" s="55">
        <v>0.55000000000000004</v>
      </c>
      <c r="G43" s="19">
        <v>23</v>
      </c>
      <c r="H43" s="19">
        <v>23</v>
      </c>
      <c r="I43" s="19">
        <v>4</v>
      </c>
      <c r="J43" s="19">
        <v>9</v>
      </c>
      <c r="K43" s="19">
        <v>9</v>
      </c>
      <c r="L43" s="55">
        <v>0</v>
      </c>
      <c r="M43" s="55">
        <v>10</v>
      </c>
      <c r="N43" s="55">
        <v>20</v>
      </c>
      <c r="O43" s="55">
        <v>57.5</v>
      </c>
      <c r="P43" s="55">
        <v>12.5</v>
      </c>
    </row>
    <row r="44" spans="1:16" x14ac:dyDescent="0.25">
      <c r="A44" s="153"/>
      <c r="B44" s="54" t="s">
        <v>241</v>
      </c>
      <c r="C44" s="55">
        <v>12</v>
      </c>
      <c r="D44" s="32">
        <v>27</v>
      </c>
      <c r="E44" s="55">
        <v>0.44</v>
      </c>
      <c r="F44" s="55">
        <v>0.84</v>
      </c>
      <c r="G44" s="19">
        <v>19</v>
      </c>
      <c r="H44" s="19">
        <v>23</v>
      </c>
      <c r="I44" s="19">
        <v>3</v>
      </c>
      <c r="J44" s="19">
        <v>9</v>
      </c>
      <c r="K44" s="19">
        <v>10</v>
      </c>
      <c r="L44" s="55">
        <v>3.7</v>
      </c>
      <c r="M44" s="55">
        <v>29.63</v>
      </c>
      <c r="N44" s="55">
        <v>22.22</v>
      </c>
      <c r="O44" s="55">
        <v>29.63</v>
      </c>
      <c r="P44" s="55">
        <v>14.81</v>
      </c>
    </row>
    <row r="45" spans="1:16" x14ac:dyDescent="0.25">
      <c r="A45" s="153"/>
      <c r="B45" s="54" t="s">
        <v>244</v>
      </c>
      <c r="C45" s="55">
        <v>14.6</v>
      </c>
      <c r="D45" s="32">
        <v>30</v>
      </c>
      <c r="E45" s="55">
        <v>0.49</v>
      </c>
      <c r="F45" s="55">
        <v>0.91</v>
      </c>
      <c r="G45" s="19">
        <v>17</v>
      </c>
      <c r="H45" s="19">
        <v>23</v>
      </c>
      <c r="I45" s="19">
        <v>3</v>
      </c>
      <c r="J45" s="19">
        <v>7</v>
      </c>
      <c r="K45" s="19">
        <v>10</v>
      </c>
      <c r="L45" s="55">
        <v>10</v>
      </c>
      <c r="M45" s="55">
        <v>16.670000000000002</v>
      </c>
      <c r="N45" s="55">
        <v>40</v>
      </c>
      <c r="O45" s="55">
        <v>26.67</v>
      </c>
      <c r="P45" s="55">
        <v>6.67</v>
      </c>
    </row>
    <row r="46" spans="1:16" x14ac:dyDescent="0.25">
      <c r="A46" s="153"/>
      <c r="B46" s="54" t="s">
        <v>246</v>
      </c>
      <c r="C46" s="55">
        <v>4.5999999999999996</v>
      </c>
      <c r="D46" s="32">
        <v>12</v>
      </c>
      <c r="E46" s="55">
        <v>0.38</v>
      </c>
      <c r="F46" s="55">
        <v>0.72</v>
      </c>
      <c r="G46" s="19">
        <v>22</v>
      </c>
      <c r="H46" s="19">
        <v>23</v>
      </c>
      <c r="I46" s="19">
        <v>2</v>
      </c>
      <c r="J46" s="19">
        <v>4</v>
      </c>
      <c r="K46" s="19">
        <v>4</v>
      </c>
      <c r="L46" s="55">
        <v>0</v>
      </c>
      <c r="M46" s="55">
        <v>16.670000000000002</v>
      </c>
      <c r="N46" s="55">
        <v>33.33</v>
      </c>
      <c r="O46" s="55">
        <v>41.67</v>
      </c>
      <c r="P46" s="55">
        <v>8.33</v>
      </c>
    </row>
    <row r="47" spans="1:16" x14ac:dyDescent="0.25">
      <c r="A47" s="153"/>
      <c r="B47" s="54" t="s">
        <v>248</v>
      </c>
      <c r="C47" s="55">
        <v>11</v>
      </c>
      <c r="D47" s="32">
        <v>21</v>
      </c>
      <c r="E47" s="55">
        <v>0.52</v>
      </c>
      <c r="F47" s="55">
        <v>0.98</v>
      </c>
      <c r="G47" s="19">
        <v>10</v>
      </c>
      <c r="H47" s="19">
        <v>23</v>
      </c>
      <c r="I47" s="19">
        <v>3</v>
      </c>
      <c r="J47" s="19">
        <v>2</v>
      </c>
      <c r="K47" s="19">
        <v>10</v>
      </c>
      <c r="L47" s="55">
        <v>4.76</v>
      </c>
      <c r="M47" s="55">
        <v>33.33</v>
      </c>
      <c r="N47" s="55">
        <v>28.57</v>
      </c>
      <c r="O47" s="55">
        <v>33.33</v>
      </c>
      <c r="P47" s="55">
        <v>0</v>
      </c>
    </row>
    <row r="48" spans="1:16" x14ac:dyDescent="0.25">
      <c r="A48" s="153"/>
      <c r="B48" s="54" t="s">
        <v>251</v>
      </c>
      <c r="C48" s="55">
        <v>40.299999999999997</v>
      </c>
      <c r="D48" s="32">
        <v>80</v>
      </c>
      <c r="E48" s="55">
        <v>0.5</v>
      </c>
      <c r="F48" s="55">
        <v>0.95</v>
      </c>
      <c r="G48" s="19">
        <v>14</v>
      </c>
      <c r="H48" s="19">
        <v>23</v>
      </c>
      <c r="I48" s="19">
        <v>4</v>
      </c>
      <c r="J48" s="19">
        <v>8</v>
      </c>
      <c r="K48" s="19">
        <v>9</v>
      </c>
      <c r="L48" s="55">
        <v>2.5</v>
      </c>
      <c r="M48" s="55">
        <v>31.25</v>
      </c>
      <c r="N48" s="55">
        <v>36.25</v>
      </c>
      <c r="O48" s="55">
        <v>23.75</v>
      </c>
      <c r="P48" s="55">
        <v>6.25</v>
      </c>
    </row>
    <row r="49" spans="1:16" x14ac:dyDescent="0.25">
      <c r="A49" s="153"/>
      <c r="B49" s="54" t="s">
        <v>256</v>
      </c>
      <c r="C49" s="55">
        <v>22.1</v>
      </c>
      <c r="D49" s="32">
        <v>37</v>
      </c>
      <c r="E49" s="55">
        <v>0.6</v>
      </c>
      <c r="F49" s="55">
        <v>1.1200000000000001</v>
      </c>
      <c r="G49" s="19">
        <v>3</v>
      </c>
      <c r="H49" s="19">
        <v>23</v>
      </c>
      <c r="I49" s="19">
        <v>3</v>
      </c>
      <c r="J49" s="19">
        <v>1</v>
      </c>
      <c r="K49" s="19">
        <v>10</v>
      </c>
      <c r="L49" s="55">
        <v>10.81</v>
      </c>
      <c r="M49" s="55">
        <v>35.14</v>
      </c>
      <c r="N49" s="55">
        <v>35.14</v>
      </c>
      <c r="O49" s="55">
        <v>16.22</v>
      </c>
      <c r="P49" s="55">
        <v>2.7</v>
      </c>
    </row>
    <row r="50" spans="1:16" x14ac:dyDescent="0.25">
      <c r="A50" s="153"/>
      <c r="B50" s="54" t="s">
        <v>275</v>
      </c>
      <c r="C50" s="55">
        <v>122.1</v>
      </c>
      <c r="D50" s="32">
        <v>210</v>
      </c>
      <c r="E50" s="55">
        <v>0.57999999999999996</v>
      </c>
      <c r="F50" s="55">
        <v>1.0900000000000001</v>
      </c>
      <c r="G50" s="19">
        <v>4</v>
      </c>
      <c r="H50" s="19">
        <v>23</v>
      </c>
      <c r="I50" s="19">
        <v>4</v>
      </c>
      <c r="J50" s="19">
        <v>2</v>
      </c>
      <c r="K50" s="19">
        <v>9</v>
      </c>
      <c r="L50" s="55">
        <v>12.38</v>
      </c>
      <c r="M50" s="55">
        <v>25.71</v>
      </c>
      <c r="N50" s="55">
        <v>44.29</v>
      </c>
      <c r="O50" s="55">
        <v>15.24</v>
      </c>
      <c r="P50" s="55">
        <v>2.38</v>
      </c>
    </row>
    <row r="51" spans="1:16" x14ac:dyDescent="0.25">
      <c r="A51" s="153"/>
      <c r="B51" s="54" t="s">
        <v>286</v>
      </c>
      <c r="C51" s="55">
        <v>41.3</v>
      </c>
      <c r="D51" s="32">
        <v>75</v>
      </c>
      <c r="E51" s="55">
        <v>0.55000000000000004</v>
      </c>
      <c r="F51" s="55">
        <v>1.03</v>
      </c>
      <c r="G51" s="19">
        <v>7</v>
      </c>
      <c r="H51" s="19">
        <v>23</v>
      </c>
      <c r="I51" s="19">
        <v>4</v>
      </c>
      <c r="J51" s="19">
        <v>5</v>
      </c>
      <c r="K51" s="19">
        <v>9</v>
      </c>
      <c r="L51" s="55">
        <v>6.67</v>
      </c>
      <c r="M51" s="55">
        <v>25.33</v>
      </c>
      <c r="N51" s="55">
        <v>49.33</v>
      </c>
      <c r="O51" s="55">
        <v>17.329999999999998</v>
      </c>
      <c r="P51" s="55">
        <v>1.33</v>
      </c>
    </row>
    <row r="52" spans="1:16" x14ac:dyDescent="0.25">
      <c r="A52" s="153"/>
      <c r="B52" s="54" t="s">
        <v>303</v>
      </c>
      <c r="C52" s="55">
        <v>20.5</v>
      </c>
      <c r="D52" s="32">
        <v>40</v>
      </c>
      <c r="E52" s="55">
        <v>0.51</v>
      </c>
      <c r="F52" s="55">
        <v>0.96</v>
      </c>
      <c r="G52" s="19">
        <v>13</v>
      </c>
      <c r="H52" s="19">
        <v>23</v>
      </c>
      <c r="I52" s="19">
        <v>4</v>
      </c>
      <c r="J52" s="19">
        <v>7</v>
      </c>
      <c r="K52" s="19">
        <v>9</v>
      </c>
      <c r="L52" s="55">
        <v>2.5</v>
      </c>
      <c r="M52" s="55">
        <v>27.5</v>
      </c>
      <c r="N52" s="55">
        <v>47.5</v>
      </c>
      <c r="O52" s="55">
        <v>15</v>
      </c>
      <c r="P52" s="55">
        <v>7.5</v>
      </c>
    </row>
    <row r="53" spans="1:16" x14ac:dyDescent="0.25">
      <c r="A53" s="153"/>
      <c r="B53" s="54" t="s">
        <v>305</v>
      </c>
      <c r="C53" s="55">
        <v>8.9</v>
      </c>
      <c r="D53" s="32">
        <v>18</v>
      </c>
      <c r="E53" s="55">
        <v>0.49</v>
      </c>
      <c r="F53" s="55">
        <v>0.93</v>
      </c>
      <c r="G53" s="19">
        <v>16</v>
      </c>
      <c r="H53" s="19">
        <v>23</v>
      </c>
      <c r="I53" s="19">
        <v>3</v>
      </c>
      <c r="J53" s="19">
        <v>6</v>
      </c>
      <c r="K53" s="19">
        <v>10</v>
      </c>
      <c r="L53" s="55">
        <v>5.56</v>
      </c>
      <c r="M53" s="55">
        <v>27.78</v>
      </c>
      <c r="N53" s="55">
        <v>27.78</v>
      </c>
      <c r="O53" s="55">
        <v>38.89</v>
      </c>
      <c r="P53" s="55">
        <v>0</v>
      </c>
    </row>
    <row r="54" spans="1:16" x14ac:dyDescent="0.25">
      <c r="A54" s="153"/>
      <c r="B54" s="54" t="s">
        <v>315</v>
      </c>
      <c r="C54" s="55">
        <v>19</v>
      </c>
      <c r="D54" s="32">
        <v>37</v>
      </c>
      <c r="E54" s="55">
        <v>0.51</v>
      </c>
      <c r="F54" s="55">
        <v>0.97</v>
      </c>
      <c r="G54" s="19">
        <v>11</v>
      </c>
      <c r="H54" s="19">
        <v>23</v>
      </c>
      <c r="I54" s="19">
        <v>3</v>
      </c>
      <c r="J54" s="19">
        <v>3</v>
      </c>
      <c r="K54" s="19">
        <v>10</v>
      </c>
      <c r="L54" s="55">
        <v>13.51</v>
      </c>
      <c r="M54" s="55">
        <v>16.22</v>
      </c>
      <c r="N54" s="55">
        <v>43.24</v>
      </c>
      <c r="O54" s="55">
        <v>16.22</v>
      </c>
      <c r="P54" s="55">
        <v>10.81</v>
      </c>
    </row>
    <row r="55" spans="1:16" x14ac:dyDescent="0.25">
      <c r="A55" s="153"/>
      <c r="B55" s="54" t="s">
        <v>322</v>
      </c>
      <c r="C55" s="55">
        <v>78.2</v>
      </c>
      <c r="D55" s="32">
        <v>137</v>
      </c>
      <c r="E55" s="55">
        <v>0.56999999999999995</v>
      </c>
      <c r="F55" s="55">
        <v>1.07</v>
      </c>
      <c r="G55" s="19">
        <v>5</v>
      </c>
      <c r="H55" s="19">
        <v>23</v>
      </c>
      <c r="I55" s="19">
        <v>4</v>
      </c>
      <c r="J55" s="19">
        <v>3</v>
      </c>
      <c r="K55" s="19">
        <v>9</v>
      </c>
      <c r="L55" s="55">
        <v>8.0299999999999994</v>
      </c>
      <c r="M55" s="55">
        <v>27.01</v>
      </c>
      <c r="N55" s="55">
        <v>48.18</v>
      </c>
      <c r="O55" s="55">
        <v>16.79</v>
      </c>
      <c r="P55" s="55">
        <v>0</v>
      </c>
    </row>
    <row r="56" spans="1:16" x14ac:dyDescent="0.25">
      <c r="A56" s="153"/>
      <c r="B56" s="54" t="s">
        <v>338</v>
      </c>
      <c r="C56" s="55">
        <v>15.3</v>
      </c>
      <c r="D56" s="32">
        <v>33</v>
      </c>
      <c r="E56" s="55">
        <v>0.46</v>
      </c>
      <c r="F56" s="55">
        <v>0.87</v>
      </c>
      <c r="G56" s="19">
        <v>18</v>
      </c>
      <c r="H56" s="19">
        <v>23</v>
      </c>
      <c r="I56" s="19">
        <v>3</v>
      </c>
      <c r="J56" s="19">
        <v>8</v>
      </c>
      <c r="K56" s="19">
        <v>10</v>
      </c>
      <c r="L56" s="55">
        <v>3.03</v>
      </c>
      <c r="M56" s="55">
        <v>12.12</v>
      </c>
      <c r="N56" s="55">
        <v>57.58</v>
      </c>
      <c r="O56" s="55">
        <v>24.24</v>
      </c>
      <c r="P56" s="55">
        <v>3.03</v>
      </c>
    </row>
    <row r="57" spans="1:16" x14ac:dyDescent="0.25">
      <c r="A57" s="153"/>
      <c r="B57" s="54" t="s">
        <v>345</v>
      </c>
      <c r="C57" s="55">
        <v>12.3</v>
      </c>
      <c r="D57" s="32">
        <v>28</v>
      </c>
      <c r="E57" s="55">
        <v>0.44</v>
      </c>
      <c r="F57" s="55">
        <v>0.83</v>
      </c>
      <c r="G57" s="19">
        <v>20</v>
      </c>
      <c r="H57" s="19">
        <v>23</v>
      </c>
      <c r="I57" s="19">
        <v>3</v>
      </c>
      <c r="J57" s="19">
        <v>10</v>
      </c>
      <c r="K57" s="19">
        <v>10</v>
      </c>
      <c r="L57" s="55">
        <v>0</v>
      </c>
      <c r="M57" s="55">
        <v>17.86</v>
      </c>
      <c r="N57" s="55">
        <v>46.43</v>
      </c>
      <c r="O57" s="55">
        <v>32.14</v>
      </c>
      <c r="P57" s="55">
        <v>3.57</v>
      </c>
    </row>
    <row r="58" spans="1:16" x14ac:dyDescent="0.25">
      <c r="A58" s="153"/>
      <c r="B58" s="54" t="s">
        <v>354</v>
      </c>
      <c r="C58" s="55">
        <v>70.400000000000006</v>
      </c>
      <c r="D58" s="32">
        <v>124</v>
      </c>
      <c r="E58" s="55">
        <v>0.56999999999999995</v>
      </c>
      <c r="F58" s="55">
        <v>1.07</v>
      </c>
      <c r="G58" s="19">
        <v>5</v>
      </c>
      <c r="H58" s="19">
        <v>23</v>
      </c>
      <c r="I58" s="19">
        <v>4</v>
      </c>
      <c r="J58" s="19">
        <v>3</v>
      </c>
      <c r="K58" s="19">
        <v>9</v>
      </c>
      <c r="L58" s="55">
        <v>9.68</v>
      </c>
      <c r="M58" s="55">
        <v>28.23</v>
      </c>
      <c r="N58" s="55">
        <v>40.32</v>
      </c>
      <c r="O58" s="55">
        <v>21.77</v>
      </c>
      <c r="P58" s="55">
        <v>0</v>
      </c>
    </row>
    <row r="59" spans="1:16" x14ac:dyDescent="0.25">
      <c r="A59" s="153"/>
      <c r="B59" s="54" t="s">
        <v>360</v>
      </c>
      <c r="C59" s="55">
        <v>6.6</v>
      </c>
      <c r="D59" s="32">
        <v>12</v>
      </c>
      <c r="E59" s="55">
        <v>0.55000000000000004</v>
      </c>
      <c r="F59" s="55">
        <v>1.03</v>
      </c>
      <c r="G59" s="19">
        <v>7</v>
      </c>
      <c r="H59" s="19">
        <v>23</v>
      </c>
      <c r="I59" s="19">
        <v>2</v>
      </c>
      <c r="J59" s="19">
        <v>2</v>
      </c>
      <c r="K59" s="19">
        <v>4</v>
      </c>
      <c r="L59" s="55">
        <v>0</v>
      </c>
      <c r="M59" s="55">
        <v>41.67</v>
      </c>
      <c r="N59" s="55">
        <v>33.33</v>
      </c>
      <c r="O59" s="55">
        <v>25</v>
      </c>
      <c r="P59" s="55">
        <v>0</v>
      </c>
    </row>
    <row r="60" spans="1:16" ht="13.8" thickBot="1" x14ac:dyDescent="0.3">
      <c r="A60" s="154"/>
      <c r="B60" s="56" t="s">
        <v>371</v>
      </c>
      <c r="C60" s="57">
        <v>48.5</v>
      </c>
      <c r="D60" s="58">
        <v>81</v>
      </c>
      <c r="E60" s="57">
        <v>0.6</v>
      </c>
      <c r="F60" s="57">
        <v>1.1299999999999999</v>
      </c>
      <c r="G60" s="59">
        <v>2</v>
      </c>
      <c r="H60" s="59">
        <v>23</v>
      </c>
      <c r="I60" s="59">
        <v>4</v>
      </c>
      <c r="J60" s="59">
        <v>1</v>
      </c>
      <c r="K60" s="59">
        <v>9</v>
      </c>
      <c r="L60" s="57">
        <v>14.81</v>
      </c>
      <c r="M60" s="57">
        <v>28.4</v>
      </c>
      <c r="N60" s="57">
        <v>38.270000000000003</v>
      </c>
      <c r="O60" s="57">
        <v>16.05</v>
      </c>
      <c r="P60" s="57">
        <v>2.4700000000000002</v>
      </c>
    </row>
    <row r="61" spans="1:16" x14ac:dyDescent="0.25">
      <c r="A61" s="152" t="s">
        <v>478</v>
      </c>
      <c r="B61" s="60" t="s">
        <v>202</v>
      </c>
      <c r="C61" s="61">
        <v>13.6</v>
      </c>
      <c r="D61" s="62">
        <v>25</v>
      </c>
      <c r="E61" s="61">
        <v>0.54</v>
      </c>
      <c r="F61" s="61">
        <v>0.88</v>
      </c>
      <c r="G61" s="63">
        <v>23</v>
      </c>
      <c r="H61" s="63">
        <v>29</v>
      </c>
      <c r="I61" s="63">
        <v>3</v>
      </c>
      <c r="J61" s="63">
        <v>10</v>
      </c>
      <c r="K61" s="63">
        <v>12</v>
      </c>
      <c r="L61" s="61">
        <v>8</v>
      </c>
      <c r="M61" s="61">
        <v>36</v>
      </c>
      <c r="N61" s="61">
        <v>32</v>
      </c>
      <c r="O61" s="61">
        <v>8</v>
      </c>
      <c r="P61" s="61">
        <v>16</v>
      </c>
    </row>
    <row r="62" spans="1:16" x14ac:dyDescent="0.25">
      <c r="A62" s="153"/>
      <c r="B62" s="54" t="s">
        <v>205</v>
      </c>
      <c r="C62" s="55">
        <v>6.2</v>
      </c>
      <c r="D62" s="32">
        <v>13</v>
      </c>
      <c r="E62" s="55">
        <v>0.48</v>
      </c>
      <c r="F62" s="55">
        <v>0.78</v>
      </c>
      <c r="G62" s="19">
        <v>28</v>
      </c>
      <c r="H62" s="19">
        <v>29</v>
      </c>
      <c r="I62" s="19">
        <v>2</v>
      </c>
      <c r="J62" s="19">
        <v>4</v>
      </c>
      <c r="K62" s="19">
        <v>4</v>
      </c>
      <c r="L62" s="55">
        <v>7.69</v>
      </c>
      <c r="M62" s="55">
        <v>30.77</v>
      </c>
      <c r="N62" s="55">
        <v>15.38</v>
      </c>
      <c r="O62" s="55">
        <v>38.46</v>
      </c>
      <c r="P62" s="55">
        <v>7.69</v>
      </c>
    </row>
    <row r="63" spans="1:16" x14ac:dyDescent="0.25">
      <c r="A63" s="153"/>
      <c r="B63" s="54" t="s">
        <v>210</v>
      </c>
      <c r="C63" s="55">
        <v>37.4</v>
      </c>
      <c r="D63" s="32">
        <v>55</v>
      </c>
      <c r="E63" s="55">
        <v>0.68</v>
      </c>
      <c r="F63" s="55">
        <v>1.1100000000000001</v>
      </c>
      <c r="G63" s="19">
        <v>8</v>
      </c>
      <c r="H63" s="19">
        <v>29</v>
      </c>
      <c r="I63" s="19">
        <v>4</v>
      </c>
      <c r="J63" s="19">
        <v>2</v>
      </c>
      <c r="K63" s="19">
        <v>13</v>
      </c>
      <c r="L63" s="55">
        <v>21.82</v>
      </c>
      <c r="M63" s="55">
        <v>34.549999999999997</v>
      </c>
      <c r="N63" s="55">
        <v>32.729999999999997</v>
      </c>
      <c r="O63" s="55">
        <v>10.91</v>
      </c>
      <c r="P63" s="55">
        <v>0</v>
      </c>
    </row>
    <row r="64" spans="1:16" x14ac:dyDescent="0.25">
      <c r="A64" s="153"/>
      <c r="B64" s="54" t="s">
        <v>220</v>
      </c>
      <c r="C64" s="55">
        <v>12.9</v>
      </c>
      <c r="D64" s="32">
        <v>22</v>
      </c>
      <c r="E64" s="55">
        <v>0.59</v>
      </c>
      <c r="F64" s="55">
        <v>0.95</v>
      </c>
      <c r="G64" s="19">
        <v>18</v>
      </c>
      <c r="H64" s="19">
        <v>29</v>
      </c>
      <c r="I64" s="19">
        <v>3</v>
      </c>
      <c r="J64" s="19">
        <v>7</v>
      </c>
      <c r="K64" s="19">
        <v>12</v>
      </c>
      <c r="L64" s="55">
        <v>13.64</v>
      </c>
      <c r="M64" s="55">
        <v>36.36</v>
      </c>
      <c r="N64" s="55">
        <v>22.73</v>
      </c>
      <c r="O64" s="55">
        <v>22.73</v>
      </c>
      <c r="P64" s="55">
        <v>4.55</v>
      </c>
    </row>
    <row r="65" spans="1:16" x14ac:dyDescent="0.25">
      <c r="A65" s="153"/>
      <c r="B65" s="54" t="s">
        <v>231</v>
      </c>
      <c r="C65" s="55">
        <v>10.3</v>
      </c>
      <c r="D65" s="32">
        <v>15</v>
      </c>
      <c r="E65" s="55">
        <v>0.69</v>
      </c>
      <c r="F65" s="55">
        <v>1.1200000000000001</v>
      </c>
      <c r="G65" s="19">
        <v>7</v>
      </c>
      <c r="H65" s="19">
        <v>29</v>
      </c>
      <c r="I65" s="19">
        <v>3</v>
      </c>
      <c r="J65" s="19">
        <v>4</v>
      </c>
      <c r="K65" s="19">
        <v>12</v>
      </c>
      <c r="L65" s="55">
        <v>13.33</v>
      </c>
      <c r="M65" s="55">
        <v>46.67</v>
      </c>
      <c r="N65" s="55">
        <v>33.33</v>
      </c>
      <c r="O65" s="55">
        <v>6.67</v>
      </c>
      <c r="P65" s="55">
        <v>0</v>
      </c>
    </row>
    <row r="66" spans="1:16" x14ac:dyDescent="0.25">
      <c r="A66" s="153"/>
      <c r="B66" s="54" t="s">
        <v>236</v>
      </c>
      <c r="C66" s="55">
        <v>16</v>
      </c>
      <c r="D66" s="32">
        <v>27</v>
      </c>
      <c r="E66" s="55">
        <v>0.59</v>
      </c>
      <c r="F66" s="55">
        <v>0.96</v>
      </c>
      <c r="G66" s="19">
        <v>15</v>
      </c>
      <c r="H66" s="19">
        <v>29</v>
      </c>
      <c r="I66" s="19">
        <v>3</v>
      </c>
      <c r="J66" s="19">
        <v>6</v>
      </c>
      <c r="K66" s="19">
        <v>12</v>
      </c>
      <c r="L66" s="55">
        <v>11.11</v>
      </c>
      <c r="M66" s="55">
        <v>37.04</v>
      </c>
      <c r="N66" s="55">
        <v>29.63</v>
      </c>
      <c r="O66" s="55">
        <v>18.52</v>
      </c>
      <c r="P66" s="55">
        <v>3.7</v>
      </c>
    </row>
    <row r="67" spans="1:16" x14ac:dyDescent="0.25">
      <c r="A67" s="153"/>
      <c r="B67" s="54" t="s">
        <v>289</v>
      </c>
      <c r="C67" s="55">
        <v>40.700000000000003</v>
      </c>
      <c r="D67" s="32">
        <v>75</v>
      </c>
      <c r="E67" s="55">
        <v>0.54</v>
      </c>
      <c r="F67" s="55">
        <v>0.88</v>
      </c>
      <c r="G67" s="19">
        <v>23</v>
      </c>
      <c r="H67" s="19">
        <v>29</v>
      </c>
      <c r="I67" s="19">
        <v>4</v>
      </c>
      <c r="J67" s="19">
        <v>11</v>
      </c>
      <c r="K67" s="19">
        <v>13</v>
      </c>
      <c r="L67" s="55">
        <v>8</v>
      </c>
      <c r="M67" s="55">
        <v>25.33</v>
      </c>
      <c r="N67" s="55">
        <v>44</v>
      </c>
      <c r="O67" s="55">
        <v>20</v>
      </c>
      <c r="P67" s="55">
        <v>2.67</v>
      </c>
    </row>
    <row r="68" spans="1:16" x14ac:dyDescent="0.25">
      <c r="A68" s="153"/>
      <c r="B68" s="54" t="s">
        <v>238</v>
      </c>
      <c r="C68" s="55">
        <v>5.6</v>
      </c>
      <c r="D68" s="32">
        <v>10</v>
      </c>
      <c r="E68" s="55">
        <v>0.56000000000000005</v>
      </c>
      <c r="F68" s="55">
        <v>0.91</v>
      </c>
      <c r="G68" s="19">
        <v>21</v>
      </c>
      <c r="H68" s="19">
        <v>29</v>
      </c>
      <c r="I68" s="19">
        <v>2</v>
      </c>
      <c r="J68" s="19">
        <v>3</v>
      </c>
      <c r="K68" s="19">
        <v>4</v>
      </c>
      <c r="L68" s="55">
        <v>0</v>
      </c>
      <c r="M68" s="55">
        <v>50</v>
      </c>
      <c r="N68" s="55">
        <v>20</v>
      </c>
      <c r="O68" s="55">
        <v>30</v>
      </c>
      <c r="P68" s="55">
        <v>0</v>
      </c>
    </row>
    <row r="69" spans="1:16" x14ac:dyDescent="0.25">
      <c r="A69" s="153"/>
      <c r="B69" s="54" t="s">
        <v>241</v>
      </c>
      <c r="C69" s="55">
        <v>19.8</v>
      </c>
      <c r="D69" s="32">
        <v>35</v>
      </c>
      <c r="E69" s="55">
        <v>0.56999999999999995</v>
      </c>
      <c r="F69" s="55">
        <v>0.92</v>
      </c>
      <c r="G69" s="19">
        <v>20</v>
      </c>
      <c r="H69" s="19">
        <v>29</v>
      </c>
      <c r="I69" s="19">
        <v>3</v>
      </c>
      <c r="J69" s="19">
        <v>9</v>
      </c>
      <c r="K69" s="19">
        <v>12</v>
      </c>
      <c r="L69" s="55">
        <v>20</v>
      </c>
      <c r="M69" s="55">
        <v>22.86</v>
      </c>
      <c r="N69" s="55">
        <v>28.57</v>
      </c>
      <c r="O69" s="55">
        <v>20</v>
      </c>
      <c r="P69" s="55">
        <v>8.57</v>
      </c>
    </row>
    <row r="70" spans="1:16" x14ac:dyDescent="0.25">
      <c r="A70" s="153"/>
      <c r="B70" s="54" t="s">
        <v>244</v>
      </c>
      <c r="C70" s="55">
        <v>22.2</v>
      </c>
      <c r="D70" s="32">
        <v>43</v>
      </c>
      <c r="E70" s="55">
        <v>0.52</v>
      </c>
      <c r="F70" s="55">
        <v>0.84</v>
      </c>
      <c r="G70" s="19">
        <v>26</v>
      </c>
      <c r="H70" s="19">
        <v>29</v>
      </c>
      <c r="I70" s="19">
        <v>4</v>
      </c>
      <c r="J70" s="19">
        <v>13</v>
      </c>
      <c r="K70" s="19">
        <v>13</v>
      </c>
      <c r="L70" s="55">
        <v>11.63</v>
      </c>
      <c r="M70" s="55">
        <v>18.600000000000001</v>
      </c>
      <c r="N70" s="55">
        <v>41.86</v>
      </c>
      <c r="O70" s="55">
        <v>20.93</v>
      </c>
      <c r="P70" s="55">
        <v>6.98</v>
      </c>
    </row>
    <row r="71" spans="1:16" x14ac:dyDescent="0.25">
      <c r="A71" s="153"/>
      <c r="B71" s="54" t="s">
        <v>248</v>
      </c>
      <c r="C71" s="55">
        <v>24.8</v>
      </c>
      <c r="D71" s="32">
        <v>33</v>
      </c>
      <c r="E71" s="55">
        <v>0.75</v>
      </c>
      <c r="F71" s="55">
        <v>1.22</v>
      </c>
      <c r="G71" s="19">
        <v>2</v>
      </c>
      <c r="H71" s="19">
        <v>29</v>
      </c>
      <c r="I71" s="19">
        <v>3</v>
      </c>
      <c r="J71" s="19">
        <v>1</v>
      </c>
      <c r="K71" s="19">
        <v>12</v>
      </c>
      <c r="L71" s="55">
        <v>30.3</v>
      </c>
      <c r="M71" s="55">
        <v>36.36</v>
      </c>
      <c r="N71" s="55">
        <v>30.3</v>
      </c>
      <c r="O71" s="55">
        <v>3.03</v>
      </c>
      <c r="P71" s="55">
        <v>0</v>
      </c>
    </row>
    <row r="72" spans="1:16" x14ac:dyDescent="0.25">
      <c r="A72" s="153"/>
      <c r="B72" s="54" t="s">
        <v>251</v>
      </c>
      <c r="C72" s="55">
        <v>46.1</v>
      </c>
      <c r="D72" s="32">
        <v>78</v>
      </c>
      <c r="E72" s="55">
        <v>0.59</v>
      </c>
      <c r="F72" s="55">
        <v>0.96</v>
      </c>
      <c r="G72" s="19">
        <v>15</v>
      </c>
      <c r="H72" s="19">
        <v>29</v>
      </c>
      <c r="I72" s="19">
        <v>4</v>
      </c>
      <c r="J72" s="19">
        <v>8</v>
      </c>
      <c r="K72" s="19">
        <v>13</v>
      </c>
      <c r="L72" s="55">
        <v>21.79</v>
      </c>
      <c r="M72" s="55">
        <v>20.51</v>
      </c>
      <c r="N72" s="55">
        <v>34.619999999999997</v>
      </c>
      <c r="O72" s="55">
        <v>17.95</v>
      </c>
      <c r="P72" s="55">
        <v>5.13</v>
      </c>
    </row>
    <row r="73" spans="1:16" x14ac:dyDescent="0.25">
      <c r="A73" s="153"/>
      <c r="B73" s="54" t="s">
        <v>256</v>
      </c>
      <c r="C73" s="55">
        <v>32.6</v>
      </c>
      <c r="D73" s="32">
        <v>50</v>
      </c>
      <c r="E73" s="55">
        <v>0.65</v>
      </c>
      <c r="F73" s="55">
        <v>1.06</v>
      </c>
      <c r="G73" s="19">
        <v>11</v>
      </c>
      <c r="H73" s="19">
        <v>29</v>
      </c>
      <c r="I73" s="19">
        <v>4</v>
      </c>
      <c r="J73" s="19">
        <v>4</v>
      </c>
      <c r="K73" s="19">
        <v>13</v>
      </c>
      <c r="L73" s="55">
        <v>22</v>
      </c>
      <c r="M73" s="55">
        <v>36</v>
      </c>
      <c r="N73" s="55">
        <v>24</v>
      </c>
      <c r="O73" s="55">
        <v>12</v>
      </c>
      <c r="P73" s="55">
        <v>6</v>
      </c>
    </row>
    <row r="74" spans="1:16" x14ac:dyDescent="0.25">
      <c r="A74" s="153"/>
      <c r="B74" s="54" t="s">
        <v>259</v>
      </c>
      <c r="C74" s="55">
        <v>10</v>
      </c>
      <c r="D74" s="32">
        <v>14</v>
      </c>
      <c r="E74" s="55">
        <v>0.71</v>
      </c>
      <c r="F74" s="55">
        <v>1.1599999999999999</v>
      </c>
      <c r="G74" s="19">
        <v>4</v>
      </c>
      <c r="H74" s="19">
        <v>29</v>
      </c>
      <c r="I74" s="19">
        <v>3</v>
      </c>
      <c r="J74" s="19">
        <v>3</v>
      </c>
      <c r="K74" s="19">
        <v>12</v>
      </c>
      <c r="L74" s="55">
        <v>21.43</v>
      </c>
      <c r="M74" s="55">
        <v>35.71</v>
      </c>
      <c r="N74" s="55">
        <v>42.86</v>
      </c>
      <c r="O74" s="55">
        <v>0</v>
      </c>
      <c r="P74" s="55">
        <v>0</v>
      </c>
    </row>
    <row r="75" spans="1:16" x14ac:dyDescent="0.25">
      <c r="A75" s="153"/>
      <c r="B75" s="54" t="s">
        <v>264</v>
      </c>
      <c r="C75" s="55">
        <v>10.4</v>
      </c>
      <c r="D75" s="32">
        <v>13</v>
      </c>
      <c r="E75" s="55">
        <v>0.8</v>
      </c>
      <c r="F75" s="55">
        <v>1.3</v>
      </c>
      <c r="G75" s="19">
        <v>1</v>
      </c>
      <c r="H75" s="19">
        <v>29</v>
      </c>
      <c r="I75" s="19">
        <v>2</v>
      </c>
      <c r="J75" s="19">
        <v>1</v>
      </c>
      <c r="K75" s="19">
        <v>4</v>
      </c>
      <c r="L75" s="55">
        <v>23.08</v>
      </c>
      <c r="M75" s="55">
        <v>61.54</v>
      </c>
      <c r="N75" s="55">
        <v>15.38</v>
      </c>
      <c r="O75" s="55">
        <v>0</v>
      </c>
      <c r="P75" s="55">
        <v>0</v>
      </c>
    </row>
    <row r="76" spans="1:16" x14ac:dyDescent="0.25">
      <c r="A76" s="153"/>
      <c r="B76" s="54" t="s">
        <v>275</v>
      </c>
      <c r="C76" s="55">
        <v>126.3</v>
      </c>
      <c r="D76" s="32">
        <v>206</v>
      </c>
      <c r="E76" s="55">
        <v>0.61</v>
      </c>
      <c r="F76" s="55">
        <v>1</v>
      </c>
      <c r="G76" s="19">
        <v>14</v>
      </c>
      <c r="H76" s="19">
        <v>29</v>
      </c>
      <c r="I76" s="19">
        <v>4</v>
      </c>
      <c r="J76" s="19">
        <v>7</v>
      </c>
      <c r="K76" s="19">
        <v>13</v>
      </c>
      <c r="L76" s="55">
        <v>13.59</v>
      </c>
      <c r="M76" s="55">
        <v>34.950000000000003</v>
      </c>
      <c r="N76" s="55">
        <v>34.47</v>
      </c>
      <c r="O76" s="55">
        <v>12.62</v>
      </c>
      <c r="P76" s="55">
        <v>4.37</v>
      </c>
    </row>
    <row r="77" spans="1:16" x14ac:dyDescent="0.25">
      <c r="A77" s="153"/>
      <c r="B77" s="54" t="s">
        <v>284</v>
      </c>
      <c r="C77" s="55">
        <v>8.4</v>
      </c>
      <c r="D77" s="32">
        <v>18</v>
      </c>
      <c r="E77" s="55">
        <v>0.47</v>
      </c>
      <c r="F77" s="55">
        <v>0.76</v>
      </c>
      <c r="G77" s="19">
        <v>29</v>
      </c>
      <c r="H77" s="19">
        <v>29</v>
      </c>
      <c r="I77" s="19">
        <v>3</v>
      </c>
      <c r="J77" s="19">
        <v>12</v>
      </c>
      <c r="K77" s="19">
        <v>12</v>
      </c>
      <c r="L77" s="55">
        <v>5.56</v>
      </c>
      <c r="M77" s="55">
        <v>16.670000000000002</v>
      </c>
      <c r="N77" s="55">
        <v>44.44</v>
      </c>
      <c r="O77" s="55">
        <v>27.78</v>
      </c>
      <c r="P77" s="55">
        <v>5.56</v>
      </c>
    </row>
    <row r="78" spans="1:16" x14ac:dyDescent="0.25">
      <c r="A78" s="153"/>
      <c r="B78" s="54" t="s">
        <v>286</v>
      </c>
      <c r="C78" s="55">
        <v>68.3</v>
      </c>
      <c r="D78" s="32">
        <v>100</v>
      </c>
      <c r="E78" s="55">
        <v>0.68</v>
      </c>
      <c r="F78" s="55">
        <v>1.1100000000000001</v>
      </c>
      <c r="G78" s="19">
        <v>8</v>
      </c>
      <c r="H78" s="19">
        <v>29</v>
      </c>
      <c r="I78" s="19">
        <v>4</v>
      </c>
      <c r="J78" s="19">
        <v>2</v>
      </c>
      <c r="K78" s="19">
        <v>13</v>
      </c>
      <c r="L78" s="55">
        <v>20</v>
      </c>
      <c r="M78" s="55">
        <v>35</v>
      </c>
      <c r="N78" s="55">
        <v>39</v>
      </c>
      <c r="O78" s="55">
        <v>4</v>
      </c>
      <c r="P78" s="55">
        <v>2</v>
      </c>
    </row>
    <row r="79" spans="1:16" x14ac:dyDescent="0.25">
      <c r="A79" s="153"/>
      <c r="B79" s="54" t="s">
        <v>300</v>
      </c>
      <c r="C79" s="55">
        <v>13</v>
      </c>
      <c r="D79" s="32">
        <v>18</v>
      </c>
      <c r="E79" s="55">
        <v>0.72</v>
      </c>
      <c r="F79" s="55">
        <v>1.17</v>
      </c>
      <c r="G79" s="19">
        <v>3</v>
      </c>
      <c r="H79" s="19">
        <v>29</v>
      </c>
      <c r="I79" s="19">
        <v>3</v>
      </c>
      <c r="J79" s="19">
        <v>2</v>
      </c>
      <c r="K79" s="19">
        <v>12</v>
      </c>
      <c r="L79" s="55">
        <v>27.78</v>
      </c>
      <c r="M79" s="55">
        <v>38.89</v>
      </c>
      <c r="N79" s="55">
        <v>22.22</v>
      </c>
      <c r="O79" s="55">
        <v>11.11</v>
      </c>
      <c r="P79" s="55">
        <v>0</v>
      </c>
    </row>
    <row r="80" spans="1:16" x14ac:dyDescent="0.25">
      <c r="A80" s="153"/>
      <c r="B80" s="54" t="s">
        <v>303</v>
      </c>
      <c r="C80" s="55">
        <v>38.200000000000003</v>
      </c>
      <c r="D80" s="32">
        <v>55</v>
      </c>
      <c r="E80" s="55">
        <v>0.69</v>
      </c>
      <c r="F80" s="55">
        <v>1.1299999999999999</v>
      </c>
      <c r="G80" s="19">
        <v>6</v>
      </c>
      <c r="H80" s="19">
        <v>29</v>
      </c>
      <c r="I80" s="19">
        <v>4</v>
      </c>
      <c r="J80" s="19">
        <v>1</v>
      </c>
      <c r="K80" s="19">
        <v>13</v>
      </c>
      <c r="L80" s="55">
        <v>27.27</v>
      </c>
      <c r="M80" s="55">
        <v>29.09</v>
      </c>
      <c r="N80" s="55">
        <v>36.36</v>
      </c>
      <c r="O80" s="55">
        <v>3.64</v>
      </c>
      <c r="P80" s="55">
        <v>3.64</v>
      </c>
    </row>
    <row r="81" spans="1:16" x14ac:dyDescent="0.25">
      <c r="A81" s="153"/>
      <c r="B81" s="54" t="s">
        <v>305</v>
      </c>
      <c r="C81" s="55">
        <v>10.6</v>
      </c>
      <c r="D81" s="32">
        <v>16</v>
      </c>
      <c r="E81" s="55">
        <v>0.66</v>
      </c>
      <c r="F81" s="55">
        <v>1.08</v>
      </c>
      <c r="G81" s="19">
        <v>10</v>
      </c>
      <c r="H81" s="19">
        <v>29</v>
      </c>
      <c r="I81" s="19">
        <v>3</v>
      </c>
      <c r="J81" s="19">
        <v>5</v>
      </c>
      <c r="K81" s="19">
        <v>12</v>
      </c>
      <c r="L81" s="55">
        <v>12.5</v>
      </c>
      <c r="M81" s="55">
        <v>50</v>
      </c>
      <c r="N81" s="55">
        <v>25</v>
      </c>
      <c r="O81" s="55">
        <v>6.25</v>
      </c>
      <c r="P81" s="55">
        <v>6.25</v>
      </c>
    </row>
    <row r="82" spans="1:16" x14ac:dyDescent="0.25">
      <c r="A82" s="153"/>
      <c r="B82" s="54" t="s">
        <v>315</v>
      </c>
      <c r="C82" s="55">
        <v>33</v>
      </c>
      <c r="D82" s="32">
        <v>60</v>
      </c>
      <c r="E82" s="55">
        <v>0.55000000000000004</v>
      </c>
      <c r="F82" s="55">
        <v>0.89</v>
      </c>
      <c r="G82" s="19">
        <v>22</v>
      </c>
      <c r="H82" s="19">
        <v>29</v>
      </c>
      <c r="I82" s="19">
        <v>4</v>
      </c>
      <c r="J82" s="19">
        <v>10</v>
      </c>
      <c r="K82" s="19">
        <v>13</v>
      </c>
      <c r="L82" s="55">
        <v>10</v>
      </c>
      <c r="M82" s="55">
        <v>28.33</v>
      </c>
      <c r="N82" s="55">
        <v>36.67</v>
      </c>
      <c r="O82" s="55">
        <v>20</v>
      </c>
      <c r="P82" s="55">
        <v>5</v>
      </c>
    </row>
    <row r="83" spans="1:16" x14ac:dyDescent="0.25">
      <c r="A83" s="153"/>
      <c r="B83" s="54" t="s">
        <v>322</v>
      </c>
      <c r="C83" s="55">
        <v>108.3</v>
      </c>
      <c r="D83" s="32">
        <v>168</v>
      </c>
      <c r="E83" s="55">
        <v>0.64</v>
      </c>
      <c r="F83" s="55">
        <v>1.05</v>
      </c>
      <c r="G83" s="19">
        <v>12</v>
      </c>
      <c r="H83" s="19">
        <v>29</v>
      </c>
      <c r="I83" s="19">
        <v>4</v>
      </c>
      <c r="J83" s="19">
        <v>5</v>
      </c>
      <c r="K83" s="19">
        <v>13</v>
      </c>
      <c r="L83" s="55">
        <v>16.670000000000002</v>
      </c>
      <c r="M83" s="55">
        <v>37.5</v>
      </c>
      <c r="N83" s="55">
        <v>31.55</v>
      </c>
      <c r="O83" s="55">
        <v>10.119999999999999</v>
      </c>
      <c r="P83" s="55">
        <v>4.17</v>
      </c>
    </row>
    <row r="84" spans="1:16" x14ac:dyDescent="0.25">
      <c r="A84" s="153"/>
      <c r="B84" s="54" t="s">
        <v>334</v>
      </c>
      <c r="C84" s="55">
        <v>8.8000000000000007</v>
      </c>
      <c r="D84" s="32">
        <v>17</v>
      </c>
      <c r="E84" s="55">
        <v>0.52</v>
      </c>
      <c r="F84" s="55">
        <v>0.84</v>
      </c>
      <c r="G84" s="19">
        <v>26</v>
      </c>
      <c r="H84" s="19">
        <v>29</v>
      </c>
      <c r="I84" s="19">
        <v>3</v>
      </c>
      <c r="J84" s="19">
        <v>11</v>
      </c>
      <c r="K84" s="19">
        <v>12</v>
      </c>
      <c r="L84" s="55">
        <v>5.88</v>
      </c>
      <c r="M84" s="55">
        <v>17.649999999999999</v>
      </c>
      <c r="N84" s="55">
        <v>58.82</v>
      </c>
      <c r="O84" s="55">
        <v>11.76</v>
      </c>
      <c r="P84" s="55">
        <v>5.88</v>
      </c>
    </row>
    <row r="85" spans="1:16" x14ac:dyDescent="0.25">
      <c r="A85" s="153"/>
      <c r="B85" s="54" t="s">
        <v>338</v>
      </c>
      <c r="C85" s="55">
        <v>32</v>
      </c>
      <c r="D85" s="32">
        <v>59</v>
      </c>
      <c r="E85" s="55">
        <v>0.54</v>
      </c>
      <c r="F85" s="55">
        <v>0.88</v>
      </c>
      <c r="G85" s="19">
        <v>23</v>
      </c>
      <c r="H85" s="19">
        <v>29</v>
      </c>
      <c r="I85" s="19">
        <v>4</v>
      </c>
      <c r="J85" s="19">
        <v>11</v>
      </c>
      <c r="K85" s="19">
        <v>13</v>
      </c>
      <c r="L85" s="55">
        <v>13.56</v>
      </c>
      <c r="M85" s="55">
        <v>23.73</v>
      </c>
      <c r="N85" s="55">
        <v>37.29</v>
      </c>
      <c r="O85" s="55">
        <v>15.25</v>
      </c>
      <c r="P85" s="55">
        <v>10.17</v>
      </c>
    </row>
    <row r="86" spans="1:16" x14ac:dyDescent="0.25">
      <c r="A86" s="153"/>
      <c r="B86" s="54" t="s">
        <v>342</v>
      </c>
      <c r="C86" s="55">
        <v>8.4</v>
      </c>
      <c r="D86" s="32">
        <v>12</v>
      </c>
      <c r="E86" s="55">
        <v>0.7</v>
      </c>
      <c r="F86" s="55">
        <v>1.1399999999999999</v>
      </c>
      <c r="G86" s="19">
        <v>5</v>
      </c>
      <c r="H86" s="19">
        <v>29</v>
      </c>
      <c r="I86" s="19">
        <v>2</v>
      </c>
      <c r="J86" s="19">
        <v>2</v>
      </c>
      <c r="K86" s="19">
        <v>4</v>
      </c>
      <c r="L86" s="55">
        <v>33.33</v>
      </c>
      <c r="M86" s="55">
        <v>33.33</v>
      </c>
      <c r="N86" s="55">
        <v>16.670000000000002</v>
      </c>
      <c r="O86" s="55">
        <v>8.33</v>
      </c>
      <c r="P86" s="55">
        <v>8.33</v>
      </c>
    </row>
    <row r="87" spans="1:16" x14ac:dyDescent="0.25">
      <c r="A87" s="153"/>
      <c r="B87" s="54" t="s">
        <v>354</v>
      </c>
      <c r="C87" s="55">
        <v>82.4</v>
      </c>
      <c r="D87" s="32">
        <v>139</v>
      </c>
      <c r="E87" s="55">
        <v>0.59</v>
      </c>
      <c r="F87" s="55">
        <v>0.96</v>
      </c>
      <c r="G87" s="19">
        <v>15</v>
      </c>
      <c r="H87" s="19">
        <v>29</v>
      </c>
      <c r="I87" s="19">
        <v>4</v>
      </c>
      <c r="J87" s="19">
        <v>8</v>
      </c>
      <c r="K87" s="19">
        <v>13</v>
      </c>
      <c r="L87" s="55">
        <v>12.23</v>
      </c>
      <c r="M87" s="55">
        <v>37.409999999999997</v>
      </c>
      <c r="N87" s="55">
        <v>28.78</v>
      </c>
      <c r="O87" s="55">
        <v>13.67</v>
      </c>
      <c r="P87" s="55">
        <v>7.91</v>
      </c>
    </row>
    <row r="88" spans="1:16" x14ac:dyDescent="0.25">
      <c r="A88" s="153"/>
      <c r="B88" s="54" t="s">
        <v>363</v>
      </c>
      <c r="C88" s="55">
        <v>12</v>
      </c>
      <c r="D88" s="32">
        <v>21</v>
      </c>
      <c r="E88" s="55">
        <v>0.56999999999999995</v>
      </c>
      <c r="F88" s="55">
        <v>0.93</v>
      </c>
      <c r="G88" s="19">
        <v>19</v>
      </c>
      <c r="H88" s="19">
        <v>29</v>
      </c>
      <c r="I88" s="19">
        <v>3</v>
      </c>
      <c r="J88" s="19">
        <v>8</v>
      </c>
      <c r="K88" s="19">
        <v>12</v>
      </c>
      <c r="L88" s="55">
        <v>4.76</v>
      </c>
      <c r="M88" s="55">
        <v>38.1</v>
      </c>
      <c r="N88" s="55">
        <v>38.1</v>
      </c>
      <c r="O88" s="55">
        <v>14.29</v>
      </c>
      <c r="P88" s="55">
        <v>4.76</v>
      </c>
    </row>
    <row r="89" spans="1:16" ht="13.8" thickBot="1" x14ac:dyDescent="0.3">
      <c r="A89" s="154"/>
      <c r="B89" s="56" t="s">
        <v>371</v>
      </c>
      <c r="C89" s="57">
        <v>47</v>
      </c>
      <c r="D89" s="58">
        <v>73</v>
      </c>
      <c r="E89" s="57">
        <v>0.64</v>
      </c>
      <c r="F89" s="57">
        <v>1.05</v>
      </c>
      <c r="G89" s="59">
        <v>12</v>
      </c>
      <c r="H89" s="59">
        <v>29</v>
      </c>
      <c r="I89" s="59">
        <v>4</v>
      </c>
      <c r="J89" s="59">
        <v>5</v>
      </c>
      <c r="K89" s="59">
        <v>13</v>
      </c>
      <c r="L89" s="57">
        <v>13.7</v>
      </c>
      <c r="M89" s="57">
        <v>38.36</v>
      </c>
      <c r="N89" s="57">
        <v>38.36</v>
      </c>
      <c r="O89" s="57">
        <v>4.1100000000000003</v>
      </c>
      <c r="P89" s="57">
        <v>5.48</v>
      </c>
    </row>
    <row r="90" spans="1:16" x14ac:dyDescent="0.25">
      <c r="A90" s="152" t="s">
        <v>479</v>
      </c>
      <c r="B90" s="60" t="s">
        <v>202</v>
      </c>
      <c r="C90" s="61">
        <v>15.5</v>
      </c>
      <c r="D90" s="62">
        <v>21</v>
      </c>
      <c r="E90" s="61">
        <v>0.74</v>
      </c>
      <c r="F90" s="61">
        <v>1.24</v>
      </c>
      <c r="G90" s="63">
        <v>1</v>
      </c>
      <c r="H90" s="63">
        <v>24</v>
      </c>
      <c r="I90" s="63">
        <v>4</v>
      </c>
      <c r="J90" s="63">
        <v>1</v>
      </c>
      <c r="K90" s="63">
        <v>11</v>
      </c>
      <c r="L90" s="61">
        <v>33.33</v>
      </c>
      <c r="M90" s="61">
        <v>33.33</v>
      </c>
      <c r="N90" s="61">
        <v>23.81</v>
      </c>
      <c r="O90" s="61">
        <v>9.52</v>
      </c>
      <c r="P90" s="61">
        <v>0</v>
      </c>
    </row>
    <row r="91" spans="1:16" x14ac:dyDescent="0.25">
      <c r="A91" s="153"/>
      <c r="B91" s="54" t="s">
        <v>205</v>
      </c>
      <c r="C91" s="55">
        <v>8.9</v>
      </c>
      <c r="D91" s="32">
        <v>15</v>
      </c>
      <c r="E91" s="55">
        <v>0.59</v>
      </c>
      <c r="F91" s="55">
        <v>0.99</v>
      </c>
      <c r="G91" s="19">
        <v>12</v>
      </c>
      <c r="H91" s="19">
        <v>24</v>
      </c>
      <c r="I91" s="19">
        <v>3</v>
      </c>
      <c r="J91" s="19">
        <v>4</v>
      </c>
      <c r="K91" s="19">
        <v>8</v>
      </c>
      <c r="L91" s="55">
        <v>6.67</v>
      </c>
      <c r="M91" s="55">
        <v>20</v>
      </c>
      <c r="N91" s="55">
        <v>73.33</v>
      </c>
      <c r="O91" s="55">
        <v>0</v>
      </c>
      <c r="P91" s="55">
        <v>0</v>
      </c>
    </row>
    <row r="92" spans="1:16" x14ac:dyDescent="0.25">
      <c r="A92" s="153"/>
      <c r="B92" s="54" t="s">
        <v>210</v>
      </c>
      <c r="C92" s="55">
        <v>6.6</v>
      </c>
      <c r="D92" s="32">
        <v>12</v>
      </c>
      <c r="E92" s="55">
        <v>0.55000000000000004</v>
      </c>
      <c r="F92" s="55">
        <v>0.92</v>
      </c>
      <c r="G92" s="19">
        <v>16</v>
      </c>
      <c r="H92" s="19">
        <v>24</v>
      </c>
      <c r="I92" s="19">
        <v>2</v>
      </c>
      <c r="J92" s="19">
        <v>3</v>
      </c>
      <c r="K92" s="19">
        <v>5</v>
      </c>
      <c r="L92" s="55">
        <v>0</v>
      </c>
      <c r="M92" s="55">
        <v>25</v>
      </c>
      <c r="N92" s="55">
        <v>66.67</v>
      </c>
      <c r="O92" s="55">
        <v>8.33</v>
      </c>
      <c r="P92" s="55">
        <v>0</v>
      </c>
    </row>
    <row r="93" spans="1:16" x14ac:dyDescent="0.25">
      <c r="A93" s="153"/>
      <c r="B93" s="54" t="s">
        <v>220</v>
      </c>
      <c r="C93" s="55">
        <v>9.8000000000000007</v>
      </c>
      <c r="D93" s="32">
        <v>19</v>
      </c>
      <c r="E93" s="55">
        <v>0.52</v>
      </c>
      <c r="F93" s="55">
        <v>0.86</v>
      </c>
      <c r="G93" s="19">
        <v>21</v>
      </c>
      <c r="H93" s="19">
        <v>24</v>
      </c>
      <c r="I93" s="19">
        <v>3</v>
      </c>
      <c r="J93" s="19">
        <v>8</v>
      </c>
      <c r="K93" s="19">
        <v>8</v>
      </c>
      <c r="L93" s="55">
        <v>0</v>
      </c>
      <c r="M93" s="55">
        <v>15.79</v>
      </c>
      <c r="N93" s="55">
        <v>73.680000000000007</v>
      </c>
      <c r="O93" s="55">
        <v>10.53</v>
      </c>
      <c r="P93" s="55">
        <v>0</v>
      </c>
    </row>
    <row r="94" spans="1:16" x14ac:dyDescent="0.25">
      <c r="A94" s="153"/>
      <c r="B94" s="54" t="s">
        <v>231</v>
      </c>
      <c r="C94" s="55">
        <v>9.9</v>
      </c>
      <c r="D94" s="32">
        <v>16</v>
      </c>
      <c r="E94" s="55">
        <v>0.62</v>
      </c>
      <c r="F94" s="55">
        <v>1.04</v>
      </c>
      <c r="G94" s="19">
        <v>6</v>
      </c>
      <c r="H94" s="19">
        <v>24</v>
      </c>
      <c r="I94" s="19">
        <v>3</v>
      </c>
      <c r="J94" s="19">
        <v>1</v>
      </c>
      <c r="K94" s="19">
        <v>8</v>
      </c>
      <c r="L94" s="55">
        <v>12.5</v>
      </c>
      <c r="M94" s="55">
        <v>18.75</v>
      </c>
      <c r="N94" s="55">
        <v>68.75</v>
      </c>
      <c r="O94" s="55">
        <v>0</v>
      </c>
      <c r="P94" s="55">
        <v>0</v>
      </c>
    </row>
    <row r="95" spans="1:16" x14ac:dyDescent="0.25">
      <c r="A95" s="153"/>
      <c r="B95" s="54" t="s">
        <v>233</v>
      </c>
      <c r="C95" s="55">
        <v>7.6</v>
      </c>
      <c r="D95" s="32">
        <v>14</v>
      </c>
      <c r="E95" s="55">
        <v>0.54</v>
      </c>
      <c r="F95" s="55">
        <v>0.91</v>
      </c>
      <c r="G95" s="19">
        <v>18</v>
      </c>
      <c r="H95" s="19">
        <v>24</v>
      </c>
      <c r="I95" s="19">
        <v>3</v>
      </c>
      <c r="J95" s="19">
        <v>6</v>
      </c>
      <c r="K95" s="19">
        <v>8</v>
      </c>
      <c r="L95" s="55">
        <v>7.14</v>
      </c>
      <c r="M95" s="55">
        <v>28.57</v>
      </c>
      <c r="N95" s="55">
        <v>42.86</v>
      </c>
      <c r="O95" s="55">
        <v>14.29</v>
      </c>
      <c r="P95" s="55">
        <v>7.14</v>
      </c>
    </row>
    <row r="96" spans="1:16" x14ac:dyDescent="0.25">
      <c r="A96" s="153"/>
      <c r="B96" s="54" t="s">
        <v>236</v>
      </c>
      <c r="C96" s="55">
        <v>7.2</v>
      </c>
      <c r="D96" s="32">
        <v>12</v>
      </c>
      <c r="E96" s="55">
        <v>0.6</v>
      </c>
      <c r="F96" s="55">
        <v>1.01</v>
      </c>
      <c r="G96" s="19">
        <v>9</v>
      </c>
      <c r="H96" s="19">
        <v>24</v>
      </c>
      <c r="I96" s="19">
        <v>2</v>
      </c>
      <c r="J96" s="19">
        <v>2</v>
      </c>
      <c r="K96" s="19">
        <v>5</v>
      </c>
      <c r="L96" s="55">
        <v>0</v>
      </c>
      <c r="M96" s="55">
        <v>41.67</v>
      </c>
      <c r="N96" s="55">
        <v>50</v>
      </c>
      <c r="O96" s="55">
        <v>8.33</v>
      </c>
      <c r="P96" s="55">
        <v>0</v>
      </c>
    </row>
    <row r="97" spans="1:16" x14ac:dyDescent="0.25">
      <c r="A97" s="153"/>
      <c r="B97" s="54" t="s">
        <v>289</v>
      </c>
      <c r="C97" s="55">
        <v>4.2</v>
      </c>
      <c r="D97" s="32">
        <v>12</v>
      </c>
      <c r="E97" s="55">
        <v>0.35</v>
      </c>
      <c r="F97" s="55">
        <v>0.59</v>
      </c>
      <c r="G97" s="19">
        <v>24</v>
      </c>
      <c r="H97" s="19">
        <v>24</v>
      </c>
      <c r="I97" s="19">
        <v>2</v>
      </c>
      <c r="J97" s="19">
        <v>5</v>
      </c>
      <c r="K97" s="19">
        <v>5</v>
      </c>
      <c r="L97" s="55">
        <v>8.33</v>
      </c>
      <c r="M97" s="55">
        <v>0</v>
      </c>
      <c r="N97" s="55">
        <v>33.33</v>
      </c>
      <c r="O97" s="55">
        <v>50</v>
      </c>
      <c r="P97" s="55">
        <v>8.33</v>
      </c>
    </row>
    <row r="98" spans="1:16" x14ac:dyDescent="0.25">
      <c r="A98" s="153"/>
      <c r="B98" s="54" t="s">
        <v>241</v>
      </c>
      <c r="C98" s="55">
        <v>13.5</v>
      </c>
      <c r="D98" s="32">
        <v>23</v>
      </c>
      <c r="E98" s="55">
        <v>0.59</v>
      </c>
      <c r="F98" s="55">
        <v>0.98</v>
      </c>
      <c r="G98" s="19">
        <v>15</v>
      </c>
      <c r="H98" s="19">
        <v>24</v>
      </c>
      <c r="I98" s="19">
        <v>4</v>
      </c>
      <c r="J98" s="19">
        <v>8</v>
      </c>
      <c r="K98" s="19">
        <v>11</v>
      </c>
      <c r="L98" s="55">
        <v>8.6999999999999993</v>
      </c>
      <c r="M98" s="55">
        <v>30.43</v>
      </c>
      <c r="N98" s="55">
        <v>47.83</v>
      </c>
      <c r="O98" s="55">
        <v>8.6999999999999993</v>
      </c>
      <c r="P98" s="55">
        <v>4.3499999999999996</v>
      </c>
    </row>
    <row r="99" spans="1:16" x14ac:dyDescent="0.25">
      <c r="A99" s="153"/>
      <c r="B99" s="54" t="s">
        <v>244</v>
      </c>
      <c r="C99" s="55">
        <v>11.2</v>
      </c>
      <c r="D99" s="32">
        <v>21</v>
      </c>
      <c r="E99" s="55">
        <v>0.53</v>
      </c>
      <c r="F99" s="55">
        <v>0.89</v>
      </c>
      <c r="G99" s="19">
        <v>20</v>
      </c>
      <c r="H99" s="19">
        <v>24</v>
      </c>
      <c r="I99" s="19">
        <v>4</v>
      </c>
      <c r="J99" s="19">
        <v>10</v>
      </c>
      <c r="K99" s="19">
        <v>11</v>
      </c>
      <c r="L99" s="55">
        <v>0</v>
      </c>
      <c r="M99" s="55">
        <v>33.33</v>
      </c>
      <c r="N99" s="55">
        <v>47.62</v>
      </c>
      <c r="O99" s="55">
        <v>14.29</v>
      </c>
      <c r="P99" s="55">
        <v>4.76</v>
      </c>
    </row>
    <row r="100" spans="1:16" x14ac:dyDescent="0.25">
      <c r="A100" s="153"/>
      <c r="B100" s="54" t="s">
        <v>248</v>
      </c>
      <c r="C100" s="55">
        <v>7.4</v>
      </c>
      <c r="D100" s="32">
        <v>12</v>
      </c>
      <c r="E100" s="55">
        <v>0.62</v>
      </c>
      <c r="F100" s="55">
        <v>1.03</v>
      </c>
      <c r="G100" s="19">
        <v>7</v>
      </c>
      <c r="H100" s="19">
        <v>24</v>
      </c>
      <c r="I100" s="19">
        <v>2</v>
      </c>
      <c r="J100" s="19">
        <v>1</v>
      </c>
      <c r="K100" s="19">
        <v>5</v>
      </c>
      <c r="L100" s="55">
        <v>8.33</v>
      </c>
      <c r="M100" s="55">
        <v>25</v>
      </c>
      <c r="N100" s="55">
        <v>66.67</v>
      </c>
      <c r="O100" s="55">
        <v>0</v>
      </c>
      <c r="P100" s="55">
        <v>0</v>
      </c>
    </row>
    <row r="101" spans="1:16" x14ac:dyDescent="0.25">
      <c r="A101" s="153"/>
      <c r="B101" s="54" t="s">
        <v>251</v>
      </c>
      <c r="C101" s="55">
        <v>29.5</v>
      </c>
      <c r="D101" s="32">
        <v>54</v>
      </c>
      <c r="E101" s="55">
        <v>0.55000000000000004</v>
      </c>
      <c r="F101" s="55">
        <v>0.92</v>
      </c>
      <c r="G101" s="19">
        <v>16</v>
      </c>
      <c r="H101" s="19">
        <v>24</v>
      </c>
      <c r="I101" s="19">
        <v>4</v>
      </c>
      <c r="J101" s="19">
        <v>9</v>
      </c>
      <c r="K101" s="19">
        <v>11</v>
      </c>
      <c r="L101" s="55">
        <v>0</v>
      </c>
      <c r="M101" s="55">
        <v>35.19</v>
      </c>
      <c r="N101" s="55">
        <v>46.3</v>
      </c>
      <c r="O101" s="55">
        <v>16.670000000000002</v>
      </c>
      <c r="P101" s="55">
        <v>1.85</v>
      </c>
    </row>
    <row r="102" spans="1:16" x14ac:dyDescent="0.25">
      <c r="A102" s="153"/>
      <c r="B102" s="54" t="s">
        <v>256</v>
      </c>
      <c r="C102" s="55">
        <v>9</v>
      </c>
      <c r="D102" s="32">
        <v>15</v>
      </c>
      <c r="E102" s="55">
        <v>0.6</v>
      </c>
      <c r="F102" s="55">
        <v>1.01</v>
      </c>
      <c r="G102" s="19">
        <v>9</v>
      </c>
      <c r="H102" s="19">
        <v>24</v>
      </c>
      <c r="I102" s="19">
        <v>3</v>
      </c>
      <c r="J102" s="19">
        <v>3</v>
      </c>
      <c r="K102" s="19">
        <v>8</v>
      </c>
      <c r="L102" s="55">
        <v>0</v>
      </c>
      <c r="M102" s="55">
        <v>40</v>
      </c>
      <c r="N102" s="55">
        <v>53.33</v>
      </c>
      <c r="O102" s="55">
        <v>6.67</v>
      </c>
      <c r="P102" s="55">
        <v>0</v>
      </c>
    </row>
    <row r="103" spans="1:16" x14ac:dyDescent="0.25">
      <c r="A103" s="153"/>
      <c r="B103" s="54" t="s">
        <v>264</v>
      </c>
      <c r="C103" s="55">
        <v>4.8</v>
      </c>
      <c r="D103" s="32">
        <v>10</v>
      </c>
      <c r="E103" s="55">
        <v>0.48</v>
      </c>
      <c r="F103" s="55">
        <v>0.8</v>
      </c>
      <c r="G103" s="19">
        <v>23</v>
      </c>
      <c r="H103" s="19">
        <v>24</v>
      </c>
      <c r="I103" s="19">
        <v>2</v>
      </c>
      <c r="J103" s="19">
        <v>4</v>
      </c>
      <c r="K103" s="19">
        <v>5</v>
      </c>
      <c r="L103" s="55">
        <v>0</v>
      </c>
      <c r="M103" s="55">
        <v>20</v>
      </c>
      <c r="N103" s="55">
        <v>60</v>
      </c>
      <c r="O103" s="55">
        <v>10</v>
      </c>
      <c r="P103" s="55">
        <v>10</v>
      </c>
    </row>
    <row r="104" spans="1:16" x14ac:dyDescent="0.25">
      <c r="A104" s="153"/>
      <c r="B104" s="54" t="s">
        <v>275</v>
      </c>
      <c r="C104" s="55">
        <v>99.6</v>
      </c>
      <c r="D104" s="32">
        <v>148</v>
      </c>
      <c r="E104" s="55">
        <v>0.67</v>
      </c>
      <c r="F104" s="55">
        <v>1.1299999999999999</v>
      </c>
      <c r="G104" s="19">
        <v>4</v>
      </c>
      <c r="H104" s="19">
        <v>24</v>
      </c>
      <c r="I104" s="19">
        <v>4</v>
      </c>
      <c r="J104" s="19">
        <v>4</v>
      </c>
      <c r="K104" s="19">
        <v>11</v>
      </c>
      <c r="L104" s="55">
        <v>15.54</v>
      </c>
      <c r="M104" s="55">
        <v>39.86</v>
      </c>
      <c r="N104" s="55">
        <v>36.49</v>
      </c>
      <c r="O104" s="55">
        <v>8.11</v>
      </c>
      <c r="P104" s="55">
        <v>0</v>
      </c>
    </row>
    <row r="105" spans="1:16" x14ac:dyDescent="0.25">
      <c r="A105" s="153"/>
      <c r="B105" s="54" t="s">
        <v>286</v>
      </c>
      <c r="C105" s="55">
        <v>38.799999999999997</v>
      </c>
      <c r="D105" s="32">
        <v>55</v>
      </c>
      <c r="E105" s="55">
        <v>0.71</v>
      </c>
      <c r="F105" s="55">
        <v>1.18</v>
      </c>
      <c r="G105" s="19">
        <v>3</v>
      </c>
      <c r="H105" s="19">
        <v>24</v>
      </c>
      <c r="I105" s="19">
        <v>4</v>
      </c>
      <c r="J105" s="19">
        <v>3</v>
      </c>
      <c r="K105" s="19">
        <v>11</v>
      </c>
      <c r="L105" s="55">
        <v>18.18</v>
      </c>
      <c r="M105" s="55">
        <v>41.82</v>
      </c>
      <c r="N105" s="55">
        <v>36.36</v>
      </c>
      <c r="O105" s="55">
        <v>3.64</v>
      </c>
      <c r="P105" s="55">
        <v>0</v>
      </c>
    </row>
    <row r="106" spans="1:16" x14ac:dyDescent="0.25">
      <c r="A106" s="153"/>
      <c r="B106" s="54" t="s">
        <v>303</v>
      </c>
      <c r="C106" s="55">
        <v>23.6</v>
      </c>
      <c r="D106" s="32">
        <v>39</v>
      </c>
      <c r="E106" s="55">
        <v>0.61</v>
      </c>
      <c r="F106" s="55">
        <v>1.01</v>
      </c>
      <c r="G106" s="19">
        <v>9</v>
      </c>
      <c r="H106" s="19">
        <v>24</v>
      </c>
      <c r="I106" s="19">
        <v>4</v>
      </c>
      <c r="J106" s="19">
        <v>6</v>
      </c>
      <c r="K106" s="19">
        <v>11</v>
      </c>
      <c r="L106" s="55">
        <v>12.82</v>
      </c>
      <c r="M106" s="55">
        <v>30.77</v>
      </c>
      <c r="N106" s="55">
        <v>41.03</v>
      </c>
      <c r="O106" s="55">
        <v>12.82</v>
      </c>
      <c r="P106" s="55">
        <v>2.56</v>
      </c>
    </row>
    <row r="107" spans="1:16" x14ac:dyDescent="0.25">
      <c r="A107" s="153"/>
      <c r="B107" s="54" t="s">
        <v>315</v>
      </c>
      <c r="C107" s="55">
        <v>24.6</v>
      </c>
      <c r="D107" s="32">
        <v>50</v>
      </c>
      <c r="E107" s="55">
        <v>0.49</v>
      </c>
      <c r="F107" s="55">
        <v>0.82</v>
      </c>
      <c r="G107" s="19">
        <v>22</v>
      </c>
      <c r="H107" s="19">
        <v>24</v>
      </c>
      <c r="I107" s="19">
        <v>4</v>
      </c>
      <c r="J107" s="19">
        <v>11</v>
      </c>
      <c r="K107" s="19">
        <v>11</v>
      </c>
      <c r="L107" s="55">
        <v>2</v>
      </c>
      <c r="M107" s="55">
        <v>26</v>
      </c>
      <c r="N107" s="55">
        <v>44</v>
      </c>
      <c r="O107" s="55">
        <v>22</v>
      </c>
      <c r="P107" s="55">
        <v>6</v>
      </c>
    </row>
    <row r="108" spans="1:16" x14ac:dyDescent="0.25">
      <c r="A108" s="153"/>
      <c r="B108" s="54" t="s">
        <v>322</v>
      </c>
      <c r="C108" s="55">
        <v>31.3</v>
      </c>
      <c r="D108" s="32">
        <v>53</v>
      </c>
      <c r="E108" s="55">
        <v>0.59</v>
      </c>
      <c r="F108" s="55">
        <v>0.99</v>
      </c>
      <c r="G108" s="19">
        <v>12</v>
      </c>
      <c r="H108" s="19">
        <v>24</v>
      </c>
      <c r="I108" s="19">
        <v>4</v>
      </c>
      <c r="J108" s="19">
        <v>7</v>
      </c>
      <c r="K108" s="19">
        <v>11</v>
      </c>
      <c r="L108" s="55">
        <v>9.43</v>
      </c>
      <c r="M108" s="55">
        <v>32.08</v>
      </c>
      <c r="N108" s="55">
        <v>43.4</v>
      </c>
      <c r="O108" s="55">
        <v>11.32</v>
      </c>
      <c r="P108" s="55">
        <v>3.77</v>
      </c>
    </row>
    <row r="109" spans="1:16" x14ac:dyDescent="0.25">
      <c r="A109" s="153"/>
      <c r="B109" s="54" t="s">
        <v>338</v>
      </c>
      <c r="C109" s="55">
        <v>10.6</v>
      </c>
      <c r="D109" s="32">
        <v>18</v>
      </c>
      <c r="E109" s="55">
        <v>0.59</v>
      </c>
      <c r="F109" s="55">
        <v>0.99</v>
      </c>
      <c r="G109" s="19">
        <v>12</v>
      </c>
      <c r="H109" s="19">
        <v>24</v>
      </c>
      <c r="I109" s="19">
        <v>3</v>
      </c>
      <c r="J109" s="19">
        <v>4</v>
      </c>
      <c r="K109" s="19">
        <v>8</v>
      </c>
      <c r="L109" s="55">
        <v>0</v>
      </c>
      <c r="M109" s="55">
        <v>44.44</v>
      </c>
      <c r="N109" s="55">
        <v>44.44</v>
      </c>
      <c r="O109" s="55">
        <v>5.56</v>
      </c>
      <c r="P109" s="55">
        <v>5.56</v>
      </c>
    </row>
    <row r="110" spans="1:16" x14ac:dyDescent="0.25">
      <c r="A110" s="153"/>
      <c r="B110" s="54" t="s">
        <v>345</v>
      </c>
      <c r="C110" s="55">
        <v>9.1</v>
      </c>
      <c r="D110" s="32">
        <v>17</v>
      </c>
      <c r="E110" s="55">
        <v>0.54</v>
      </c>
      <c r="F110" s="55">
        <v>0.9</v>
      </c>
      <c r="G110" s="19">
        <v>19</v>
      </c>
      <c r="H110" s="19">
        <v>24</v>
      </c>
      <c r="I110" s="19">
        <v>3</v>
      </c>
      <c r="J110" s="19">
        <v>7</v>
      </c>
      <c r="K110" s="19">
        <v>8</v>
      </c>
      <c r="L110" s="55">
        <v>5.88</v>
      </c>
      <c r="M110" s="55">
        <v>17.649999999999999</v>
      </c>
      <c r="N110" s="55">
        <v>64.709999999999994</v>
      </c>
      <c r="O110" s="55">
        <v>5.88</v>
      </c>
      <c r="P110" s="55">
        <v>5.88</v>
      </c>
    </row>
    <row r="111" spans="1:16" x14ac:dyDescent="0.25">
      <c r="A111" s="153"/>
      <c r="B111" s="54" t="s">
        <v>354</v>
      </c>
      <c r="C111" s="55">
        <v>35.700000000000003</v>
      </c>
      <c r="D111" s="32">
        <v>56</v>
      </c>
      <c r="E111" s="55">
        <v>0.64</v>
      </c>
      <c r="F111" s="55">
        <v>1.07</v>
      </c>
      <c r="G111" s="19">
        <v>5</v>
      </c>
      <c r="H111" s="19">
        <v>24</v>
      </c>
      <c r="I111" s="19">
        <v>4</v>
      </c>
      <c r="J111" s="19">
        <v>5</v>
      </c>
      <c r="K111" s="19">
        <v>11</v>
      </c>
      <c r="L111" s="55">
        <v>12.5</v>
      </c>
      <c r="M111" s="55">
        <v>32.14</v>
      </c>
      <c r="N111" s="55">
        <v>48.21</v>
      </c>
      <c r="O111" s="55">
        <v>7.14</v>
      </c>
      <c r="P111" s="55">
        <v>0</v>
      </c>
    </row>
    <row r="112" spans="1:16" x14ac:dyDescent="0.25">
      <c r="A112" s="153"/>
      <c r="B112" s="54" t="s">
        <v>360</v>
      </c>
      <c r="C112" s="55">
        <v>9.8000000000000007</v>
      </c>
      <c r="D112" s="32">
        <v>16</v>
      </c>
      <c r="E112" s="55">
        <v>0.61</v>
      </c>
      <c r="F112" s="55">
        <v>1.03</v>
      </c>
      <c r="G112" s="19">
        <v>7</v>
      </c>
      <c r="H112" s="19">
        <v>24</v>
      </c>
      <c r="I112" s="19">
        <v>3</v>
      </c>
      <c r="J112" s="19">
        <v>2</v>
      </c>
      <c r="K112" s="19">
        <v>8</v>
      </c>
      <c r="L112" s="55">
        <v>0</v>
      </c>
      <c r="M112" s="55">
        <v>43.75</v>
      </c>
      <c r="N112" s="55">
        <v>50</v>
      </c>
      <c r="O112" s="55">
        <v>6.25</v>
      </c>
      <c r="P112" s="55">
        <v>0</v>
      </c>
    </row>
    <row r="113" spans="1:16" ht="13.8" thickBot="1" x14ac:dyDescent="0.3">
      <c r="A113" s="154"/>
      <c r="B113" s="56" t="s">
        <v>371</v>
      </c>
      <c r="C113" s="57">
        <v>29.3</v>
      </c>
      <c r="D113" s="58">
        <v>41</v>
      </c>
      <c r="E113" s="57">
        <v>0.71</v>
      </c>
      <c r="F113" s="57">
        <v>1.2</v>
      </c>
      <c r="G113" s="59">
        <v>2</v>
      </c>
      <c r="H113" s="59">
        <v>24</v>
      </c>
      <c r="I113" s="59">
        <v>4</v>
      </c>
      <c r="J113" s="59">
        <v>2</v>
      </c>
      <c r="K113" s="59">
        <v>11</v>
      </c>
      <c r="L113" s="57">
        <v>26.83</v>
      </c>
      <c r="M113" s="57">
        <v>31.71</v>
      </c>
      <c r="N113" s="57">
        <v>36.590000000000003</v>
      </c>
      <c r="O113" s="57">
        <v>4.88</v>
      </c>
      <c r="P113" s="57">
        <v>0</v>
      </c>
    </row>
  </sheetData>
  <mergeCells count="6">
    <mergeCell ref="A90:A113"/>
    <mergeCell ref="A1:P5"/>
    <mergeCell ref="A7:A11"/>
    <mergeCell ref="A12:A37"/>
    <mergeCell ref="A38:A60"/>
    <mergeCell ref="A61:A89"/>
  </mergeCells>
  <printOptions horizontalCentered="1"/>
  <pageMargins left="0.31496062992125984" right="0.31496062992125984" top="0.47244094488188981" bottom="0.47244094488188981" header="0.31496062992125984" footer="0.31496062992125984"/>
  <pageSetup paperSize="9" scale="64" fitToHeight="0" orientation="landscape"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pageSetUpPr fitToPage="1"/>
  </sheetPr>
  <dimension ref="A1:P83"/>
  <sheetViews>
    <sheetView zoomScaleNormal="100" zoomScalePageLayoutView="125" workbookViewId="0">
      <selection activeCell="M12" sqref="M12"/>
    </sheetView>
  </sheetViews>
  <sheetFormatPr defaultColWidth="8.88671875" defaultRowHeight="13.2" x14ac:dyDescent="0.25"/>
  <cols>
    <col min="1" max="1" width="17.88671875" customWidth="1"/>
    <col min="2" max="2" width="24.109375" customWidth="1"/>
    <col min="3" max="3" width="14.5546875" style="33" customWidth="1"/>
    <col min="4" max="4" width="14.33203125" style="33" customWidth="1"/>
    <col min="5" max="5" width="16.6640625" style="33" customWidth="1"/>
    <col min="6" max="6" width="17" style="33" customWidth="1"/>
    <col min="7" max="8" width="15.5546875" style="33" customWidth="1"/>
    <col min="9" max="9" width="16.109375" style="33" customWidth="1"/>
    <col min="10" max="10" width="18.109375" style="33" customWidth="1"/>
    <col min="11" max="11" width="20.6640625" style="33" customWidth="1"/>
    <col min="12" max="13" width="14.33203125" style="33" customWidth="1"/>
    <col min="14" max="16" width="14.33203125" customWidth="1"/>
  </cols>
  <sheetData>
    <row r="1" spans="1:16" ht="12.75" customHeight="1" x14ac:dyDescent="0.25">
      <c r="A1" s="151" t="s">
        <v>482</v>
      </c>
      <c r="B1" s="151"/>
      <c r="C1" s="151"/>
      <c r="D1" s="151"/>
      <c r="E1" s="151"/>
      <c r="F1" s="151"/>
      <c r="G1" s="151"/>
      <c r="H1" s="151"/>
      <c r="I1" s="151"/>
      <c r="J1" s="151"/>
      <c r="K1" s="151"/>
      <c r="L1" s="151"/>
      <c r="M1" s="151"/>
      <c r="N1" s="151"/>
      <c r="O1" s="151"/>
      <c r="P1" s="151"/>
    </row>
    <row r="2" spans="1:16" ht="12.75" customHeight="1" x14ac:dyDescent="0.25">
      <c r="A2" s="151"/>
      <c r="B2" s="151"/>
      <c r="C2" s="151"/>
      <c r="D2" s="151"/>
      <c r="E2" s="151"/>
      <c r="F2" s="151"/>
      <c r="G2" s="151"/>
      <c r="H2" s="151"/>
      <c r="I2" s="151"/>
      <c r="J2" s="151"/>
      <c r="K2" s="151"/>
      <c r="L2" s="151"/>
      <c r="M2" s="151"/>
      <c r="N2" s="151"/>
      <c r="O2" s="151"/>
      <c r="P2" s="151"/>
    </row>
    <row r="3" spans="1:16" ht="12.75" customHeight="1" x14ac:dyDescent="0.25">
      <c r="A3" s="151"/>
      <c r="B3" s="151"/>
      <c r="C3" s="151"/>
      <c r="D3" s="151"/>
      <c r="E3" s="151"/>
      <c r="F3" s="151"/>
      <c r="G3" s="151"/>
      <c r="H3" s="151"/>
      <c r="I3" s="151"/>
      <c r="J3" s="151"/>
      <c r="K3" s="151"/>
      <c r="L3" s="151"/>
      <c r="M3" s="151"/>
      <c r="N3" s="151"/>
      <c r="O3" s="151"/>
      <c r="P3" s="151"/>
    </row>
    <row r="4" spans="1:16" ht="12.75" customHeight="1" x14ac:dyDescent="0.25">
      <c r="A4" s="151"/>
      <c r="B4" s="151"/>
      <c r="C4" s="151"/>
      <c r="D4" s="151"/>
      <c r="E4" s="151"/>
      <c r="F4" s="151"/>
      <c r="G4" s="151"/>
      <c r="H4" s="151"/>
      <c r="I4" s="151"/>
      <c r="J4" s="151"/>
      <c r="K4" s="151"/>
      <c r="L4" s="151"/>
      <c r="M4" s="151"/>
      <c r="N4" s="151"/>
      <c r="O4" s="151"/>
      <c r="P4" s="151"/>
    </row>
    <row r="5" spans="1:16" ht="12.75" customHeight="1" x14ac:dyDescent="0.25">
      <c r="A5" s="151"/>
      <c r="B5" s="151"/>
      <c r="C5" s="151"/>
      <c r="D5" s="151"/>
      <c r="E5" s="151"/>
      <c r="F5" s="151"/>
      <c r="G5" s="151"/>
      <c r="H5" s="151"/>
      <c r="I5" s="151"/>
      <c r="J5" s="151"/>
      <c r="K5" s="151"/>
      <c r="L5" s="151"/>
      <c r="M5" s="151"/>
      <c r="N5" s="151"/>
      <c r="O5" s="151"/>
      <c r="P5" s="151"/>
    </row>
    <row r="6" spans="1:16" ht="12.75" customHeight="1" x14ac:dyDescent="0.25">
      <c r="A6" s="151"/>
      <c r="B6" s="151"/>
      <c r="C6" s="151"/>
      <c r="D6" s="151"/>
      <c r="E6" s="151"/>
      <c r="F6" s="151"/>
      <c r="G6" s="151"/>
      <c r="H6" s="151"/>
      <c r="I6" s="151"/>
      <c r="J6" s="151"/>
      <c r="K6" s="151"/>
      <c r="L6" s="151"/>
      <c r="M6" s="151"/>
      <c r="N6" s="151"/>
      <c r="O6" s="151"/>
      <c r="P6" s="151"/>
    </row>
    <row r="7" spans="1:16" ht="0.9" customHeight="1" x14ac:dyDescent="0.25">
      <c r="A7" s="151"/>
      <c r="B7" s="151"/>
      <c r="C7" s="151"/>
      <c r="D7" s="151"/>
      <c r="E7" s="151"/>
      <c r="F7" s="151"/>
      <c r="G7" s="151"/>
      <c r="H7" s="151"/>
      <c r="I7" s="151"/>
      <c r="J7" s="151"/>
      <c r="K7" s="151"/>
      <c r="L7" s="151"/>
      <c r="M7" s="151"/>
      <c r="N7" s="151"/>
      <c r="O7" s="151"/>
      <c r="P7" s="151"/>
    </row>
    <row r="8" spans="1:16" s="51" customFormat="1" ht="42.9" customHeight="1" x14ac:dyDescent="0.25">
      <c r="A8" s="29" t="s">
        <v>191</v>
      </c>
      <c r="B8" s="31" t="s">
        <v>455</v>
      </c>
      <c r="C8" s="29" t="s">
        <v>456</v>
      </c>
      <c r="D8" s="29" t="s">
        <v>457</v>
      </c>
      <c r="E8" s="29" t="s">
        <v>458</v>
      </c>
      <c r="F8" s="29" t="s">
        <v>460</v>
      </c>
      <c r="G8" s="29" t="s">
        <v>461</v>
      </c>
      <c r="H8" s="29" t="s">
        <v>462</v>
      </c>
      <c r="I8" s="29" t="s">
        <v>463</v>
      </c>
      <c r="J8" s="29" t="s">
        <v>464</v>
      </c>
      <c r="K8" s="29" t="s">
        <v>465</v>
      </c>
      <c r="L8" s="29" t="s">
        <v>446</v>
      </c>
      <c r="M8" s="29" t="s">
        <v>447</v>
      </c>
      <c r="N8" s="29" t="s">
        <v>448</v>
      </c>
      <c r="O8" s="29" t="s">
        <v>449</v>
      </c>
      <c r="P8" s="29" t="s">
        <v>450</v>
      </c>
    </row>
    <row r="9" spans="1:16" ht="14.1" customHeight="1" x14ac:dyDescent="0.25">
      <c r="A9" s="24" t="s">
        <v>34</v>
      </c>
      <c r="B9" s="24" t="s">
        <v>210</v>
      </c>
      <c r="C9" s="32">
        <v>15.6</v>
      </c>
      <c r="D9" s="32">
        <v>29</v>
      </c>
      <c r="E9" s="32">
        <v>0.54</v>
      </c>
      <c r="F9" s="32">
        <v>1.1100000000000001</v>
      </c>
      <c r="G9" s="32">
        <v>3</v>
      </c>
      <c r="H9" s="32">
        <v>16</v>
      </c>
      <c r="I9" s="32">
        <v>4</v>
      </c>
      <c r="J9" s="32">
        <v>2</v>
      </c>
      <c r="K9" s="32">
        <v>8</v>
      </c>
      <c r="L9" s="32">
        <v>13.79</v>
      </c>
      <c r="M9" s="32">
        <v>17.239999999999998</v>
      </c>
      <c r="N9" s="32">
        <v>48.28</v>
      </c>
      <c r="O9" s="32">
        <v>10.34</v>
      </c>
      <c r="P9" s="32">
        <v>10.34</v>
      </c>
    </row>
    <row r="10" spans="1:16" ht="14.1" customHeight="1" x14ac:dyDescent="0.25">
      <c r="A10" s="24" t="s">
        <v>42</v>
      </c>
      <c r="B10" s="24" t="s">
        <v>210</v>
      </c>
      <c r="C10" s="32">
        <v>11.9</v>
      </c>
      <c r="D10" s="32">
        <v>15</v>
      </c>
      <c r="E10" s="32">
        <v>0.79</v>
      </c>
      <c r="F10" s="32">
        <v>1.27</v>
      </c>
      <c r="G10" s="32">
        <v>1</v>
      </c>
      <c r="H10" s="32">
        <v>10</v>
      </c>
      <c r="I10" s="32">
        <v>4</v>
      </c>
      <c r="J10" s="32">
        <v>1</v>
      </c>
      <c r="K10" s="32">
        <v>7</v>
      </c>
      <c r="L10" s="32">
        <v>46.67</v>
      </c>
      <c r="M10" s="32">
        <v>26.67</v>
      </c>
      <c r="N10" s="32">
        <v>20</v>
      </c>
      <c r="O10" s="32">
        <v>6.67</v>
      </c>
      <c r="P10" s="32">
        <v>0</v>
      </c>
    </row>
    <row r="11" spans="1:16" ht="14.1" customHeight="1" x14ac:dyDescent="0.25">
      <c r="A11" s="24" t="s">
        <v>30</v>
      </c>
      <c r="B11" s="24" t="s">
        <v>215</v>
      </c>
      <c r="C11" s="32">
        <v>3.6</v>
      </c>
      <c r="D11" s="32">
        <v>10</v>
      </c>
      <c r="E11" s="32">
        <v>0.36</v>
      </c>
      <c r="F11" s="32">
        <v>0.56000000000000005</v>
      </c>
      <c r="G11" s="32">
        <v>7</v>
      </c>
      <c r="H11" s="32">
        <v>7</v>
      </c>
      <c r="I11" s="32">
        <v>3</v>
      </c>
      <c r="J11" s="32">
        <v>5</v>
      </c>
      <c r="K11" s="32">
        <v>5</v>
      </c>
      <c r="L11" s="32">
        <v>0</v>
      </c>
      <c r="M11" s="32">
        <v>10</v>
      </c>
      <c r="N11" s="32">
        <v>40</v>
      </c>
      <c r="O11" s="32">
        <v>40</v>
      </c>
      <c r="P11" s="32">
        <v>10</v>
      </c>
    </row>
    <row r="12" spans="1:16" ht="14.1" customHeight="1" x14ac:dyDescent="0.25">
      <c r="A12" s="24" t="s">
        <v>30</v>
      </c>
      <c r="B12" s="24" t="s">
        <v>236</v>
      </c>
      <c r="C12" s="32">
        <v>9</v>
      </c>
      <c r="D12" s="32">
        <v>12</v>
      </c>
      <c r="E12" s="32">
        <v>0.75</v>
      </c>
      <c r="F12" s="32">
        <v>1.17</v>
      </c>
      <c r="G12" s="32">
        <v>1</v>
      </c>
      <c r="H12" s="32">
        <v>7</v>
      </c>
      <c r="I12" s="32">
        <v>3</v>
      </c>
      <c r="J12" s="32">
        <v>1</v>
      </c>
      <c r="K12" s="32">
        <v>5</v>
      </c>
      <c r="L12" s="32">
        <v>25</v>
      </c>
      <c r="M12" s="32">
        <v>50</v>
      </c>
      <c r="N12" s="32">
        <v>16.670000000000002</v>
      </c>
      <c r="O12" s="32">
        <v>8.33</v>
      </c>
      <c r="P12" s="32">
        <v>0</v>
      </c>
    </row>
    <row r="13" spans="1:16" ht="14.1" customHeight="1" x14ac:dyDescent="0.25">
      <c r="A13" s="24" t="s">
        <v>28</v>
      </c>
      <c r="B13" s="24" t="s">
        <v>289</v>
      </c>
      <c r="C13" s="32">
        <v>8.4</v>
      </c>
      <c r="D13" s="32">
        <v>15</v>
      </c>
      <c r="E13" s="32">
        <v>0.56000000000000005</v>
      </c>
      <c r="F13" s="32">
        <v>0.89</v>
      </c>
      <c r="G13" s="32">
        <v>9</v>
      </c>
      <c r="H13" s="32">
        <v>10</v>
      </c>
      <c r="I13" s="32">
        <v>3</v>
      </c>
      <c r="J13" s="32">
        <v>3</v>
      </c>
      <c r="K13" s="32">
        <v>4</v>
      </c>
      <c r="L13" s="32">
        <v>0</v>
      </c>
      <c r="M13" s="32">
        <v>33.33</v>
      </c>
      <c r="N13" s="32">
        <v>53.33</v>
      </c>
      <c r="O13" s="32">
        <v>13.33</v>
      </c>
      <c r="P13" s="32">
        <v>0</v>
      </c>
    </row>
    <row r="14" spans="1:16" ht="14.1" customHeight="1" x14ac:dyDescent="0.25">
      <c r="A14" s="24" t="s">
        <v>30</v>
      </c>
      <c r="B14" s="24" t="s">
        <v>289</v>
      </c>
      <c r="C14" s="32">
        <v>7</v>
      </c>
      <c r="D14" s="32">
        <v>13</v>
      </c>
      <c r="E14" s="32">
        <v>0.54</v>
      </c>
      <c r="F14" s="32">
        <v>0.84</v>
      </c>
      <c r="G14" s="32">
        <v>5</v>
      </c>
      <c r="H14" s="32">
        <v>7</v>
      </c>
      <c r="I14" s="32">
        <v>4</v>
      </c>
      <c r="J14" s="32">
        <v>2</v>
      </c>
      <c r="K14" s="32">
        <v>2</v>
      </c>
      <c r="L14" s="32">
        <v>15.38</v>
      </c>
      <c r="M14" s="32">
        <v>23.08</v>
      </c>
      <c r="N14" s="32">
        <v>30.77</v>
      </c>
      <c r="O14" s="32">
        <v>23.08</v>
      </c>
      <c r="P14" s="32">
        <v>7.69</v>
      </c>
    </row>
    <row r="15" spans="1:16" ht="14.1" customHeight="1" x14ac:dyDescent="0.25">
      <c r="A15" s="24" t="s">
        <v>34</v>
      </c>
      <c r="B15" s="24" t="s">
        <v>289</v>
      </c>
      <c r="C15" s="32">
        <v>2.8</v>
      </c>
      <c r="D15" s="32">
        <v>13</v>
      </c>
      <c r="E15" s="32">
        <v>0.22</v>
      </c>
      <c r="F15" s="32">
        <v>0.44</v>
      </c>
      <c r="G15" s="32">
        <v>16</v>
      </c>
      <c r="H15" s="32">
        <v>16</v>
      </c>
      <c r="I15" s="32">
        <v>3</v>
      </c>
      <c r="J15" s="32">
        <v>8</v>
      </c>
      <c r="K15" s="32">
        <v>8</v>
      </c>
      <c r="L15" s="32">
        <v>0</v>
      </c>
      <c r="M15" s="32">
        <v>0</v>
      </c>
      <c r="N15" s="32">
        <v>15.38</v>
      </c>
      <c r="O15" s="32">
        <v>69.23</v>
      </c>
      <c r="P15" s="32">
        <v>15.38</v>
      </c>
    </row>
    <row r="16" spans="1:16" ht="14.1" customHeight="1" x14ac:dyDescent="0.25">
      <c r="A16" s="24" t="s">
        <v>46</v>
      </c>
      <c r="B16" s="24" t="s">
        <v>289</v>
      </c>
      <c r="C16" s="32">
        <v>9.3000000000000007</v>
      </c>
      <c r="D16" s="32">
        <v>18</v>
      </c>
      <c r="E16" s="32">
        <v>0.52</v>
      </c>
      <c r="F16" s="32">
        <v>0.86</v>
      </c>
      <c r="G16" s="32">
        <v>7</v>
      </c>
      <c r="H16" s="32">
        <v>8</v>
      </c>
      <c r="I16" s="32">
        <v>4</v>
      </c>
      <c r="J16" s="32">
        <v>7</v>
      </c>
      <c r="K16" s="32">
        <v>8</v>
      </c>
      <c r="L16" s="32">
        <v>0</v>
      </c>
      <c r="M16" s="32">
        <v>33.33</v>
      </c>
      <c r="N16" s="32">
        <v>38.89</v>
      </c>
      <c r="O16" s="32">
        <v>27.78</v>
      </c>
      <c r="P16" s="32">
        <v>0</v>
      </c>
    </row>
    <row r="17" spans="1:16" ht="14.1" customHeight="1" x14ac:dyDescent="0.25">
      <c r="A17" s="24" t="s">
        <v>42</v>
      </c>
      <c r="B17" s="24" t="s">
        <v>238</v>
      </c>
      <c r="C17" s="32">
        <v>5.6</v>
      </c>
      <c r="D17" s="32">
        <v>10</v>
      </c>
      <c r="E17" s="32">
        <v>0.56000000000000005</v>
      </c>
      <c r="F17" s="32">
        <v>0.9</v>
      </c>
      <c r="G17" s="32">
        <v>6</v>
      </c>
      <c r="H17" s="32">
        <v>10</v>
      </c>
      <c r="I17" s="32">
        <v>3</v>
      </c>
      <c r="J17" s="32">
        <v>1</v>
      </c>
      <c r="K17" s="32">
        <v>3</v>
      </c>
      <c r="L17" s="32">
        <v>0</v>
      </c>
      <c r="M17" s="32">
        <v>50</v>
      </c>
      <c r="N17" s="32">
        <v>20</v>
      </c>
      <c r="O17" s="32">
        <v>30</v>
      </c>
      <c r="P17" s="32">
        <v>0</v>
      </c>
    </row>
    <row r="18" spans="1:16" ht="14.1" customHeight="1" x14ac:dyDescent="0.25">
      <c r="A18" s="24" t="s">
        <v>24</v>
      </c>
      <c r="B18" s="24" t="s">
        <v>241</v>
      </c>
      <c r="C18" s="32">
        <v>14.7</v>
      </c>
      <c r="D18" s="32">
        <v>21</v>
      </c>
      <c r="E18" s="32">
        <v>0.7</v>
      </c>
      <c r="F18" s="32">
        <v>1.1499999999999999</v>
      </c>
      <c r="G18" s="32">
        <v>2</v>
      </c>
      <c r="H18" s="32">
        <v>4</v>
      </c>
      <c r="I18" s="32">
        <v>4</v>
      </c>
      <c r="J18" s="32">
        <v>2</v>
      </c>
      <c r="K18" s="32">
        <v>4</v>
      </c>
      <c r="L18" s="32">
        <v>33.33</v>
      </c>
      <c r="M18" s="32">
        <v>33.33</v>
      </c>
      <c r="N18" s="32">
        <v>14.29</v>
      </c>
      <c r="O18" s="32">
        <v>14.29</v>
      </c>
      <c r="P18" s="32">
        <v>4.76</v>
      </c>
    </row>
    <row r="19" spans="1:16" ht="14.1" customHeight="1" x14ac:dyDescent="0.25">
      <c r="A19" s="24" t="s">
        <v>28</v>
      </c>
      <c r="B19" s="24" t="s">
        <v>241</v>
      </c>
      <c r="C19" s="32">
        <v>7.7</v>
      </c>
      <c r="D19" s="32">
        <v>14</v>
      </c>
      <c r="E19" s="32">
        <v>0.55000000000000004</v>
      </c>
      <c r="F19" s="32">
        <v>0.88</v>
      </c>
      <c r="G19" s="32">
        <v>10</v>
      </c>
      <c r="H19" s="32">
        <v>10</v>
      </c>
      <c r="I19" s="32">
        <v>3</v>
      </c>
      <c r="J19" s="32">
        <v>4</v>
      </c>
      <c r="K19" s="32">
        <v>4</v>
      </c>
      <c r="L19" s="32">
        <v>14.29</v>
      </c>
      <c r="M19" s="32">
        <v>14.29</v>
      </c>
      <c r="N19" s="32">
        <v>50</v>
      </c>
      <c r="O19" s="32">
        <v>21.43</v>
      </c>
      <c r="P19" s="32">
        <v>0</v>
      </c>
    </row>
    <row r="20" spans="1:16" ht="14.1" customHeight="1" x14ac:dyDescent="0.25">
      <c r="A20" s="24" t="s">
        <v>34</v>
      </c>
      <c r="B20" s="24" t="s">
        <v>241</v>
      </c>
      <c r="C20" s="32">
        <v>9.6</v>
      </c>
      <c r="D20" s="32">
        <v>20</v>
      </c>
      <c r="E20" s="32">
        <v>0.48</v>
      </c>
      <c r="F20" s="32">
        <v>0.99</v>
      </c>
      <c r="G20" s="32">
        <v>9</v>
      </c>
      <c r="H20" s="32">
        <v>16</v>
      </c>
      <c r="I20" s="32">
        <v>3</v>
      </c>
      <c r="J20" s="32">
        <v>3</v>
      </c>
      <c r="K20" s="32">
        <v>8</v>
      </c>
      <c r="L20" s="32">
        <v>5</v>
      </c>
      <c r="M20" s="32">
        <v>40</v>
      </c>
      <c r="N20" s="32">
        <v>10</v>
      </c>
      <c r="O20" s="32">
        <v>30</v>
      </c>
      <c r="P20" s="32">
        <v>15</v>
      </c>
    </row>
    <row r="21" spans="1:16" ht="14.1" customHeight="1" x14ac:dyDescent="0.25">
      <c r="A21" s="24" t="s">
        <v>28</v>
      </c>
      <c r="B21" s="24" t="s">
        <v>244</v>
      </c>
      <c r="C21" s="32">
        <v>7.7</v>
      </c>
      <c r="D21" s="32">
        <v>13</v>
      </c>
      <c r="E21" s="32">
        <v>0.59</v>
      </c>
      <c r="F21" s="32">
        <v>0.94</v>
      </c>
      <c r="G21" s="32">
        <v>6</v>
      </c>
      <c r="H21" s="32">
        <v>10</v>
      </c>
      <c r="I21" s="32">
        <v>2</v>
      </c>
      <c r="J21" s="32">
        <v>2</v>
      </c>
      <c r="K21" s="32">
        <v>2</v>
      </c>
      <c r="L21" s="32">
        <v>7.69</v>
      </c>
      <c r="M21" s="32">
        <v>38.46</v>
      </c>
      <c r="N21" s="32">
        <v>38.46</v>
      </c>
      <c r="O21" s="32">
        <v>7.69</v>
      </c>
      <c r="P21" s="32">
        <v>7.69</v>
      </c>
    </row>
    <row r="22" spans="1:16" ht="14.1" customHeight="1" x14ac:dyDescent="0.25">
      <c r="A22" s="24" t="s">
        <v>34</v>
      </c>
      <c r="B22" s="24" t="s">
        <v>244</v>
      </c>
      <c r="C22" s="32">
        <v>10.1</v>
      </c>
      <c r="D22" s="32">
        <v>21</v>
      </c>
      <c r="E22" s="32">
        <v>0.48</v>
      </c>
      <c r="F22" s="32">
        <v>0.99</v>
      </c>
      <c r="G22" s="32">
        <v>9</v>
      </c>
      <c r="H22" s="32">
        <v>16</v>
      </c>
      <c r="I22" s="32">
        <v>3</v>
      </c>
      <c r="J22" s="32">
        <v>3</v>
      </c>
      <c r="K22" s="32">
        <v>8</v>
      </c>
      <c r="L22" s="32">
        <v>9.52</v>
      </c>
      <c r="M22" s="32">
        <v>14.29</v>
      </c>
      <c r="N22" s="32">
        <v>42.86</v>
      </c>
      <c r="O22" s="32">
        <v>28.57</v>
      </c>
      <c r="P22" s="32">
        <v>4.76</v>
      </c>
    </row>
    <row r="23" spans="1:16" ht="14.1" customHeight="1" x14ac:dyDescent="0.25">
      <c r="A23" s="24" t="s">
        <v>42</v>
      </c>
      <c r="B23" s="24" t="s">
        <v>244</v>
      </c>
      <c r="C23" s="32">
        <v>7.4</v>
      </c>
      <c r="D23" s="32">
        <v>14</v>
      </c>
      <c r="E23" s="32">
        <v>0.53</v>
      </c>
      <c r="F23" s="32">
        <v>0.85</v>
      </c>
      <c r="G23" s="32">
        <v>8</v>
      </c>
      <c r="H23" s="32">
        <v>10</v>
      </c>
      <c r="I23" s="32">
        <v>4</v>
      </c>
      <c r="J23" s="32">
        <v>7</v>
      </c>
      <c r="K23" s="32">
        <v>7</v>
      </c>
      <c r="L23" s="32">
        <v>7.14</v>
      </c>
      <c r="M23" s="32">
        <v>35.71</v>
      </c>
      <c r="N23" s="32">
        <v>28.57</v>
      </c>
      <c r="O23" s="32">
        <v>14.29</v>
      </c>
      <c r="P23" s="32">
        <v>14.29</v>
      </c>
    </row>
    <row r="24" spans="1:16" ht="14.1" customHeight="1" x14ac:dyDescent="0.25">
      <c r="A24" s="24" t="s">
        <v>54</v>
      </c>
      <c r="B24" s="24" t="s">
        <v>244</v>
      </c>
      <c r="C24" s="32">
        <v>5.9</v>
      </c>
      <c r="D24" s="32">
        <v>11</v>
      </c>
      <c r="E24" s="32">
        <v>0.54</v>
      </c>
      <c r="F24" s="32">
        <v>0.92</v>
      </c>
      <c r="G24" s="32">
        <v>6</v>
      </c>
      <c r="H24" s="32">
        <v>7</v>
      </c>
      <c r="I24" s="32">
        <v>3</v>
      </c>
      <c r="J24" s="32">
        <v>2</v>
      </c>
      <c r="K24" s="32">
        <v>2</v>
      </c>
      <c r="L24" s="32">
        <v>0</v>
      </c>
      <c r="M24" s="32">
        <v>45.45</v>
      </c>
      <c r="N24" s="32">
        <v>27.27</v>
      </c>
      <c r="O24" s="32">
        <v>18.18</v>
      </c>
      <c r="P24" s="32">
        <v>9.09</v>
      </c>
    </row>
    <row r="25" spans="1:16" ht="14.1" customHeight="1" x14ac:dyDescent="0.25">
      <c r="A25" s="24" t="s">
        <v>28</v>
      </c>
      <c r="B25" s="24" t="s">
        <v>248</v>
      </c>
      <c r="C25" s="32">
        <v>10.199999999999999</v>
      </c>
      <c r="D25" s="32">
        <v>15</v>
      </c>
      <c r="E25" s="32">
        <v>0.68</v>
      </c>
      <c r="F25" s="32">
        <v>1.08</v>
      </c>
      <c r="G25" s="32">
        <v>4</v>
      </c>
      <c r="H25" s="32">
        <v>10</v>
      </c>
      <c r="I25" s="32">
        <v>3</v>
      </c>
      <c r="J25" s="32">
        <v>2</v>
      </c>
      <c r="K25" s="32">
        <v>4</v>
      </c>
      <c r="L25" s="32">
        <v>20</v>
      </c>
      <c r="M25" s="32">
        <v>26.67</v>
      </c>
      <c r="N25" s="32">
        <v>53.33</v>
      </c>
      <c r="O25" s="32">
        <v>0</v>
      </c>
      <c r="P25" s="32">
        <v>0</v>
      </c>
    </row>
    <row r="26" spans="1:16" ht="14.1" customHeight="1" x14ac:dyDescent="0.25">
      <c r="A26" s="24" t="s">
        <v>30</v>
      </c>
      <c r="B26" s="24" t="s">
        <v>248</v>
      </c>
      <c r="C26" s="32">
        <v>7.6</v>
      </c>
      <c r="D26" s="32">
        <v>12</v>
      </c>
      <c r="E26" s="32">
        <v>0.63</v>
      </c>
      <c r="F26" s="32">
        <v>0.99</v>
      </c>
      <c r="G26" s="32">
        <v>3</v>
      </c>
      <c r="H26" s="32">
        <v>7</v>
      </c>
      <c r="I26" s="32">
        <v>3</v>
      </c>
      <c r="J26" s="32">
        <v>2</v>
      </c>
      <c r="K26" s="32">
        <v>5</v>
      </c>
      <c r="L26" s="32">
        <v>16.670000000000002</v>
      </c>
      <c r="M26" s="32">
        <v>25</v>
      </c>
      <c r="N26" s="32">
        <v>50</v>
      </c>
      <c r="O26" s="32">
        <v>8.33</v>
      </c>
      <c r="P26" s="32">
        <v>0</v>
      </c>
    </row>
    <row r="27" spans="1:16" ht="14.1" customHeight="1" x14ac:dyDescent="0.25">
      <c r="A27" s="24" t="s">
        <v>34</v>
      </c>
      <c r="B27" s="24" t="s">
        <v>248</v>
      </c>
      <c r="C27" s="32">
        <v>5.0999999999999996</v>
      </c>
      <c r="D27" s="32">
        <v>12</v>
      </c>
      <c r="E27" s="32">
        <v>0.43</v>
      </c>
      <c r="F27" s="32">
        <v>0.88</v>
      </c>
      <c r="G27" s="32">
        <v>13</v>
      </c>
      <c r="H27" s="32">
        <v>16</v>
      </c>
      <c r="I27" s="32">
        <v>3</v>
      </c>
      <c r="J27" s="32">
        <v>6</v>
      </c>
      <c r="K27" s="32">
        <v>8</v>
      </c>
      <c r="L27" s="32">
        <v>0</v>
      </c>
      <c r="M27" s="32">
        <v>25</v>
      </c>
      <c r="N27" s="32">
        <v>25</v>
      </c>
      <c r="O27" s="32">
        <v>50</v>
      </c>
      <c r="P27" s="32">
        <v>0</v>
      </c>
    </row>
    <row r="28" spans="1:16" ht="14.1" customHeight="1" x14ac:dyDescent="0.25">
      <c r="A28" s="24" t="s">
        <v>28</v>
      </c>
      <c r="B28" s="24" t="s">
        <v>251</v>
      </c>
      <c r="C28" s="32">
        <v>13.5</v>
      </c>
      <c r="D28" s="32">
        <v>19</v>
      </c>
      <c r="E28" s="32">
        <v>0.71</v>
      </c>
      <c r="F28" s="32">
        <v>1.1299999999999999</v>
      </c>
      <c r="G28" s="32">
        <v>1</v>
      </c>
      <c r="H28" s="32">
        <v>10</v>
      </c>
      <c r="I28" s="32">
        <v>4</v>
      </c>
      <c r="J28" s="32">
        <v>1</v>
      </c>
      <c r="K28" s="32">
        <v>4</v>
      </c>
      <c r="L28" s="32">
        <v>26.32</v>
      </c>
      <c r="M28" s="32">
        <v>36.840000000000003</v>
      </c>
      <c r="N28" s="32">
        <v>26.32</v>
      </c>
      <c r="O28" s="32">
        <v>10.53</v>
      </c>
      <c r="P28" s="32">
        <v>0</v>
      </c>
    </row>
    <row r="29" spans="1:16" ht="14.1" customHeight="1" x14ac:dyDescent="0.25">
      <c r="A29" s="24" t="s">
        <v>34</v>
      </c>
      <c r="B29" s="24" t="s">
        <v>251</v>
      </c>
      <c r="C29" s="32">
        <v>15.1</v>
      </c>
      <c r="D29" s="32">
        <v>36</v>
      </c>
      <c r="E29" s="32">
        <v>0.42</v>
      </c>
      <c r="F29" s="32">
        <v>0.86</v>
      </c>
      <c r="G29" s="32">
        <v>15</v>
      </c>
      <c r="H29" s="32">
        <v>16</v>
      </c>
      <c r="I29" s="32">
        <v>4</v>
      </c>
      <c r="J29" s="32">
        <v>8</v>
      </c>
      <c r="K29" s="32">
        <v>8</v>
      </c>
      <c r="L29" s="32">
        <v>0</v>
      </c>
      <c r="M29" s="32">
        <v>22.22</v>
      </c>
      <c r="N29" s="32">
        <v>36.11</v>
      </c>
      <c r="O29" s="32">
        <v>30.56</v>
      </c>
      <c r="P29" s="32">
        <v>11.11</v>
      </c>
    </row>
    <row r="30" spans="1:16" ht="14.1" customHeight="1" x14ac:dyDescent="0.25">
      <c r="A30" s="24" t="s">
        <v>42</v>
      </c>
      <c r="B30" s="24" t="s">
        <v>251</v>
      </c>
      <c r="C30" s="32">
        <v>6.9</v>
      </c>
      <c r="D30" s="32">
        <v>11</v>
      </c>
      <c r="E30" s="32">
        <v>0.63</v>
      </c>
      <c r="F30" s="32">
        <v>1.01</v>
      </c>
      <c r="G30" s="32">
        <v>5</v>
      </c>
      <c r="H30" s="32">
        <v>10</v>
      </c>
      <c r="I30" s="32">
        <v>4</v>
      </c>
      <c r="J30" s="32">
        <v>5</v>
      </c>
      <c r="K30" s="32">
        <v>7</v>
      </c>
      <c r="L30" s="32">
        <v>45.45</v>
      </c>
      <c r="M30" s="32">
        <v>0</v>
      </c>
      <c r="N30" s="32">
        <v>27.27</v>
      </c>
      <c r="O30" s="32">
        <v>18.18</v>
      </c>
      <c r="P30" s="32">
        <v>9.09</v>
      </c>
    </row>
    <row r="31" spans="1:16" ht="14.1" customHeight="1" x14ac:dyDescent="0.25">
      <c r="A31" s="24" t="s">
        <v>30</v>
      </c>
      <c r="B31" s="24" t="s">
        <v>256</v>
      </c>
      <c r="C31" s="32">
        <v>6.8</v>
      </c>
      <c r="D31" s="32">
        <v>12</v>
      </c>
      <c r="E31" s="32">
        <v>0.56999999999999995</v>
      </c>
      <c r="F31" s="32">
        <v>0.89</v>
      </c>
      <c r="G31" s="32">
        <v>4</v>
      </c>
      <c r="H31" s="32">
        <v>7</v>
      </c>
      <c r="I31" s="32">
        <v>3</v>
      </c>
      <c r="J31" s="32">
        <v>3</v>
      </c>
      <c r="K31" s="32">
        <v>5</v>
      </c>
      <c r="L31" s="32">
        <v>8.33</v>
      </c>
      <c r="M31" s="32">
        <v>16.670000000000002</v>
      </c>
      <c r="N31" s="32">
        <v>66.67</v>
      </c>
      <c r="O31" s="32">
        <v>8.33</v>
      </c>
      <c r="P31" s="32">
        <v>0</v>
      </c>
    </row>
    <row r="32" spans="1:16" ht="14.1" customHeight="1" x14ac:dyDescent="0.25">
      <c r="A32" s="24" t="s">
        <v>34</v>
      </c>
      <c r="B32" s="24" t="s">
        <v>256</v>
      </c>
      <c r="C32" s="32">
        <v>8.1</v>
      </c>
      <c r="D32" s="32">
        <v>13</v>
      </c>
      <c r="E32" s="32">
        <v>0.62</v>
      </c>
      <c r="F32" s="32">
        <v>1.28</v>
      </c>
      <c r="G32" s="32">
        <v>1</v>
      </c>
      <c r="H32" s="32">
        <v>16</v>
      </c>
      <c r="I32" s="32">
        <v>3</v>
      </c>
      <c r="J32" s="32">
        <v>1</v>
      </c>
      <c r="K32" s="32">
        <v>8</v>
      </c>
      <c r="L32" s="32">
        <v>23.08</v>
      </c>
      <c r="M32" s="32">
        <v>38.46</v>
      </c>
      <c r="N32" s="32">
        <v>7.69</v>
      </c>
      <c r="O32" s="32">
        <v>23.08</v>
      </c>
      <c r="P32" s="32">
        <v>7.69</v>
      </c>
    </row>
    <row r="33" spans="1:16" ht="14.1" customHeight="1" x14ac:dyDescent="0.25">
      <c r="A33" s="24" t="s">
        <v>48</v>
      </c>
      <c r="B33" s="24" t="s">
        <v>256</v>
      </c>
      <c r="C33" s="32">
        <v>10.1</v>
      </c>
      <c r="D33" s="32">
        <v>13</v>
      </c>
      <c r="E33" s="32">
        <v>0.78</v>
      </c>
      <c r="F33" s="32">
        <v>1.35</v>
      </c>
      <c r="G33" s="32">
        <v>1</v>
      </c>
      <c r="H33" s="32">
        <v>4</v>
      </c>
      <c r="I33" s="32">
        <v>4</v>
      </c>
      <c r="J33" s="32">
        <v>1</v>
      </c>
      <c r="K33" s="32">
        <v>4</v>
      </c>
      <c r="L33" s="32">
        <v>53.85</v>
      </c>
      <c r="M33" s="32">
        <v>15.38</v>
      </c>
      <c r="N33" s="32">
        <v>23.08</v>
      </c>
      <c r="O33" s="32">
        <v>0</v>
      </c>
      <c r="P33" s="32">
        <v>7.69</v>
      </c>
    </row>
    <row r="34" spans="1:16" ht="14.1" customHeight="1" x14ac:dyDescent="0.25">
      <c r="A34" s="24" t="s">
        <v>24</v>
      </c>
      <c r="B34" s="24" t="s">
        <v>264</v>
      </c>
      <c r="C34" s="32">
        <v>11.4</v>
      </c>
      <c r="D34" s="32">
        <v>12</v>
      </c>
      <c r="E34" s="32">
        <v>0.95</v>
      </c>
      <c r="F34" s="32">
        <v>1.56</v>
      </c>
      <c r="G34" s="32">
        <v>1</v>
      </c>
      <c r="H34" s="32">
        <v>4</v>
      </c>
      <c r="I34" s="32">
        <v>4</v>
      </c>
      <c r="J34" s="32">
        <v>1</v>
      </c>
      <c r="K34" s="32">
        <v>4</v>
      </c>
      <c r="L34" s="32">
        <v>75</v>
      </c>
      <c r="M34" s="32">
        <v>25</v>
      </c>
      <c r="N34" s="32">
        <v>0</v>
      </c>
      <c r="O34" s="32">
        <v>0</v>
      </c>
      <c r="P34" s="32">
        <v>0</v>
      </c>
    </row>
    <row r="35" spans="1:16" ht="14.1" customHeight="1" x14ac:dyDescent="0.25">
      <c r="A35" s="24" t="s">
        <v>24</v>
      </c>
      <c r="B35" s="24" t="s">
        <v>275</v>
      </c>
      <c r="C35" s="32">
        <v>11.8</v>
      </c>
      <c r="D35" s="32">
        <v>18</v>
      </c>
      <c r="E35" s="32">
        <v>0.66</v>
      </c>
      <c r="F35" s="32">
        <v>1.08</v>
      </c>
      <c r="G35" s="32">
        <v>4</v>
      </c>
      <c r="H35" s="32">
        <v>4</v>
      </c>
      <c r="I35" s="32">
        <v>4</v>
      </c>
      <c r="J35" s="32">
        <v>4</v>
      </c>
      <c r="K35" s="32">
        <v>4</v>
      </c>
      <c r="L35" s="32">
        <v>11.11</v>
      </c>
      <c r="M35" s="32">
        <v>38.89</v>
      </c>
      <c r="N35" s="32">
        <v>44.44</v>
      </c>
      <c r="O35" s="32">
        <v>5.56</v>
      </c>
      <c r="P35" s="32">
        <v>0</v>
      </c>
    </row>
    <row r="36" spans="1:16" ht="14.1" customHeight="1" x14ac:dyDescent="0.25">
      <c r="A36" s="24" t="s">
        <v>28</v>
      </c>
      <c r="B36" s="24" t="s">
        <v>275</v>
      </c>
      <c r="C36" s="32">
        <v>17.100000000000001</v>
      </c>
      <c r="D36" s="32">
        <v>24</v>
      </c>
      <c r="E36" s="32">
        <v>0.71</v>
      </c>
      <c r="F36" s="32">
        <v>1.1299999999999999</v>
      </c>
      <c r="G36" s="32">
        <v>1</v>
      </c>
      <c r="H36" s="32">
        <v>10</v>
      </c>
      <c r="I36" s="32">
        <v>4</v>
      </c>
      <c r="J36" s="32">
        <v>1</v>
      </c>
      <c r="K36" s="32">
        <v>4</v>
      </c>
      <c r="L36" s="32">
        <v>25</v>
      </c>
      <c r="M36" s="32">
        <v>33.33</v>
      </c>
      <c r="N36" s="32">
        <v>37.5</v>
      </c>
      <c r="O36" s="32">
        <v>4.17</v>
      </c>
      <c r="P36" s="32">
        <v>0</v>
      </c>
    </row>
    <row r="37" spans="1:16" ht="14.1" customHeight="1" x14ac:dyDescent="0.25">
      <c r="A37" s="24" t="s">
        <v>30</v>
      </c>
      <c r="B37" s="24" t="s">
        <v>275</v>
      </c>
      <c r="C37" s="32">
        <v>52.5</v>
      </c>
      <c r="D37" s="32">
        <v>76</v>
      </c>
      <c r="E37" s="32">
        <v>0.69</v>
      </c>
      <c r="F37" s="32">
        <v>1.08</v>
      </c>
      <c r="G37" s="32">
        <v>2</v>
      </c>
      <c r="H37" s="32">
        <v>7</v>
      </c>
      <c r="I37" s="32">
        <v>4</v>
      </c>
      <c r="J37" s="32">
        <v>1</v>
      </c>
      <c r="K37" s="32">
        <v>2</v>
      </c>
      <c r="L37" s="32">
        <v>27.63</v>
      </c>
      <c r="M37" s="32">
        <v>26.32</v>
      </c>
      <c r="N37" s="32">
        <v>38.159999999999997</v>
      </c>
      <c r="O37" s="32">
        <v>6.58</v>
      </c>
      <c r="P37" s="32">
        <v>1.32</v>
      </c>
    </row>
    <row r="38" spans="1:16" ht="14.1" customHeight="1" x14ac:dyDescent="0.25">
      <c r="A38" s="24" t="s">
        <v>34</v>
      </c>
      <c r="B38" s="24" t="s">
        <v>275</v>
      </c>
      <c r="C38" s="32">
        <v>24.3</v>
      </c>
      <c r="D38" s="32">
        <v>46</v>
      </c>
      <c r="E38" s="32">
        <v>0.53</v>
      </c>
      <c r="F38" s="32">
        <v>1.0900000000000001</v>
      </c>
      <c r="G38" s="32">
        <v>5</v>
      </c>
      <c r="H38" s="32">
        <v>16</v>
      </c>
      <c r="I38" s="32">
        <v>4</v>
      </c>
      <c r="J38" s="32">
        <v>4</v>
      </c>
      <c r="K38" s="32">
        <v>8</v>
      </c>
      <c r="L38" s="32">
        <v>10.87</v>
      </c>
      <c r="M38" s="32">
        <v>23.91</v>
      </c>
      <c r="N38" s="32">
        <v>36.96</v>
      </c>
      <c r="O38" s="32">
        <v>21.74</v>
      </c>
      <c r="P38" s="32">
        <v>6.52</v>
      </c>
    </row>
    <row r="39" spans="1:16" ht="14.1" customHeight="1" x14ac:dyDescent="0.25">
      <c r="A39" s="24" t="s">
        <v>175</v>
      </c>
      <c r="B39" s="24" t="s">
        <v>275</v>
      </c>
      <c r="C39" s="32">
        <v>6.7</v>
      </c>
      <c r="D39" s="32">
        <v>13</v>
      </c>
      <c r="E39" s="32">
        <v>0.52</v>
      </c>
      <c r="F39" s="32">
        <v>1.01</v>
      </c>
      <c r="G39" s="32">
        <v>1</v>
      </c>
      <c r="H39" s="32">
        <v>1</v>
      </c>
      <c r="I39" s="32">
        <v>4</v>
      </c>
      <c r="J39" s="32">
        <v>1</v>
      </c>
      <c r="K39" s="32">
        <v>1</v>
      </c>
      <c r="L39" s="32">
        <v>7.69</v>
      </c>
      <c r="M39" s="32">
        <v>15.38</v>
      </c>
      <c r="N39" s="32">
        <v>53.85</v>
      </c>
      <c r="O39" s="32">
        <v>23.08</v>
      </c>
      <c r="P39" s="32">
        <v>0</v>
      </c>
    </row>
    <row r="40" spans="1:16" ht="14.1" customHeight="1" x14ac:dyDescent="0.25">
      <c r="A40" s="24" t="s">
        <v>42</v>
      </c>
      <c r="B40" s="24" t="s">
        <v>275</v>
      </c>
      <c r="C40" s="32">
        <v>4.5</v>
      </c>
      <c r="D40" s="32">
        <v>10</v>
      </c>
      <c r="E40" s="32">
        <v>0.45</v>
      </c>
      <c r="F40" s="32">
        <v>0.72</v>
      </c>
      <c r="G40" s="32">
        <v>9</v>
      </c>
      <c r="H40" s="32">
        <v>10</v>
      </c>
      <c r="I40" s="32">
        <v>3</v>
      </c>
      <c r="J40" s="32">
        <v>2</v>
      </c>
      <c r="K40" s="32">
        <v>3</v>
      </c>
      <c r="L40" s="32">
        <v>10</v>
      </c>
      <c r="M40" s="32">
        <v>20</v>
      </c>
      <c r="N40" s="32">
        <v>30</v>
      </c>
      <c r="O40" s="32">
        <v>20</v>
      </c>
      <c r="P40" s="32">
        <v>20</v>
      </c>
    </row>
    <row r="41" spans="1:16" ht="14.1" customHeight="1" x14ac:dyDescent="0.25">
      <c r="A41" s="24" t="s">
        <v>46</v>
      </c>
      <c r="B41" s="24" t="s">
        <v>275</v>
      </c>
      <c r="C41" s="32">
        <v>12.4</v>
      </c>
      <c r="D41" s="32">
        <v>20</v>
      </c>
      <c r="E41" s="32">
        <v>0.62</v>
      </c>
      <c r="F41" s="32">
        <v>1.03</v>
      </c>
      <c r="G41" s="32">
        <v>4</v>
      </c>
      <c r="H41" s="32">
        <v>8</v>
      </c>
      <c r="I41" s="32">
        <v>4</v>
      </c>
      <c r="J41" s="32">
        <v>4</v>
      </c>
      <c r="K41" s="32">
        <v>8</v>
      </c>
      <c r="L41" s="32">
        <v>20</v>
      </c>
      <c r="M41" s="32">
        <v>25</v>
      </c>
      <c r="N41" s="32">
        <v>40</v>
      </c>
      <c r="O41" s="32">
        <v>10</v>
      </c>
      <c r="P41" s="32">
        <v>5</v>
      </c>
    </row>
    <row r="42" spans="1:16" ht="14.1" customHeight="1" x14ac:dyDescent="0.25">
      <c r="A42" s="24" t="s">
        <v>48</v>
      </c>
      <c r="B42" s="24" t="s">
        <v>275</v>
      </c>
      <c r="C42" s="32">
        <v>18.7</v>
      </c>
      <c r="D42" s="32">
        <v>32</v>
      </c>
      <c r="E42" s="32">
        <v>0.57999999999999996</v>
      </c>
      <c r="F42" s="32">
        <v>1.02</v>
      </c>
      <c r="G42" s="32">
        <v>2</v>
      </c>
      <c r="H42" s="32">
        <v>4</v>
      </c>
      <c r="I42" s="32">
        <v>4</v>
      </c>
      <c r="J42" s="32">
        <v>2</v>
      </c>
      <c r="K42" s="32">
        <v>4</v>
      </c>
      <c r="L42" s="32">
        <v>15.63</v>
      </c>
      <c r="M42" s="32">
        <v>37.5</v>
      </c>
      <c r="N42" s="32">
        <v>15.63</v>
      </c>
      <c r="O42" s="32">
        <v>25</v>
      </c>
      <c r="P42" s="32">
        <v>6.25</v>
      </c>
    </row>
    <row r="43" spans="1:16" ht="14.1" customHeight="1" x14ac:dyDescent="0.25">
      <c r="A43" s="24" t="s">
        <v>52</v>
      </c>
      <c r="B43" s="24" t="s">
        <v>275</v>
      </c>
      <c r="C43" s="32">
        <v>14.8</v>
      </c>
      <c r="D43" s="32">
        <v>18</v>
      </c>
      <c r="E43" s="32">
        <v>0.82</v>
      </c>
      <c r="F43" s="32">
        <v>1.43</v>
      </c>
      <c r="G43" s="32">
        <v>1</v>
      </c>
      <c r="H43" s="32">
        <v>3</v>
      </c>
      <c r="I43" s="32">
        <v>4</v>
      </c>
      <c r="J43" s="32">
        <v>1</v>
      </c>
      <c r="K43" s="32">
        <v>3</v>
      </c>
      <c r="L43" s="32">
        <v>44.44</v>
      </c>
      <c r="M43" s="32">
        <v>33.33</v>
      </c>
      <c r="N43" s="32">
        <v>22.22</v>
      </c>
      <c r="O43" s="32">
        <v>0</v>
      </c>
      <c r="P43" s="32">
        <v>0</v>
      </c>
    </row>
    <row r="44" spans="1:16" ht="14.1" customHeight="1" x14ac:dyDescent="0.25">
      <c r="A44" s="24" t="s">
        <v>54</v>
      </c>
      <c r="B44" s="24" t="s">
        <v>275</v>
      </c>
      <c r="C44" s="32">
        <v>9.6999999999999993</v>
      </c>
      <c r="D44" s="32">
        <v>18</v>
      </c>
      <c r="E44" s="32">
        <v>0.54</v>
      </c>
      <c r="F44" s="32">
        <v>0.93</v>
      </c>
      <c r="G44" s="32">
        <v>5</v>
      </c>
      <c r="H44" s="32">
        <v>7</v>
      </c>
      <c r="I44" s="32">
        <v>4</v>
      </c>
      <c r="J44" s="32">
        <v>4</v>
      </c>
      <c r="K44" s="32">
        <v>5</v>
      </c>
      <c r="L44" s="32">
        <v>11.11</v>
      </c>
      <c r="M44" s="32">
        <v>16.670000000000002</v>
      </c>
      <c r="N44" s="32">
        <v>50</v>
      </c>
      <c r="O44" s="32">
        <v>22.22</v>
      </c>
      <c r="P44" s="32">
        <v>0</v>
      </c>
    </row>
    <row r="45" spans="1:16" ht="14.1" customHeight="1" x14ac:dyDescent="0.25">
      <c r="A45" s="24" t="s">
        <v>46</v>
      </c>
      <c r="B45" s="24" t="s">
        <v>284</v>
      </c>
      <c r="C45" s="32">
        <v>3.9</v>
      </c>
      <c r="D45" s="32">
        <v>10</v>
      </c>
      <c r="E45" s="32">
        <v>0.39</v>
      </c>
      <c r="F45" s="32">
        <v>0.65</v>
      </c>
      <c r="G45" s="32">
        <v>8</v>
      </c>
      <c r="H45" s="32">
        <v>8</v>
      </c>
      <c r="I45" s="32">
        <v>4</v>
      </c>
      <c r="J45" s="32">
        <v>8</v>
      </c>
      <c r="K45" s="32">
        <v>8</v>
      </c>
      <c r="L45" s="32">
        <v>0</v>
      </c>
      <c r="M45" s="32">
        <v>10</v>
      </c>
      <c r="N45" s="32">
        <v>50</v>
      </c>
      <c r="O45" s="32">
        <v>30</v>
      </c>
      <c r="P45" s="32">
        <v>10</v>
      </c>
    </row>
    <row r="46" spans="1:16" ht="14.1" customHeight="1" x14ac:dyDescent="0.25">
      <c r="A46" s="24" t="s">
        <v>28</v>
      </c>
      <c r="B46" s="24" t="s">
        <v>286</v>
      </c>
      <c r="C46" s="32">
        <v>12.5</v>
      </c>
      <c r="D46" s="32">
        <v>18</v>
      </c>
      <c r="E46" s="32">
        <v>0.69</v>
      </c>
      <c r="F46" s="32">
        <v>1.1100000000000001</v>
      </c>
      <c r="G46" s="32">
        <v>3</v>
      </c>
      <c r="H46" s="32">
        <v>10</v>
      </c>
      <c r="I46" s="32">
        <v>3</v>
      </c>
      <c r="J46" s="32">
        <v>1</v>
      </c>
      <c r="K46" s="32">
        <v>4</v>
      </c>
      <c r="L46" s="32">
        <v>22.22</v>
      </c>
      <c r="M46" s="32">
        <v>38.89</v>
      </c>
      <c r="N46" s="32">
        <v>27.78</v>
      </c>
      <c r="O46" s="32">
        <v>11.11</v>
      </c>
      <c r="P46" s="32">
        <v>0</v>
      </c>
    </row>
    <row r="47" spans="1:16" ht="14.1" customHeight="1" x14ac:dyDescent="0.25">
      <c r="A47" s="24" t="s">
        <v>34</v>
      </c>
      <c r="B47" s="24" t="s">
        <v>286</v>
      </c>
      <c r="C47" s="32">
        <v>9.4</v>
      </c>
      <c r="D47" s="32">
        <v>20</v>
      </c>
      <c r="E47" s="32">
        <v>0.47</v>
      </c>
      <c r="F47" s="32">
        <v>0.97</v>
      </c>
      <c r="G47" s="32">
        <v>12</v>
      </c>
      <c r="H47" s="32">
        <v>16</v>
      </c>
      <c r="I47" s="32">
        <v>3</v>
      </c>
      <c r="J47" s="32">
        <v>5</v>
      </c>
      <c r="K47" s="32">
        <v>8</v>
      </c>
      <c r="L47" s="32">
        <v>5</v>
      </c>
      <c r="M47" s="32">
        <v>10</v>
      </c>
      <c r="N47" s="32">
        <v>60</v>
      </c>
      <c r="O47" s="32">
        <v>20</v>
      </c>
      <c r="P47" s="32">
        <v>5</v>
      </c>
    </row>
    <row r="48" spans="1:16" ht="14.1" customHeight="1" x14ac:dyDescent="0.25">
      <c r="A48" s="24" t="s">
        <v>58</v>
      </c>
      <c r="B48" s="24" t="s">
        <v>286</v>
      </c>
      <c r="C48" s="32">
        <v>8.8000000000000007</v>
      </c>
      <c r="D48" s="32">
        <v>10</v>
      </c>
      <c r="E48" s="32">
        <v>0.88</v>
      </c>
      <c r="F48" s="32">
        <v>1.1599999999999999</v>
      </c>
      <c r="G48" s="32">
        <v>1</v>
      </c>
      <c r="H48" s="32">
        <v>3</v>
      </c>
      <c r="I48" s="32">
        <v>4</v>
      </c>
      <c r="J48" s="32">
        <v>1</v>
      </c>
      <c r="K48" s="32">
        <v>3</v>
      </c>
      <c r="L48" s="32">
        <v>40</v>
      </c>
      <c r="M48" s="32">
        <v>60</v>
      </c>
      <c r="N48" s="32">
        <v>0</v>
      </c>
      <c r="O48" s="32">
        <v>0</v>
      </c>
      <c r="P48" s="32">
        <v>0</v>
      </c>
    </row>
    <row r="49" spans="1:16" ht="14.1" customHeight="1" x14ac:dyDescent="0.25">
      <c r="A49" s="24" t="s">
        <v>34</v>
      </c>
      <c r="B49" s="24" t="s">
        <v>303</v>
      </c>
      <c r="C49" s="32">
        <v>11.7</v>
      </c>
      <c r="D49" s="32">
        <v>22</v>
      </c>
      <c r="E49" s="32">
        <v>0.53</v>
      </c>
      <c r="F49" s="32">
        <v>1.1000000000000001</v>
      </c>
      <c r="G49" s="32">
        <v>4</v>
      </c>
      <c r="H49" s="32">
        <v>16</v>
      </c>
      <c r="I49" s="32">
        <v>4</v>
      </c>
      <c r="J49" s="32">
        <v>3</v>
      </c>
      <c r="K49" s="32">
        <v>8</v>
      </c>
      <c r="L49" s="32">
        <v>4.55</v>
      </c>
      <c r="M49" s="32">
        <v>31.82</v>
      </c>
      <c r="N49" s="32">
        <v>40.909999999999997</v>
      </c>
      <c r="O49" s="32">
        <v>13.64</v>
      </c>
      <c r="P49" s="32">
        <v>9.09</v>
      </c>
    </row>
    <row r="50" spans="1:16" ht="14.1" customHeight="1" x14ac:dyDescent="0.25">
      <c r="A50" s="24" t="s">
        <v>46</v>
      </c>
      <c r="B50" s="24" t="s">
        <v>303</v>
      </c>
      <c r="C50" s="32">
        <v>9.3000000000000007</v>
      </c>
      <c r="D50" s="32">
        <v>12</v>
      </c>
      <c r="E50" s="32">
        <v>0.78</v>
      </c>
      <c r="F50" s="32">
        <v>1.29</v>
      </c>
      <c r="G50" s="32">
        <v>1</v>
      </c>
      <c r="H50" s="32">
        <v>8</v>
      </c>
      <c r="I50" s="32">
        <v>4</v>
      </c>
      <c r="J50" s="32">
        <v>1</v>
      </c>
      <c r="K50" s="32">
        <v>8</v>
      </c>
      <c r="L50" s="32">
        <v>50</v>
      </c>
      <c r="M50" s="32">
        <v>16.670000000000002</v>
      </c>
      <c r="N50" s="32">
        <v>25</v>
      </c>
      <c r="O50" s="32">
        <v>8.33</v>
      </c>
      <c r="P50" s="32">
        <v>0</v>
      </c>
    </row>
    <row r="51" spans="1:16" ht="14.1" customHeight="1" x14ac:dyDescent="0.25">
      <c r="A51" s="24" t="s">
        <v>54</v>
      </c>
      <c r="B51" s="24" t="s">
        <v>303</v>
      </c>
      <c r="C51" s="32">
        <v>9.6</v>
      </c>
      <c r="D51" s="32">
        <v>15</v>
      </c>
      <c r="E51" s="32">
        <v>0.64</v>
      </c>
      <c r="F51" s="32">
        <v>1.1000000000000001</v>
      </c>
      <c r="G51" s="32">
        <v>4</v>
      </c>
      <c r="H51" s="32">
        <v>7</v>
      </c>
      <c r="I51" s="32">
        <v>4</v>
      </c>
      <c r="J51" s="32">
        <v>3</v>
      </c>
      <c r="K51" s="32">
        <v>5</v>
      </c>
      <c r="L51" s="32">
        <v>20</v>
      </c>
      <c r="M51" s="32">
        <v>26.67</v>
      </c>
      <c r="N51" s="32">
        <v>40</v>
      </c>
      <c r="O51" s="32">
        <v>13.33</v>
      </c>
      <c r="P51" s="32">
        <v>0</v>
      </c>
    </row>
    <row r="52" spans="1:16" ht="14.1" customHeight="1" x14ac:dyDescent="0.25">
      <c r="A52" s="24" t="s">
        <v>28</v>
      </c>
      <c r="B52" s="24" t="s">
        <v>315</v>
      </c>
      <c r="C52" s="32">
        <v>18.5</v>
      </c>
      <c r="D52" s="32">
        <v>32</v>
      </c>
      <c r="E52" s="32">
        <v>0.57999999999999996</v>
      </c>
      <c r="F52" s="32">
        <v>0.92</v>
      </c>
      <c r="G52" s="32">
        <v>7</v>
      </c>
      <c r="H52" s="32">
        <v>10</v>
      </c>
      <c r="I52" s="32">
        <v>4</v>
      </c>
      <c r="J52" s="32">
        <v>3</v>
      </c>
      <c r="K52" s="32">
        <v>4</v>
      </c>
      <c r="L52" s="32">
        <v>9.3800000000000008</v>
      </c>
      <c r="M52" s="32">
        <v>25</v>
      </c>
      <c r="N52" s="32">
        <v>53.13</v>
      </c>
      <c r="O52" s="32">
        <v>9.3800000000000008</v>
      </c>
      <c r="P52" s="32">
        <v>3.13</v>
      </c>
    </row>
    <row r="53" spans="1:16" ht="14.1" customHeight="1" x14ac:dyDescent="0.25">
      <c r="A53" s="24" t="s">
        <v>34</v>
      </c>
      <c r="B53" s="24" t="s">
        <v>315</v>
      </c>
      <c r="C53" s="32">
        <v>11.5</v>
      </c>
      <c r="D53" s="32">
        <v>24</v>
      </c>
      <c r="E53" s="32">
        <v>0.48</v>
      </c>
      <c r="F53" s="32">
        <v>0.99</v>
      </c>
      <c r="G53" s="32">
        <v>9</v>
      </c>
      <c r="H53" s="32">
        <v>16</v>
      </c>
      <c r="I53" s="32">
        <v>4</v>
      </c>
      <c r="J53" s="32">
        <v>7</v>
      </c>
      <c r="K53" s="32">
        <v>8</v>
      </c>
      <c r="L53" s="32">
        <v>8.33</v>
      </c>
      <c r="M53" s="32">
        <v>16.670000000000002</v>
      </c>
      <c r="N53" s="32">
        <v>45.83</v>
      </c>
      <c r="O53" s="32">
        <v>16.670000000000002</v>
      </c>
      <c r="P53" s="32">
        <v>12.5</v>
      </c>
    </row>
    <row r="54" spans="1:16" ht="14.1" customHeight="1" x14ac:dyDescent="0.25">
      <c r="A54" s="24" t="s">
        <v>36</v>
      </c>
      <c r="B54" s="24" t="s">
        <v>315</v>
      </c>
      <c r="C54" s="32">
        <v>7.5</v>
      </c>
      <c r="D54" s="32">
        <v>13</v>
      </c>
      <c r="E54" s="32">
        <v>0.57999999999999996</v>
      </c>
      <c r="F54" s="32">
        <v>0.96</v>
      </c>
      <c r="G54" s="32">
        <v>2</v>
      </c>
      <c r="H54" s="32">
        <v>2</v>
      </c>
      <c r="I54" s="32">
        <v>4</v>
      </c>
      <c r="J54" s="32">
        <v>2</v>
      </c>
      <c r="K54" s="32">
        <v>2</v>
      </c>
      <c r="L54" s="32">
        <v>23.08</v>
      </c>
      <c r="M54" s="32">
        <v>15.38</v>
      </c>
      <c r="N54" s="32">
        <v>38.46</v>
      </c>
      <c r="O54" s="32">
        <v>15.38</v>
      </c>
      <c r="P54" s="32">
        <v>7.69</v>
      </c>
    </row>
    <row r="55" spans="1:16" ht="14.1" customHeight="1" x14ac:dyDescent="0.25">
      <c r="A55" s="24" t="s">
        <v>42</v>
      </c>
      <c r="B55" s="24" t="s">
        <v>315</v>
      </c>
      <c r="C55" s="32">
        <v>17.899999999999999</v>
      </c>
      <c r="D55" s="32">
        <v>32</v>
      </c>
      <c r="E55" s="32">
        <v>0.56000000000000005</v>
      </c>
      <c r="F55" s="32">
        <v>0.9</v>
      </c>
      <c r="G55" s="32">
        <v>6</v>
      </c>
      <c r="H55" s="32">
        <v>10</v>
      </c>
      <c r="I55" s="32">
        <v>4</v>
      </c>
      <c r="J55" s="32">
        <v>6</v>
      </c>
      <c r="K55" s="32">
        <v>7</v>
      </c>
      <c r="L55" s="32">
        <v>12.5</v>
      </c>
      <c r="M55" s="32">
        <v>25</v>
      </c>
      <c r="N55" s="32">
        <v>40.630000000000003</v>
      </c>
      <c r="O55" s="32">
        <v>15.63</v>
      </c>
      <c r="P55" s="32">
        <v>6.25</v>
      </c>
    </row>
    <row r="56" spans="1:16" ht="14.1" customHeight="1" x14ac:dyDescent="0.25">
      <c r="A56" s="24" t="s">
        <v>46</v>
      </c>
      <c r="B56" s="24" t="s">
        <v>315</v>
      </c>
      <c r="C56" s="32">
        <v>11.6</v>
      </c>
      <c r="D56" s="32">
        <v>21</v>
      </c>
      <c r="E56" s="32">
        <v>0.55000000000000004</v>
      </c>
      <c r="F56" s="32">
        <v>0.92</v>
      </c>
      <c r="G56" s="32">
        <v>6</v>
      </c>
      <c r="H56" s="32">
        <v>8</v>
      </c>
      <c r="I56" s="32">
        <v>4</v>
      </c>
      <c r="J56" s="32">
        <v>6</v>
      </c>
      <c r="K56" s="32">
        <v>8</v>
      </c>
      <c r="L56" s="32">
        <v>4.76</v>
      </c>
      <c r="M56" s="32">
        <v>38.1</v>
      </c>
      <c r="N56" s="32">
        <v>28.57</v>
      </c>
      <c r="O56" s="32">
        <v>28.57</v>
      </c>
      <c r="P56" s="32">
        <v>0</v>
      </c>
    </row>
    <row r="57" spans="1:16" ht="14.1" customHeight="1" x14ac:dyDescent="0.25">
      <c r="A57" s="24" t="s">
        <v>54</v>
      </c>
      <c r="B57" s="24" t="s">
        <v>315</v>
      </c>
      <c r="C57" s="32">
        <v>18</v>
      </c>
      <c r="D57" s="32">
        <v>41</v>
      </c>
      <c r="E57" s="32">
        <v>0.44</v>
      </c>
      <c r="F57" s="32">
        <v>0.76</v>
      </c>
      <c r="G57" s="32">
        <v>7</v>
      </c>
      <c r="H57" s="32">
        <v>7</v>
      </c>
      <c r="I57" s="32">
        <v>4</v>
      </c>
      <c r="J57" s="32">
        <v>5</v>
      </c>
      <c r="K57" s="32">
        <v>5</v>
      </c>
      <c r="L57" s="32">
        <v>2.44</v>
      </c>
      <c r="M57" s="32">
        <v>14.63</v>
      </c>
      <c r="N57" s="32">
        <v>48.78</v>
      </c>
      <c r="O57" s="32">
        <v>26.83</v>
      </c>
      <c r="P57" s="32">
        <v>7.32</v>
      </c>
    </row>
    <row r="58" spans="1:16" ht="14.1" customHeight="1" x14ac:dyDescent="0.25">
      <c r="A58" s="24" t="s">
        <v>58</v>
      </c>
      <c r="B58" s="24" t="s">
        <v>315</v>
      </c>
      <c r="C58" s="32">
        <v>6.9</v>
      </c>
      <c r="D58" s="32">
        <v>12</v>
      </c>
      <c r="E58" s="32">
        <v>0.57999999999999996</v>
      </c>
      <c r="F58" s="32">
        <v>0.76</v>
      </c>
      <c r="G58" s="32">
        <v>3</v>
      </c>
      <c r="H58" s="32">
        <v>3</v>
      </c>
      <c r="I58" s="32">
        <v>4</v>
      </c>
      <c r="J58" s="32">
        <v>3</v>
      </c>
      <c r="K58" s="32">
        <v>3</v>
      </c>
      <c r="L58" s="32">
        <v>0</v>
      </c>
      <c r="M58" s="32">
        <v>25</v>
      </c>
      <c r="N58" s="32">
        <v>75</v>
      </c>
      <c r="O58" s="32">
        <v>0</v>
      </c>
      <c r="P58" s="32">
        <v>0</v>
      </c>
    </row>
    <row r="59" spans="1:16" ht="14.1" customHeight="1" x14ac:dyDescent="0.25">
      <c r="A59" s="24" t="s">
        <v>28</v>
      </c>
      <c r="B59" s="24" t="s">
        <v>322</v>
      </c>
      <c r="C59" s="32">
        <v>16.600000000000001</v>
      </c>
      <c r="D59" s="32">
        <v>29</v>
      </c>
      <c r="E59" s="32">
        <v>0.56999999999999995</v>
      </c>
      <c r="F59" s="32">
        <v>0.91</v>
      </c>
      <c r="G59" s="32">
        <v>8</v>
      </c>
      <c r="H59" s="32">
        <v>10</v>
      </c>
      <c r="I59" s="32">
        <v>4</v>
      </c>
      <c r="J59" s="32">
        <v>4</v>
      </c>
      <c r="K59" s="32">
        <v>4</v>
      </c>
      <c r="L59" s="32">
        <v>13.79</v>
      </c>
      <c r="M59" s="32">
        <v>13.79</v>
      </c>
      <c r="N59" s="32">
        <v>62.07</v>
      </c>
      <c r="O59" s="32">
        <v>6.9</v>
      </c>
      <c r="P59" s="32">
        <v>3.45</v>
      </c>
    </row>
    <row r="60" spans="1:16" ht="14.1" customHeight="1" x14ac:dyDescent="0.25">
      <c r="A60" s="24" t="s">
        <v>30</v>
      </c>
      <c r="B60" s="24" t="s">
        <v>322</v>
      </c>
      <c r="C60" s="32">
        <v>6.1</v>
      </c>
      <c r="D60" s="32">
        <v>12</v>
      </c>
      <c r="E60" s="32">
        <v>0.51</v>
      </c>
      <c r="F60" s="32">
        <v>0.8</v>
      </c>
      <c r="G60" s="32">
        <v>6</v>
      </c>
      <c r="H60" s="32">
        <v>7</v>
      </c>
      <c r="I60" s="32">
        <v>3</v>
      </c>
      <c r="J60" s="32">
        <v>4</v>
      </c>
      <c r="K60" s="32">
        <v>5</v>
      </c>
      <c r="L60" s="32">
        <v>0</v>
      </c>
      <c r="M60" s="32">
        <v>25</v>
      </c>
      <c r="N60" s="32">
        <v>58.33</v>
      </c>
      <c r="O60" s="32">
        <v>8.33</v>
      </c>
      <c r="P60" s="32">
        <v>8.33</v>
      </c>
    </row>
    <row r="61" spans="1:16" ht="14.1" customHeight="1" x14ac:dyDescent="0.25">
      <c r="A61" s="24" t="s">
        <v>34</v>
      </c>
      <c r="B61" s="24" t="s">
        <v>322</v>
      </c>
      <c r="C61" s="32">
        <v>25</v>
      </c>
      <c r="D61" s="32">
        <v>48</v>
      </c>
      <c r="E61" s="32">
        <v>0.52</v>
      </c>
      <c r="F61" s="32">
        <v>1.07</v>
      </c>
      <c r="G61" s="32">
        <v>6</v>
      </c>
      <c r="H61" s="32">
        <v>16</v>
      </c>
      <c r="I61" s="32">
        <v>4</v>
      </c>
      <c r="J61" s="32">
        <v>5</v>
      </c>
      <c r="K61" s="32">
        <v>8</v>
      </c>
      <c r="L61" s="32">
        <v>10.42</v>
      </c>
      <c r="M61" s="32">
        <v>14.58</v>
      </c>
      <c r="N61" s="32">
        <v>50</v>
      </c>
      <c r="O61" s="32">
        <v>25</v>
      </c>
      <c r="P61" s="32">
        <v>0</v>
      </c>
    </row>
    <row r="62" spans="1:16" ht="14.1" customHeight="1" x14ac:dyDescent="0.25">
      <c r="A62" s="24" t="s">
        <v>36</v>
      </c>
      <c r="B62" s="24" t="s">
        <v>322</v>
      </c>
      <c r="C62" s="32">
        <v>7.1</v>
      </c>
      <c r="D62" s="32">
        <v>10</v>
      </c>
      <c r="E62" s="32">
        <v>0.71</v>
      </c>
      <c r="F62" s="32">
        <v>1.18</v>
      </c>
      <c r="G62" s="32">
        <v>1</v>
      </c>
      <c r="H62" s="32">
        <v>2</v>
      </c>
      <c r="I62" s="32">
        <v>4</v>
      </c>
      <c r="J62" s="32">
        <v>1</v>
      </c>
      <c r="K62" s="32">
        <v>2</v>
      </c>
      <c r="L62" s="32">
        <v>0</v>
      </c>
      <c r="M62" s="32">
        <v>70</v>
      </c>
      <c r="N62" s="32">
        <v>30</v>
      </c>
      <c r="O62" s="32">
        <v>0</v>
      </c>
      <c r="P62" s="32">
        <v>0</v>
      </c>
    </row>
    <row r="63" spans="1:16" ht="14.1" customHeight="1" x14ac:dyDescent="0.25">
      <c r="A63" s="24" t="s">
        <v>42</v>
      </c>
      <c r="B63" s="24" t="s">
        <v>322</v>
      </c>
      <c r="C63" s="32">
        <v>26.6</v>
      </c>
      <c r="D63" s="32">
        <v>39</v>
      </c>
      <c r="E63" s="32">
        <v>0.68</v>
      </c>
      <c r="F63" s="32">
        <v>1.1000000000000001</v>
      </c>
      <c r="G63" s="32">
        <v>4</v>
      </c>
      <c r="H63" s="32">
        <v>10</v>
      </c>
      <c r="I63" s="32">
        <v>4</v>
      </c>
      <c r="J63" s="32">
        <v>4</v>
      </c>
      <c r="K63" s="32">
        <v>7</v>
      </c>
      <c r="L63" s="32">
        <v>12.82</v>
      </c>
      <c r="M63" s="32">
        <v>48.72</v>
      </c>
      <c r="N63" s="32">
        <v>30.77</v>
      </c>
      <c r="O63" s="32">
        <v>5.13</v>
      </c>
      <c r="P63" s="32">
        <v>2.56</v>
      </c>
    </row>
    <row r="64" spans="1:16" ht="14.1" customHeight="1" x14ac:dyDescent="0.25">
      <c r="A64" s="24" t="s">
        <v>46</v>
      </c>
      <c r="B64" s="24" t="s">
        <v>322</v>
      </c>
      <c r="C64" s="32">
        <v>17.5</v>
      </c>
      <c r="D64" s="32">
        <v>28</v>
      </c>
      <c r="E64" s="32">
        <v>0.63</v>
      </c>
      <c r="F64" s="32">
        <v>1.04</v>
      </c>
      <c r="G64" s="32">
        <v>3</v>
      </c>
      <c r="H64" s="32">
        <v>8</v>
      </c>
      <c r="I64" s="32">
        <v>4</v>
      </c>
      <c r="J64" s="32">
        <v>3</v>
      </c>
      <c r="K64" s="32">
        <v>8</v>
      </c>
      <c r="L64" s="32">
        <v>28.57</v>
      </c>
      <c r="M64" s="32">
        <v>28.57</v>
      </c>
      <c r="N64" s="32">
        <v>17.86</v>
      </c>
      <c r="O64" s="32">
        <v>10.71</v>
      </c>
      <c r="P64" s="32">
        <v>14.29</v>
      </c>
    </row>
    <row r="65" spans="1:16" ht="14.1" customHeight="1" x14ac:dyDescent="0.25">
      <c r="A65" s="24" t="s">
        <v>48</v>
      </c>
      <c r="B65" s="24" t="s">
        <v>322</v>
      </c>
      <c r="C65" s="32">
        <v>19.899999999999999</v>
      </c>
      <c r="D65" s="32">
        <v>34</v>
      </c>
      <c r="E65" s="32">
        <v>0.59</v>
      </c>
      <c r="F65" s="32">
        <v>1.02</v>
      </c>
      <c r="G65" s="32">
        <v>2</v>
      </c>
      <c r="H65" s="32">
        <v>4</v>
      </c>
      <c r="I65" s="32">
        <v>4</v>
      </c>
      <c r="J65" s="32">
        <v>2</v>
      </c>
      <c r="K65" s="32">
        <v>4</v>
      </c>
      <c r="L65" s="32">
        <v>17.649999999999999</v>
      </c>
      <c r="M65" s="32">
        <v>26.47</v>
      </c>
      <c r="N65" s="32">
        <v>32.35</v>
      </c>
      <c r="O65" s="32">
        <v>17.649999999999999</v>
      </c>
      <c r="P65" s="32">
        <v>5.88</v>
      </c>
    </row>
    <row r="66" spans="1:16" ht="14.1" customHeight="1" x14ac:dyDescent="0.25">
      <c r="A66" s="24" t="s">
        <v>54</v>
      </c>
      <c r="B66" s="24" t="s">
        <v>322</v>
      </c>
      <c r="C66" s="32">
        <v>9.6</v>
      </c>
      <c r="D66" s="32">
        <v>14</v>
      </c>
      <c r="E66" s="32">
        <v>0.69</v>
      </c>
      <c r="F66" s="32">
        <v>1.18</v>
      </c>
      <c r="G66" s="32">
        <v>2</v>
      </c>
      <c r="H66" s="32">
        <v>7</v>
      </c>
      <c r="I66" s="32">
        <v>4</v>
      </c>
      <c r="J66" s="32">
        <v>2</v>
      </c>
      <c r="K66" s="32">
        <v>5</v>
      </c>
      <c r="L66" s="32">
        <v>14.29</v>
      </c>
      <c r="M66" s="32">
        <v>57.14</v>
      </c>
      <c r="N66" s="32">
        <v>14.29</v>
      </c>
      <c r="O66" s="32">
        <v>7.14</v>
      </c>
      <c r="P66" s="32">
        <v>7.14</v>
      </c>
    </row>
    <row r="67" spans="1:16" ht="14.1" customHeight="1" x14ac:dyDescent="0.25">
      <c r="A67" s="24" t="s">
        <v>24</v>
      </c>
      <c r="B67" s="24" t="s">
        <v>334</v>
      </c>
      <c r="C67" s="32">
        <v>8.4</v>
      </c>
      <c r="D67" s="32">
        <v>12</v>
      </c>
      <c r="E67" s="32">
        <v>0.7</v>
      </c>
      <c r="F67" s="32">
        <v>1.1499999999999999</v>
      </c>
      <c r="G67" s="32">
        <v>2</v>
      </c>
      <c r="H67" s="32">
        <v>4</v>
      </c>
      <c r="I67" s="32">
        <v>4</v>
      </c>
      <c r="J67" s="32">
        <v>2</v>
      </c>
      <c r="K67" s="32">
        <v>4</v>
      </c>
      <c r="L67" s="32">
        <v>25</v>
      </c>
      <c r="M67" s="32">
        <v>41.67</v>
      </c>
      <c r="N67" s="32">
        <v>16.670000000000002</v>
      </c>
      <c r="O67" s="32">
        <v>16.670000000000002</v>
      </c>
      <c r="P67" s="32">
        <v>0</v>
      </c>
    </row>
    <row r="68" spans="1:16" ht="14.1" customHeight="1" x14ac:dyDescent="0.25">
      <c r="A68" s="24" t="s">
        <v>34</v>
      </c>
      <c r="B68" s="24" t="s">
        <v>338</v>
      </c>
      <c r="C68" s="32">
        <v>5</v>
      </c>
      <c r="D68" s="32">
        <v>10</v>
      </c>
      <c r="E68" s="32">
        <v>0.5</v>
      </c>
      <c r="F68" s="32">
        <v>1.03</v>
      </c>
      <c r="G68" s="32">
        <v>8</v>
      </c>
      <c r="H68" s="32">
        <v>16</v>
      </c>
      <c r="I68" s="32">
        <v>3</v>
      </c>
      <c r="J68" s="32">
        <v>2</v>
      </c>
      <c r="K68" s="32">
        <v>8</v>
      </c>
      <c r="L68" s="32">
        <v>0</v>
      </c>
      <c r="M68" s="32">
        <v>20</v>
      </c>
      <c r="N68" s="32">
        <v>60</v>
      </c>
      <c r="O68" s="32">
        <v>20</v>
      </c>
      <c r="P68" s="32">
        <v>0</v>
      </c>
    </row>
    <row r="69" spans="1:16" ht="14.1" customHeight="1" x14ac:dyDescent="0.25">
      <c r="A69" s="24" t="s">
        <v>42</v>
      </c>
      <c r="B69" s="24" t="s">
        <v>338</v>
      </c>
      <c r="C69" s="32">
        <v>8.4</v>
      </c>
      <c r="D69" s="32">
        <v>12</v>
      </c>
      <c r="E69" s="32">
        <v>0.7</v>
      </c>
      <c r="F69" s="32">
        <v>1.1200000000000001</v>
      </c>
      <c r="G69" s="32">
        <v>3</v>
      </c>
      <c r="H69" s="32">
        <v>10</v>
      </c>
      <c r="I69" s="32">
        <v>4</v>
      </c>
      <c r="J69" s="32">
        <v>3</v>
      </c>
      <c r="K69" s="32">
        <v>7</v>
      </c>
      <c r="L69" s="32">
        <v>25</v>
      </c>
      <c r="M69" s="32">
        <v>33.33</v>
      </c>
      <c r="N69" s="32">
        <v>33.33</v>
      </c>
      <c r="O69" s="32">
        <v>8.33</v>
      </c>
      <c r="P69" s="32">
        <v>0</v>
      </c>
    </row>
    <row r="70" spans="1:16" ht="14.1" customHeight="1" x14ac:dyDescent="0.25">
      <c r="A70" s="24" t="s">
        <v>48</v>
      </c>
      <c r="B70" s="24" t="s">
        <v>338</v>
      </c>
      <c r="C70" s="32">
        <v>6.8</v>
      </c>
      <c r="D70" s="32">
        <v>17</v>
      </c>
      <c r="E70" s="32">
        <v>0.4</v>
      </c>
      <c r="F70" s="32">
        <v>0.7</v>
      </c>
      <c r="G70" s="32">
        <v>4</v>
      </c>
      <c r="H70" s="32">
        <v>4</v>
      </c>
      <c r="I70" s="32">
        <v>4</v>
      </c>
      <c r="J70" s="32">
        <v>4</v>
      </c>
      <c r="K70" s="32">
        <v>4</v>
      </c>
      <c r="L70" s="32">
        <v>11.76</v>
      </c>
      <c r="M70" s="32">
        <v>5.88</v>
      </c>
      <c r="N70" s="32">
        <v>35.29</v>
      </c>
      <c r="O70" s="32">
        <v>29.41</v>
      </c>
      <c r="P70" s="32">
        <v>17.649999999999999</v>
      </c>
    </row>
    <row r="71" spans="1:16" ht="14.1" customHeight="1" x14ac:dyDescent="0.25">
      <c r="A71" s="24" t="s">
        <v>34</v>
      </c>
      <c r="B71" s="24" t="s">
        <v>345</v>
      </c>
      <c r="C71" s="32">
        <v>5.9</v>
      </c>
      <c r="D71" s="32">
        <v>14</v>
      </c>
      <c r="E71" s="32">
        <v>0.42</v>
      </c>
      <c r="F71" s="32">
        <v>0.87</v>
      </c>
      <c r="G71" s="32">
        <v>14</v>
      </c>
      <c r="H71" s="32">
        <v>16</v>
      </c>
      <c r="I71" s="32">
        <v>3</v>
      </c>
      <c r="J71" s="32">
        <v>7</v>
      </c>
      <c r="K71" s="32">
        <v>8</v>
      </c>
      <c r="L71" s="32">
        <v>0</v>
      </c>
      <c r="M71" s="32">
        <v>21.43</v>
      </c>
      <c r="N71" s="32">
        <v>35.71</v>
      </c>
      <c r="O71" s="32">
        <v>35.71</v>
      </c>
      <c r="P71" s="32">
        <v>7.14</v>
      </c>
    </row>
    <row r="72" spans="1:16" ht="14.1" customHeight="1" x14ac:dyDescent="0.25">
      <c r="A72" s="24" t="s">
        <v>52</v>
      </c>
      <c r="B72" s="24" t="s">
        <v>345</v>
      </c>
      <c r="C72" s="32">
        <v>5.3</v>
      </c>
      <c r="D72" s="32">
        <v>10</v>
      </c>
      <c r="E72" s="32">
        <v>0.53</v>
      </c>
      <c r="F72" s="32">
        <v>0.92</v>
      </c>
      <c r="G72" s="32">
        <v>3</v>
      </c>
      <c r="H72" s="32">
        <v>3</v>
      </c>
      <c r="I72" s="32">
        <v>4</v>
      </c>
      <c r="J72" s="32">
        <v>3</v>
      </c>
      <c r="K72" s="32">
        <v>3</v>
      </c>
      <c r="L72" s="32">
        <v>10</v>
      </c>
      <c r="M72" s="32">
        <v>20</v>
      </c>
      <c r="N72" s="32">
        <v>50</v>
      </c>
      <c r="O72" s="32">
        <v>10</v>
      </c>
      <c r="P72" s="32">
        <v>10</v>
      </c>
    </row>
    <row r="73" spans="1:16" ht="14.1" customHeight="1" x14ac:dyDescent="0.25">
      <c r="A73" s="24" t="s">
        <v>28</v>
      </c>
      <c r="B73" s="24" t="s">
        <v>354</v>
      </c>
      <c r="C73" s="32">
        <v>7.4</v>
      </c>
      <c r="D73" s="32">
        <v>12</v>
      </c>
      <c r="E73" s="32">
        <v>0.62</v>
      </c>
      <c r="F73" s="32">
        <v>0.98</v>
      </c>
      <c r="G73" s="32">
        <v>5</v>
      </c>
      <c r="H73" s="32">
        <v>10</v>
      </c>
      <c r="I73" s="32">
        <v>2</v>
      </c>
      <c r="J73" s="32">
        <v>1</v>
      </c>
      <c r="K73" s="32">
        <v>2</v>
      </c>
      <c r="L73" s="32">
        <v>8.33</v>
      </c>
      <c r="M73" s="32">
        <v>33.33</v>
      </c>
      <c r="N73" s="32">
        <v>50</v>
      </c>
      <c r="O73" s="32">
        <v>8.33</v>
      </c>
      <c r="P73" s="32">
        <v>0</v>
      </c>
    </row>
    <row r="74" spans="1:16" ht="14.1" customHeight="1" x14ac:dyDescent="0.25">
      <c r="A74" s="24" t="s">
        <v>34</v>
      </c>
      <c r="B74" s="24" t="s">
        <v>354</v>
      </c>
      <c r="C74" s="32">
        <v>20.399999999999999</v>
      </c>
      <c r="D74" s="32">
        <v>36</v>
      </c>
      <c r="E74" s="32">
        <v>0.56999999999999995</v>
      </c>
      <c r="F74" s="32">
        <v>1.17</v>
      </c>
      <c r="G74" s="32">
        <v>2</v>
      </c>
      <c r="H74" s="32">
        <v>16</v>
      </c>
      <c r="I74" s="32">
        <v>4</v>
      </c>
      <c r="J74" s="32">
        <v>1</v>
      </c>
      <c r="K74" s="32">
        <v>8</v>
      </c>
      <c r="L74" s="32">
        <v>8.33</v>
      </c>
      <c r="M74" s="32">
        <v>30.56</v>
      </c>
      <c r="N74" s="32">
        <v>38.89</v>
      </c>
      <c r="O74" s="32">
        <v>22.22</v>
      </c>
      <c r="P74" s="32">
        <v>0</v>
      </c>
    </row>
    <row r="75" spans="1:16" ht="14.1" customHeight="1" x14ac:dyDescent="0.25">
      <c r="A75" s="24" t="s">
        <v>42</v>
      </c>
      <c r="B75" s="24" t="s">
        <v>354</v>
      </c>
      <c r="C75" s="32">
        <v>4.4000000000000004</v>
      </c>
      <c r="D75" s="32">
        <v>10</v>
      </c>
      <c r="E75" s="32">
        <v>0.44</v>
      </c>
      <c r="F75" s="32">
        <v>0.71</v>
      </c>
      <c r="G75" s="32">
        <v>10</v>
      </c>
      <c r="H75" s="32">
        <v>10</v>
      </c>
      <c r="I75" s="32">
        <v>3</v>
      </c>
      <c r="J75" s="32">
        <v>3</v>
      </c>
      <c r="K75" s="32">
        <v>3</v>
      </c>
      <c r="L75" s="32">
        <v>0</v>
      </c>
      <c r="M75" s="32">
        <v>10</v>
      </c>
      <c r="N75" s="32">
        <v>60</v>
      </c>
      <c r="O75" s="32">
        <v>30</v>
      </c>
      <c r="P75" s="32">
        <v>0</v>
      </c>
    </row>
    <row r="76" spans="1:16" ht="14.1" customHeight="1" x14ac:dyDescent="0.25">
      <c r="A76" s="24" t="s">
        <v>46</v>
      </c>
      <c r="B76" s="24" t="s">
        <v>354</v>
      </c>
      <c r="C76" s="32">
        <v>15.5</v>
      </c>
      <c r="D76" s="32">
        <v>25</v>
      </c>
      <c r="E76" s="32">
        <v>0.62</v>
      </c>
      <c r="F76" s="32">
        <v>1.03</v>
      </c>
      <c r="G76" s="32">
        <v>4</v>
      </c>
      <c r="H76" s="32">
        <v>8</v>
      </c>
      <c r="I76" s="32">
        <v>4</v>
      </c>
      <c r="J76" s="32">
        <v>4</v>
      </c>
      <c r="K76" s="32">
        <v>8</v>
      </c>
      <c r="L76" s="32">
        <v>12</v>
      </c>
      <c r="M76" s="32">
        <v>36</v>
      </c>
      <c r="N76" s="32">
        <v>36</v>
      </c>
      <c r="O76" s="32">
        <v>16</v>
      </c>
      <c r="P76" s="32">
        <v>0</v>
      </c>
    </row>
    <row r="77" spans="1:16" ht="14.1" customHeight="1" x14ac:dyDescent="0.25">
      <c r="A77" s="24" t="s">
        <v>54</v>
      </c>
      <c r="B77" s="24" t="s">
        <v>354</v>
      </c>
      <c r="C77" s="32">
        <v>6.6</v>
      </c>
      <c r="D77" s="32">
        <v>10</v>
      </c>
      <c r="E77" s="32">
        <v>0.66</v>
      </c>
      <c r="F77" s="32">
        <v>1.1399999999999999</v>
      </c>
      <c r="G77" s="32">
        <v>3</v>
      </c>
      <c r="H77" s="32">
        <v>7</v>
      </c>
      <c r="I77" s="32">
        <v>3</v>
      </c>
      <c r="J77" s="32">
        <v>1</v>
      </c>
      <c r="K77" s="32">
        <v>2</v>
      </c>
      <c r="L77" s="32">
        <v>20</v>
      </c>
      <c r="M77" s="32">
        <v>20</v>
      </c>
      <c r="N77" s="32">
        <v>60</v>
      </c>
      <c r="O77" s="32">
        <v>0</v>
      </c>
      <c r="P77" s="32">
        <v>0</v>
      </c>
    </row>
    <row r="78" spans="1:16" ht="14.1" customHeight="1" x14ac:dyDescent="0.25">
      <c r="A78" s="24" t="s">
        <v>58</v>
      </c>
      <c r="B78" s="24" t="s">
        <v>354</v>
      </c>
      <c r="C78" s="32">
        <v>11.6</v>
      </c>
      <c r="D78" s="32">
        <v>15</v>
      </c>
      <c r="E78" s="32">
        <v>0.77</v>
      </c>
      <c r="F78" s="32">
        <v>1.02</v>
      </c>
      <c r="G78" s="32">
        <v>2</v>
      </c>
      <c r="H78" s="32">
        <v>3</v>
      </c>
      <c r="I78" s="32">
        <v>4</v>
      </c>
      <c r="J78" s="32">
        <v>2</v>
      </c>
      <c r="K78" s="32">
        <v>3</v>
      </c>
      <c r="L78" s="32">
        <v>26.67</v>
      </c>
      <c r="M78" s="32">
        <v>53.33</v>
      </c>
      <c r="N78" s="32">
        <v>13.33</v>
      </c>
      <c r="O78" s="32">
        <v>6.67</v>
      </c>
      <c r="P78" s="32">
        <v>0</v>
      </c>
    </row>
    <row r="79" spans="1:16" ht="14.1" customHeight="1" x14ac:dyDescent="0.25">
      <c r="A79" s="24" t="s">
        <v>34</v>
      </c>
      <c r="B79" s="24" t="s">
        <v>371</v>
      </c>
      <c r="C79" s="32">
        <v>21.2</v>
      </c>
      <c r="D79" s="32">
        <v>42</v>
      </c>
      <c r="E79" s="32">
        <v>0.5</v>
      </c>
      <c r="F79" s="32">
        <v>1.04</v>
      </c>
      <c r="G79" s="32">
        <v>7</v>
      </c>
      <c r="H79" s="32">
        <v>16</v>
      </c>
      <c r="I79" s="32">
        <v>4</v>
      </c>
      <c r="J79" s="32">
        <v>6</v>
      </c>
      <c r="K79" s="32">
        <v>8</v>
      </c>
      <c r="L79" s="32">
        <v>7.14</v>
      </c>
      <c r="M79" s="32">
        <v>21.43</v>
      </c>
      <c r="N79" s="32">
        <v>42.86</v>
      </c>
      <c r="O79" s="32">
        <v>23.81</v>
      </c>
      <c r="P79" s="32">
        <v>4.76</v>
      </c>
    </row>
    <row r="80" spans="1:16" ht="14.1" customHeight="1" x14ac:dyDescent="0.25">
      <c r="A80" s="24" t="s">
        <v>42</v>
      </c>
      <c r="B80" s="24" t="s">
        <v>371</v>
      </c>
      <c r="C80" s="32">
        <v>10.7</v>
      </c>
      <c r="D80" s="32">
        <v>15</v>
      </c>
      <c r="E80" s="32">
        <v>0.71</v>
      </c>
      <c r="F80" s="32">
        <v>1.1499999999999999</v>
      </c>
      <c r="G80" s="32">
        <v>2</v>
      </c>
      <c r="H80" s="32">
        <v>10</v>
      </c>
      <c r="I80" s="32">
        <v>4</v>
      </c>
      <c r="J80" s="32">
        <v>2</v>
      </c>
      <c r="K80" s="32">
        <v>7</v>
      </c>
      <c r="L80" s="32">
        <v>13.33</v>
      </c>
      <c r="M80" s="32">
        <v>60</v>
      </c>
      <c r="N80" s="32">
        <v>20</v>
      </c>
      <c r="O80" s="32">
        <v>0</v>
      </c>
      <c r="P80" s="32">
        <v>6.67</v>
      </c>
    </row>
    <row r="81" spans="1:16" ht="14.1" customHeight="1" x14ac:dyDescent="0.25">
      <c r="A81" s="24" t="s">
        <v>46</v>
      </c>
      <c r="B81" s="24" t="s">
        <v>371</v>
      </c>
      <c r="C81" s="32">
        <v>15.7</v>
      </c>
      <c r="D81" s="32">
        <v>25</v>
      </c>
      <c r="E81" s="32">
        <v>0.63</v>
      </c>
      <c r="F81" s="32">
        <v>1.05</v>
      </c>
      <c r="G81" s="32">
        <v>2</v>
      </c>
      <c r="H81" s="32">
        <v>8</v>
      </c>
      <c r="I81" s="32">
        <v>4</v>
      </c>
      <c r="J81" s="32">
        <v>2</v>
      </c>
      <c r="K81" s="32">
        <v>8</v>
      </c>
      <c r="L81" s="32">
        <v>8</v>
      </c>
      <c r="M81" s="32">
        <v>40</v>
      </c>
      <c r="N81" s="32">
        <v>44</v>
      </c>
      <c r="O81" s="32">
        <v>4</v>
      </c>
      <c r="P81" s="32">
        <v>4</v>
      </c>
    </row>
    <row r="82" spans="1:16" ht="14.1" customHeight="1" x14ac:dyDescent="0.25">
      <c r="A82" s="24" t="s">
        <v>52</v>
      </c>
      <c r="B82" s="24" t="s">
        <v>371</v>
      </c>
      <c r="C82" s="32">
        <v>8.6</v>
      </c>
      <c r="D82" s="32">
        <v>12</v>
      </c>
      <c r="E82" s="32">
        <v>0.72</v>
      </c>
      <c r="F82" s="32">
        <v>1.25</v>
      </c>
      <c r="G82" s="32">
        <v>2</v>
      </c>
      <c r="H82" s="32">
        <v>3</v>
      </c>
      <c r="I82" s="32">
        <v>4</v>
      </c>
      <c r="J82" s="32">
        <v>2</v>
      </c>
      <c r="K82" s="32">
        <v>3</v>
      </c>
      <c r="L82" s="32">
        <v>33.33</v>
      </c>
      <c r="M82" s="32">
        <v>25</v>
      </c>
      <c r="N82" s="32">
        <v>33.33</v>
      </c>
      <c r="O82" s="32">
        <v>8.33</v>
      </c>
      <c r="P82" s="32">
        <v>0</v>
      </c>
    </row>
    <row r="83" spans="1:16" ht="14.1" customHeight="1" x14ac:dyDescent="0.25">
      <c r="A83" s="24" t="s">
        <v>54</v>
      </c>
      <c r="B83" s="24" t="s">
        <v>371</v>
      </c>
      <c r="C83" s="32">
        <v>12.4</v>
      </c>
      <c r="D83" s="32">
        <v>17</v>
      </c>
      <c r="E83" s="32">
        <v>0.73</v>
      </c>
      <c r="F83" s="32">
        <v>1.26</v>
      </c>
      <c r="G83" s="32">
        <v>1</v>
      </c>
      <c r="H83" s="32">
        <v>7</v>
      </c>
      <c r="I83" s="32">
        <v>4</v>
      </c>
      <c r="J83" s="32">
        <v>1</v>
      </c>
      <c r="K83" s="32">
        <v>5</v>
      </c>
      <c r="L83" s="32">
        <v>35.29</v>
      </c>
      <c r="M83" s="32">
        <v>23.53</v>
      </c>
      <c r="N83" s="32">
        <v>35.29</v>
      </c>
      <c r="O83" s="32">
        <v>5.88</v>
      </c>
      <c r="P83" s="32">
        <v>0</v>
      </c>
    </row>
  </sheetData>
  <mergeCells count="1">
    <mergeCell ref="A1:P7"/>
  </mergeCells>
  <printOptions horizontalCentered="1"/>
  <pageMargins left="0.15748031496062992" right="0.19685039370078741" top="0.26" bottom="0.17" header="0.18" footer="0.1"/>
  <pageSetup paperSize="9" scale="48" orientation="landscape" r:id="rId1"/>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5DE28-E085-4F58-AD1D-BEC5C136F3C4}">
  <dimension ref="A1:P97"/>
  <sheetViews>
    <sheetView zoomScaleNormal="100" zoomScalePageLayoutView="125" workbookViewId="0">
      <selection sqref="A1:P7"/>
    </sheetView>
  </sheetViews>
  <sheetFormatPr defaultColWidth="8.88671875" defaultRowHeight="13.2" x14ac:dyDescent="0.25"/>
  <cols>
    <col min="1" max="1" width="14.88671875" customWidth="1"/>
    <col min="2" max="2" width="26" customWidth="1"/>
    <col min="3" max="3" width="13.88671875" style="33" customWidth="1"/>
    <col min="4" max="4" width="13.44140625" style="33" customWidth="1"/>
    <col min="5" max="5" width="15.109375" style="33" customWidth="1"/>
    <col min="6" max="7" width="11.88671875" style="33" customWidth="1"/>
    <col min="8" max="8" width="13.44140625" style="33" customWidth="1"/>
    <col min="9" max="9" width="11.88671875" style="33" customWidth="1"/>
    <col min="10" max="10" width="13.88671875" style="33" customWidth="1"/>
    <col min="11" max="11" width="13.6640625" style="33" customWidth="1"/>
    <col min="12" max="13" width="13" style="33" customWidth="1"/>
    <col min="14" max="16" width="13" customWidth="1"/>
  </cols>
  <sheetData>
    <row r="1" spans="1:16" ht="12.75" customHeight="1" x14ac:dyDescent="0.25">
      <c r="A1" s="151" t="s">
        <v>483</v>
      </c>
      <c r="B1" s="151"/>
      <c r="C1" s="151"/>
      <c r="D1" s="151"/>
      <c r="E1" s="151"/>
      <c r="F1" s="151"/>
      <c r="G1" s="151"/>
      <c r="H1" s="151"/>
      <c r="I1" s="151"/>
      <c r="J1" s="151"/>
      <c r="K1" s="151"/>
      <c r="L1" s="151"/>
      <c r="M1" s="151"/>
      <c r="N1" s="151"/>
      <c r="O1" s="151"/>
      <c r="P1" s="151"/>
    </row>
    <row r="2" spans="1:16" ht="12.75" customHeight="1" x14ac:dyDescent="0.25">
      <c r="A2" s="151"/>
      <c r="B2" s="151"/>
      <c r="C2" s="151"/>
      <c r="D2" s="151"/>
      <c r="E2" s="151"/>
      <c r="F2" s="151"/>
      <c r="G2" s="151"/>
      <c r="H2" s="151"/>
      <c r="I2" s="151"/>
      <c r="J2" s="151"/>
      <c r="K2" s="151"/>
      <c r="L2" s="151"/>
      <c r="M2" s="151"/>
      <c r="N2" s="151"/>
      <c r="O2" s="151"/>
      <c r="P2" s="151"/>
    </row>
    <row r="3" spans="1:16" ht="12.75" customHeight="1" x14ac:dyDescent="0.25">
      <c r="A3" s="151"/>
      <c r="B3" s="151"/>
      <c r="C3" s="151"/>
      <c r="D3" s="151"/>
      <c r="E3" s="151"/>
      <c r="F3" s="151"/>
      <c r="G3" s="151"/>
      <c r="H3" s="151"/>
      <c r="I3" s="151"/>
      <c r="J3" s="151"/>
      <c r="K3" s="151"/>
      <c r="L3" s="151"/>
      <c r="M3" s="151"/>
      <c r="N3" s="151"/>
      <c r="O3" s="151"/>
      <c r="P3" s="151"/>
    </row>
    <row r="4" spans="1:16" ht="12.75" customHeight="1" x14ac:dyDescent="0.25">
      <c r="A4" s="151"/>
      <c r="B4" s="151"/>
      <c r="C4" s="151"/>
      <c r="D4" s="151"/>
      <c r="E4" s="151"/>
      <c r="F4" s="151"/>
      <c r="G4" s="151"/>
      <c r="H4" s="151"/>
      <c r="I4" s="151"/>
      <c r="J4" s="151"/>
      <c r="K4" s="151"/>
      <c r="L4" s="151"/>
      <c r="M4" s="151"/>
      <c r="N4" s="151"/>
      <c r="O4" s="151"/>
      <c r="P4" s="151"/>
    </row>
    <row r="5" spans="1:16" ht="12.75" customHeight="1" x14ac:dyDescent="0.25">
      <c r="A5" s="151"/>
      <c r="B5" s="151"/>
      <c r="C5" s="151"/>
      <c r="D5" s="151"/>
      <c r="E5" s="151"/>
      <c r="F5" s="151"/>
      <c r="G5" s="151"/>
      <c r="H5" s="151"/>
      <c r="I5" s="151"/>
      <c r="J5" s="151"/>
      <c r="K5" s="151"/>
      <c r="L5" s="151"/>
      <c r="M5" s="151"/>
      <c r="N5" s="151"/>
      <c r="O5" s="151"/>
      <c r="P5" s="151"/>
    </row>
    <row r="6" spans="1:16" ht="12.75" customHeight="1" x14ac:dyDescent="0.25">
      <c r="A6" s="151"/>
      <c r="B6" s="151"/>
      <c r="C6" s="151"/>
      <c r="D6" s="151"/>
      <c r="E6" s="151"/>
      <c r="F6" s="151"/>
      <c r="G6" s="151"/>
      <c r="H6" s="151"/>
      <c r="I6" s="151"/>
      <c r="J6" s="151"/>
      <c r="K6" s="151"/>
      <c r="L6" s="151"/>
      <c r="M6" s="151"/>
      <c r="N6" s="151"/>
      <c r="O6" s="151"/>
      <c r="P6" s="151"/>
    </row>
    <row r="7" spans="1:16" ht="12.75" customHeight="1" x14ac:dyDescent="0.25">
      <c r="A7" s="151"/>
      <c r="B7" s="151"/>
      <c r="C7" s="151"/>
      <c r="D7" s="151"/>
      <c r="E7" s="151"/>
      <c r="F7" s="151"/>
      <c r="G7" s="151"/>
      <c r="H7" s="151"/>
      <c r="I7" s="151"/>
      <c r="J7" s="151"/>
      <c r="K7" s="151"/>
      <c r="L7" s="151"/>
      <c r="M7" s="151"/>
      <c r="N7" s="151"/>
      <c r="O7" s="151"/>
      <c r="P7" s="151"/>
    </row>
    <row r="8" spans="1:16" s="51" customFormat="1" ht="42.9" customHeight="1" x14ac:dyDescent="0.25">
      <c r="A8" s="29" t="s">
        <v>191</v>
      </c>
      <c r="B8" s="31" t="s">
        <v>455</v>
      </c>
      <c r="C8" s="29" t="s">
        <v>456</v>
      </c>
      <c r="D8" s="29" t="s">
        <v>457</v>
      </c>
      <c r="E8" s="29" t="s">
        <v>458</v>
      </c>
      <c r="F8" s="29" t="s">
        <v>468</v>
      </c>
      <c r="G8" s="29" t="s">
        <v>461</v>
      </c>
      <c r="H8" s="29" t="s">
        <v>462</v>
      </c>
      <c r="I8" s="29" t="s">
        <v>463</v>
      </c>
      <c r="J8" s="29" t="s">
        <v>464</v>
      </c>
      <c r="K8" s="29" t="s">
        <v>465</v>
      </c>
      <c r="L8" s="29" t="s">
        <v>446</v>
      </c>
      <c r="M8" s="29" t="s">
        <v>447</v>
      </c>
      <c r="N8" s="29" t="s">
        <v>448</v>
      </c>
      <c r="O8" s="29" t="s">
        <v>449</v>
      </c>
      <c r="P8" s="29" t="s">
        <v>450</v>
      </c>
    </row>
    <row r="9" spans="1:16" ht="14.1" customHeight="1" x14ac:dyDescent="0.25">
      <c r="A9" s="24" t="s">
        <v>24</v>
      </c>
      <c r="B9" s="24" t="s">
        <v>202</v>
      </c>
      <c r="C9" s="32">
        <v>11.9</v>
      </c>
      <c r="D9" s="32">
        <v>13</v>
      </c>
      <c r="E9" s="32">
        <v>0.92</v>
      </c>
      <c r="F9" s="32">
        <v>1.36</v>
      </c>
      <c r="G9" s="32">
        <v>1</v>
      </c>
      <c r="H9" s="32">
        <v>7</v>
      </c>
      <c r="I9" s="32">
        <v>4</v>
      </c>
      <c r="J9" s="32">
        <v>1</v>
      </c>
      <c r="K9" s="32">
        <v>5</v>
      </c>
      <c r="L9" s="32">
        <v>69.23</v>
      </c>
      <c r="M9" s="32">
        <v>23.08</v>
      </c>
      <c r="N9" s="32">
        <v>7.69</v>
      </c>
      <c r="O9" s="32">
        <v>0</v>
      </c>
      <c r="P9" s="32">
        <v>0</v>
      </c>
    </row>
    <row r="10" spans="1:16" ht="14.1" customHeight="1" x14ac:dyDescent="0.25">
      <c r="A10" s="24" t="s">
        <v>34</v>
      </c>
      <c r="B10" s="24" t="s">
        <v>202</v>
      </c>
      <c r="C10" s="32">
        <v>12.7</v>
      </c>
      <c r="D10" s="32">
        <v>26</v>
      </c>
      <c r="E10" s="32">
        <v>0.49</v>
      </c>
      <c r="F10" s="32">
        <v>0.91</v>
      </c>
      <c r="G10" s="32">
        <v>9</v>
      </c>
      <c r="H10" s="32">
        <v>15</v>
      </c>
      <c r="I10" s="32">
        <v>4</v>
      </c>
      <c r="J10" s="32">
        <v>6</v>
      </c>
      <c r="K10" s="32">
        <v>8</v>
      </c>
      <c r="L10" s="32">
        <v>0</v>
      </c>
      <c r="M10" s="32">
        <v>26.92</v>
      </c>
      <c r="N10" s="32">
        <v>42.31</v>
      </c>
      <c r="O10" s="32">
        <v>30.77</v>
      </c>
      <c r="P10" s="32">
        <v>0</v>
      </c>
    </row>
    <row r="11" spans="1:16" ht="14.1" customHeight="1" x14ac:dyDescent="0.25">
      <c r="A11" s="24" t="s">
        <v>52</v>
      </c>
      <c r="B11" s="24" t="s">
        <v>202</v>
      </c>
      <c r="C11" s="32">
        <v>10.1</v>
      </c>
      <c r="D11" s="32">
        <v>12</v>
      </c>
      <c r="E11" s="32">
        <v>0.84</v>
      </c>
      <c r="F11" s="32">
        <v>1.33</v>
      </c>
      <c r="G11" s="32">
        <v>1</v>
      </c>
      <c r="H11" s="32">
        <v>8</v>
      </c>
      <c r="I11" s="32">
        <v>4</v>
      </c>
      <c r="J11" s="32">
        <v>1</v>
      </c>
      <c r="K11" s="32">
        <v>7</v>
      </c>
      <c r="L11" s="32">
        <v>58.33</v>
      </c>
      <c r="M11" s="32">
        <v>25</v>
      </c>
      <c r="N11" s="32">
        <v>8.33</v>
      </c>
      <c r="O11" s="32">
        <v>8.33</v>
      </c>
      <c r="P11" s="32">
        <v>0</v>
      </c>
    </row>
    <row r="12" spans="1:16" ht="14.1" customHeight="1" x14ac:dyDescent="0.25">
      <c r="A12" s="24" t="s">
        <v>30</v>
      </c>
      <c r="B12" s="24" t="s">
        <v>210</v>
      </c>
      <c r="C12" s="32">
        <v>7.6</v>
      </c>
      <c r="D12" s="32">
        <v>12</v>
      </c>
      <c r="E12" s="32">
        <v>0.63</v>
      </c>
      <c r="F12" s="32">
        <v>0.98</v>
      </c>
      <c r="G12" s="32">
        <v>5</v>
      </c>
      <c r="H12" s="32">
        <v>9</v>
      </c>
      <c r="I12" s="32">
        <v>3</v>
      </c>
      <c r="J12" s="32">
        <v>3</v>
      </c>
      <c r="K12" s="32">
        <v>3</v>
      </c>
      <c r="L12" s="32">
        <v>16.670000000000002</v>
      </c>
      <c r="M12" s="32">
        <v>25</v>
      </c>
      <c r="N12" s="32">
        <v>50</v>
      </c>
      <c r="O12" s="32">
        <v>8.33</v>
      </c>
      <c r="P12" s="32">
        <v>0</v>
      </c>
    </row>
    <row r="13" spans="1:16" ht="14.1" customHeight="1" x14ac:dyDescent="0.25">
      <c r="A13" s="24" t="s">
        <v>34</v>
      </c>
      <c r="B13" s="24" t="s">
        <v>210</v>
      </c>
      <c r="C13" s="32">
        <v>5.5</v>
      </c>
      <c r="D13" s="32">
        <v>10</v>
      </c>
      <c r="E13" s="32">
        <v>0.55000000000000004</v>
      </c>
      <c r="F13" s="32">
        <v>1.02</v>
      </c>
      <c r="G13" s="32">
        <v>7</v>
      </c>
      <c r="H13" s="32">
        <v>15</v>
      </c>
      <c r="I13" s="32">
        <v>3</v>
      </c>
      <c r="J13" s="32">
        <v>3</v>
      </c>
      <c r="K13" s="32">
        <v>7</v>
      </c>
      <c r="L13" s="32">
        <v>10</v>
      </c>
      <c r="M13" s="32">
        <v>30</v>
      </c>
      <c r="N13" s="32">
        <v>30</v>
      </c>
      <c r="O13" s="32">
        <v>30</v>
      </c>
      <c r="P13" s="32">
        <v>0</v>
      </c>
    </row>
    <row r="14" spans="1:16" ht="14.1" customHeight="1" x14ac:dyDescent="0.25">
      <c r="A14" s="24" t="s">
        <v>46</v>
      </c>
      <c r="B14" s="24" t="s">
        <v>210</v>
      </c>
      <c r="C14" s="32">
        <v>8.3000000000000007</v>
      </c>
      <c r="D14" s="32">
        <v>16</v>
      </c>
      <c r="E14" s="32">
        <v>0.52</v>
      </c>
      <c r="F14" s="32">
        <v>0.84</v>
      </c>
      <c r="G14" s="32">
        <v>9</v>
      </c>
      <c r="H14" s="32">
        <v>10</v>
      </c>
      <c r="I14" s="32">
        <v>4</v>
      </c>
      <c r="J14" s="32">
        <v>6</v>
      </c>
      <c r="K14" s="32">
        <v>7</v>
      </c>
      <c r="L14" s="32">
        <v>0</v>
      </c>
      <c r="M14" s="32">
        <v>25</v>
      </c>
      <c r="N14" s="32">
        <v>56.25</v>
      </c>
      <c r="O14" s="32">
        <v>18.75</v>
      </c>
      <c r="P14" s="32">
        <v>0</v>
      </c>
    </row>
    <row r="15" spans="1:16" ht="14.1" customHeight="1" x14ac:dyDescent="0.25">
      <c r="A15" s="24" t="s">
        <v>30</v>
      </c>
      <c r="B15" s="24" t="s">
        <v>215</v>
      </c>
      <c r="C15" s="32">
        <v>9.3000000000000007</v>
      </c>
      <c r="D15" s="32">
        <v>17</v>
      </c>
      <c r="E15" s="32">
        <v>0.55000000000000004</v>
      </c>
      <c r="F15" s="32">
        <v>0.85</v>
      </c>
      <c r="G15" s="32">
        <v>8</v>
      </c>
      <c r="H15" s="32">
        <v>9</v>
      </c>
      <c r="I15" s="32">
        <v>4</v>
      </c>
      <c r="J15" s="32">
        <v>5</v>
      </c>
      <c r="K15" s="32">
        <v>6</v>
      </c>
      <c r="L15" s="32">
        <v>5.88</v>
      </c>
      <c r="M15" s="32">
        <v>35.29</v>
      </c>
      <c r="N15" s="32">
        <v>41.18</v>
      </c>
      <c r="O15" s="32">
        <v>0</v>
      </c>
      <c r="P15" s="32">
        <v>17.649999999999999</v>
      </c>
    </row>
    <row r="16" spans="1:16" ht="14.1" customHeight="1" x14ac:dyDescent="0.25">
      <c r="A16" s="24" t="s">
        <v>52</v>
      </c>
      <c r="B16" s="24" t="s">
        <v>220</v>
      </c>
      <c r="C16" s="32">
        <v>7.2</v>
      </c>
      <c r="D16" s="32">
        <v>15</v>
      </c>
      <c r="E16" s="32">
        <v>0.48</v>
      </c>
      <c r="F16" s="32">
        <v>0.76</v>
      </c>
      <c r="G16" s="32">
        <v>8</v>
      </c>
      <c r="H16" s="32">
        <v>8</v>
      </c>
      <c r="I16" s="32">
        <v>4</v>
      </c>
      <c r="J16" s="32">
        <v>7</v>
      </c>
      <c r="K16" s="32">
        <v>7</v>
      </c>
      <c r="L16" s="32">
        <v>0</v>
      </c>
      <c r="M16" s="32">
        <v>6.67</v>
      </c>
      <c r="N16" s="32">
        <v>80</v>
      </c>
      <c r="O16" s="32">
        <v>13.33</v>
      </c>
      <c r="P16" s="32">
        <v>0</v>
      </c>
    </row>
    <row r="17" spans="1:16" ht="14.1" customHeight="1" x14ac:dyDescent="0.25">
      <c r="A17" s="24" t="s">
        <v>24</v>
      </c>
      <c r="B17" s="24" t="s">
        <v>231</v>
      </c>
      <c r="C17" s="32">
        <v>7.1</v>
      </c>
      <c r="D17" s="32">
        <v>13</v>
      </c>
      <c r="E17" s="32">
        <v>0.55000000000000004</v>
      </c>
      <c r="F17" s="32">
        <v>0.81</v>
      </c>
      <c r="G17" s="32">
        <v>6</v>
      </c>
      <c r="H17" s="32">
        <v>7</v>
      </c>
      <c r="I17" s="32">
        <v>4</v>
      </c>
      <c r="J17" s="32">
        <v>4</v>
      </c>
      <c r="K17" s="32">
        <v>5</v>
      </c>
      <c r="L17" s="32">
        <v>0</v>
      </c>
      <c r="M17" s="32">
        <v>30.77</v>
      </c>
      <c r="N17" s="32">
        <v>53.85</v>
      </c>
      <c r="O17" s="32">
        <v>15.38</v>
      </c>
      <c r="P17" s="32">
        <v>0</v>
      </c>
    </row>
    <row r="18" spans="1:16" ht="14.1" customHeight="1" x14ac:dyDescent="0.25">
      <c r="A18" s="24" t="s">
        <v>34</v>
      </c>
      <c r="B18" s="24" t="s">
        <v>231</v>
      </c>
      <c r="C18" s="32">
        <v>7.4</v>
      </c>
      <c r="D18" s="32">
        <v>10</v>
      </c>
      <c r="E18" s="32">
        <v>0.74</v>
      </c>
      <c r="F18" s="32">
        <v>1.37</v>
      </c>
      <c r="G18" s="32">
        <v>1</v>
      </c>
      <c r="H18" s="32">
        <v>15</v>
      </c>
      <c r="I18" s="32">
        <v>3</v>
      </c>
      <c r="J18" s="32">
        <v>1</v>
      </c>
      <c r="K18" s="32">
        <v>7</v>
      </c>
      <c r="L18" s="32">
        <v>30</v>
      </c>
      <c r="M18" s="32">
        <v>40</v>
      </c>
      <c r="N18" s="32">
        <v>20</v>
      </c>
      <c r="O18" s="32">
        <v>10</v>
      </c>
      <c r="P18" s="32">
        <v>0</v>
      </c>
    </row>
    <row r="19" spans="1:16" ht="14.1" customHeight="1" x14ac:dyDescent="0.25">
      <c r="A19" s="24" t="s">
        <v>52</v>
      </c>
      <c r="B19" s="24" t="s">
        <v>231</v>
      </c>
      <c r="C19" s="32">
        <v>6.6</v>
      </c>
      <c r="D19" s="32">
        <v>10</v>
      </c>
      <c r="E19" s="32">
        <v>0.66</v>
      </c>
      <c r="F19" s="32">
        <v>1.04</v>
      </c>
      <c r="G19" s="32">
        <v>3</v>
      </c>
      <c r="H19" s="32">
        <v>8</v>
      </c>
      <c r="I19" s="32">
        <v>3</v>
      </c>
      <c r="J19" s="32">
        <v>1</v>
      </c>
      <c r="K19" s="32">
        <v>1</v>
      </c>
      <c r="L19" s="32">
        <v>20</v>
      </c>
      <c r="M19" s="32">
        <v>20</v>
      </c>
      <c r="N19" s="32">
        <v>60</v>
      </c>
      <c r="O19" s="32">
        <v>0</v>
      </c>
      <c r="P19" s="32">
        <v>0</v>
      </c>
    </row>
    <row r="20" spans="1:16" ht="14.1" customHeight="1" x14ac:dyDescent="0.25">
      <c r="A20" s="24" t="s">
        <v>52</v>
      </c>
      <c r="B20" s="24" t="s">
        <v>233</v>
      </c>
      <c r="C20" s="32">
        <v>6.9</v>
      </c>
      <c r="D20" s="32">
        <v>12</v>
      </c>
      <c r="E20" s="32">
        <v>0.57999999999999996</v>
      </c>
      <c r="F20" s="32">
        <v>0.91</v>
      </c>
      <c r="G20" s="32">
        <v>7</v>
      </c>
      <c r="H20" s="32">
        <v>8</v>
      </c>
      <c r="I20" s="32">
        <v>4</v>
      </c>
      <c r="J20" s="32">
        <v>6</v>
      </c>
      <c r="K20" s="32">
        <v>7</v>
      </c>
      <c r="L20" s="32">
        <v>8.33</v>
      </c>
      <c r="M20" s="32">
        <v>33.33</v>
      </c>
      <c r="N20" s="32">
        <v>41.67</v>
      </c>
      <c r="O20" s="32">
        <v>8.33</v>
      </c>
      <c r="P20" s="32">
        <v>8.33</v>
      </c>
    </row>
    <row r="21" spans="1:16" ht="14.1" customHeight="1" x14ac:dyDescent="0.25">
      <c r="A21" s="24" t="s">
        <v>30</v>
      </c>
      <c r="B21" s="24" t="s">
        <v>289</v>
      </c>
      <c r="C21" s="32">
        <v>15.2</v>
      </c>
      <c r="D21" s="32">
        <v>27</v>
      </c>
      <c r="E21" s="32">
        <v>0.56000000000000005</v>
      </c>
      <c r="F21" s="32">
        <v>0.87</v>
      </c>
      <c r="G21" s="32">
        <v>7</v>
      </c>
      <c r="H21" s="32">
        <v>9</v>
      </c>
      <c r="I21" s="32">
        <v>4</v>
      </c>
      <c r="J21" s="32">
        <v>4</v>
      </c>
      <c r="K21" s="32">
        <v>6</v>
      </c>
      <c r="L21" s="32">
        <v>3.7</v>
      </c>
      <c r="M21" s="32">
        <v>25.93</v>
      </c>
      <c r="N21" s="32">
        <v>59.26</v>
      </c>
      <c r="O21" s="32">
        <v>11.11</v>
      </c>
      <c r="P21" s="32">
        <v>0</v>
      </c>
    </row>
    <row r="22" spans="1:16" ht="14.1" customHeight="1" x14ac:dyDescent="0.25">
      <c r="A22" s="24" t="s">
        <v>34</v>
      </c>
      <c r="B22" s="24" t="s">
        <v>289</v>
      </c>
      <c r="C22" s="32">
        <v>8.6</v>
      </c>
      <c r="D22" s="32">
        <v>24</v>
      </c>
      <c r="E22" s="32">
        <v>0.36</v>
      </c>
      <c r="F22" s="32">
        <v>0.66</v>
      </c>
      <c r="G22" s="32">
        <v>15</v>
      </c>
      <c r="H22" s="32">
        <v>15</v>
      </c>
      <c r="I22" s="32">
        <v>4</v>
      </c>
      <c r="J22" s="32">
        <v>8</v>
      </c>
      <c r="K22" s="32">
        <v>8</v>
      </c>
      <c r="L22" s="32">
        <v>0</v>
      </c>
      <c r="M22" s="32">
        <v>16.670000000000002</v>
      </c>
      <c r="N22" s="32">
        <v>25</v>
      </c>
      <c r="O22" s="32">
        <v>50</v>
      </c>
      <c r="P22" s="32">
        <v>8.33</v>
      </c>
    </row>
    <row r="23" spans="1:16" ht="14.1" customHeight="1" x14ac:dyDescent="0.25">
      <c r="A23" s="24" t="s">
        <v>42</v>
      </c>
      <c r="B23" s="24" t="s">
        <v>289</v>
      </c>
      <c r="C23" s="32">
        <v>10.3</v>
      </c>
      <c r="D23" s="32">
        <v>18</v>
      </c>
      <c r="E23" s="32">
        <v>0.56999999999999995</v>
      </c>
      <c r="F23" s="32">
        <v>0.85</v>
      </c>
      <c r="G23" s="32">
        <v>9</v>
      </c>
      <c r="H23" s="32">
        <v>10</v>
      </c>
      <c r="I23" s="32">
        <v>4</v>
      </c>
      <c r="J23" s="32">
        <v>8</v>
      </c>
      <c r="K23" s="32">
        <v>9</v>
      </c>
      <c r="L23" s="32">
        <v>16.670000000000002</v>
      </c>
      <c r="M23" s="32">
        <v>27.78</v>
      </c>
      <c r="N23" s="32">
        <v>27.78</v>
      </c>
      <c r="O23" s="32">
        <v>22.22</v>
      </c>
      <c r="P23" s="32">
        <v>5.56</v>
      </c>
    </row>
    <row r="24" spans="1:16" ht="14.1" customHeight="1" x14ac:dyDescent="0.25">
      <c r="A24" s="24" t="s">
        <v>46</v>
      </c>
      <c r="B24" s="24" t="s">
        <v>289</v>
      </c>
      <c r="C24" s="32">
        <v>10.8</v>
      </c>
      <c r="D24" s="32">
        <v>21</v>
      </c>
      <c r="E24" s="32">
        <v>0.51</v>
      </c>
      <c r="F24" s="32">
        <v>0.84</v>
      </c>
      <c r="G24" s="32">
        <v>9</v>
      </c>
      <c r="H24" s="32">
        <v>10</v>
      </c>
      <c r="I24" s="32">
        <v>4</v>
      </c>
      <c r="J24" s="32">
        <v>6</v>
      </c>
      <c r="K24" s="32">
        <v>7</v>
      </c>
      <c r="L24" s="32">
        <v>0</v>
      </c>
      <c r="M24" s="32">
        <v>19.05</v>
      </c>
      <c r="N24" s="32">
        <v>66.67</v>
      </c>
      <c r="O24" s="32">
        <v>14.29</v>
      </c>
      <c r="P24" s="32">
        <v>0</v>
      </c>
    </row>
    <row r="25" spans="1:16" ht="14.1" customHeight="1" x14ac:dyDescent="0.25">
      <c r="A25" s="24" t="s">
        <v>42</v>
      </c>
      <c r="B25" s="24" t="s">
        <v>241</v>
      </c>
      <c r="C25" s="32">
        <v>8.4</v>
      </c>
      <c r="D25" s="32">
        <v>11</v>
      </c>
      <c r="E25" s="32">
        <v>0.76</v>
      </c>
      <c r="F25" s="32">
        <v>1.1399999999999999</v>
      </c>
      <c r="G25" s="32">
        <v>1</v>
      </c>
      <c r="H25" s="32">
        <v>10</v>
      </c>
      <c r="I25" s="32">
        <v>3</v>
      </c>
      <c r="J25" s="32">
        <v>1</v>
      </c>
      <c r="K25" s="32">
        <v>1</v>
      </c>
      <c r="L25" s="32">
        <v>36.36</v>
      </c>
      <c r="M25" s="32">
        <v>27.27</v>
      </c>
      <c r="N25" s="32">
        <v>36.36</v>
      </c>
      <c r="O25" s="32">
        <v>0</v>
      </c>
      <c r="P25" s="32">
        <v>0</v>
      </c>
    </row>
    <row r="26" spans="1:16" ht="14.1" customHeight="1" x14ac:dyDescent="0.25">
      <c r="A26" s="24" t="s">
        <v>54</v>
      </c>
      <c r="B26" s="24" t="s">
        <v>244</v>
      </c>
      <c r="C26" s="32">
        <v>5.3</v>
      </c>
      <c r="D26" s="32">
        <v>10</v>
      </c>
      <c r="E26" s="32">
        <v>0.53</v>
      </c>
      <c r="F26" s="32">
        <v>0.9</v>
      </c>
      <c r="G26" s="32">
        <v>6</v>
      </c>
      <c r="H26" s="32">
        <v>8</v>
      </c>
      <c r="I26" s="32">
        <v>3</v>
      </c>
      <c r="J26" s="32">
        <v>2</v>
      </c>
      <c r="K26" s="32">
        <v>2</v>
      </c>
      <c r="L26" s="32">
        <v>0</v>
      </c>
      <c r="M26" s="32">
        <v>20</v>
      </c>
      <c r="N26" s="32">
        <v>70</v>
      </c>
      <c r="O26" s="32">
        <v>10</v>
      </c>
      <c r="P26" s="32">
        <v>0</v>
      </c>
    </row>
    <row r="27" spans="1:16" ht="14.1" customHeight="1" x14ac:dyDescent="0.25">
      <c r="A27" s="24" t="s">
        <v>28</v>
      </c>
      <c r="B27" s="24" t="s">
        <v>248</v>
      </c>
      <c r="C27" s="32">
        <v>7.2</v>
      </c>
      <c r="D27" s="32">
        <v>12</v>
      </c>
      <c r="E27" s="32">
        <v>0.6</v>
      </c>
      <c r="F27" s="32">
        <v>0.9</v>
      </c>
      <c r="G27" s="32">
        <v>8</v>
      </c>
      <c r="H27" s="32">
        <v>9</v>
      </c>
      <c r="I27" s="32">
        <v>3</v>
      </c>
      <c r="J27" s="32">
        <v>3</v>
      </c>
      <c r="K27" s="32">
        <v>4</v>
      </c>
      <c r="L27" s="32">
        <v>8.33</v>
      </c>
      <c r="M27" s="32">
        <v>41.67</v>
      </c>
      <c r="N27" s="32">
        <v>33.33</v>
      </c>
      <c r="O27" s="32">
        <v>8.33</v>
      </c>
      <c r="P27" s="32">
        <v>8.33</v>
      </c>
    </row>
    <row r="28" spans="1:16" ht="14.1" customHeight="1" x14ac:dyDescent="0.25">
      <c r="A28" s="24" t="s">
        <v>42</v>
      </c>
      <c r="B28" s="24" t="s">
        <v>248</v>
      </c>
      <c r="C28" s="32">
        <v>8.9</v>
      </c>
      <c r="D28" s="32">
        <v>12</v>
      </c>
      <c r="E28" s="32">
        <v>0.74</v>
      </c>
      <c r="F28" s="32">
        <v>1.1100000000000001</v>
      </c>
      <c r="G28" s="32">
        <v>2</v>
      </c>
      <c r="H28" s="32">
        <v>10</v>
      </c>
      <c r="I28" s="32">
        <v>4</v>
      </c>
      <c r="J28" s="32">
        <v>1</v>
      </c>
      <c r="K28" s="32">
        <v>9</v>
      </c>
      <c r="L28" s="32">
        <v>33.33</v>
      </c>
      <c r="M28" s="32">
        <v>25</v>
      </c>
      <c r="N28" s="32">
        <v>41.67</v>
      </c>
      <c r="O28" s="32">
        <v>0</v>
      </c>
      <c r="P28" s="32">
        <v>0</v>
      </c>
    </row>
    <row r="29" spans="1:16" ht="14.1" customHeight="1" x14ac:dyDescent="0.25">
      <c r="A29" s="24" t="s">
        <v>28</v>
      </c>
      <c r="B29" s="24" t="s">
        <v>251</v>
      </c>
      <c r="C29" s="32">
        <v>15.8</v>
      </c>
      <c r="D29" s="32">
        <v>23</v>
      </c>
      <c r="E29" s="32">
        <v>0.69</v>
      </c>
      <c r="F29" s="32">
        <v>1.03</v>
      </c>
      <c r="G29" s="32">
        <v>4</v>
      </c>
      <c r="H29" s="32">
        <v>9</v>
      </c>
      <c r="I29" s="32">
        <v>4</v>
      </c>
      <c r="J29" s="32">
        <v>3</v>
      </c>
      <c r="K29" s="32">
        <v>5</v>
      </c>
      <c r="L29" s="32">
        <v>21.74</v>
      </c>
      <c r="M29" s="32">
        <v>30.43</v>
      </c>
      <c r="N29" s="32">
        <v>43.48</v>
      </c>
      <c r="O29" s="32">
        <v>4.3499999999999996</v>
      </c>
      <c r="P29" s="32">
        <v>0</v>
      </c>
    </row>
    <row r="30" spans="1:16" ht="14.1" customHeight="1" x14ac:dyDescent="0.25">
      <c r="A30" s="24" t="s">
        <v>30</v>
      </c>
      <c r="B30" s="24" t="s">
        <v>251</v>
      </c>
      <c r="C30" s="32">
        <v>15.1</v>
      </c>
      <c r="D30" s="32">
        <v>31</v>
      </c>
      <c r="E30" s="32">
        <v>0.49</v>
      </c>
      <c r="F30" s="32">
        <v>0.76</v>
      </c>
      <c r="G30" s="32">
        <v>9</v>
      </c>
      <c r="H30" s="32">
        <v>9</v>
      </c>
      <c r="I30" s="32">
        <v>4</v>
      </c>
      <c r="J30" s="32">
        <v>6</v>
      </c>
      <c r="K30" s="32">
        <v>6</v>
      </c>
      <c r="L30" s="32">
        <v>0</v>
      </c>
      <c r="M30" s="32">
        <v>22.58</v>
      </c>
      <c r="N30" s="32">
        <v>54.84</v>
      </c>
      <c r="O30" s="32">
        <v>16.13</v>
      </c>
      <c r="P30" s="32">
        <v>6.45</v>
      </c>
    </row>
    <row r="31" spans="1:16" ht="14.1" customHeight="1" x14ac:dyDescent="0.25">
      <c r="A31" s="24" t="s">
        <v>34</v>
      </c>
      <c r="B31" s="24" t="s">
        <v>251</v>
      </c>
      <c r="C31" s="32">
        <v>13.1</v>
      </c>
      <c r="D31" s="32">
        <v>29</v>
      </c>
      <c r="E31" s="32">
        <v>0.45</v>
      </c>
      <c r="F31" s="32">
        <v>0.84</v>
      </c>
      <c r="G31" s="32">
        <v>13</v>
      </c>
      <c r="H31" s="32">
        <v>15</v>
      </c>
      <c r="I31" s="32">
        <v>4</v>
      </c>
      <c r="J31" s="32">
        <v>7</v>
      </c>
      <c r="K31" s="32">
        <v>8</v>
      </c>
      <c r="L31" s="32">
        <v>0</v>
      </c>
      <c r="M31" s="32">
        <v>17.239999999999998</v>
      </c>
      <c r="N31" s="32">
        <v>51.72</v>
      </c>
      <c r="O31" s="32">
        <v>27.59</v>
      </c>
      <c r="P31" s="32">
        <v>3.45</v>
      </c>
    </row>
    <row r="32" spans="1:16" ht="14.1" customHeight="1" x14ac:dyDescent="0.25">
      <c r="A32" s="24" t="s">
        <v>36</v>
      </c>
      <c r="B32" s="24" t="s">
        <v>251</v>
      </c>
      <c r="C32" s="32">
        <v>12.1</v>
      </c>
      <c r="D32" s="32">
        <v>15</v>
      </c>
      <c r="E32" s="32">
        <v>0.81</v>
      </c>
      <c r="F32" s="32">
        <v>1.1299999999999999</v>
      </c>
      <c r="G32" s="32">
        <v>1</v>
      </c>
      <c r="H32" s="32">
        <v>2</v>
      </c>
      <c r="I32" s="32">
        <v>4</v>
      </c>
      <c r="J32" s="32">
        <v>1</v>
      </c>
      <c r="K32" s="32">
        <v>2</v>
      </c>
      <c r="L32" s="32">
        <v>13.33</v>
      </c>
      <c r="M32" s="32">
        <v>80</v>
      </c>
      <c r="N32" s="32">
        <v>6.67</v>
      </c>
      <c r="O32" s="32">
        <v>0</v>
      </c>
      <c r="P32" s="32">
        <v>0</v>
      </c>
    </row>
    <row r="33" spans="1:16" ht="14.1" customHeight="1" x14ac:dyDescent="0.25">
      <c r="A33" s="24" t="s">
        <v>42</v>
      </c>
      <c r="B33" s="24" t="s">
        <v>251</v>
      </c>
      <c r="C33" s="32">
        <v>13.5</v>
      </c>
      <c r="D33" s="32">
        <v>24</v>
      </c>
      <c r="E33" s="32">
        <v>0.56000000000000005</v>
      </c>
      <c r="F33" s="32">
        <v>0.84</v>
      </c>
      <c r="G33" s="32">
        <v>10</v>
      </c>
      <c r="H33" s="32">
        <v>10</v>
      </c>
      <c r="I33" s="32">
        <v>4</v>
      </c>
      <c r="J33" s="32">
        <v>9</v>
      </c>
      <c r="K33" s="32">
        <v>9</v>
      </c>
      <c r="L33" s="32">
        <v>0</v>
      </c>
      <c r="M33" s="32">
        <v>37.5</v>
      </c>
      <c r="N33" s="32">
        <v>45.83</v>
      </c>
      <c r="O33" s="32">
        <v>16.670000000000002</v>
      </c>
      <c r="P33" s="32">
        <v>0</v>
      </c>
    </row>
    <row r="34" spans="1:16" ht="14.1" customHeight="1" x14ac:dyDescent="0.25">
      <c r="A34" s="24" t="s">
        <v>46</v>
      </c>
      <c r="B34" s="24" t="s">
        <v>251</v>
      </c>
      <c r="C34" s="32">
        <v>12.8</v>
      </c>
      <c r="D34" s="32">
        <v>19</v>
      </c>
      <c r="E34" s="32">
        <v>0.67</v>
      </c>
      <c r="F34" s="32">
        <v>1.1000000000000001</v>
      </c>
      <c r="G34" s="32">
        <v>3</v>
      </c>
      <c r="H34" s="32">
        <v>10</v>
      </c>
      <c r="I34" s="32">
        <v>4</v>
      </c>
      <c r="J34" s="32">
        <v>1</v>
      </c>
      <c r="K34" s="32">
        <v>7</v>
      </c>
      <c r="L34" s="32">
        <v>36.840000000000003</v>
      </c>
      <c r="M34" s="32">
        <v>15.79</v>
      </c>
      <c r="N34" s="32">
        <v>31.58</v>
      </c>
      <c r="O34" s="32">
        <v>10.53</v>
      </c>
      <c r="P34" s="32">
        <v>5.26</v>
      </c>
    </row>
    <row r="35" spans="1:16" ht="14.1" customHeight="1" x14ac:dyDescent="0.25">
      <c r="A35" s="24" t="s">
        <v>48</v>
      </c>
      <c r="B35" s="24" t="s">
        <v>251</v>
      </c>
      <c r="C35" s="32">
        <v>9.5</v>
      </c>
      <c r="D35" s="32">
        <v>16</v>
      </c>
      <c r="E35" s="32">
        <v>0.59</v>
      </c>
      <c r="F35" s="32">
        <v>1.03</v>
      </c>
      <c r="G35" s="32">
        <v>4</v>
      </c>
      <c r="H35" s="32">
        <v>6</v>
      </c>
      <c r="I35" s="32">
        <v>4</v>
      </c>
      <c r="J35" s="32">
        <v>4</v>
      </c>
      <c r="K35" s="32">
        <v>6</v>
      </c>
      <c r="L35" s="32">
        <v>31.25</v>
      </c>
      <c r="M35" s="32">
        <v>18.75</v>
      </c>
      <c r="N35" s="32">
        <v>18.75</v>
      </c>
      <c r="O35" s="32">
        <v>18.75</v>
      </c>
      <c r="P35" s="32">
        <v>12.5</v>
      </c>
    </row>
    <row r="36" spans="1:16" ht="14.1" customHeight="1" x14ac:dyDescent="0.25">
      <c r="A36" s="24" t="s">
        <v>52</v>
      </c>
      <c r="B36" s="24" t="s">
        <v>251</v>
      </c>
      <c r="C36" s="32">
        <v>14</v>
      </c>
      <c r="D36" s="32">
        <v>22</v>
      </c>
      <c r="E36" s="32">
        <v>0.64</v>
      </c>
      <c r="F36" s="32">
        <v>1</v>
      </c>
      <c r="G36" s="32">
        <v>5</v>
      </c>
      <c r="H36" s="32">
        <v>8</v>
      </c>
      <c r="I36" s="32">
        <v>4</v>
      </c>
      <c r="J36" s="32">
        <v>4</v>
      </c>
      <c r="K36" s="32">
        <v>7</v>
      </c>
      <c r="L36" s="32">
        <v>0</v>
      </c>
      <c r="M36" s="32">
        <v>59.09</v>
      </c>
      <c r="N36" s="32">
        <v>27.27</v>
      </c>
      <c r="O36" s="32">
        <v>13.64</v>
      </c>
      <c r="P36" s="32">
        <v>0</v>
      </c>
    </row>
    <row r="37" spans="1:16" ht="14.1" customHeight="1" x14ac:dyDescent="0.25">
      <c r="A37" s="24" t="s">
        <v>54</v>
      </c>
      <c r="B37" s="24" t="s">
        <v>251</v>
      </c>
      <c r="C37" s="32">
        <v>12.5</v>
      </c>
      <c r="D37" s="32">
        <v>25</v>
      </c>
      <c r="E37" s="32">
        <v>0.5</v>
      </c>
      <c r="F37" s="32">
        <v>0.85</v>
      </c>
      <c r="G37" s="32">
        <v>7</v>
      </c>
      <c r="H37" s="32">
        <v>8</v>
      </c>
      <c r="I37" s="32">
        <v>4</v>
      </c>
      <c r="J37" s="32">
        <v>5</v>
      </c>
      <c r="K37" s="32">
        <v>6</v>
      </c>
      <c r="L37" s="32">
        <v>0</v>
      </c>
      <c r="M37" s="32">
        <v>16</v>
      </c>
      <c r="N37" s="32">
        <v>68</v>
      </c>
      <c r="O37" s="32">
        <v>16</v>
      </c>
      <c r="P37" s="32">
        <v>0</v>
      </c>
    </row>
    <row r="38" spans="1:16" ht="14.1" customHeight="1" x14ac:dyDescent="0.25">
      <c r="A38" s="24" t="s">
        <v>28</v>
      </c>
      <c r="B38" s="24" t="s">
        <v>256</v>
      </c>
      <c r="C38" s="32">
        <v>9.9</v>
      </c>
      <c r="D38" s="32">
        <v>11</v>
      </c>
      <c r="E38" s="32">
        <v>0.9</v>
      </c>
      <c r="F38" s="32">
        <v>1.35</v>
      </c>
      <c r="G38" s="32">
        <v>1</v>
      </c>
      <c r="H38" s="32">
        <v>9</v>
      </c>
      <c r="I38" s="32">
        <v>3</v>
      </c>
      <c r="J38" s="32">
        <v>1</v>
      </c>
      <c r="K38" s="32">
        <v>4</v>
      </c>
      <c r="L38" s="32">
        <v>63.64</v>
      </c>
      <c r="M38" s="32">
        <v>27.27</v>
      </c>
      <c r="N38" s="32">
        <v>9.09</v>
      </c>
      <c r="O38" s="32">
        <v>0</v>
      </c>
      <c r="P38" s="32">
        <v>0</v>
      </c>
    </row>
    <row r="39" spans="1:16" ht="14.1" customHeight="1" x14ac:dyDescent="0.25">
      <c r="A39" s="24" t="s">
        <v>30</v>
      </c>
      <c r="B39" s="24" t="s">
        <v>256</v>
      </c>
      <c r="C39" s="32">
        <v>9.6</v>
      </c>
      <c r="D39" s="32">
        <v>12</v>
      </c>
      <c r="E39" s="32">
        <v>0.8</v>
      </c>
      <c r="F39" s="32">
        <v>1.24</v>
      </c>
      <c r="G39" s="32">
        <v>1</v>
      </c>
      <c r="H39" s="32">
        <v>9</v>
      </c>
      <c r="I39" s="32">
        <v>3</v>
      </c>
      <c r="J39" s="32">
        <v>1</v>
      </c>
      <c r="K39" s="32">
        <v>3</v>
      </c>
      <c r="L39" s="32">
        <v>25</v>
      </c>
      <c r="M39" s="32">
        <v>58.33</v>
      </c>
      <c r="N39" s="32">
        <v>16.670000000000002</v>
      </c>
      <c r="O39" s="32">
        <v>0</v>
      </c>
      <c r="P39" s="32">
        <v>0</v>
      </c>
    </row>
    <row r="40" spans="1:16" ht="14.1" customHeight="1" x14ac:dyDescent="0.25">
      <c r="A40" s="24" t="s">
        <v>34</v>
      </c>
      <c r="B40" s="24" t="s">
        <v>256</v>
      </c>
      <c r="C40" s="32">
        <v>7.4</v>
      </c>
      <c r="D40" s="32">
        <v>12</v>
      </c>
      <c r="E40" s="32">
        <v>0.62</v>
      </c>
      <c r="F40" s="32">
        <v>1.1399999999999999</v>
      </c>
      <c r="G40" s="32">
        <v>3</v>
      </c>
      <c r="H40" s="32">
        <v>15</v>
      </c>
      <c r="I40" s="32">
        <v>3</v>
      </c>
      <c r="J40" s="32">
        <v>2</v>
      </c>
      <c r="K40" s="32">
        <v>7</v>
      </c>
      <c r="L40" s="32">
        <v>8.33</v>
      </c>
      <c r="M40" s="32">
        <v>33.33</v>
      </c>
      <c r="N40" s="32">
        <v>50</v>
      </c>
      <c r="O40" s="32">
        <v>8.33</v>
      </c>
      <c r="P40" s="32">
        <v>0</v>
      </c>
    </row>
    <row r="41" spans="1:16" ht="14.1" customHeight="1" x14ac:dyDescent="0.25">
      <c r="A41" s="24" t="s">
        <v>42</v>
      </c>
      <c r="B41" s="24" t="s">
        <v>256</v>
      </c>
      <c r="C41" s="32">
        <v>10</v>
      </c>
      <c r="D41" s="32">
        <v>17</v>
      </c>
      <c r="E41" s="32">
        <v>0.59</v>
      </c>
      <c r="F41" s="32">
        <v>0.88</v>
      </c>
      <c r="G41" s="32">
        <v>8</v>
      </c>
      <c r="H41" s="32">
        <v>10</v>
      </c>
      <c r="I41" s="32">
        <v>4</v>
      </c>
      <c r="J41" s="32">
        <v>7</v>
      </c>
      <c r="K41" s="32">
        <v>9</v>
      </c>
      <c r="L41" s="32">
        <v>5.88</v>
      </c>
      <c r="M41" s="32">
        <v>52.94</v>
      </c>
      <c r="N41" s="32">
        <v>11.76</v>
      </c>
      <c r="O41" s="32">
        <v>23.53</v>
      </c>
      <c r="P41" s="32">
        <v>5.88</v>
      </c>
    </row>
    <row r="42" spans="1:16" ht="14.1" customHeight="1" x14ac:dyDescent="0.25">
      <c r="A42" s="24" t="s">
        <v>24</v>
      </c>
      <c r="B42" s="24" t="s">
        <v>259</v>
      </c>
      <c r="C42" s="32">
        <v>7.7</v>
      </c>
      <c r="D42" s="32">
        <v>13</v>
      </c>
      <c r="E42" s="32">
        <v>0.59</v>
      </c>
      <c r="F42" s="32">
        <v>0.88</v>
      </c>
      <c r="G42" s="32">
        <v>5</v>
      </c>
      <c r="H42" s="32">
        <v>7</v>
      </c>
      <c r="I42" s="32">
        <v>4</v>
      </c>
      <c r="J42" s="32">
        <v>3</v>
      </c>
      <c r="K42" s="32">
        <v>5</v>
      </c>
      <c r="L42" s="32">
        <v>23.08</v>
      </c>
      <c r="M42" s="32">
        <v>23.08</v>
      </c>
      <c r="N42" s="32">
        <v>23.08</v>
      </c>
      <c r="O42" s="32">
        <v>30.77</v>
      </c>
      <c r="P42" s="32">
        <v>0</v>
      </c>
    </row>
    <row r="43" spans="1:16" ht="14.1" customHeight="1" x14ac:dyDescent="0.25">
      <c r="A43" s="24" t="s">
        <v>24</v>
      </c>
      <c r="B43" s="24" t="s">
        <v>275</v>
      </c>
      <c r="C43" s="32">
        <v>14.1</v>
      </c>
      <c r="D43" s="32">
        <v>17</v>
      </c>
      <c r="E43" s="32">
        <v>0.83</v>
      </c>
      <c r="F43" s="32">
        <v>1.23</v>
      </c>
      <c r="G43" s="32">
        <v>2</v>
      </c>
      <c r="H43" s="32">
        <v>7</v>
      </c>
      <c r="I43" s="32">
        <v>4</v>
      </c>
      <c r="J43" s="32">
        <v>2</v>
      </c>
      <c r="K43" s="32">
        <v>5</v>
      </c>
      <c r="L43" s="32">
        <v>23.53</v>
      </c>
      <c r="M43" s="32">
        <v>70.59</v>
      </c>
      <c r="N43" s="32">
        <v>5.88</v>
      </c>
      <c r="O43" s="32">
        <v>0</v>
      </c>
      <c r="P43" s="32">
        <v>0</v>
      </c>
    </row>
    <row r="44" spans="1:16" ht="14.1" customHeight="1" x14ac:dyDescent="0.25">
      <c r="A44" s="24" t="s">
        <v>26</v>
      </c>
      <c r="B44" s="24" t="s">
        <v>275</v>
      </c>
      <c r="C44" s="32">
        <v>15.8</v>
      </c>
      <c r="D44" s="32">
        <v>24</v>
      </c>
      <c r="E44" s="32">
        <v>0.66</v>
      </c>
      <c r="F44" s="32">
        <v>1.04</v>
      </c>
      <c r="G44" s="32">
        <v>1</v>
      </c>
      <c r="H44" s="32">
        <v>1</v>
      </c>
      <c r="I44" s="32">
        <v>4</v>
      </c>
      <c r="J44" s="32">
        <v>1</v>
      </c>
      <c r="K44" s="32">
        <v>1</v>
      </c>
      <c r="L44" s="32">
        <v>16.670000000000002</v>
      </c>
      <c r="M44" s="32">
        <v>29.17</v>
      </c>
      <c r="N44" s="32">
        <v>50</v>
      </c>
      <c r="O44" s="32">
        <v>4.17</v>
      </c>
      <c r="P44" s="32">
        <v>0</v>
      </c>
    </row>
    <row r="45" spans="1:16" ht="14.1" customHeight="1" x14ac:dyDescent="0.25">
      <c r="A45" s="24" t="s">
        <v>28</v>
      </c>
      <c r="B45" s="24" t="s">
        <v>275</v>
      </c>
      <c r="C45" s="32">
        <v>50.4</v>
      </c>
      <c r="D45" s="32">
        <v>77</v>
      </c>
      <c r="E45" s="32">
        <v>0.65</v>
      </c>
      <c r="F45" s="32">
        <v>0.98</v>
      </c>
      <c r="G45" s="32">
        <v>7</v>
      </c>
      <c r="H45" s="32">
        <v>9</v>
      </c>
      <c r="I45" s="32">
        <v>4</v>
      </c>
      <c r="J45" s="32">
        <v>5</v>
      </c>
      <c r="K45" s="32">
        <v>5</v>
      </c>
      <c r="L45" s="32">
        <v>19.48</v>
      </c>
      <c r="M45" s="32">
        <v>29.87</v>
      </c>
      <c r="N45" s="32">
        <v>41.56</v>
      </c>
      <c r="O45" s="32">
        <v>6.49</v>
      </c>
      <c r="P45" s="32">
        <v>2.6</v>
      </c>
    </row>
    <row r="46" spans="1:16" ht="14.1" customHeight="1" x14ac:dyDescent="0.25">
      <c r="A46" s="24" t="s">
        <v>30</v>
      </c>
      <c r="B46" s="24" t="s">
        <v>275</v>
      </c>
      <c r="C46" s="32">
        <v>131.5</v>
      </c>
      <c r="D46" s="32">
        <v>180</v>
      </c>
      <c r="E46" s="32">
        <v>0.73</v>
      </c>
      <c r="F46" s="32">
        <v>1.1299999999999999</v>
      </c>
      <c r="G46" s="32">
        <v>2</v>
      </c>
      <c r="H46" s="32">
        <v>9</v>
      </c>
      <c r="I46" s="32">
        <v>4</v>
      </c>
      <c r="J46" s="32">
        <v>1</v>
      </c>
      <c r="K46" s="32">
        <v>6</v>
      </c>
      <c r="L46" s="32">
        <v>20</v>
      </c>
      <c r="M46" s="32">
        <v>47.78</v>
      </c>
      <c r="N46" s="32">
        <v>28.33</v>
      </c>
      <c r="O46" s="32">
        <v>3.33</v>
      </c>
      <c r="P46" s="32">
        <v>0.56000000000000005</v>
      </c>
    </row>
    <row r="47" spans="1:16" ht="14.1" customHeight="1" x14ac:dyDescent="0.25">
      <c r="A47" s="24" t="s">
        <v>34</v>
      </c>
      <c r="B47" s="24" t="s">
        <v>275</v>
      </c>
      <c r="C47" s="32">
        <v>61.7</v>
      </c>
      <c r="D47" s="32">
        <v>106</v>
      </c>
      <c r="E47" s="32">
        <v>0.57999999999999996</v>
      </c>
      <c r="F47" s="32">
        <v>1.08</v>
      </c>
      <c r="G47" s="32">
        <v>4</v>
      </c>
      <c r="H47" s="32">
        <v>15</v>
      </c>
      <c r="I47" s="32">
        <v>4</v>
      </c>
      <c r="J47" s="32">
        <v>2</v>
      </c>
      <c r="K47" s="32">
        <v>8</v>
      </c>
      <c r="L47" s="32">
        <v>13.21</v>
      </c>
      <c r="M47" s="32">
        <v>24.53</v>
      </c>
      <c r="N47" s="32">
        <v>44.34</v>
      </c>
      <c r="O47" s="32">
        <v>16.04</v>
      </c>
      <c r="P47" s="32">
        <v>1.89</v>
      </c>
    </row>
    <row r="48" spans="1:16" ht="14.1" customHeight="1" x14ac:dyDescent="0.25">
      <c r="A48" s="24" t="s">
        <v>175</v>
      </c>
      <c r="B48" s="24" t="s">
        <v>275</v>
      </c>
      <c r="C48" s="32">
        <v>24.7</v>
      </c>
      <c r="D48" s="32">
        <v>35</v>
      </c>
      <c r="E48" s="32">
        <v>0.71</v>
      </c>
      <c r="F48" s="32">
        <v>1.1000000000000001</v>
      </c>
      <c r="G48" s="32">
        <v>1</v>
      </c>
      <c r="H48" s="32">
        <v>1</v>
      </c>
      <c r="I48" s="32">
        <v>4</v>
      </c>
      <c r="J48" s="32">
        <v>1</v>
      </c>
      <c r="K48" s="32">
        <v>1</v>
      </c>
      <c r="L48" s="32">
        <v>17.14</v>
      </c>
      <c r="M48" s="32">
        <v>40</v>
      </c>
      <c r="N48" s="32">
        <v>42.86</v>
      </c>
      <c r="O48" s="32">
        <v>0</v>
      </c>
      <c r="P48" s="32">
        <v>0</v>
      </c>
    </row>
    <row r="49" spans="1:16" ht="14.1" customHeight="1" x14ac:dyDescent="0.25">
      <c r="A49" s="24" t="s">
        <v>42</v>
      </c>
      <c r="B49" s="24" t="s">
        <v>275</v>
      </c>
      <c r="C49" s="32">
        <v>26.4</v>
      </c>
      <c r="D49" s="32">
        <v>41</v>
      </c>
      <c r="E49" s="32">
        <v>0.64</v>
      </c>
      <c r="F49" s="32">
        <v>0.96</v>
      </c>
      <c r="G49" s="32">
        <v>7</v>
      </c>
      <c r="H49" s="32">
        <v>10</v>
      </c>
      <c r="I49" s="32">
        <v>4</v>
      </c>
      <c r="J49" s="32">
        <v>6</v>
      </c>
      <c r="K49" s="32">
        <v>9</v>
      </c>
      <c r="L49" s="32">
        <v>19.510000000000002</v>
      </c>
      <c r="M49" s="32">
        <v>31.71</v>
      </c>
      <c r="N49" s="32">
        <v>34.15</v>
      </c>
      <c r="O49" s="32">
        <v>12.2</v>
      </c>
      <c r="P49" s="32">
        <v>2.44</v>
      </c>
    </row>
    <row r="50" spans="1:16" ht="14.1" customHeight="1" x14ac:dyDescent="0.25">
      <c r="A50" s="24" t="s">
        <v>46</v>
      </c>
      <c r="B50" s="24" t="s">
        <v>275</v>
      </c>
      <c r="C50" s="32">
        <v>33.700000000000003</v>
      </c>
      <c r="D50" s="32">
        <v>55</v>
      </c>
      <c r="E50" s="32">
        <v>0.61</v>
      </c>
      <c r="F50" s="32">
        <v>1</v>
      </c>
      <c r="G50" s="32">
        <v>7</v>
      </c>
      <c r="H50" s="32">
        <v>10</v>
      </c>
      <c r="I50" s="32">
        <v>4</v>
      </c>
      <c r="J50" s="32">
        <v>5</v>
      </c>
      <c r="K50" s="32">
        <v>7</v>
      </c>
      <c r="L50" s="32">
        <v>10.91</v>
      </c>
      <c r="M50" s="32">
        <v>38.18</v>
      </c>
      <c r="N50" s="32">
        <v>34.549999999999997</v>
      </c>
      <c r="O50" s="32">
        <v>12.73</v>
      </c>
      <c r="P50" s="32">
        <v>3.64</v>
      </c>
    </row>
    <row r="51" spans="1:16" ht="14.1" customHeight="1" x14ac:dyDescent="0.25">
      <c r="A51" s="24" t="s">
        <v>48</v>
      </c>
      <c r="B51" s="24" t="s">
        <v>275</v>
      </c>
      <c r="C51" s="32">
        <v>30.6</v>
      </c>
      <c r="D51" s="32">
        <v>48</v>
      </c>
      <c r="E51" s="32">
        <v>0.64</v>
      </c>
      <c r="F51" s="32">
        <v>1.1100000000000001</v>
      </c>
      <c r="G51" s="32">
        <v>2</v>
      </c>
      <c r="H51" s="32">
        <v>6</v>
      </c>
      <c r="I51" s="32">
        <v>4</v>
      </c>
      <c r="J51" s="32">
        <v>2</v>
      </c>
      <c r="K51" s="32">
        <v>6</v>
      </c>
      <c r="L51" s="32">
        <v>8.33</v>
      </c>
      <c r="M51" s="32">
        <v>39.58</v>
      </c>
      <c r="N51" s="32">
        <v>45.83</v>
      </c>
      <c r="O51" s="32">
        <v>4.17</v>
      </c>
      <c r="P51" s="32">
        <v>2.08</v>
      </c>
    </row>
    <row r="52" spans="1:16" ht="14.1" customHeight="1" x14ac:dyDescent="0.25">
      <c r="A52" s="24" t="s">
        <v>52</v>
      </c>
      <c r="B52" s="24" t="s">
        <v>275</v>
      </c>
      <c r="C52" s="32">
        <v>36.9</v>
      </c>
      <c r="D52" s="32">
        <v>50</v>
      </c>
      <c r="E52" s="32">
        <v>0.74</v>
      </c>
      <c r="F52" s="32">
        <v>1.17</v>
      </c>
      <c r="G52" s="32">
        <v>2</v>
      </c>
      <c r="H52" s="32">
        <v>8</v>
      </c>
      <c r="I52" s="32">
        <v>4</v>
      </c>
      <c r="J52" s="32">
        <v>2</v>
      </c>
      <c r="K52" s="32">
        <v>7</v>
      </c>
      <c r="L52" s="32">
        <v>20</v>
      </c>
      <c r="M52" s="32">
        <v>48</v>
      </c>
      <c r="N52" s="32">
        <v>30</v>
      </c>
      <c r="O52" s="32">
        <v>2</v>
      </c>
      <c r="P52" s="32">
        <v>0</v>
      </c>
    </row>
    <row r="53" spans="1:16" ht="14.1" customHeight="1" x14ac:dyDescent="0.25">
      <c r="A53" s="24" t="s">
        <v>54</v>
      </c>
      <c r="B53" s="24" t="s">
        <v>275</v>
      </c>
      <c r="C53" s="32">
        <v>38.200000000000003</v>
      </c>
      <c r="D53" s="32">
        <v>62</v>
      </c>
      <c r="E53" s="32">
        <v>0.62</v>
      </c>
      <c r="F53" s="32">
        <v>1.05</v>
      </c>
      <c r="G53" s="32">
        <v>3</v>
      </c>
      <c r="H53" s="32">
        <v>8</v>
      </c>
      <c r="I53" s="32">
        <v>4</v>
      </c>
      <c r="J53" s="32">
        <v>3</v>
      </c>
      <c r="K53" s="32">
        <v>6</v>
      </c>
      <c r="L53" s="32">
        <v>4.84</v>
      </c>
      <c r="M53" s="32">
        <v>41.94</v>
      </c>
      <c r="N53" s="32">
        <v>41.94</v>
      </c>
      <c r="O53" s="32">
        <v>11.29</v>
      </c>
      <c r="P53" s="32">
        <v>0</v>
      </c>
    </row>
    <row r="54" spans="1:16" ht="14.1" customHeight="1" x14ac:dyDescent="0.25">
      <c r="A54" s="24" t="s">
        <v>28</v>
      </c>
      <c r="B54" s="24" t="s">
        <v>286</v>
      </c>
      <c r="C54" s="32">
        <v>33.700000000000003</v>
      </c>
      <c r="D54" s="32">
        <v>48</v>
      </c>
      <c r="E54" s="32">
        <v>0.7</v>
      </c>
      <c r="F54" s="32">
        <v>1.05</v>
      </c>
      <c r="G54" s="32">
        <v>2</v>
      </c>
      <c r="H54" s="32">
        <v>9</v>
      </c>
      <c r="I54" s="32">
        <v>4</v>
      </c>
      <c r="J54" s="32">
        <v>1</v>
      </c>
      <c r="K54" s="32">
        <v>5</v>
      </c>
      <c r="L54" s="32">
        <v>16.670000000000002</v>
      </c>
      <c r="M54" s="32">
        <v>41.67</v>
      </c>
      <c r="N54" s="32">
        <v>39.58</v>
      </c>
      <c r="O54" s="32">
        <v>2.08</v>
      </c>
      <c r="P54" s="32">
        <v>0</v>
      </c>
    </row>
    <row r="55" spans="1:16" ht="14.1" customHeight="1" x14ac:dyDescent="0.25">
      <c r="A55" s="24" t="s">
        <v>34</v>
      </c>
      <c r="B55" s="24" t="s">
        <v>286</v>
      </c>
      <c r="C55" s="32">
        <v>22.8</v>
      </c>
      <c r="D55" s="32">
        <v>42</v>
      </c>
      <c r="E55" s="32">
        <v>0.54</v>
      </c>
      <c r="F55" s="32">
        <v>1.01</v>
      </c>
      <c r="G55" s="32">
        <v>8</v>
      </c>
      <c r="H55" s="32">
        <v>15</v>
      </c>
      <c r="I55" s="32">
        <v>4</v>
      </c>
      <c r="J55" s="32">
        <v>5</v>
      </c>
      <c r="K55" s="32">
        <v>8</v>
      </c>
      <c r="L55" s="32">
        <v>7.14</v>
      </c>
      <c r="M55" s="32">
        <v>21.43</v>
      </c>
      <c r="N55" s="32">
        <v>52.38</v>
      </c>
      <c r="O55" s="32">
        <v>19.05</v>
      </c>
      <c r="P55" s="32">
        <v>0</v>
      </c>
    </row>
    <row r="56" spans="1:16" ht="14.1" customHeight="1" x14ac:dyDescent="0.25">
      <c r="A56" s="24" t="s">
        <v>42</v>
      </c>
      <c r="B56" s="24" t="s">
        <v>286</v>
      </c>
      <c r="C56" s="32">
        <v>20.3</v>
      </c>
      <c r="D56" s="32">
        <v>31</v>
      </c>
      <c r="E56" s="32">
        <v>0.65</v>
      </c>
      <c r="F56" s="32">
        <v>0.98</v>
      </c>
      <c r="G56" s="32">
        <v>6</v>
      </c>
      <c r="H56" s="32">
        <v>10</v>
      </c>
      <c r="I56" s="32">
        <v>4</v>
      </c>
      <c r="J56" s="32">
        <v>5</v>
      </c>
      <c r="K56" s="32">
        <v>9</v>
      </c>
      <c r="L56" s="32">
        <v>9.68</v>
      </c>
      <c r="M56" s="32">
        <v>38.71</v>
      </c>
      <c r="N56" s="32">
        <v>48.39</v>
      </c>
      <c r="O56" s="32">
        <v>3.23</v>
      </c>
      <c r="P56" s="32">
        <v>0</v>
      </c>
    </row>
    <row r="57" spans="1:16" ht="14.1" customHeight="1" x14ac:dyDescent="0.25">
      <c r="A57" s="24" t="s">
        <v>46</v>
      </c>
      <c r="B57" s="24" t="s">
        <v>286</v>
      </c>
      <c r="C57" s="32">
        <v>20.2</v>
      </c>
      <c r="D57" s="32">
        <v>31</v>
      </c>
      <c r="E57" s="32">
        <v>0.65</v>
      </c>
      <c r="F57" s="32">
        <v>1.06</v>
      </c>
      <c r="G57" s="32">
        <v>6</v>
      </c>
      <c r="H57" s="32">
        <v>10</v>
      </c>
      <c r="I57" s="32">
        <v>4</v>
      </c>
      <c r="J57" s="32">
        <v>4</v>
      </c>
      <c r="K57" s="32">
        <v>7</v>
      </c>
      <c r="L57" s="32">
        <v>16.13</v>
      </c>
      <c r="M57" s="32">
        <v>35.479999999999997</v>
      </c>
      <c r="N57" s="32">
        <v>38.71</v>
      </c>
      <c r="O57" s="32">
        <v>6.45</v>
      </c>
      <c r="P57" s="32">
        <v>3.23</v>
      </c>
    </row>
    <row r="58" spans="1:16" ht="14.1" customHeight="1" x14ac:dyDescent="0.25">
      <c r="A58" s="24" t="s">
        <v>48</v>
      </c>
      <c r="B58" s="24" t="s">
        <v>286</v>
      </c>
      <c r="C58" s="32">
        <v>14.5</v>
      </c>
      <c r="D58" s="32">
        <v>20</v>
      </c>
      <c r="E58" s="32">
        <v>0.73</v>
      </c>
      <c r="F58" s="32">
        <v>1.26</v>
      </c>
      <c r="G58" s="32">
        <v>1</v>
      </c>
      <c r="H58" s="32">
        <v>6</v>
      </c>
      <c r="I58" s="32">
        <v>4</v>
      </c>
      <c r="J58" s="32">
        <v>1</v>
      </c>
      <c r="K58" s="32">
        <v>6</v>
      </c>
      <c r="L58" s="32">
        <v>35</v>
      </c>
      <c r="M58" s="32">
        <v>30</v>
      </c>
      <c r="N58" s="32">
        <v>25</v>
      </c>
      <c r="O58" s="32">
        <v>5</v>
      </c>
      <c r="P58" s="32">
        <v>5</v>
      </c>
    </row>
    <row r="59" spans="1:16" ht="14.1" customHeight="1" x14ac:dyDescent="0.25">
      <c r="A59" s="24" t="s">
        <v>52</v>
      </c>
      <c r="B59" s="24" t="s">
        <v>286</v>
      </c>
      <c r="C59" s="32">
        <v>12.3</v>
      </c>
      <c r="D59" s="32">
        <v>19</v>
      </c>
      <c r="E59" s="32">
        <v>0.65</v>
      </c>
      <c r="F59" s="32">
        <v>1.02</v>
      </c>
      <c r="G59" s="32">
        <v>4</v>
      </c>
      <c r="H59" s="32">
        <v>8</v>
      </c>
      <c r="I59" s="32">
        <v>4</v>
      </c>
      <c r="J59" s="32">
        <v>3</v>
      </c>
      <c r="K59" s="32">
        <v>7</v>
      </c>
      <c r="L59" s="32">
        <v>10.53</v>
      </c>
      <c r="M59" s="32">
        <v>42.11</v>
      </c>
      <c r="N59" s="32">
        <v>36.840000000000003</v>
      </c>
      <c r="O59" s="32">
        <v>10.53</v>
      </c>
      <c r="P59" s="32">
        <v>0</v>
      </c>
    </row>
    <row r="60" spans="1:16" ht="14.1" customHeight="1" x14ac:dyDescent="0.25">
      <c r="A60" s="24" t="s">
        <v>54</v>
      </c>
      <c r="B60" s="24" t="s">
        <v>286</v>
      </c>
      <c r="C60" s="32">
        <v>19.3</v>
      </c>
      <c r="D60" s="32">
        <v>27</v>
      </c>
      <c r="E60" s="32">
        <v>0.71</v>
      </c>
      <c r="F60" s="32">
        <v>1.22</v>
      </c>
      <c r="G60" s="32">
        <v>1</v>
      </c>
      <c r="H60" s="32">
        <v>8</v>
      </c>
      <c r="I60" s="32">
        <v>4</v>
      </c>
      <c r="J60" s="32">
        <v>1</v>
      </c>
      <c r="K60" s="32">
        <v>6</v>
      </c>
      <c r="L60" s="32">
        <v>18.52</v>
      </c>
      <c r="M60" s="32">
        <v>40.74</v>
      </c>
      <c r="N60" s="32">
        <v>40.74</v>
      </c>
      <c r="O60" s="32">
        <v>0</v>
      </c>
      <c r="P60" s="32">
        <v>0</v>
      </c>
    </row>
    <row r="61" spans="1:16" ht="14.1" customHeight="1" x14ac:dyDescent="0.25">
      <c r="A61" s="24" t="s">
        <v>58</v>
      </c>
      <c r="B61" s="24" t="s">
        <v>286</v>
      </c>
      <c r="C61" s="32">
        <v>9</v>
      </c>
      <c r="D61" s="32">
        <v>12</v>
      </c>
      <c r="E61" s="32">
        <v>0.75</v>
      </c>
      <c r="F61" s="32">
        <v>0.9</v>
      </c>
      <c r="G61" s="32">
        <v>3</v>
      </c>
      <c r="H61" s="32">
        <v>3</v>
      </c>
      <c r="I61" s="32">
        <v>4</v>
      </c>
      <c r="J61" s="32">
        <v>3</v>
      </c>
      <c r="K61" s="32">
        <v>3</v>
      </c>
      <c r="L61" s="32">
        <v>25</v>
      </c>
      <c r="M61" s="32">
        <v>41.67</v>
      </c>
      <c r="N61" s="32">
        <v>33.33</v>
      </c>
      <c r="O61" s="32">
        <v>0</v>
      </c>
      <c r="P61" s="32">
        <v>0</v>
      </c>
    </row>
    <row r="62" spans="1:16" ht="14.1" customHeight="1" x14ac:dyDescent="0.25">
      <c r="A62" s="24" t="s">
        <v>24</v>
      </c>
      <c r="B62" s="24" t="s">
        <v>300</v>
      </c>
      <c r="C62" s="32">
        <v>8.1999999999999993</v>
      </c>
      <c r="D62" s="32">
        <v>12</v>
      </c>
      <c r="E62" s="32">
        <v>0.68</v>
      </c>
      <c r="F62" s="32">
        <v>1.02</v>
      </c>
      <c r="G62" s="32">
        <v>3</v>
      </c>
      <c r="H62" s="32">
        <v>7</v>
      </c>
      <c r="I62" s="32">
        <v>3</v>
      </c>
      <c r="J62" s="32">
        <v>1</v>
      </c>
      <c r="K62" s="32">
        <v>2</v>
      </c>
      <c r="L62" s="32">
        <v>16.670000000000002</v>
      </c>
      <c r="M62" s="32">
        <v>33.33</v>
      </c>
      <c r="N62" s="32">
        <v>50</v>
      </c>
      <c r="O62" s="32">
        <v>0</v>
      </c>
      <c r="P62" s="32">
        <v>0</v>
      </c>
    </row>
    <row r="63" spans="1:16" ht="14.1" customHeight="1" x14ac:dyDescent="0.25">
      <c r="A63" s="24" t="s">
        <v>24</v>
      </c>
      <c r="B63" s="24" t="s">
        <v>303</v>
      </c>
      <c r="C63" s="32">
        <v>8</v>
      </c>
      <c r="D63" s="32">
        <v>12</v>
      </c>
      <c r="E63" s="32">
        <v>0.67</v>
      </c>
      <c r="F63" s="32">
        <v>0.99</v>
      </c>
      <c r="G63" s="32">
        <v>4</v>
      </c>
      <c r="H63" s="32">
        <v>7</v>
      </c>
      <c r="I63" s="32">
        <v>3</v>
      </c>
      <c r="J63" s="32">
        <v>2</v>
      </c>
      <c r="K63" s="32">
        <v>2</v>
      </c>
      <c r="L63" s="32">
        <v>8.33</v>
      </c>
      <c r="M63" s="32">
        <v>41.67</v>
      </c>
      <c r="N63" s="32">
        <v>50</v>
      </c>
      <c r="O63" s="32">
        <v>0</v>
      </c>
      <c r="P63" s="32">
        <v>0</v>
      </c>
    </row>
    <row r="64" spans="1:16" ht="14.1" customHeight="1" x14ac:dyDescent="0.25">
      <c r="A64" s="24" t="s">
        <v>28</v>
      </c>
      <c r="B64" s="24" t="s">
        <v>303</v>
      </c>
      <c r="C64" s="32">
        <v>8.9</v>
      </c>
      <c r="D64" s="32">
        <v>16</v>
      </c>
      <c r="E64" s="32">
        <v>0.56000000000000005</v>
      </c>
      <c r="F64" s="32">
        <v>0.83</v>
      </c>
      <c r="G64" s="32">
        <v>9</v>
      </c>
      <c r="H64" s="32">
        <v>9</v>
      </c>
      <c r="I64" s="32">
        <v>3</v>
      </c>
      <c r="J64" s="32">
        <v>4</v>
      </c>
      <c r="K64" s="32">
        <v>4</v>
      </c>
      <c r="L64" s="32">
        <v>0</v>
      </c>
      <c r="M64" s="32">
        <v>31.25</v>
      </c>
      <c r="N64" s="32">
        <v>56.25</v>
      </c>
      <c r="O64" s="32">
        <v>12.5</v>
      </c>
      <c r="P64" s="32">
        <v>0</v>
      </c>
    </row>
    <row r="65" spans="1:16" ht="14.1" customHeight="1" x14ac:dyDescent="0.25">
      <c r="A65" s="24" t="s">
        <v>34</v>
      </c>
      <c r="B65" s="24" t="s">
        <v>303</v>
      </c>
      <c r="C65" s="32">
        <v>7.3</v>
      </c>
      <c r="D65" s="32">
        <v>15</v>
      </c>
      <c r="E65" s="32">
        <v>0.49</v>
      </c>
      <c r="F65" s="32">
        <v>0.9</v>
      </c>
      <c r="G65" s="32">
        <v>11</v>
      </c>
      <c r="H65" s="32">
        <v>15</v>
      </c>
      <c r="I65" s="32">
        <v>3</v>
      </c>
      <c r="J65" s="32">
        <v>5</v>
      </c>
      <c r="K65" s="32">
        <v>7</v>
      </c>
      <c r="L65" s="32">
        <v>0</v>
      </c>
      <c r="M65" s="32">
        <v>26.67</v>
      </c>
      <c r="N65" s="32">
        <v>46.67</v>
      </c>
      <c r="O65" s="32">
        <v>20</v>
      </c>
      <c r="P65" s="32">
        <v>6.67</v>
      </c>
    </row>
    <row r="66" spans="1:16" ht="14.1" customHeight="1" x14ac:dyDescent="0.25">
      <c r="A66" s="24" t="s">
        <v>42</v>
      </c>
      <c r="B66" s="24" t="s">
        <v>303</v>
      </c>
      <c r="C66" s="32">
        <v>10.7</v>
      </c>
      <c r="D66" s="32">
        <v>15</v>
      </c>
      <c r="E66" s="32">
        <v>0.71</v>
      </c>
      <c r="F66" s="32">
        <v>1.06</v>
      </c>
      <c r="G66" s="32">
        <v>3</v>
      </c>
      <c r="H66" s="32">
        <v>10</v>
      </c>
      <c r="I66" s="32">
        <v>4</v>
      </c>
      <c r="J66" s="32">
        <v>2</v>
      </c>
      <c r="K66" s="32">
        <v>9</v>
      </c>
      <c r="L66" s="32">
        <v>26.67</v>
      </c>
      <c r="M66" s="32">
        <v>26.67</v>
      </c>
      <c r="N66" s="32">
        <v>46.67</v>
      </c>
      <c r="O66" s="32">
        <v>0</v>
      </c>
      <c r="P66" s="32">
        <v>0</v>
      </c>
    </row>
    <row r="67" spans="1:16" ht="14.1" customHeight="1" x14ac:dyDescent="0.25">
      <c r="A67" s="24" t="s">
        <v>46</v>
      </c>
      <c r="B67" s="24" t="s">
        <v>303</v>
      </c>
      <c r="C67" s="32">
        <v>9</v>
      </c>
      <c r="D67" s="32">
        <v>11</v>
      </c>
      <c r="E67" s="32">
        <v>0.82</v>
      </c>
      <c r="F67" s="32">
        <v>1.33</v>
      </c>
      <c r="G67" s="32">
        <v>1</v>
      </c>
      <c r="H67" s="32">
        <v>10</v>
      </c>
      <c r="I67" s="32">
        <v>3</v>
      </c>
      <c r="J67" s="32">
        <v>1</v>
      </c>
      <c r="K67" s="32">
        <v>3</v>
      </c>
      <c r="L67" s="32">
        <v>36.36</v>
      </c>
      <c r="M67" s="32">
        <v>45.45</v>
      </c>
      <c r="N67" s="32">
        <v>18.18</v>
      </c>
      <c r="O67" s="32">
        <v>0</v>
      </c>
      <c r="P67" s="32">
        <v>0</v>
      </c>
    </row>
    <row r="68" spans="1:16" ht="14.1" customHeight="1" x14ac:dyDescent="0.25">
      <c r="A68" s="24" t="s">
        <v>54</v>
      </c>
      <c r="B68" s="24" t="s">
        <v>303</v>
      </c>
      <c r="C68" s="32">
        <v>12.2</v>
      </c>
      <c r="D68" s="32">
        <v>21</v>
      </c>
      <c r="E68" s="32">
        <v>0.57999999999999996</v>
      </c>
      <c r="F68" s="32">
        <v>0.99</v>
      </c>
      <c r="G68" s="32">
        <v>5</v>
      </c>
      <c r="H68" s="32">
        <v>8</v>
      </c>
      <c r="I68" s="32">
        <v>4</v>
      </c>
      <c r="J68" s="32">
        <v>4</v>
      </c>
      <c r="K68" s="32">
        <v>6</v>
      </c>
      <c r="L68" s="32">
        <v>9.52</v>
      </c>
      <c r="M68" s="32">
        <v>28.57</v>
      </c>
      <c r="N68" s="32">
        <v>47.62</v>
      </c>
      <c r="O68" s="32">
        <v>9.52</v>
      </c>
      <c r="P68" s="32">
        <v>4.76</v>
      </c>
    </row>
    <row r="69" spans="1:16" ht="14.1" customHeight="1" x14ac:dyDescent="0.25">
      <c r="A69" s="24" t="s">
        <v>34</v>
      </c>
      <c r="B69" s="24" t="s">
        <v>305</v>
      </c>
      <c r="C69" s="32">
        <v>5.9</v>
      </c>
      <c r="D69" s="32">
        <v>12</v>
      </c>
      <c r="E69" s="32">
        <v>0.49</v>
      </c>
      <c r="F69" s="32">
        <v>0.91</v>
      </c>
      <c r="G69" s="32">
        <v>9</v>
      </c>
      <c r="H69" s="32">
        <v>15</v>
      </c>
      <c r="I69" s="32">
        <v>3</v>
      </c>
      <c r="J69" s="32">
        <v>4</v>
      </c>
      <c r="K69" s="32">
        <v>7</v>
      </c>
      <c r="L69" s="32">
        <v>8.33</v>
      </c>
      <c r="M69" s="32">
        <v>25</v>
      </c>
      <c r="N69" s="32">
        <v>25</v>
      </c>
      <c r="O69" s="32">
        <v>41.67</v>
      </c>
      <c r="P69" s="32">
        <v>0</v>
      </c>
    </row>
    <row r="70" spans="1:16" ht="14.1" customHeight="1" x14ac:dyDescent="0.25">
      <c r="A70" s="24" t="s">
        <v>28</v>
      </c>
      <c r="B70" s="24" t="s">
        <v>322</v>
      </c>
      <c r="C70" s="32">
        <v>14.3</v>
      </c>
      <c r="D70" s="32">
        <v>21</v>
      </c>
      <c r="E70" s="32">
        <v>0.68</v>
      </c>
      <c r="F70" s="32">
        <v>1.02</v>
      </c>
      <c r="G70" s="32">
        <v>5</v>
      </c>
      <c r="H70" s="32">
        <v>9</v>
      </c>
      <c r="I70" s="32">
        <v>4</v>
      </c>
      <c r="J70" s="32">
        <v>4</v>
      </c>
      <c r="K70" s="32">
        <v>5</v>
      </c>
      <c r="L70" s="32">
        <v>19.05</v>
      </c>
      <c r="M70" s="32">
        <v>38.1</v>
      </c>
      <c r="N70" s="32">
        <v>33.33</v>
      </c>
      <c r="O70" s="32">
        <v>9.52</v>
      </c>
      <c r="P70" s="32">
        <v>0</v>
      </c>
    </row>
    <row r="71" spans="1:16" ht="14.1" customHeight="1" x14ac:dyDescent="0.25">
      <c r="A71" s="24" t="s">
        <v>30</v>
      </c>
      <c r="B71" s="24" t="s">
        <v>322</v>
      </c>
      <c r="C71" s="32">
        <v>10.7</v>
      </c>
      <c r="D71" s="32">
        <v>15</v>
      </c>
      <c r="E71" s="32">
        <v>0.71</v>
      </c>
      <c r="F71" s="32">
        <v>1.1100000000000001</v>
      </c>
      <c r="G71" s="32">
        <v>3</v>
      </c>
      <c r="H71" s="32">
        <v>9</v>
      </c>
      <c r="I71" s="32">
        <v>3</v>
      </c>
      <c r="J71" s="32">
        <v>2</v>
      </c>
      <c r="K71" s="32">
        <v>3</v>
      </c>
      <c r="L71" s="32">
        <v>26.67</v>
      </c>
      <c r="M71" s="32">
        <v>33.33</v>
      </c>
      <c r="N71" s="32">
        <v>33.33</v>
      </c>
      <c r="O71" s="32">
        <v>6.67</v>
      </c>
      <c r="P71" s="32">
        <v>0</v>
      </c>
    </row>
    <row r="72" spans="1:16" ht="14.1" customHeight="1" x14ac:dyDescent="0.25">
      <c r="A72" s="24" t="s">
        <v>34</v>
      </c>
      <c r="B72" s="24" t="s">
        <v>322</v>
      </c>
      <c r="C72" s="32">
        <v>36.299999999999997</v>
      </c>
      <c r="D72" s="32">
        <v>64</v>
      </c>
      <c r="E72" s="32">
        <v>0.56999999999999995</v>
      </c>
      <c r="F72" s="32">
        <v>1.05</v>
      </c>
      <c r="G72" s="32">
        <v>5</v>
      </c>
      <c r="H72" s="32">
        <v>15</v>
      </c>
      <c r="I72" s="32">
        <v>4</v>
      </c>
      <c r="J72" s="32">
        <v>3</v>
      </c>
      <c r="K72" s="32">
        <v>8</v>
      </c>
      <c r="L72" s="32">
        <v>7.81</v>
      </c>
      <c r="M72" s="32">
        <v>23.44</v>
      </c>
      <c r="N72" s="32">
        <v>54.69</v>
      </c>
      <c r="O72" s="32">
        <v>14.06</v>
      </c>
      <c r="P72" s="32">
        <v>0</v>
      </c>
    </row>
    <row r="73" spans="1:16" ht="14.1" customHeight="1" x14ac:dyDescent="0.25">
      <c r="A73" s="24" t="s">
        <v>42</v>
      </c>
      <c r="B73" s="24" t="s">
        <v>322</v>
      </c>
      <c r="C73" s="32">
        <v>17.399999999999999</v>
      </c>
      <c r="D73" s="32">
        <v>25</v>
      </c>
      <c r="E73" s="32">
        <v>0.7</v>
      </c>
      <c r="F73" s="32">
        <v>1.04</v>
      </c>
      <c r="G73" s="32">
        <v>4</v>
      </c>
      <c r="H73" s="32">
        <v>10</v>
      </c>
      <c r="I73" s="32">
        <v>4</v>
      </c>
      <c r="J73" s="32">
        <v>3</v>
      </c>
      <c r="K73" s="32">
        <v>9</v>
      </c>
      <c r="L73" s="32">
        <v>8</v>
      </c>
      <c r="M73" s="32">
        <v>60</v>
      </c>
      <c r="N73" s="32">
        <v>24</v>
      </c>
      <c r="O73" s="32">
        <v>8</v>
      </c>
      <c r="P73" s="32">
        <v>0</v>
      </c>
    </row>
    <row r="74" spans="1:16" ht="14.1" customHeight="1" x14ac:dyDescent="0.25">
      <c r="A74" s="24" t="s">
        <v>46</v>
      </c>
      <c r="B74" s="24" t="s">
        <v>322</v>
      </c>
      <c r="C74" s="32">
        <v>14.1</v>
      </c>
      <c r="D74" s="32">
        <v>21</v>
      </c>
      <c r="E74" s="32">
        <v>0.67</v>
      </c>
      <c r="F74" s="32">
        <v>1.0900000000000001</v>
      </c>
      <c r="G74" s="32">
        <v>4</v>
      </c>
      <c r="H74" s="32">
        <v>10</v>
      </c>
      <c r="I74" s="32">
        <v>4</v>
      </c>
      <c r="J74" s="32">
        <v>2</v>
      </c>
      <c r="K74" s="32">
        <v>7</v>
      </c>
      <c r="L74" s="32">
        <v>14.29</v>
      </c>
      <c r="M74" s="32">
        <v>38.1</v>
      </c>
      <c r="N74" s="32">
        <v>42.86</v>
      </c>
      <c r="O74" s="32">
        <v>4.76</v>
      </c>
      <c r="P74" s="32">
        <v>0</v>
      </c>
    </row>
    <row r="75" spans="1:16" ht="14.1" customHeight="1" x14ac:dyDescent="0.25">
      <c r="A75" s="24" t="s">
        <v>48</v>
      </c>
      <c r="B75" s="24" t="s">
        <v>322</v>
      </c>
      <c r="C75" s="32">
        <v>12.8</v>
      </c>
      <c r="D75" s="32">
        <v>21</v>
      </c>
      <c r="E75" s="32">
        <v>0.61</v>
      </c>
      <c r="F75" s="32">
        <v>1.06</v>
      </c>
      <c r="G75" s="32">
        <v>3</v>
      </c>
      <c r="H75" s="32">
        <v>6</v>
      </c>
      <c r="I75" s="32">
        <v>4</v>
      </c>
      <c r="J75" s="32">
        <v>3</v>
      </c>
      <c r="K75" s="32">
        <v>6</v>
      </c>
      <c r="L75" s="32">
        <v>19.05</v>
      </c>
      <c r="M75" s="32">
        <v>19.05</v>
      </c>
      <c r="N75" s="32">
        <v>47.62</v>
      </c>
      <c r="O75" s="32">
        <v>14.29</v>
      </c>
      <c r="P75" s="32">
        <v>0</v>
      </c>
    </row>
    <row r="76" spans="1:16" ht="14.1" customHeight="1" x14ac:dyDescent="0.25">
      <c r="A76" s="24" t="s">
        <v>54</v>
      </c>
      <c r="B76" s="24" t="s">
        <v>322</v>
      </c>
      <c r="C76" s="32">
        <v>14</v>
      </c>
      <c r="D76" s="32">
        <v>28</v>
      </c>
      <c r="E76" s="32">
        <v>0.5</v>
      </c>
      <c r="F76" s="32">
        <v>0.85</v>
      </c>
      <c r="G76" s="32">
        <v>7</v>
      </c>
      <c r="H76" s="32">
        <v>8</v>
      </c>
      <c r="I76" s="32">
        <v>4</v>
      </c>
      <c r="J76" s="32">
        <v>5</v>
      </c>
      <c r="K76" s="32">
        <v>6</v>
      </c>
      <c r="L76" s="32">
        <v>3.57</v>
      </c>
      <c r="M76" s="32">
        <v>17.86</v>
      </c>
      <c r="N76" s="32">
        <v>57.14</v>
      </c>
      <c r="O76" s="32">
        <v>17.86</v>
      </c>
      <c r="P76" s="32">
        <v>3.57</v>
      </c>
    </row>
    <row r="77" spans="1:16" ht="14.1" customHeight="1" x14ac:dyDescent="0.25">
      <c r="A77" s="24" t="s">
        <v>34</v>
      </c>
      <c r="B77" s="24" t="s">
        <v>338</v>
      </c>
      <c r="C77" s="32">
        <v>8.5</v>
      </c>
      <c r="D77" s="32">
        <v>20</v>
      </c>
      <c r="E77" s="32">
        <v>0.43</v>
      </c>
      <c r="F77" s="32">
        <v>0.79</v>
      </c>
      <c r="G77" s="32">
        <v>14</v>
      </c>
      <c r="H77" s="32">
        <v>15</v>
      </c>
      <c r="I77" s="32">
        <v>3</v>
      </c>
      <c r="J77" s="32">
        <v>7</v>
      </c>
      <c r="K77" s="32">
        <v>7</v>
      </c>
      <c r="L77" s="32">
        <v>5</v>
      </c>
      <c r="M77" s="32">
        <v>5</v>
      </c>
      <c r="N77" s="32">
        <v>55</v>
      </c>
      <c r="O77" s="32">
        <v>30</v>
      </c>
      <c r="P77" s="32">
        <v>5</v>
      </c>
    </row>
    <row r="78" spans="1:16" ht="14.1" customHeight="1" x14ac:dyDescent="0.25">
      <c r="A78" s="24" t="s">
        <v>46</v>
      </c>
      <c r="B78" s="24" t="s">
        <v>338</v>
      </c>
      <c r="C78" s="32">
        <v>7.6</v>
      </c>
      <c r="D78" s="32">
        <v>13</v>
      </c>
      <c r="E78" s="32">
        <v>0.57999999999999996</v>
      </c>
      <c r="F78" s="32">
        <v>0.95</v>
      </c>
      <c r="G78" s="32">
        <v>8</v>
      </c>
      <c r="H78" s="32">
        <v>10</v>
      </c>
      <c r="I78" s="32">
        <v>3</v>
      </c>
      <c r="J78" s="32">
        <v>3</v>
      </c>
      <c r="K78" s="32">
        <v>3</v>
      </c>
      <c r="L78" s="32">
        <v>7.69</v>
      </c>
      <c r="M78" s="32">
        <v>23.08</v>
      </c>
      <c r="N78" s="32">
        <v>61.54</v>
      </c>
      <c r="O78" s="32">
        <v>7.69</v>
      </c>
      <c r="P78" s="32">
        <v>0</v>
      </c>
    </row>
    <row r="79" spans="1:16" ht="14.1" customHeight="1" x14ac:dyDescent="0.25">
      <c r="A79" s="24" t="s">
        <v>54</v>
      </c>
      <c r="B79" s="24" t="s">
        <v>338</v>
      </c>
      <c r="C79" s="32">
        <v>8.3000000000000007</v>
      </c>
      <c r="D79" s="32">
        <v>14</v>
      </c>
      <c r="E79" s="32">
        <v>0.59</v>
      </c>
      <c r="F79" s="32">
        <v>1.01</v>
      </c>
      <c r="G79" s="32">
        <v>4</v>
      </c>
      <c r="H79" s="32">
        <v>8</v>
      </c>
      <c r="I79" s="32">
        <v>3</v>
      </c>
      <c r="J79" s="32">
        <v>1</v>
      </c>
      <c r="K79" s="32">
        <v>2</v>
      </c>
      <c r="L79" s="32">
        <v>0</v>
      </c>
      <c r="M79" s="32">
        <v>50</v>
      </c>
      <c r="N79" s="32">
        <v>35.71</v>
      </c>
      <c r="O79" s="32">
        <v>7.14</v>
      </c>
      <c r="P79" s="32">
        <v>7.14</v>
      </c>
    </row>
    <row r="80" spans="1:16" ht="14.1" customHeight="1" x14ac:dyDescent="0.25">
      <c r="A80" s="24" t="s">
        <v>34</v>
      </c>
      <c r="B80" s="24" t="s">
        <v>345</v>
      </c>
      <c r="C80" s="32">
        <v>5.2</v>
      </c>
      <c r="D80" s="32">
        <v>11</v>
      </c>
      <c r="E80" s="32">
        <v>0.47</v>
      </c>
      <c r="F80" s="32">
        <v>0.88</v>
      </c>
      <c r="G80" s="32">
        <v>12</v>
      </c>
      <c r="H80" s="32">
        <v>15</v>
      </c>
      <c r="I80" s="32">
        <v>3</v>
      </c>
      <c r="J80" s="32">
        <v>6</v>
      </c>
      <c r="K80" s="32">
        <v>7</v>
      </c>
      <c r="L80" s="32">
        <v>0</v>
      </c>
      <c r="M80" s="32">
        <v>18.18</v>
      </c>
      <c r="N80" s="32">
        <v>54.55</v>
      </c>
      <c r="O80" s="32">
        <v>27.27</v>
      </c>
      <c r="P80" s="32">
        <v>0</v>
      </c>
    </row>
    <row r="81" spans="1:16" ht="14.1" customHeight="1" x14ac:dyDescent="0.25">
      <c r="A81" s="24" t="s">
        <v>24</v>
      </c>
      <c r="B81" s="24" t="s">
        <v>354</v>
      </c>
      <c r="C81" s="32">
        <v>6.5</v>
      </c>
      <c r="D81" s="32">
        <v>14</v>
      </c>
      <c r="E81" s="32">
        <v>0.46</v>
      </c>
      <c r="F81" s="32">
        <v>0.69</v>
      </c>
      <c r="G81" s="32">
        <v>7</v>
      </c>
      <c r="H81" s="32">
        <v>7</v>
      </c>
      <c r="I81" s="32">
        <v>4</v>
      </c>
      <c r="J81" s="32">
        <v>5</v>
      </c>
      <c r="K81" s="32">
        <v>5</v>
      </c>
      <c r="L81" s="32">
        <v>0</v>
      </c>
      <c r="M81" s="32">
        <v>21.43</v>
      </c>
      <c r="N81" s="32">
        <v>50</v>
      </c>
      <c r="O81" s="32">
        <v>21.43</v>
      </c>
      <c r="P81" s="32">
        <v>7.14</v>
      </c>
    </row>
    <row r="82" spans="1:16" ht="14.1" customHeight="1" x14ac:dyDescent="0.25">
      <c r="A82" s="24" t="s">
        <v>28</v>
      </c>
      <c r="B82" s="24" t="s">
        <v>354</v>
      </c>
      <c r="C82" s="32">
        <v>31</v>
      </c>
      <c r="D82" s="32">
        <v>44</v>
      </c>
      <c r="E82" s="32">
        <v>0.7</v>
      </c>
      <c r="F82" s="32">
        <v>1.05</v>
      </c>
      <c r="G82" s="32">
        <v>2</v>
      </c>
      <c r="H82" s="32">
        <v>9</v>
      </c>
      <c r="I82" s="32">
        <v>4</v>
      </c>
      <c r="J82" s="32">
        <v>1</v>
      </c>
      <c r="K82" s="32">
        <v>5</v>
      </c>
      <c r="L82" s="32">
        <v>15.91</v>
      </c>
      <c r="M82" s="32">
        <v>47.73</v>
      </c>
      <c r="N82" s="32">
        <v>31.82</v>
      </c>
      <c r="O82" s="32">
        <v>2.27</v>
      </c>
      <c r="P82" s="32">
        <v>2.27</v>
      </c>
    </row>
    <row r="83" spans="1:16" ht="14.1" customHeight="1" x14ac:dyDescent="0.25">
      <c r="A83" s="24" t="s">
        <v>30</v>
      </c>
      <c r="B83" s="24" t="s">
        <v>354</v>
      </c>
      <c r="C83" s="32">
        <v>18</v>
      </c>
      <c r="D83" s="32">
        <v>27</v>
      </c>
      <c r="E83" s="32">
        <v>0.67</v>
      </c>
      <c r="F83" s="32">
        <v>1.03</v>
      </c>
      <c r="G83" s="32">
        <v>4</v>
      </c>
      <c r="H83" s="32">
        <v>9</v>
      </c>
      <c r="I83" s="32">
        <v>4</v>
      </c>
      <c r="J83" s="32">
        <v>2</v>
      </c>
      <c r="K83" s="32">
        <v>6</v>
      </c>
      <c r="L83" s="32">
        <v>11.11</v>
      </c>
      <c r="M83" s="32">
        <v>44.44</v>
      </c>
      <c r="N83" s="32">
        <v>37.04</v>
      </c>
      <c r="O83" s="32">
        <v>7.41</v>
      </c>
      <c r="P83" s="32">
        <v>0</v>
      </c>
    </row>
    <row r="84" spans="1:16" ht="14.1" customHeight="1" x14ac:dyDescent="0.25">
      <c r="A84" s="24" t="s">
        <v>34</v>
      </c>
      <c r="B84" s="24" t="s">
        <v>354</v>
      </c>
      <c r="C84" s="32">
        <v>40.799999999999997</v>
      </c>
      <c r="D84" s="32">
        <v>73</v>
      </c>
      <c r="E84" s="32">
        <v>0.56000000000000005</v>
      </c>
      <c r="F84" s="32">
        <v>1.04</v>
      </c>
      <c r="G84" s="32">
        <v>6</v>
      </c>
      <c r="H84" s="32">
        <v>15</v>
      </c>
      <c r="I84" s="32">
        <v>4</v>
      </c>
      <c r="J84" s="32">
        <v>4</v>
      </c>
      <c r="K84" s="32">
        <v>8</v>
      </c>
      <c r="L84" s="32">
        <v>10.96</v>
      </c>
      <c r="M84" s="32">
        <v>24.66</v>
      </c>
      <c r="N84" s="32">
        <v>41.1</v>
      </c>
      <c r="O84" s="32">
        <v>23.29</v>
      </c>
      <c r="P84" s="32">
        <v>0</v>
      </c>
    </row>
    <row r="85" spans="1:16" ht="14.1" customHeight="1" x14ac:dyDescent="0.25">
      <c r="A85" s="24" t="s">
        <v>36</v>
      </c>
      <c r="B85" s="24" t="s">
        <v>354</v>
      </c>
      <c r="C85" s="32">
        <v>7.8</v>
      </c>
      <c r="D85" s="32">
        <v>11</v>
      </c>
      <c r="E85" s="32">
        <v>0.71</v>
      </c>
      <c r="F85" s="32">
        <v>0.99</v>
      </c>
      <c r="G85" s="32">
        <v>2</v>
      </c>
      <c r="H85" s="32">
        <v>2</v>
      </c>
      <c r="I85" s="32">
        <v>4</v>
      </c>
      <c r="J85" s="32">
        <v>2</v>
      </c>
      <c r="K85" s="32">
        <v>2</v>
      </c>
      <c r="L85" s="32">
        <v>9.09</v>
      </c>
      <c r="M85" s="32">
        <v>54.55</v>
      </c>
      <c r="N85" s="32">
        <v>36.36</v>
      </c>
      <c r="O85" s="32">
        <v>0</v>
      </c>
      <c r="P85" s="32">
        <v>0</v>
      </c>
    </row>
    <row r="86" spans="1:16" ht="14.1" customHeight="1" x14ac:dyDescent="0.25">
      <c r="A86" s="24" t="s">
        <v>42</v>
      </c>
      <c r="B86" s="24" t="s">
        <v>354</v>
      </c>
      <c r="C86" s="32">
        <v>22.8</v>
      </c>
      <c r="D86" s="32">
        <v>33</v>
      </c>
      <c r="E86" s="32">
        <v>0.69</v>
      </c>
      <c r="F86" s="32">
        <v>1.03</v>
      </c>
      <c r="G86" s="32">
        <v>5</v>
      </c>
      <c r="H86" s="32">
        <v>10</v>
      </c>
      <c r="I86" s="32">
        <v>4</v>
      </c>
      <c r="J86" s="32">
        <v>4</v>
      </c>
      <c r="K86" s="32">
        <v>9</v>
      </c>
      <c r="L86" s="32">
        <v>24.24</v>
      </c>
      <c r="M86" s="32">
        <v>42.42</v>
      </c>
      <c r="N86" s="32">
        <v>18.18</v>
      </c>
      <c r="O86" s="32">
        <v>9.09</v>
      </c>
      <c r="P86" s="32">
        <v>6.06</v>
      </c>
    </row>
    <row r="87" spans="1:16" ht="14.1" customHeight="1" x14ac:dyDescent="0.25">
      <c r="A87" s="24" t="s">
        <v>46</v>
      </c>
      <c r="B87" s="24" t="s">
        <v>354</v>
      </c>
      <c r="C87" s="32">
        <v>26.5</v>
      </c>
      <c r="D87" s="32">
        <v>40</v>
      </c>
      <c r="E87" s="32">
        <v>0.66</v>
      </c>
      <c r="F87" s="32">
        <v>1.08</v>
      </c>
      <c r="G87" s="32">
        <v>5</v>
      </c>
      <c r="H87" s="32">
        <v>10</v>
      </c>
      <c r="I87" s="32">
        <v>4</v>
      </c>
      <c r="J87" s="32">
        <v>3</v>
      </c>
      <c r="K87" s="32">
        <v>7</v>
      </c>
      <c r="L87" s="32">
        <v>7.5</v>
      </c>
      <c r="M87" s="32">
        <v>55</v>
      </c>
      <c r="N87" s="32">
        <v>27.5</v>
      </c>
      <c r="O87" s="32">
        <v>5</v>
      </c>
      <c r="P87" s="32">
        <v>5</v>
      </c>
    </row>
    <row r="88" spans="1:16" ht="14.1" customHeight="1" x14ac:dyDescent="0.25">
      <c r="A88" s="24" t="s">
        <v>48</v>
      </c>
      <c r="B88" s="24" t="s">
        <v>354</v>
      </c>
      <c r="C88" s="32">
        <v>9.6999999999999993</v>
      </c>
      <c r="D88" s="32">
        <v>26</v>
      </c>
      <c r="E88" s="32">
        <v>0.37</v>
      </c>
      <c r="F88" s="32">
        <v>0.65</v>
      </c>
      <c r="G88" s="32">
        <v>6</v>
      </c>
      <c r="H88" s="32">
        <v>6</v>
      </c>
      <c r="I88" s="32">
        <v>4</v>
      </c>
      <c r="J88" s="32">
        <v>6</v>
      </c>
      <c r="K88" s="32">
        <v>6</v>
      </c>
      <c r="L88" s="32">
        <v>3.85</v>
      </c>
      <c r="M88" s="32">
        <v>19.23</v>
      </c>
      <c r="N88" s="32">
        <v>26.92</v>
      </c>
      <c r="O88" s="32">
        <v>23.08</v>
      </c>
      <c r="P88" s="32">
        <v>26.92</v>
      </c>
    </row>
    <row r="89" spans="1:16" ht="14.1" customHeight="1" x14ac:dyDescent="0.25">
      <c r="A89" s="24" t="s">
        <v>52</v>
      </c>
      <c r="B89" s="24" t="s">
        <v>354</v>
      </c>
      <c r="C89" s="32">
        <v>12.7</v>
      </c>
      <c r="D89" s="32">
        <v>21</v>
      </c>
      <c r="E89" s="32">
        <v>0.6</v>
      </c>
      <c r="F89" s="32">
        <v>0.95</v>
      </c>
      <c r="G89" s="32">
        <v>6</v>
      </c>
      <c r="H89" s="32">
        <v>8</v>
      </c>
      <c r="I89" s="32">
        <v>4</v>
      </c>
      <c r="J89" s="32">
        <v>5</v>
      </c>
      <c r="K89" s="32">
        <v>7</v>
      </c>
      <c r="L89" s="32">
        <v>9.52</v>
      </c>
      <c r="M89" s="32">
        <v>33.33</v>
      </c>
      <c r="N89" s="32">
        <v>42.86</v>
      </c>
      <c r="O89" s="32">
        <v>14.29</v>
      </c>
      <c r="P89" s="32">
        <v>0</v>
      </c>
    </row>
    <row r="90" spans="1:16" ht="14.1" customHeight="1" x14ac:dyDescent="0.25">
      <c r="A90" s="24" t="s">
        <v>54</v>
      </c>
      <c r="B90" s="24" t="s">
        <v>354</v>
      </c>
      <c r="C90" s="32">
        <v>12.2</v>
      </c>
      <c r="D90" s="32">
        <v>19</v>
      </c>
      <c r="E90" s="32">
        <v>0.64</v>
      </c>
      <c r="F90" s="32">
        <v>1.1000000000000001</v>
      </c>
      <c r="G90" s="32">
        <v>2</v>
      </c>
      <c r="H90" s="32">
        <v>8</v>
      </c>
      <c r="I90" s="32">
        <v>4</v>
      </c>
      <c r="J90" s="32">
        <v>2</v>
      </c>
      <c r="K90" s="32">
        <v>6</v>
      </c>
      <c r="L90" s="32">
        <v>15.79</v>
      </c>
      <c r="M90" s="32">
        <v>26.32</v>
      </c>
      <c r="N90" s="32">
        <v>52.63</v>
      </c>
      <c r="O90" s="32">
        <v>5.26</v>
      </c>
      <c r="P90" s="32">
        <v>0</v>
      </c>
    </row>
    <row r="91" spans="1:16" ht="14.1" customHeight="1" x14ac:dyDescent="0.25">
      <c r="A91" s="24" t="s">
        <v>58</v>
      </c>
      <c r="B91" s="24" t="s">
        <v>354</v>
      </c>
      <c r="C91" s="32">
        <v>16.899999999999999</v>
      </c>
      <c r="D91" s="32">
        <v>21</v>
      </c>
      <c r="E91" s="32">
        <v>0.8</v>
      </c>
      <c r="F91" s="32">
        <v>0.97</v>
      </c>
      <c r="G91" s="32">
        <v>2</v>
      </c>
      <c r="H91" s="32">
        <v>3</v>
      </c>
      <c r="I91" s="32">
        <v>4</v>
      </c>
      <c r="J91" s="32">
        <v>2</v>
      </c>
      <c r="K91" s="32">
        <v>3</v>
      </c>
      <c r="L91" s="32">
        <v>38.1</v>
      </c>
      <c r="M91" s="32">
        <v>38.1</v>
      </c>
      <c r="N91" s="32">
        <v>23.81</v>
      </c>
      <c r="O91" s="32">
        <v>0</v>
      </c>
      <c r="P91" s="32">
        <v>0</v>
      </c>
    </row>
    <row r="92" spans="1:16" ht="14.1" customHeight="1" x14ac:dyDescent="0.25">
      <c r="A92" s="24" t="s">
        <v>28</v>
      </c>
      <c r="B92" s="24" t="s">
        <v>371</v>
      </c>
      <c r="C92" s="32">
        <v>7.5</v>
      </c>
      <c r="D92" s="32">
        <v>11</v>
      </c>
      <c r="E92" s="32">
        <v>0.68</v>
      </c>
      <c r="F92" s="32">
        <v>1.02</v>
      </c>
      <c r="G92" s="32">
        <v>5</v>
      </c>
      <c r="H92" s="32">
        <v>9</v>
      </c>
      <c r="I92" s="32">
        <v>3</v>
      </c>
      <c r="J92" s="32">
        <v>2</v>
      </c>
      <c r="K92" s="32">
        <v>4</v>
      </c>
      <c r="L92" s="32">
        <v>9.09</v>
      </c>
      <c r="M92" s="32">
        <v>45.45</v>
      </c>
      <c r="N92" s="32">
        <v>45.45</v>
      </c>
      <c r="O92" s="32">
        <v>0</v>
      </c>
      <c r="P92" s="32">
        <v>0</v>
      </c>
    </row>
    <row r="93" spans="1:16" ht="14.1" customHeight="1" x14ac:dyDescent="0.25">
      <c r="A93" s="24" t="s">
        <v>30</v>
      </c>
      <c r="B93" s="24" t="s">
        <v>371</v>
      </c>
      <c r="C93" s="32">
        <v>17.899999999999999</v>
      </c>
      <c r="D93" s="32">
        <v>30</v>
      </c>
      <c r="E93" s="32">
        <v>0.6</v>
      </c>
      <c r="F93" s="32">
        <v>0.93</v>
      </c>
      <c r="G93" s="32">
        <v>6</v>
      </c>
      <c r="H93" s="32">
        <v>9</v>
      </c>
      <c r="I93" s="32">
        <v>4</v>
      </c>
      <c r="J93" s="32">
        <v>3</v>
      </c>
      <c r="K93" s="32">
        <v>6</v>
      </c>
      <c r="L93" s="32">
        <v>10</v>
      </c>
      <c r="M93" s="32">
        <v>33.33</v>
      </c>
      <c r="N93" s="32">
        <v>43.33</v>
      </c>
      <c r="O93" s="32">
        <v>6.67</v>
      </c>
      <c r="P93" s="32">
        <v>6.67</v>
      </c>
    </row>
    <row r="94" spans="1:16" ht="14.1" customHeight="1" x14ac:dyDescent="0.25">
      <c r="A94" s="24" t="s">
        <v>34</v>
      </c>
      <c r="B94" s="24" t="s">
        <v>371</v>
      </c>
      <c r="C94" s="32">
        <v>24.3</v>
      </c>
      <c r="D94" s="32">
        <v>36</v>
      </c>
      <c r="E94" s="32">
        <v>0.68</v>
      </c>
      <c r="F94" s="32">
        <v>1.25</v>
      </c>
      <c r="G94" s="32">
        <v>2</v>
      </c>
      <c r="H94" s="32">
        <v>15</v>
      </c>
      <c r="I94" s="32">
        <v>4</v>
      </c>
      <c r="J94" s="32">
        <v>1</v>
      </c>
      <c r="K94" s="32">
        <v>8</v>
      </c>
      <c r="L94" s="32">
        <v>16.670000000000002</v>
      </c>
      <c r="M94" s="32">
        <v>38.89</v>
      </c>
      <c r="N94" s="32">
        <v>36.11</v>
      </c>
      <c r="O94" s="32">
        <v>8.33</v>
      </c>
      <c r="P94" s="32">
        <v>0</v>
      </c>
    </row>
    <row r="95" spans="1:16" ht="14.1" customHeight="1" x14ac:dyDescent="0.25">
      <c r="A95" s="24" t="s">
        <v>46</v>
      </c>
      <c r="B95" s="24" t="s">
        <v>371</v>
      </c>
      <c r="C95" s="32">
        <v>9.1999999999999993</v>
      </c>
      <c r="D95" s="32">
        <v>12</v>
      </c>
      <c r="E95" s="32">
        <v>0.77</v>
      </c>
      <c r="F95" s="32">
        <v>1.25</v>
      </c>
      <c r="G95" s="32">
        <v>2</v>
      </c>
      <c r="H95" s="32">
        <v>10</v>
      </c>
      <c r="I95" s="32">
        <v>3</v>
      </c>
      <c r="J95" s="32">
        <v>2</v>
      </c>
      <c r="K95" s="32">
        <v>3</v>
      </c>
      <c r="L95" s="32">
        <v>33.33</v>
      </c>
      <c r="M95" s="32">
        <v>33.33</v>
      </c>
      <c r="N95" s="32">
        <v>33.33</v>
      </c>
      <c r="O95" s="32">
        <v>0</v>
      </c>
      <c r="P95" s="32">
        <v>0</v>
      </c>
    </row>
    <row r="96" spans="1:16" ht="14.1" customHeight="1" x14ac:dyDescent="0.25">
      <c r="A96" s="24" t="s">
        <v>48</v>
      </c>
      <c r="B96" s="24" t="s">
        <v>371</v>
      </c>
      <c r="C96" s="32">
        <v>5</v>
      </c>
      <c r="D96" s="32">
        <v>12</v>
      </c>
      <c r="E96" s="32">
        <v>0.42</v>
      </c>
      <c r="F96" s="32">
        <v>0.72</v>
      </c>
      <c r="G96" s="32">
        <v>5</v>
      </c>
      <c r="H96" s="32">
        <v>6</v>
      </c>
      <c r="I96" s="32">
        <v>4</v>
      </c>
      <c r="J96" s="32">
        <v>5</v>
      </c>
      <c r="K96" s="32">
        <v>6</v>
      </c>
      <c r="L96" s="32">
        <v>0</v>
      </c>
      <c r="M96" s="32">
        <v>16.670000000000002</v>
      </c>
      <c r="N96" s="32">
        <v>50</v>
      </c>
      <c r="O96" s="32">
        <v>16.670000000000002</v>
      </c>
      <c r="P96" s="32">
        <v>16.670000000000002</v>
      </c>
    </row>
    <row r="97" spans="1:16" ht="14.1" customHeight="1" x14ac:dyDescent="0.25">
      <c r="A97" s="24" t="s">
        <v>58</v>
      </c>
      <c r="B97" s="24" t="s">
        <v>371</v>
      </c>
      <c r="C97" s="32">
        <v>10.8</v>
      </c>
      <c r="D97" s="32">
        <v>12</v>
      </c>
      <c r="E97" s="32">
        <v>0.9</v>
      </c>
      <c r="F97" s="32">
        <v>1.08</v>
      </c>
      <c r="G97" s="32">
        <v>1</v>
      </c>
      <c r="H97" s="32">
        <v>3</v>
      </c>
      <c r="I97" s="32">
        <v>4</v>
      </c>
      <c r="J97" s="32">
        <v>1</v>
      </c>
      <c r="K97" s="32">
        <v>3</v>
      </c>
      <c r="L97" s="32">
        <v>50</v>
      </c>
      <c r="M97" s="32">
        <v>50</v>
      </c>
      <c r="N97" s="32">
        <v>0</v>
      </c>
      <c r="O97" s="32">
        <v>0</v>
      </c>
      <c r="P97" s="32">
        <v>0</v>
      </c>
    </row>
  </sheetData>
  <mergeCells count="1">
    <mergeCell ref="A1:P7"/>
  </mergeCells>
  <printOptions horizontalCentered="1"/>
  <pageMargins left="0.31496062992125984" right="0.31496062992125984" top="0.39370078740157483" bottom="0.35433070866141736" header="0.31496062992125984" footer="0.43307086614173229"/>
  <pageSetup paperSize="9" scale="6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3407E-3F89-4405-A51B-4FE13B8AB0CC}">
  <dimension ref="A1:P161"/>
  <sheetViews>
    <sheetView zoomScaleNormal="100" zoomScalePageLayoutView="125" workbookViewId="0">
      <selection sqref="A1:P7"/>
    </sheetView>
  </sheetViews>
  <sheetFormatPr defaultColWidth="8.88671875" defaultRowHeight="13.2" x14ac:dyDescent="0.25"/>
  <cols>
    <col min="1" max="1" width="19.44140625" customWidth="1"/>
    <col min="2" max="2" width="29.5546875" customWidth="1"/>
    <col min="3" max="3" width="17.44140625" style="33" customWidth="1"/>
    <col min="4" max="4" width="17" style="33" customWidth="1"/>
    <col min="5" max="5" width="19.33203125" style="33" customWidth="1"/>
    <col min="6" max="6" width="16.5546875" style="33" customWidth="1"/>
    <col min="7" max="7" width="13.6640625" style="33" customWidth="1"/>
    <col min="8" max="8" width="17" style="33" customWidth="1"/>
    <col min="9" max="10" width="11.88671875" style="33" customWidth="1"/>
    <col min="11" max="11" width="17" style="33" customWidth="1"/>
    <col min="12" max="13" width="14.5546875" style="33" customWidth="1"/>
    <col min="14" max="17" width="14.5546875" customWidth="1"/>
  </cols>
  <sheetData>
    <row r="1" spans="1:16" ht="12.75" customHeight="1" x14ac:dyDescent="0.25">
      <c r="A1" s="151" t="s">
        <v>484</v>
      </c>
      <c r="B1" s="151"/>
      <c r="C1" s="151"/>
      <c r="D1" s="151"/>
      <c r="E1" s="151"/>
      <c r="F1" s="151"/>
      <c r="G1" s="151"/>
      <c r="H1" s="151"/>
      <c r="I1" s="151"/>
      <c r="J1" s="151"/>
      <c r="K1" s="151"/>
      <c r="L1" s="151"/>
      <c r="M1" s="151"/>
      <c r="N1" s="151"/>
      <c r="O1" s="151"/>
      <c r="P1" s="151"/>
    </row>
    <row r="2" spans="1:16" ht="12.75" customHeight="1" x14ac:dyDescent="0.25">
      <c r="A2" s="151"/>
      <c r="B2" s="151"/>
      <c r="C2" s="151"/>
      <c r="D2" s="151"/>
      <c r="E2" s="151"/>
      <c r="F2" s="151"/>
      <c r="G2" s="151"/>
      <c r="H2" s="151"/>
      <c r="I2" s="151"/>
      <c r="J2" s="151"/>
      <c r="K2" s="151"/>
      <c r="L2" s="151"/>
      <c r="M2" s="151"/>
      <c r="N2" s="151"/>
      <c r="O2" s="151"/>
      <c r="P2" s="151"/>
    </row>
    <row r="3" spans="1:16" ht="12.75" customHeight="1" x14ac:dyDescent="0.25">
      <c r="A3" s="151"/>
      <c r="B3" s="151"/>
      <c r="C3" s="151"/>
      <c r="D3" s="151"/>
      <c r="E3" s="151"/>
      <c r="F3" s="151"/>
      <c r="G3" s="151"/>
      <c r="H3" s="151"/>
      <c r="I3" s="151"/>
      <c r="J3" s="151"/>
      <c r="K3" s="151"/>
      <c r="L3" s="151"/>
      <c r="M3" s="151"/>
      <c r="N3" s="151"/>
      <c r="O3" s="151"/>
      <c r="P3" s="151"/>
    </row>
    <row r="4" spans="1:16" ht="12.75" customHeight="1" x14ac:dyDescent="0.25">
      <c r="A4" s="151"/>
      <c r="B4" s="151"/>
      <c r="C4" s="151"/>
      <c r="D4" s="151"/>
      <c r="E4" s="151"/>
      <c r="F4" s="151"/>
      <c r="G4" s="151"/>
      <c r="H4" s="151"/>
      <c r="I4" s="151"/>
      <c r="J4" s="151"/>
      <c r="K4" s="151"/>
      <c r="L4" s="151"/>
      <c r="M4" s="151"/>
      <c r="N4" s="151"/>
      <c r="O4" s="151"/>
      <c r="P4" s="151"/>
    </row>
    <row r="5" spans="1:16" ht="12.75" customHeight="1" x14ac:dyDescent="0.25">
      <c r="A5" s="151"/>
      <c r="B5" s="151"/>
      <c r="C5" s="151"/>
      <c r="D5" s="151"/>
      <c r="E5" s="151"/>
      <c r="F5" s="151"/>
      <c r="G5" s="151"/>
      <c r="H5" s="151"/>
      <c r="I5" s="151"/>
      <c r="J5" s="151"/>
      <c r="K5" s="151"/>
      <c r="L5" s="151"/>
      <c r="M5" s="151"/>
      <c r="N5" s="151"/>
      <c r="O5" s="151"/>
      <c r="P5" s="151"/>
    </row>
    <row r="6" spans="1:16" ht="12.75" customHeight="1" x14ac:dyDescent="0.25">
      <c r="A6" s="151"/>
      <c r="B6" s="151"/>
      <c r="C6" s="151"/>
      <c r="D6" s="151"/>
      <c r="E6" s="151"/>
      <c r="F6" s="151"/>
      <c r="G6" s="151"/>
      <c r="H6" s="151"/>
      <c r="I6" s="151"/>
      <c r="J6" s="151"/>
      <c r="K6" s="151"/>
      <c r="L6" s="151"/>
      <c r="M6" s="151"/>
      <c r="N6" s="151"/>
      <c r="O6" s="151"/>
      <c r="P6" s="151"/>
    </row>
    <row r="7" spans="1:16" ht="12.75" customHeight="1" x14ac:dyDescent="0.25">
      <c r="A7" s="151"/>
      <c r="B7" s="151"/>
      <c r="C7" s="151"/>
      <c r="D7" s="151"/>
      <c r="E7" s="151"/>
      <c r="F7" s="151"/>
      <c r="G7" s="151"/>
      <c r="H7" s="151"/>
      <c r="I7" s="151"/>
      <c r="J7" s="151"/>
      <c r="K7" s="151"/>
      <c r="L7" s="151"/>
      <c r="M7" s="151"/>
      <c r="N7" s="151"/>
      <c r="O7" s="151"/>
      <c r="P7" s="151"/>
    </row>
    <row r="8" spans="1:16" s="51" customFormat="1" ht="42.9" customHeight="1" x14ac:dyDescent="0.25">
      <c r="A8" s="29" t="s">
        <v>191</v>
      </c>
      <c r="B8" s="31" t="s">
        <v>455</v>
      </c>
      <c r="C8" s="29" t="s">
        <v>456</v>
      </c>
      <c r="D8" s="29" t="s">
        <v>457</v>
      </c>
      <c r="E8" s="29" t="s">
        <v>458</v>
      </c>
      <c r="F8" s="29" t="s">
        <v>471</v>
      </c>
      <c r="G8" s="29" t="s">
        <v>461</v>
      </c>
      <c r="H8" s="29" t="s">
        <v>462</v>
      </c>
      <c r="I8" s="29" t="s">
        <v>463</v>
      </c>
      <c r="J8" s="29" t="s">
        <v>464</v>
      </c>
      <c r="K8" s="29" t="s">
        <v>465</v>
      </c>
      <c r="L8" s="29" t="s">
        <v>446</v>
      </c>
      <c r="M8" s="29" t="s">
        <v>447</v>
      </c>
      <c r="N8" s="29" t="s">
        <v>448</v>
      </c>
      <c r="O8" s="29" t="s">
        <v>449</v>
      </c>
      <c r="P8" s="29" t="s">
        <v>450</v>
      </c>
    </row>
    <row r="9" spans="1:16" ht="14.1" customHeight="1" x14ac:dyDescent="0.25">
      <c r="A9" s="24" t="s">
        <v>24</v>
      </c>
      <c r="B9" s="24" t="s">
        <v>202</v>
      </c>
      <c r="C9" s="32">
        <v>12.9</v>
      </c>
      <c r="D9" s="32">
        <v>15</v>
      </c>
      <c r="E9" s="32">
        <v>0.86</v>
      </c>
      <c r="F9" s="32">
        <v>1.33</v>
      </c>
      <c r="G9" s="32">
        <v>2</v>
      </c>
      <c r="H9" s="32">
        <v>14</v>
      </c>
      <c r="I9" s="32">
        <v>4</v>
      </c>
      <c r="J9" s="32">
        <v>2</v>
      </c>
      <c r="K9" s="32">
        <v>9</v>
      </c>
      <c r="L9" s="32">
        <v>60</v>
      </c>
      <c r="M9" s="32">
        <v>20</v>
      </c>
      <c r="N9" s="32">
        <v>20</v>
      </c>
      <c r="O9" s="32">
        <v>0</v>
      </c>
      <c r="P9" s="32">
        <v>0</v>
      </c>
    </row>
    <row r="10" spans="1:16" ht="14.1" customHeight="1" x14ac:dyDescent="0.25">
      <c r="A10" s="24" t="s">
        <v>34</v>
      </c>
      <c r="B10" s="24" t="s">
        <v>202</v>
      </c>
      <c r="C10" s="32">
        <v>15.7</v>
      </c>
      <c r="D10" s="32">
        <v>32</v>
      </c>
      <c r="E10" s="32">
        <v>0.49</v>
      </c>
      <c r="F10" s="32">
        <v>0.95</v>
      </c>
      <c r="G10" s="32">
        <v>14</v>
      </c>
      <c r="H10" s="32">
        <v>23</v>
      </c>
      <c r="I10" s="32">
        <v>3</v>
      </c>
      <c r="J10" s="32">
        <v>3</v>
      </c>
      <c r="K10" s="32">
        <v>8</v>
      </c>
      <c r="L10" s="32">
        <v>0</v>
      </c>
      <c r="M10" s="32">
        <v>28.13</v>
      </c>
      <c r="N10" s="32">
        <v>40.630000000000003</v>
      </c>
      <c r="O10" s="32">
        <v>31.25</v>
      </c>
      <c r="P10" s="32">
        <v>0</v>
      </c>
    </row>
    <row r="11" spans="1:16" ht="14.1" customHeight="1" x14ac:dyDescent="0.25">
      <c r="A11" s="24" t="s">
        <v>46</v>
      </c>
      <c r="B11" s="24" t="s">
        <v>202</v>
      </c>
      <c r="C11" s="32">
        <v>7.8</v>
      </c>
      <c r="D11" s="32">
        <v>12</v>
      </c>
      <c r="E11" s="32">
        <v>0.65</v>
      </c>
      <c r="F11" s="32">
        <v>1.07</v>
      </c>
      <c r="G11" s="32">
        <v>4</v>
      </c>
      <c r="H11" s="32">
        <v>16</v>
      </c>
      <c r="I11" s="32">
        <v>3</v>
      </c>
      <c r="J11" s="32">
        <v>1</v>
      </c>
      <c r="K11" s="32">
        <v>6</v>
      </c>
      <c r="L11" s="32">
        <v>16.670000000000002</v>
      </c>
      <c r="M11" s="32">
        <v>50</v>
      </c>
      <c r="N11" s="32">
        <v>16.670000000000002</v>
      </c>
      <c r="O11" s="32">
        <v>0</v>
      </c>
      <c r="P11" s="32">
        <v>16.670000000000002</v>
      </c>
    </row>
    <row r="12" spans="1:16" ht="14.1" customHeight="1" x14ac:dyDescent="0.25">
      <c r="A12" s="24" t="s">
        <v>52</v>
      </c>
      <c r="B12" s="24" t="s">
        <v>202</v>
      </c>
      <c r="C12" s="32">
        <v>10.1</v>
      </c>
      <c r="D12" s="32">
        <v>12</v>
      </c>
      <c r="E12" s="32">
        <v>0.84</v>
      </c>
      <c r="F12" s="32">
        <v>1.38</v>
      </c>
      <c r="G12" s="32">
        <v>1</v>
      </c>
      <c r="H12" s="32">
        <v>14</v>
      </c>
      <c r="I12" s="32">
        <v>3</v>
      </c>
      <c r="J12" s="32">
        <v>1</v>
      </c>
      <c r="K12" s="32">
        <v>5</v>
      </c>
      <c r="L12" s="32">
        <v>58.33</v>
      </c>
      <c r="M12" s="32">
        <v>25</v>
      </c>
      <c r="N12" s="32">
        <v>8.33</v>
      </c>
      <c r="O12" s="32">
        <v>8.33</v>
      </c>
      <c r="P12" s="32">
        <v>0</v>
      </c>
    </row>
    <row r="13" spans="1:16" ht="14.1" customHeight="1" x14ac:dyDescent="0.25">
      <c r="A13" s="24" t="s">
        <v>34</v>
      </c>
      <c r="B13" s="24" t="s">
        <v>205</v>
      </c>
      <c r="C13" s="32">
        <v>4.4000000000000004</v>
      </c>
      <c r="D13" s="32">
        <v>11</v>
      </c>
      <c r="E13" s="32">
        <v>0.4</v>
      </c>
      <c r="F13" s="32">
        <v>0.78</v>
      </c>
      <c r="G13" s="32">
        <v>21</v>
      </c>
      <c r="H13" s="32">
        <v>23</v>
      </c>
      <c r="I13" s="32">
        <v>2</v>
      </c>
      <c r="J13" s="32">
        <v>5</v>
      </c>
      <c r="K13" s="32">
        <v>6</v>
      </c>
      <c r="L13" s="32">
        <v>0</v>
      </c>
      <c r="M13" s="32">
        <v>18.18</v>
      </c>
      <c r="N13" s="32">
        <v>36.36</v>
      </c>
      <c r="O13" s="32">
        <v>36.36</v>
      </c>
      <c r="P13" s="32">
        <v>9.09</v>
      </c>
    </row>
    <row r="14" spans="1:16" ht="14.1" customHeight="1" x14ac:dyDescent="0.25">
      <c r="A14" s="24" t="s">
        <v>42</v>
      </c>
      <c r="B14" s="24" t="s">
        <v>205</v>
      </c>
      <c r="C14" s="32">
        <v>6</v>
      </c>
      <c r="D14" s="32">
        <v>11</v>
      </c>
      <c r="E14" s="32">
        <v>0.55000000000000004</v>
      </c>
      <c r="F14" s="32">
        <v>0.84</v>
      </c>
      <c r="G14" s="32">
        <v>17</v>
      </c>
      <c r="H14" s="32">
        <v>19</v>
      </c>
      <c r="I14" s="32">
        <v>3</v>
      </c>
      <c r="J14" s="32">
        <v>6</v>
      </c>
      <c r="K14" s="32">
        <v>8</v>
      </c>
      <c r="L14" s="32">
        <v>9.09</v>
      </c>
      <c r="M14" s="32">
        <v>36.36</v>
      </c>
      <c r="N14" s="32">
        <v>18.18</v>
      </c>
      <c r="O14" s="32">
        <v>36.36</v>
      </c>
      <c r="P14" s="32">
        <v>0</v>
      </c>
    </row>
    <row r="15" spans="1:16" ht="14.1" customHeight="1" x14ac:dyDescent="0.25">
      <c r="A15" s="24" t="s">
        <v>52</v>
      </c>
      <c r="B15" s="24" t="s">
        <v>205</v>
      </c>
      <c r="C15" s="32">
        <v>6.1</v>
      </c>
      <c r="D15" s="32">
        <v>11</v>
      </c>
      <c r="E15" s="32">
        <v>0.55000000000000004</v>
      </c>
      <c r="F15" s="32">
        <v>0.91</v>
      </c>
      <c r="G15" s="32">
        <v>10</v>
      </c>
      <c r="H15" s="32">
        <v>14</v>
      </c>
      <c r="I15" s="32">
        <v>3</v>
      </c>
      <c r="J15" s="32">
        <v>3</v>
      </c>
      <c r="K15" s="32">
        <v>5</v>
      </c>
      <c r="L15" s="32">
        <v>0</v>
      </c>
      <c r="M15" s="32">
        <v>18.18</v>
      </c>
      <c r="N15" s="32">
        <v>81.819999999999993</v>
      </c>
      <c r="O15" s="32">
        <v>0</v>
      </c>
      <c r="P15" s="32">
        <v>0</v>
      </c>
    </row>
    <row r="16" spans="1:16" ht="14.1" customHeight="1" x14ac:dyDescent="0.25">
      <c r="A16" s="24" t="s">
        <v>24</v>
      </c>
      <c r="B16" s="24" t="s">
        <v>210</v>
      </c>
      <c r="C16" s="32">
        <v>9.6</v>
      </c>
      <c r="D16" s="32">
        <v>12</v>
      </c>
      <c r="E16" s="32">
        <v>0.8</v>
      </c>
      <c r="F16" s="32">
        <v>1.24</v>
      </c>
      <c r="G16" s="32">
        <v>3</v>
      </c>
      <c r="H16" s="32">
        <v>14</v>
      </c>
      <c r="I16" s="32">
        <v>3</v>
      </c>
      <c r="J16" s="32">
        <v>1</v>
      </c>
      <c r="K16" s="32">
        <v>5</v>
      </c>
      <c r="L16" s="32">
        <v>25</v>
      </c>
      <c r="M16" s="32">
        <v>58.33</v>
      </c>
      <c r="N16" s="32">
        <v>16.670000000000002</v>
      </c>
      <c r="O16" s="32">
        <v>0</v>
      </c>
      <c r="P16" s="32">
        <v>0</v>
      </c>
    </row>
    <row r="17" spans="1:16" ht="14.1" customHeight="1" x14ac:dyDescent="0.25">
      <c r="A17" s="24" t="s">
        <v>28</v>
      </c>
      <c r="B17" s="24" t="s">
        <v>210</v>
      </c>
      <c r="C17" s="32">
        <v>11.6</v>
      </c>
      <c r="D17" s="32">
        <v>15</v>
      </c>
      <c r="E17" s="32">
        <v>0.77</v>
      </c>
      <c r="F17" s="32">
        <v>1.19</v>
      </c>
      <c r="G17" s="32">
        <v>2</v>
      </c>
      <c r="H17" s="32">
        <v>15</v>
      </c>
      <c r="I17" s="32">
        <v>2</v>
      </c>
      <c r="J17" s="32">
        <v>2</v>
      </c>
      <c r="K17" s="32">
        <v>5</v>
      </c>
      <c r="L17" s="32">
        <v>26.67</v>
      </c>
      <c r="M17" s="32">
        <v>46.67</v>
      </c>
      <c r="N17" s="32">
        <v>26.67</v>
      </c>
      <c r="O17" s="32">
        <v>0</v>
      </c>
      <c r="P17" s="32">
        <v>0</v>
      </c>
    </row>
    <row r="18" spans="1:16" ht="14.1" customHeight="1" x14ac:dyDescent="0.25">
      <c r="A18" s="24" t="s">
        <v>30</v>
      </c>
      <c r="B18" s="24" t="s">
        <v>210</v>
      </c>
      <c r="C18" s="32">
        <v>9.9</v>
      </c>
      <c r="D18" s="32">
        <v>15</v>
      </c>
      <c r="E18" s="32">
        <v>0.66</v>
      </c>
      <c r="F18" s="32">
        <v>1.03</v>
      </c>
      <c r="G18" s="32">
        <v>4</v>
      </c>
      <c r="H18" s="32">
        <v>13</v>
      </c>
      <c r="I18" s="32">
        <v>3</v>
      </c>
      <c r="J18" s="32">
        <v>3</v>
      </c>
      <c r="K18" s="32">
        <v>7</v>
      </c>
      <c r="L18" s="32">
        <v>20</v>
      </c>
      <c r="M18" s="32">
        <v>26.67</v>
      </c>
      <c r="N18" s="32">
        <v>46.67</v>
      </c>
      <c r="O18" s="32">
        <v>6.67</v>
      </c>
      <c r="P18" s="32">
        <v>0</v>
      </c>
    </row>
    <row r="19" spans="1:16" ht="14.1" customHeight="1" x14ac:dyDescent="0.25">
      <c r="A19" s="24" t="s">
        <v>34</v>
      </c>
      <c r="B19" s="24" t="s">
        <v>210</v>
      </c>
      <c r="C19" s="32">
        <v>21.1</v>
      </c>
      <c r="D19" s="32">
        <v>39</v>
      </c>
      <c r="E19" s="32">
        <v>0.54</v>
      </c>
      <c r="F19" s="32">
        <v>1.05</v>
      </c>
      <c r="G19" s="32">
        <v>7</v>
      </c>
      <c r="H19" s="32">
        <v>23</v>
      </c>
      <c r="I19" s="32">
        <v>4</v>
      </c>
      <c r="J19" s="32">
        <v>5</v>
      </c>
      <c r="K19" s="32">
        <v>9</v>
      </c>
      <c r="L19" s="32">
        <v>12.82</v>
      </c>
      <c r="M19" s="32">
        <v>20.51</v>
      </c>
      <c r="N19" s="32">
        <v>43.59</v>
      </c>
      <c r="O19" s="32">
        <v>15.38</v>
      </c>
      <c r="P19" s="32">
        <v>7.69</v>
      </c>
    </row>
    <row r="20" spans="1:16" ht="14.1" customHeight="1" x14ac:dyDescent="0.25">
      <c r="A20" s="24" t="s">
        <v>42</v>
      </c>
      <c r="B20" s="24" t="s">
        <v>210</v>
      </c>
      <c r="C20" s="32">
        <v>18.5</v>
      </c>
      <c r="D20" s="32">
        <v>24</v>
      </c>
      <c r="E20" s="32">
        <v>0.77</v>
      </c>
      <c r="F20" s="32">
        <v>1.19</v>
      </c>
      <c r="G20" s="32">
        <v>1</v>
      </c>
      <c r="H20" s="32">
        <v>19</v>
      </c>
      <c r="I20" s="32">
        <v>4</v>
      </c>
      <c r="J20" s="32">
        <v>1</v>
      </c>
      <c r="K20" s="32">
        <v>11</v>
      </c>
      <c r="L20" s="32">
        <v>41.67</v>
      </c>
      <c r="M20" s="32">
        <v>25</v>
      </c>
      <c r="N20" s="32">
        <v>29.17</v>
      </c>
      <c r="O20" s="32">
        <v>4.17</v>
      </c>
      <c r="P20" s="32">
        <v>0</v>
      </c>
    </row>
    <row r="21" spans="1:16" ht="14.1" customHeight="1" x14ac:dyDescent="0.25">
      <c r="A21" s="24" t="s">
        <v>46</v>
      </c>
      <c r="B21" s="24" t="s">
        <v>210</v>
      </c>
      <c r="C21" s="32">
        <v>14.4</v>
      </c>
      <c r="D21" s="32">
        <v>25</v>
      </c>
      <c r="E21" s="32">
        <v>0.57999999999999996</v>
      </c>
      <c r="F21" s="32">
        <v>0.95</v>
      </c>
      <c r="G21" s="32">
        <v>10</v>
      </c>
      <c r="H21" s="32">
        <v>16</v>
      </c>
      <c r="I21" s="32">
        <v>4</v>
      </c>
      <c r="J21" s="32">
        <v>8</v>
      </c>
      <c r="K21" s="32">
        <v>10</v>
      </c>
      <c r="L21" s="32">
        <v>8</v>
      </c>
      <c r="M21" s="32">
        <v>32</v>
      </c>
      <c r="N21" s="32">
        <v>40</v>
      </c>
      <c r="O21" s="32">
        <v>20</v>
      </c>
      <c r="P21" s="32">
        <v>0</v>
      </c>
    </row>
    <row r="22" spans="1:16" ht="14.1" customHeight="1" x14ac:dyDescent="0.25">
      <c r="A22" s="24" t="s">
        <v>52</v>
      </c>
      <c r="B22" s="24" t="s">
        <v>210</v>
      </c>
      <c r="C22" s="32">
        <v>6.6</v>
      </c>
      <c r="D22" s="32">
        <v>12</v>
      </c>
      <c r="E22" s="32">
        <v>0.55000000000000004</v>
      </c>
      <c r="F22" s="32">
        <v>0.9</v>
      </c>
      <c r="G22" s="32">
        <v>11</v>
      </c>
      <c r="H22" s="32">
        <v>14</v>
      </c>
      <c r="I22" s="32">
        <v>3</v>
      </c>
      <c r="J22" s="32">
        <v>4</v>
      </c>
      <c r="K22" s="32">
        <v>5</v>
      </c>
      <c r="L22" s="32">
        <v>0</v>
      </c>
      <c r="M22" s="32">
        <v>25</v>
      </c>
      <c r="N22" s="32">
        <v>66.67</v>
      </c>
      <c r="O22" s="32">
        <v>8.33</v>
      </c>
      <c r="P22" s="32">
        <v>0</v>
      </c>
    </row>
    <row r="23" spans="1:16" ht="14.1" customHeight="1" x14ac:dyDescent="0.25">
      <c r="A23" s="24" t="s">
        <v>30</v>
      </c>
      <c r="B23" s="24" t="s">
        <v>215</v>
      </c>
      <c r="C23" s="32">
        <v>12.9</v>
      </c>
      <c r="D23" s="32">
        <v>27</v>
      </c>
      <c r="E23" s="32">
        <v>0.48</v>
      </c>
      <c r="F23" s="32">
        <v>0.74</v>
      </c>
      <c r="G23" s="32">
        <v>13</v>
      </c>
      <c r="H23" s="32">
        <v>13</v>
      </c>
      <c r="I23" s="32">
        <v>3</v>
      </c>
      <c r="J23" s="32">
        <v>7</v>
      </c>
      <c r="K23" s="32">
        <v>7</v>
      </c>
      <c r="L23" s="32">
        <v>3.7</v>
      </c>
      <c r="M23" s="32">
        <v>25.93</v>
      </c>
      <c r="N23" s="32">
        <v>40.74</v>
      </c>
      <c r="O23" s="32">
        <v>14.81</v>
      </c>
      <c r="P23" s="32">
        <v>14.81</v>
      </c>
    </row>
    <row r="24" spans="1:16" ht="14.1" customHeight="1" x14ac:dyDescent="0.25">
      <c r="A24" s="24" t="s">
        <v>42</v>
      </c>
      <c r="B24" s="24" t="s">
        <v>220</v>
      </c>
      <c r="C24" s="32">
        <v>3.9</v>
      </c>
      <c r="D24" s="32">
        <v>10</v>
      </c>
      <c r="E24" s="32">
        <v>0.39</v>
      </c>
      <c r="F24" s="32">
        <v>0.6</v>
      </c>
      <c r="G24" s="32">
        <v>19</v>
      </c>
      <c r="H24" s="32">
        <v>19</v>
      </c>
      <c r="I24" s="32">
        <v>3</v>
      </c>
      <c r="J24" s="32">
        <v>8</v>
      </c>
      <c r="K24" s="32">
        <v>8</v>
      </c>
      <c r="L24" s="32">
        <v>0</v>
      </c>
      <c r="M24" s="32">
        <v>10</v>
      </c>
      <c r="N24" s="32">
        <v>50</v>
      </c>
      <c r="O24" s="32">
        <v>30</v>
      </c>
      <c r="P24" s="32">
        <v>10</v>
      </c>
    </row>
    <row r="25" spans="1:16" ht="14.1" customHeight="1" x14ac:dyDescent="0.25">
      <c r="A25" s="24" t="s">
        <v>52</v>
      </c>
      <c r="B25" s="24" t="s">
        <v>220</v>
      </c>
      <c r="C25" s="32">
        <v>9.8000000000000007</v>
      </c>
      <c r="D25" s="32">
        <v>19</v>
      </c>
      <c r="E25" s="32">
        <v>0.52</v>
      </c>
      <c r="F25" s="32">
        <v>0.84</v>
      </c>
      <c r="G25" s="32">
        <v>14</v>
      </c>
      <c r="H25" s="32">
        <v>14</v>
      </c>
      <c r="I25" s="32">
        <v>4</v>
      </c>
      <c r="J25" s="32">
        <v>9</v>
      </c>
      <c r="K25" s="32">
        <v>9</v>
      </c>
      <c r="L25" s="32">
        <v>0</v>
      </c>
      <c r="M25" s="32">
        <v>15.79</v>
      </c>
      <c r="N25" s="32">
        <v>73.680000000000007</v>
      </c>
      <c r="O25" s="32">
        <v>10.53</v>
      </c>
      <c r="P25" s="32">
        <v>0</v>
      </c>
    </row>
    <row r="26" spans="1:16" ht="14.1" customHeight="1" x14ac:dyDescent="0.25">
      <c r="A26" s="24" t="s">
        <v>24</v>
      </c>
      <c r="B26" s="24" t="s">
        <v>231</v>
      </c>
      <c r="C26" s="32">
        <v>7.1</v>
      </c>
      <c r="D26" s="32">
        <v>13</v>
      </c>
      <c r="E26" s="32">
        <v>0.55000000000000004</v>
      </c>
      <c r="F26" s="32">
        <v>0.85</v>
      </c>
      <c r="G26" s="32">
        <v>11</v>
      </c>
      <c r="H26" s="32">
        <v>14</v>
      </c>
      <c r="I26" s="32">
        <v>3</v>
      </c>
      <c r="J26" s="32">
        <v>3</v>
      </c>
      <c r="K26" s="32">
        <v>5</v>
      </c>
      <c r="L26" s="32">
        <v>0</v>
      </c>
      <c r="M26" s="32">
        <v>30.77</v>
      </c>
      <c r="N26" s="32">
        <v>53.85</v>
      </c>
      <c r="O26" s="32">
        <v>15.38</v>
      </c>
      <c r="P26" s="32">
        <v>0</v>
      </c>
    </row>
    <row r="27" spans="1:16" ht="14.1" customHeight="1" x14ac:dyDescent="0.25">
      <c r="A27" s="24" t="s">
        <v>34</v>
      </c>
      <c r="B27" s="24" t="s">
        <v>231</v>
      </c>
      <c r="C27" s="32">
        <v>11</v>
      </c>
      <c r="D27" s="32">
        <v>16</v>
      </c>
      <c r="E27" s="32">
        <v>0.69</v>
      </c>
      <c r="F27" s="32">
        <v>1.33</v>
      </c>
      <c r="G27" s="32">
        <v>1</v>
      </c>
      <c r="H27" s="32">
        <v>23</v>
      </c>
      <c r="I27" s="32">
        <v>2</v>
      </c>
      <c r="J27" s="32">
        <v>1</v>
      </c>
      <c r="K27" s="32">
        <v>6</v>
      </c>
      <c r="L27" s="32">
        <v>18.75</v>
      </c>
      <c r="M27" s="32">
        <v>37.5</v>
      </c>
      <c r="N27" s="32">
        <v>37.5</v>
      </c>
      <c r="O27" s="32">
        <v>6.25</v>
      </c>
      <c r="P27" s="32">
        <v>0</v>
      </c>
    </row>
    <row r="28" spans="1:16" ht="14.1" customHeight="1" x14ac:dyDescent="0.25">
      <c r="A28" s="24" t="s">
        <v>52</v>
      </c>
      <c r="B28" s="24" t="s">
        <v>231</v>
      </c>
      <c r="C28" s="32">
        <v>9.9</v>
      </c>
      <c r="D28" s="32">
        <v>16</v>
      </c>
      <c r="E28" s="32">
        <v>0.62</v>
      </c>
      <c r="F28" s="32">
        <v>1.01</v>
      </c>
      <c r="G28" s="32">
        <v>7</v>
      </c>
      <c r="H28" s="32">
        <v>14</v>
      </c>
      <c r="I28" s="32">
        <v>4</v>
      </c>
      <c r="J28" s="32">
        <v>5</v>
      </c>
      <c r="K28" s="32">
        <v>9</v>
      </c>
      <c r="L28" s="32">
        <v>12.5</v>
      </c>
      <c r="M28" s="32">
        <v>18.75</v>
      </c>
      <c r="N28" s="32">
        <v>68.75</v>
      </c>
      <c r="O28" s="32">
        <v>0</v>
      </c>
      <c r="P28" s="32">
        <v>0</v>
      </c>
    </row>
    <row r="29" spans="1:16" ht="14.1" customHeight="1" x14ac:dyDescent="0.25">
      <c r="A29" s="24" t="s">
        <v>52</v>
      </c>
      <c r="B29" s="24" t="s">
        <v>233</v>
      </c>
      <c r="C29" s="32">
        <v>7.6</v>
      </c>
      <c r="D29" s="32">
        <v>14</v>
      </c>
      <c r="E29" s="32">
        <v>0.54</v>
      </c>
      <c r="F29" s="32">
        <v>0.89</v>
      </c>
      <c r="G29" s="32">
        <v>12</v>
      </c>
      <c r="H29" s="32">
        <v>14</v>
      </c>
      <c r="I29" s="32">
        <v>4</v>
      </c>
      <c r="J29" s="32">
        <v>8</v>
      </c>
      <c r="K29" s="32">
        <v>9</v>
      </c>
      <c r="L29" s="32">
        <v>7.14</v>
      </c>
      <c r="M29" s="32">
        <v>28.57</v>
      </c>
      <c r="N29" s="32">
        <v>42.86</v>
      </c>
      <c r="O29" s="32">
        <v>14.29</v>
      </c>
      <c r="P29" s="32">
        <v>7.14</v>
      </c>
    </row>
    <row r="30" spans="1:16" ht="14.1" customHeight="1" x14ac:dyDescent="0.25">
      <c r="A30" s="24" t="s">
        <v>30</v>
      </c>
      <c r="B30" s="24" t="s">
        <v>236</v>
      </c>
      <c r="C30" s="32">
        <v>12.4</v>
      </c>
      <c r="D30" s="32">
        <v>21</v>
      </c>
      <c r="E30" s="32">
        <v>0.59</v>
      </c>
      <c r="F30" s="32">
        <v>0.92</v>
      </c>
      <c r="G30" s="32">
        <v>9</v>
      </c>
      <c r="H30" s="32">
        <v>13</v>
      </c>
      <c r="I30" s="32">
        <v>3</v>
      </c>
      <c r="J30" s="32">
        <v>5</v>
      </c>
      <c r="K30" s="32">
        <v>7</v>
      </c>
      <c r="L30" s="32">
        <v>14.29</v>
      </c>
      <c r="M30" s="32">
        <v>33.33</v>
      </c>
      <c r="N30" s="32">
        <v>28.57</v>
      </c>
      <c r="O30" s="32">
        <v>19.05</v>
      </c>
      <c r="P30" s="32">
        <v>4.76</v>
      </c>
    </row>
    <row r="31" spans="1:16" ht="14.1" customHeight="1" x14ac:dyDescent="0.25">
      <c r="A31" s="24" t="s">
        <v>34</v>
      </c>
      <c r="B31" s="24" t="s">
        <v>236</v>
      </c>
      <c r="C31" s="32">
        <v>9.6999999999999993</v>
      </c>
      <c r="D31" s="32">
        <v>18</v>
      </c>
      <c r="E31" s="32">
        <v>0.54</v>
      </c>
      <c r="F31" s="32">
        <v>1.05</v>
      </c>
      <c r="G31" s="32">
        <v>7</v>
      </c>
      <c r="H31" s="32">
        <v>23</v>
      </c>
      <c r="I31" s="32">
        <v>2</v>
      </c>
      <c r="J31" s="32">
        <v>2</v>
      </c>
      <c r="K31" s="32">
        <v>6</v>
      </c>
      <c r="L31" s="32">
        <v>11.11</v>
      </c>
      <c r="M31" s="32">
        <v>16.670000000000002</v>
      </c>
      <c r="N31" s="32">
        <v>50</v>
      </c>
      <c r="O31" s="32">
        <v>22.22</v>
      </c>
      <c r="P31" s="32">
        <v>0</v>
      </c>
    </row>
    <row r="32" spans="1:16" ht="14.1" customHeight="1" x14ac:dyDescent="0.25">
      <c r="A32" s="24" t="s">
        <v>42</v>
      </c>
      <c r="B32" s="24" t="s">
        <v>236</v>
      </c>
      <c r="C32" s="32">
        <v>9.1999999999999993</v>
      </c>
      <c r="D32" s="32">
        <v>15</v>
      </c>
      <c r="E32" s="32">
        <v>0.61</v>
      </c>
      <c r="F32" s="32">
        <v>0.94</v>
      </c>
      <c r="G32" s="32">
        <v>10</v>
      </c>
      <c r="H32" s="32">
        <v>19</v>
      </c>
      <c r="I32" s="32">
        <v>3</v>
      </c>
      <c r="J32" s="32">
        <v>4</v>
      </c>
      <c r="K32" s="32">
        <v>8</v>
      </c>
      <c r="L32" s="32">
        <v>13.33</v>
      </c>
      <c r="M32" s="32">
        <v>40</v>
      </c>
      <c r="N32" s="32">
        <v>26.67</v>
      </c>
      <c r="O32" s="32">
        <v>13.33</v>
      </c>
      <c r="P32" s="32">
        <v>6.67</v>
      </c>
    </row>
    <row r="33" spans="1:16" ht="14.1" customHeight="1" x14ac:dyDescent="0.25">
      <c r="A33" s="24" t="s">
        <v>54</v>
      </c>
      <c r="B33" s="24" t="s">
        <v>236</v>
      </c>
      <c r="C33" s="32">
        <v>7.2</v>
      </c>
      <c r="D33" s="32">
        <v>12</v>
      </c>
      <c r="E33" s="32">
        <v>0.6</v>
      </c>
      <c r="F33" s="32">
        <v>1.03</v>
      </c>
      <c r="G33" s="32">
        <v>6</v>
      </c>
      <c r="H33" s="32">
        <v>12</v>
      </c>
      <c r="I33" s="32">
        <v>3</v>
      </c>
      <c r="J33" s="32">
        <v>3</v>
      </c>
      <c r="K33" s="32">
        <v>5</v>
      </c>
      <c r="L33" s="32">
        <v>0</v>
      </c>
      <c r="M33" s="32">
        <v>41.67</v>
      </c>
      <c r="N33" s="32">
        <v>50</v>
      </c>
      <c r="O33" s="32">
        <v>8.33</v>
      </c>
      <c r="P33" s="32">
        <v>0</v>
      </c>
    </row>
    <row r="34" spans="1:16" ht="14.1" customHeight="1" x14ac:dyDescent="0.25">
      <c r="A34" s="24" t="s">
        <v>28</v>
      </c>
      <c r="B34" s="24" t="s">
        <v>289</v>
      </c>
      <c r="C34" s="32">
        <v>11.5</v>
      </c>
      <c r="D34" s="32">
        <v>21</v>
      </c>
      <c r="E34" s="32">
        <v>0.55000000000000004</v>
      </c>
      <c r="F34" s="32">
        <v>0.84</v>
      </c>
      <c r="G34" s="32">
        <v>14</v>
      </c>
      <c r="H34" s="32">
        <v>15</v>
      </c>
      <c r="I34" s="32">
        <v>3</v>
      </c>
      <c r="J34" s="32">
        <v>4</v>
      </c>
      <c r="K34" s="32">
        <v>5</v>
      </c>
      <c r="L34" s="32">
        <v>0</v>
      </c>
      <c r="M34" s="32">
        <v>33.33</v>
      </c>
      <c r="N34" s="32">
        <v>52.38</v>
      </c>
      <c r="O34" s="32">
        <v>9.52</v>
      </c>
      <c r="P34" s="32">
        <v>4.76</v>
      </c>
    </row>
    <row r="35" spans="1:16" ht="14.1" customHeight="1" x14ac:dyDescent="0.25">
      <c r="A35" s="24" t="s">
        <v>30</v>
      </c>
      <c r="B35" s="24" t="s">
        <v>289</v>
      </c>
      <c r="C35" s="32">
        <v>22.2</v>
      </c>
      <c r="D35" s="32">
        <v>40</v>
      </c>
      <c r="E35" s="32">
        <v>0.56000000000000005</v>
      </c>
      <c r="F35" s="32">
        <v>0.86</v>
      </c>
      <c r="G35" s="32">
        <v>11</v>
      </c>
      <c r="H35" s="32">
        <v>13</v>
      </c>
      <c r="I35" s="32">
        <v>4</v>
      </c>
      <c r="J35" s="32">
        <v>4</v>
      </c>
      <c r="K35" s="32">
        <v>5</v>
      </c>
      <c r="L35" s="32">
        <v>7.5</v>
      </c>
      <c r="M35" s="32">
        <v>25</v>
      </c>
      <c r="N35" s="32">
        <v>50</v>
      </c>
      <c r="O35" s="32">
        <v>15</v>
      </c>
      <c r="P35" s="32">
        <v>2.5</v>
      </c>
    </row>
    <row r="36" spans="1:16" ht="14.1" customHeight="1" x14ac:dyDescent="0.25">
      <c r="A36" s="24" t="s">
        <v>34</v>
      </c>
      <c r="B36" s="24" t="s">
        <v>289</v>
      </c>
      <c r="C36" s="32">
        <v>11.4</v>
      </c>
      <c r="D36" s="32">
        <v>37</v>
      </c>
      <c r="E36" s="32">
        <v>0.31</v>
      </c>
      <c r="F36" s="32">
        <v>0.6</v>
      </c>
      <c r="G36" s="32">
        <v>23</v>
      </c>
      <c r="H36" s="32">
        <v>23</v>
      </c>
      <c r="I36" s="32">
        <v>4</v>
      </c>
      <c r="J36" s="32">
        <v>9</v>
      </c>
      <c r="K36" s="32">
        <v>9</v>
      </c>
      <c r="L36" s="32">
        <v>0</v>
      </c>
      <c r="M36" s="32">
        <v>10.81</v>
      </c>
      <c r="N36" s="32">
        <v>21.62</v>
      </c>
      <c r="O36" s="32">
        <v>56.76</v>
      </c>
      <c r="P36" s="32">
        <v>10.81</v>
      </c>
    </row>
    <row r="37" spans="1:16" ht="14.1" customHeight="1" x14ac:dyDescent="0.25">
      <c r="A37" s="24" t="s">
        <v>42</v>
      </c>
      <c r="B37" s="24" t="s">
        <v>289</v>
      </c>
      <c r="C37" s="32">
        <v>17</v>
      </c>
      <c r="D37" s="32">
        <v>27</v>
      </c>
      <c r="E37" s="32">
        <v>0.63</v>
      </c>
      <c r="F37" s="32">
        <v>0.97</v>
      </c>
      <c r="G37" s="32">
        <v>8</v>
      </c>
      <c r="H37" s="32">
        <v>19</v>
      </c>
      <c r="I37" s="32">
        <v>4</v>
      </c>
      <c r="J37" s="32">
        <v>5</v>
      </c>
      <c r="K37" s="32">
        <v>11</v>
      </c>
      <c r="L37" s="32">
        <v>22.22</v>
      </c>
      <c r="M37" s="32">
        <v>33.33</v>
      </c>
      <c r="N37" s="32">
        <v>22.22</v>
      </c>
      <c r="O37" s="32">
        <v>14.81</v>
      </c>
      <c r="P37" s="32">
        <v>7.41</v>
      </c>
    </row>
    <row r="38" spans="1:16" ht="14.1" customHeight="1" x14ac:dyDescent="0.25">
      <c r="A38" s="24" t="s">
        <v>46</v>
      </c>
      <c r="B38" s="24" t="s">
        <v>289</v>
      </c>
      <c r="C38" s="32">
        <v>20.100000000000001</v>
      </c>
      <c r="D38" s="32">
        <v>39</v>
      </c>
      <c r="E38" s="32">
        <v>0.52</v>
      </c>
      <c r="F38" s="32">
        <v>0.85</v>
      </c>
      <c r="G38" s="32">
        <v>13</v>
      </c>
      <c r="H38" s="32">
        <v>16</v>
      </c>
      <c r="I38" s="32">
        <v>4</v>
      </c>
      <c r="J38" s="32">
        <v>10</v>
      </c>
      <c r="K38" s="32">
        <v>10</v>
      </c>
      <c r="L38" s="32">
        <v>0</v>
      </c>
      <c r="M38" s="32">
        <v>25.64</v>
      </c>
      <c r="N38" s="32">
        <v>53.85</v>
      </c>
      <c r="O38" s="32">
        <v>20.51</v>
      </c>
      <c r="P38" s="32">
        <v>0</v>
      </c>
    </row>
    <row r="39" spans="1:16" ht="14.1" customHeight="1" x14ac:dyDescent="0.25">
      <c r="A39" s="24" t="s">
        <v>42</v>
      </c>
      <c r="B39" s="24" t="s">
        <v>238</v>
      </c>
      <c r="C39" s="32">
        <v>5.6</v>
      </c>
      <c r="D39" s="32">
        <v>10</v>
      </c>
      <c r="E39" s="32">
        <v>0.56000000000000005</v>
      </c>
      <c r="F39" s="32">
        <v>0.86</v>
      </c>
      <c r="G39" s="32">
        <v>16</v>
      </c>
      <c r="H39" s="32">
        <v>19</v>
      </c>
      <c r="I39" s="32">
        <v>3</v>
      </c>
      <c r="J39" s="32">
        <v>5</v>
      </c>
      <c r="K39" s="32">
        <v>8</v>
      </c>
      <c r="L39" s="32">
        <v>0</v>
      </c>
      <c r="M39" s="32">
        <v>50</v>
      </c>
      <c r="N39" s="32">
        <v>20</v>
      </c>
      <c r="O39" s="32">
        <v>30</v>
      </c>
      <c r="P39" s="32">
        <v>0</v>
      </c>
    </row>
    <row r="40" spans="1:16" ht="14.1" customHeight="1" x14ac:dyDescent="0.25">
      <c r="A40" s="24" t="s">
        <v>24</v>
      </c>
      <c r="B40" s="24" t="s">
        <v>241</v>
      </c>
      <c r="C40" s="32">
        <v>17.5</v>
      </c>
      <c r="D40" s="32">
        <v>25</v>
      </c>
      <c r="E40" s="32">
        <v>0.7</v>
      </c>
      <c r="F40" s="32">
        <v>1.0900000000000001</v>
      </c>
      <c r="G40" s="32">
        <v>6</v>
      </c>
      <c r="H40" s="32">
        <v>14</v>
      </c>
      <c r="I40" s="32">
        <v>4</v>
      </c>
      <c r="J40" s="32">
        <v>5</v>
      </c>
      <c r="K40" s="32">
        <v>9</v>
      </c>
      <c r="L40" s="32">
        <v>32</v>
      </c>
      <c r="M40" s="32">
        <v>36</v>
      </c>
      <c r="N40" s="32">
        <v>12</v>
      </c>
      <c r="O40" s="32">
        <v>16</v>
      </c>
      <c r="P40" s="32">
        <v>4</v>
      </c>
    </row>
    <row r="41" spans="1:16" ht="14.1" customHeight="1" x14ac:dyDescent="0.25">
      <c r="A41" s="24" t="s">
        <v>28</v>
      </c>
      <c r="B41" s="24" t="s">
        <v>241</v>
      </c>
      <c r="C41" s="32">
        <v>10.6</v>
      </c>
      <c r="D41" s="32">
        <v>18</v>
      </c>
      <c r="E41" s="32">
        <v>0.59</v>
      </c>
      <c r="F41" s="32">
        <v>0.9</v>
      </c>
      <c r="G41" s="32">
        <v>11</v>
      </c>
      <c r="H41" s="32">
        <v>15</v>
      </c>
      <c r="I41" s="32">
        <v>2</v>
      </c>
      <c r="J41" s="32">
        <v>5</v>
      </c>
      <c r="K41" s="32">
        <v>5</v>
      </c>
      <c r="L41" s="32">
        <v>11.11</v>
      </c>
      <c r="M41" s="32">
        <v>27.78</v>
      </c>
      <c r="N41" s="32">
        <v>44.44</v>
      </c>
      <c r="O41" s="32">
        <v>16.670000000000002</v>
      </c>
      <c r="P41" s="32">
        <v>0</v>
      </c>
    </row>
    <row r="42" spans="1:16" ht="14.1" customHeight="1" x14ac:dyDescent="0.25">
      <c r="A42" s="24" t="s">
        <v>34</v>
      </c>
      <c r="B42" s="24" t="s">
        <v>241</v>
      </c>
      <c r="C42" s="32">
        <v>12</v>
      </c>
      <c r="D42" s="32">
        <v>27</v>
      </c>
      <c r="E42" s="32">
        <v>0.44</v>
      </c>
      <c r="F42" s="32">
        <v>0.86</v>
      </c>
      <c r="G42" s="32">
        <v>18</v>
      </c>
      <c r="H42" s="32">
        <v>23</v>
      </c>
      <c r="I42" s="32">
        <v>3</v>
      </c>
      <c r="J42" s="32">
        <v>7</v>
      </c>
      <c r="K42" s="32">
        <v>8</v>
      </c>
      <c r="L42" s="32">
        <v>3.7</v>
      </c>
      <c r="M42" s="32">
        <v>29.63</v>
      </c>
      <c r="N42" s="32">
        <v>22.22</v>
      </c>
      <c r="O42" s="32">
        <v>29.63</v>
      </c>
      <c r="P42" s="32">
        <v>14.81</v>
      </c>
    </row>
    <row r="43" spans="1:16" ht="14.1" customHeight="1" x14ac:dyDescent="0.25">
      <c r="A43" s="24" t="s">
        <v>42</v>
      </c>
      <c r="B43" s="24" t="s">
        <v>241</v>
      </c>
      <c r="C43" s="32">
        <v>12.2</v>
      </c>
      <c r="D43" s="32">
        <v>20</v>
      </c>
      <c r="E43" s="32">
        <v>0.61</v>
      </c>
      <c r="F43" s="32">
        <v>0.94</v>
      </c>
      <c r="G43" s="32">
        <v>10</v>
      </c>
      <c r="H43" s="32">
        <v>19</v>
      </c>
      <c r="I43" s="32">
        <v>4</v>
      </c>
      <c r="J43" s="32">
        <v>7</v>
      </c>
      <c r="K43" s="32">
        <v>11</v>
      </c>
      <c r="L43" s="32">
        <v>25</v>
      </c>
      <c r="M43" s="32">
        <v>15</v>
      </c>
      <c r="N43" s="32">
        <v>40</v>
      </c>
      <c r="O43" s="32">
        <v>20</v>
      </c>
      <c r="P43" s="32">
        <v>0</v>
      </c>
    </row>
    <row r="44" spans="1:16" ht="14.1" customHeight="1" x14ac:dyDescent="0.25">
      <c r="A44" s="24" t="s">
        <v>48</v>
      </c>
      <c r="B44" s="24" t="s">
        <v>241</v>
      </c>
      <c r="C44" s="32">
        <v>5</v>
      </c>
      <c r="D44" s="32">
        <v>10</v>
      </c>
      <c r="E44" s="32">
        <v>0.5</v>
      </c>
      <c r="F44" s="32">
        <v>0.87</v>
      </c>
      <c r="G44" s="32">
        <v>10</v>
      </c>
      <c r="H44" s="32">
        <v>12</v>
      </c>
      <c r="I44" s="32">
        <v>3</v>
      </c>
      <c r="J44" s="32">
        <v>4</v>
      </c>
      <c r="K44" s="32">
        <v>4</v>
      </c>
      <c r="L44" s="32">
        <v>10</v>
      </c>
      <c r="M44" s="32">
        <v>30</v>
      </c>
      <c r="N44" s="32">
        <v>20</v>
      </c>
      <c r="O44" s="32">
        <v>30</v>
      </c>
      <c r="P44" s="32">
        <v>10</v>
      </c>
    </row>
    <row r="45" spans="1:16" ht="14.1" customHeight="1" x14ac:dyDescent="0.25">
      <c r="A45" s="24" t="s">
        <v>52</v>
      </c>
      <c r="B45" s="24" t="s">
        <v>241</v>
      </c>
      <c r="C45" s="32">
        <v>10.3</v>
      </c>
      <c r="D45" s="32">
        <v>17</v>
      </c>
      <c r="E45" s="32">
        <v>0.61</v>
      </c>
      <c r="F45" s="32">
        <v>0.99</v>
      </c>
      <c r="G45" s="32">
        <v>8</v>
      </c>
      <c r="H45" s="32">
        <v>14</v>
      </c>
      <c r="I45" s="32">
        <v>4</v>
      </c>
      <c r="J45" s="32">
        <v>6</v>
      </c>
      <c r="K45" s="32">
        <v>9</v>
      </c>
      <c r="L45" s="32">
        <v>5.88</v>
      </c>
      <c r="M45" s="32">
        <v>35.29</v>
      </c>
      <c r="N45" s="32">
        <v>52.94</v>
      </c>
      <c r="O45" s="32">
        <v>0</v>
      </c>
      <c r="P45" s="32">
        <v>5.88</v>
      </c>
    </row>
    <row r="46" spans="1:16" ht="14.1" customHeight="1" x14ac:dyDescent="0.25">
      <c r="A46" s="24" t="s">
        <v>28</v>
      </c>
      <c r="B46" s="24" t="s">
        <v>244</v>
      </c>
      <c r="C46" s="32">
        <v>11.6</v>
      </c>
      <c r="D46" s="32">
        <v>21</v>
      </c>
      <c r="E46" s="32">
        <v>0.55000000000000004</v>
      </c>
      <c r="F46" s="32">
        <v>0.85</v>
      </c>
      <c r="G46" s="32">
        <v>13</v>
      </c>
      <c r="H46" s="32">
        <v>15</v>
      </c>
      <c r="I46" s="32">
        <v>3</v>
      </c>
      <c r="J46" s="32">
        <v>3</v>
      </c>
      <c r="K46" s="32">
        <v>5</v>
      </c>
      <c r="L46" s="32">
        <v>9.52</v>
      </c>
      <c r="M46" s="32">
        <v>23.81</v>
      </c>
      <c r="N46" s="32">
        <v>47.62</v>
      </c>
      <c r="O46" s="32">
        <v>14.29</v>
      </c>
      <c r="P46" s="32">
        <v>4.76</v>
      </c>
    </row>
    <row r="47" spans="1:16" ht="14.1" customHeight="1" x14ac:dyDescent="0.25">
      <c r="A47" s="24" t="s">
        <v>30</v>
      </c>
      <c r="B47" s="24" t="s">
        <v>244</v>
      </c>
      <c r="C47" s="32">
        <v>7.1</v>
      </c>
      <c r="D47" s="32">
        <v>11</v>
      </c>
      <c r="E47" s="32">
        <v>0.65</v>
      </c>
      <c r="F47" s="32">
        <v>1</v>
      </c>
      <c r="G47" s="32">
        <v>6</v>
      </c>
      <c r="H47" s="32">
        <v>13</v>
      </c>
      <c r="I47" s="32">
        <v>2</v>
      </c>
      <c r="J47" s="32">
        <v>1</v>
      </c>
      <c r="K47" s="32">
        <v>1</v>
      </c>
      <c r="L47" s="32">
        <v>18.18</v>
      </c>
      <c r="M47" s="32">
        <v>27.27</v>
      </c>
      <c r="N47" s="32">
        <v>45.45</v>
      </c>
      <c r="O47" s="32">
        <v>9.09</v>
      </c>
      <c r="P47" s="32">
        <v>0</v>
      </c>
    </row>
    <row r="48" spans="1:16" ht="14.1" customHeight="1" x14ac:dyDescent="0.25">
      <c r="A48" s="24" t="s">
        <v>34</v>
      </c>
      <c r="B48" s="24" t="s">
        <v>244</v>
      </c>
      <c r="C48" s="32">
        <v>14.6</v>
      </c>
      <c r="D48" s="32">
        <v>30</v>
      </c>
      <c r="E48" s="32">
        <v>0.49</v>
      </c>
      <c r="F48" s="32">
        <v>0.94</v>
      </c>
      <c r="G48" s="32">
        <v>15</v>
      </c>
      <c r="H48" s="32">
        <v>23</v>
      </c>
      <c r="I48" s="32">
        <v>3</v>
      </c>
      <c r="J48" s="32">
        <v>4</v>
      </c>
      <c r="K48" s="32">
        <v>8</v>
      </c>
      <c r="L48" s="32">
        <v>10</v>
      </c>
      <c r="M48" s="32">
        <v>16.670000000000002</v>
      </c>
      <c r="N48" s="32">
        <v>40</v>
      </c>
      <c r="O48" s="32">
        <v>26.67</v>
      </c>
      <c r="P48" s="32">
        <v>6.67</v>
      </c>
    </row>
    <row r="49" spans="1:16" ht="14.1" customHeight="1" x14ac:dyDescent="0.25">
      <c r="A49" s="24" t="s">
        <v>42</v>
      </c>
      <c r="B49" s="24" t="s">
        <v>244</v>
      </c>
      <c r="C49" s="32">
        <v>9.6</v>
      </c>
      <c r="D49" s="32">
        <v>19</v>
      </c>
      <c r="E49" s="32">
        <v>0.51</v>
      </c>
      <c r="F49" s="32">
        <v>0.78</v>
      </c>
      <c r="G49" s="32">
        <v>18</v>
      </c>
      <c r="H49" s="32">
        <v>19</v>
      </c>
      <c r="I49" s="32">
        <v>3</v>
      </c>
      <c r="J49" s="32">
        <v>7</v>
      </c>
      <c r="K49" s="32">
        <v>8</v>
      </c>
      <c r="L49" s="32">
        <v>5.26</v>
      </c>
      <c r="M49" s="32">
        <v>26.32</v>
      </c>
      <c r="N49" s="32">
        <v>42.11</v>
      </c>
      <c r="O49" s="32">
        <v>15.79</v>
      </c>
      <c r="P49" s="32">
        <v>10.53</v>
      </c>
    </row>
    <row r="50" spans="1:16" ht="14.1" customHeight="1" x14ac:dyDescent="0.25">
      <c r="A50" s="24" t="s">
        <v>46</v>
      </c>
      <c r="B50" s="24" t="s">
        <v>244</v>
      </c>
      <c r="C50" s="32">
        <v>5.4</v>
      </c>
      <c r="D50" s="32">
        <v>12</v>
      </c>
      <c r="E50" s="32">
        <v>0.45</v>
      </c>
      <c r="F50" s="32">
        <v>0.74</v>
      </c>
      <c r="G50" s="32">
        <v>15</v>
      </c>
      <c r="H50" s="32">
        <v>16</v>
      </c>
      <c r="I50" s="32">
        <v>3</v>
      </c>
      <c r="J50" s="32">
        <v>5</v>
      </c>
      <c r="K50" s="32">
        <v>6</v>
      </c>
      <c r="L50" s="32">
        <v>0</v>
      </c>
      <c r="M50" s="32">
        <v>16.670000000000002</v>
      </c>
      <c r="N50" s="32">
        <v>50</v>
      </c>
      <c r="O50" s="32">
        <v>33.33</v>
      </c>
      <c r="P50" s="32">
        <v>0</v>
      </c>
    </row>
    <row r="51" spans="1:16" ht="14.1" customHeight="1" x14ac:dyDescent="0.25">
      <c r="A51" s="24" t="s">
        <v>48</v>
      </c>
      <c r="B51" s="24" t="s">
        <v>244</v>
      </c>
      <c r="C51" s="32">
        <v>7.2</v>
      </c>
      <c r="D51" s="32">
        <v>12</v>
      </c>
      <c r="E51" s="32">
        <v>0.6</v>
      </c>
      <c r="F51" s="32">
        <v>1.04</v>
      </c>
      <c r="G51" s="32">
        <v>5</v>
      </c>
      <c r="H51" s="32">
        <v>12</v>
      </c>
      <c r="I51" s="32">
        <v>3</v>
      </c>
      <c r="J51" s="32">
        <v>2</v>
      </c>
      <c r="K51" s="32">
        <v>4</v>
      </c>
      <c r="L51" s="32">
        <v>33.33</v>
      </c>
      <c r="M51" s="32">
        <v>8.33</v>
      </c>
      <c r="N51" s="32">
        <v>33.33</v>
      </c>
      <c r="O51" s="32">
        <v>16.670000000000002</v>
      </c>
      <c r="P51" s="32">
        <v>8.33</v>
      </c>
    </row>
    <row r="52" spans="1:16" ht="14.1" customHeight="1" x14ac:dyDescent="0.25">
      <c r="A52" s="24" t="s">
        <v>54</v>
      </c>
      <c r="B52" s="24" t="s">
        <v>244</v>
      </c>
      <c r="C52" s="32">
        <v>11.2</v>
      </c>
      <c r="D52" s="32">
        <v>21</v>
      </c>
      <c r="E52" s="32">
        <v>0.53</v>
      </c>
      <c r="F52" s="32">
        <v>0.91</v>
      </c>
      <c r="G52" s="32">
        <v>10</v>
      </c>
      <c r="H52" s="32">
        <v>12</v>
      </c>
      <c r="I52" s="32">
        <v>3</v>
      </c>
      <c r="J52" s="32">
        <v>5</v>
      </c>
      <c r="K52" s="32">
        <v>5</v>
      </c>
      <c r="L52" s="32">
        <v>0</v>
      </c>
      <c r="M52" s="32">
        <v>33.33</v>
      </c>
      <c r="N52" s="32">
        <v>47.62</v>
      </c>
      <c r="O52" s="32">
        <v>14.29</v>
      </c>
      <c r="P52" s="32">
        <v>4.76</v>
      </c>
    </row>
    <row r="53" spans="1:16" ht="14.1" customHeight="1" x14ac:dyDescent="0.25">
      <c r="A53" s="24" t="s">
        <v>34</v>
      </c>
      <c r="B53" s="24" t="s">
        <v>246</v>
      </c>
      <c r="C53" s="32">
        <v>4.5999999999999996</v>
      </c>
      <c r="D53" s="32">
        <v>12</v>
      </c>
      <c r="E53" s="32">
        <v>0.38</v>
      </c>
      <c r="F53" s="32">
        <v>0.74</v>
      </c>
      <c r="G53" s="32">
        <v>22</v>
      </c>
      <c r="H53" s="32">
        <v>23</v>
      </c>
      <c r="I53" s="32">
        <v>2</v>
      </c>
      <c r="J53" s="32">
        <v>6</v>
      </c>
      <c r="K53" s="32">
        <v>6</v>
      </c>
      <c r="L53" s="32">
        <v>0</v>
      </c>
      <c r="M53" s="32">
        <v>16.670000000000002</v>
      </c>
      <c r="N53" s="32">
        <v>33.33</v>
      </c>
      <c r="O53" s="32">
        <v>41.67</v>
      </c>
      <c r="P53" s="32">
        <v>8.33</v>
      </c>
    </row>
    <row r="54" spans="1:16" ht="14.1" customHeight="1" x14ac:dyDescent="0.25">
      <c r="A54" s="24" t="s">
        <v>28</v>
      </c>
      <c r="B54" s="24" t="s">
        <v>248</v>
      </c>
      <c r="C54" s="32">
        <v>17.399999999999999</v>
      </c>
      <c r="D54" s="32">
        <v>27</v>
      </c>
      <c r="E54" s="32">
        <v>0.64</v>
      </c>
      <c r="F54" s="32">
        <v>0.99</v>
      </c>
      <c r="G54" s="32">
        <v>9</v>
      </c>
      <c r="H54" s="32">
        <v>15</v>
      </c>
      <c r="I54" s="32">
        <v>3</v>
      </c>
      <c r="J54" s="32">
        <v>1</v>
      </c>
      <c r="K54" s="32">
        <v>5</v>
      </c>
      <c r="L54" s="32">
        <v>14.81</v>
      </c>
      <c r="M54" s="32">
        <v>33.33</v>
      </c>
      <c r="N54" s="32">
        <v>44.44</v>
      </c>
      <c r="O54" s="32">
        <v>3.7</v>
      </c>
      <c r="P54" s="32">
        <v>3.7</v>
      </c>
    </row>
    <row r="55" spans="1:16" ht="14.1" customHeight="1" x14ac:dyDescent="0.25">
      <c r="A55" s="24" t="s">
        <v>30</v>
      </c>
      <c r="B55" s="24" t="s">
        <v>248</v>
      </c>
      <c r="C55" s="32">
        <v>10</v>
      </c>
      <c r="D55" s="32">
        <v>15</v>
      </c>
      <c r="E55" s="32">
        <v>0.67</v>
      </c>
      <c r="F55" s="32">
        <v>1.04</v>
      </c>
      <c r="G55" s="32">
        <v>3</v>
      </c>
      <c r="H55" s="32">
        <v>13</v>
      </c>
      <c r="I55" s="32">
        <v>3</v>
      </c>
      <c r="J55" s="32">
        <v>2</v>
      </c>
      <c r="K55" s="32">
        <v>7</v>
      </c>
      <c r="L55" s="32">
        <v>13.33</v>
      </c>
      <c r="M55" s="32">
        <v>40</v>
      </c>
      <c r="N55" s="32">
        <v>40</v>
      </c>
      <c r="O55" s="32">
        <v>6.67</v>
      </c>
      <c r="P55" s="32">
        <v>0</v>
      </c>
    </row>
    <row r="56" spans="1:16" ht="14.1" customHeight="1" x14ac:dyDescent="0.25">
      <c r="A56" s="24" t="s">
        <v>34</v>
      </c>
      <c r="B56" s="24" t="s">
        <v>248</v>
      </c>
      <c r="C56" s="32">
        <v>11</v>
      </c>
      <c r="D56" s="32">
        <v>21</v>
      </c>
      <c r="E56" s="32">
        <v>0.52</v>
      </c>
      <c r="F56" s="32">
        <v>1.02</v>
      </c>
      <c r="G56" s="32">
        <v>9</v>
      </c>
      <c r="H56" s="32">
        <v>23</v>
      </c>
      <c r="I56" s="32">
        <v>3</v>
      </c>
      <c r="J56" s="32">
        <v>2</v>
      </c>
      <c r="K56" s="32">
        <v>8</v>
      </c>
      <c r="L56" s="32">
        <v>4.76</v>
      </c>
      <c r="M56" s="32">
        <v>33.33</v>
      </c>
      <c r="N56" s="32">
        <v>28.57</v>
      </c>
      <c r="O56" s="32">
        <v>33.33</v>
      </c>
      <c r="P56" s="32">
        <v>0</v>
      </c>
    </row>
    <row r="57" spans="1:16" ht="14.1" customHeight="1" x14ac:dyDescent="0.25">
      <c r="A57" s="24" t="s">
        <v>42</v>
      </c>
      <c r="B57" s="24" t="s">
        <v>248</v>
      </c>
      <c r="C57" s="32">
        <v>11.5</v>
      </c>
      <c r="D57" s="32">
        <v>15</v>
      </c>
      <c r="E57" s="32">
        <v>0.77</v>
      </c>
      <c r="F57" s="32">
        <v>1.18</v>
      </c>
      <c r="G57" s="32">
        <v>2</v>
      </c>
      <c r="H57" s="32">
        <v>19</v>
      </c>
      <c r="I57" s="32">
        <v>3</v>
      </c>
      <c r="J57" s="32">
        <v>1</v>
      </c>
      <c r="K57" s="32">
        <v>8</v>
      </c>
      <c r="L57" s="32">
        <v>33.33</v>
      </c>
      <c r="M57" s="32">
        <v>33.33</v>
      </c>
      <c r="N57" s="32">
        <v>33.33</v>
      </c>
      <c r="O57" s="32">
        <v>0</v>
      </c>
      <c r="P57" s="32">
        <v>0</v>
      </c>
    </row>
    <row r="58" spans="1:16" ht="14.1" customHeight="1" x14ac:dyDescent="0.25">
      <c r="A58" s="24" t="s">
        <v>48</v>
      </c>
      <c r="B58" s="24" t="s">
        <v>248</v>
      </c>
      <c r="C58" s="32">
        <v>9.4</v>
      </c>
      <c r="D58" s="32">
        <v>12</v>
      </c>
      <c r="E58" s="32">
        <v>0.78</v>
      </c>
      <c r="F58" s="32">
        <v>1.36</v>
      </c>
      <c r="G58" s="32">
        <v>1</v>
      </c>
      <c r="H58" s="32">
        <v>12</v>
      </c>
      <c r="I58" s="32">
        <v>3</v>
      </c>
      <c r="J58" s="32">
        <v>1</v>
      </c>
      <c r="K58" s="32">
        <v>4</v>
      </c>
      <c r="L58" s="32">
        <v>41.67</v>
      </c>
      <c r="M58" s="32">
        <v>33.33</v>
      </c>
      <c r="N58" s="32">
        <v>16.670000000000002</v>
      </c>
      <c r="O58" s="32">
        <v>8.33</v>
      </c>
      <c r="P58" s="32">
        <v>0</v>
      </c>
    </row>
    <row r="59" spans="1:16" ht="14.1" customHeight="1" x14ac:dyDescent="0.25">
      <c r="A59" s="24" t="s">
        <v>26</v>
      </c>
      <c r="B59" s="24" t="s">
        <v>251</v>
      </c>
      <c r="C59" s="32">
        <v>4.8</v>
      </c>
      <c r="D59" s="32">
        <v>11</v>
      </c>
      <c r="E59" s="32">
        <v>0.44</v>
      </c>
      <c r="F59" s="32">
        <v>0.73</v>
      </c>
      <c r="G59" s="32">
        <v>2</v>
      </c>
      <c r="H59" s="32">
        <v>2</v>
      </c>
      <c r="I59" s="32">
        <v>4</v>
      </c>
      <c r="J59" s="32">
        <v>2</v>
      </c>
      <c r="K59" s="32">
        <v>2</v>
      </c>
      <c r="L59" s="32">
        <v>0</v>
      </c>
      <c r="M59" s="32">
        <v>36.36</v>
      </c>
      <c r="N59" s="32">
        <v>18.18</v>
      </c>
      <c r="O59" s="32">
        <v>27.27</v>
      </c>
      <c r="P59" s="32">
        <v>18.18</v>
      </c>
    </row>
    <row r="60" spans="1:16" ht="14.1" customHeight="1" x14ac:dyDescent="0.25">
      <c r="A60" s="24" t="s">
        <v>28</v>
      </c>
      <c r="B60" s="24" t="s">
        <v>251</v>
      </c>
      <c r="C60" s="32">
        <v>29.3</v>
      </c>
      <c r="D60" s="32">
        <v>42</v>
      </c>
      <c r="E60" s="32">
        <v>0.7</v>
      </c>
      <c r="F60" s="32">
        <v>1.07</v>
      </c>
      <c r="G60" s="32">
        <v>5</v>
      </c>
      <c r="H60" s="32">
        <v>15</v>
      </c>
      <c r="I60" s="32">
        <v>4</v>
      </c>
      <c r="J60" s="32">
        <v>2</v>
      </c>
      <c r="K60" s="32">
        <v>5</v>
      </c>
      <c r="L60" s="32">
        <v>23.81</v>
      </c>
      <c r="M60" s="32">
        <v>33.33</v>
      </c>
      <c r="N60" s="32">
        <v>35.71</v>
      </c>
      <c r="O60" s="32">
        <v>7.14</v>
      </c>
      <c r="P60" s="32">
        <v>0</v>
      </c>
    </row>
    <row r="61" spans="1:16" ht="14.1" customHeight="1" x14ac:dyDescent="0.25">
      <c r="A61" s="24" t="s">
        <v>30</v>
      </c>
      <c r="B61" s="24" t="s">
        <v>251</v>
      </c>
      <c r="C61" s="32">
        <v>19.100000000000001</v>
      </c>
      <c r="D61" s="32">
        <v>38</v>
      </c>
      <c r="E61" s="32">
        <v>0.5</v>
      </c>
      <c r="F61" s="32">
        <v>0.78</v>
      </c>
      <c r="G61" s="32">
        <v>12</v>
      </c>
      <c r="H61" s="32">
        <v>13</v>
      </c>
      <c r="I61" s="32">
        <v>4</v>
      </c>
      <c r="J61" s="32">
        <v>5</v>
      </c>
      <c r="K61" s="32">
        <v>5</v>
      </c>
      <c r="L61" s="32">
        <v>2.63</v>
      </c>
      <c r="M61" s="32">
        <v>21.05</v>
      </c>
      <c r="N61" s="32">
        <v>55.26</v>
      </c>
      <c r="O61" s="32">
        <v>15.79</v>
      </c>
      <c r="P61" s="32">
        <v>5.26</v>
      </c>
    </row>
    <row r="62" spans="1:16" ht="14.1" customHeight="1" x14ac:dyDescent="0.25">
      <c r="A62" s="24" t="s">
        <v>34</v>
      </c>
      <c r="B62" s="24" t="s">
        <v>251</v>
      </c>
      <c r="C62" s="32">
        <v>28.2</v>
      </c>
      <c r="D62" s="32">
        <v>65</v>
      </c>
      <c r="E62" s="32">
        <v>0.43</v>
      </c>
      <c r="F62" s="32">
        <v>0.84</v>
      </c>
      <c r="G62" s="32">
        <v>20</v>
      </c>
      <c r="H62" s="32">
        <v>23</v>
      </c>
      <c r="I62" s="32">
        <v>4</v>
      </c>
      <c r="J62" s="32">
        <v>8</v>
      </c>
      <c r="K62" s="32">
        <v>9</v>
      </c>
      <c r="L62" s="32">
        <v>0</v>
      </c>
      <c r="M62" s="32">
        <v>20</v>
      </c>
      <c r="N62" s="32">
        <v>43.08</v>
      </c>
      <c r="O62" s="32">
        <v>29.23</v>
      </c>
      <c r="P62" s="32">
        <v>7.69</v>
      </c>
    </row>
    <row r="63" spans="1:16" ht="14.1" customHeight="1" x14ac:dyDescent="0.25">
      <c r="A63" s="24" t="s">
        <v>36</v>
      </c>
      <c r="B63" s="24" t="s">
        <v>251</v>
      </c>
      <c r="C63" s="32">
        <v>12.1</v>
      </c>
      <c r="D63" s="32">
        <v>15</v>
      </c>
      <c r="E63" s="32">
        <v>0.81</v>
      </c>
      <c r="F63" s="32">
        <v>1.22</v>
      </c>
      <c r="G63" s="32">
        <v>1</v>
      </c>
      <c r="H63" s="32">
        <v>5</v>
      </c>
      <c r="I63" s="32">
        <v>4</v>
      </c>
      <c r="J63" s="32">
        <v>1</v>
      </c>
      <c r="K63" s="32">
        <v>4</v>
      </c>
      <c r="L63" s="32">
        <v>13.33</v>
      </c>
      <c r="M63" s="32">
        <v>80</v>
      </c>
      <c r="N63" s="32">
        <v>6.67</v>
      </c>
      <c r="O63" s="32">
        <v>0</v>
      </c>
      <c r="P63" s="32">
        <v>0</v>
      </c>
    </row>
    <row r="64" spans="1:16" ht="14.1" customHeight="1" x14ac:dyDescent="0.25">
      <c r="A64" s="24" t="s">
        <v>42</v>
      </c>
      <c r="B64" s="24" t="s">
        <v>251</v>
      </c>
      <c r="C64" s="32">
        <v>20.399999999999999</v>
      </c>
      <c r="D64" s="32">
        <v>35</v>
      </c>
      <c r="E64" s="32">
        <v>0.57999999999999996</v>
      </c>
      <c r="F64" s="32">
        <v>0.9</v>
      </c>
      <c r="G64" s="32">
        <v>14</v>
      </c>
      <c r="H64" s="32">
        <v>19</v>
      </c>
      <c r="I64" s="32">
        <v>4</v>
      </c>
      <c r="J64" s="32">
        <v>10</v>
      </c>
      <c r="K64" s="32">
        <v>11</v>
      </c>
      <c r="L64" s="32">
        <v>14.29</v>
      </c>
      <c r="M64" s="32">
        <v>25.71</v>
      </c>
      <c r="N64" s="32">
        <v>40</v>
      </c>
      <c r="O64" s="32">
        <v>17.14</v>
      </c>
      <c r="P64" s="32">
        <v>2.86</v>
      </c>
    </row>
    <row r="65" spans="1:16" ht="14.1" customHeight="1" x14ac:dyDescent="0.25">
      <c r="A65" s="24" t="s">
        <v>46</v>
      </c>
      <c r="B65" s="24" t="s">
        <v>251</v>
      </c>
      <c r="C65" s="32">
        <v>15.3</v>
      </c>
      <c r="D65" s="32">
        <v>24</v>
      </c>
      <c r="E65" s="32">
        <v>0.64</v>
      </c>
      <c r="F65" s="32">
        <v>1.05</v>
      </c>
      <c r="G65" s="32">
        <v>8</v>
      </c>
      <c r="H65" s="32">
        <v>16</v>
      </c>
      <c r="I65" s="32">
        <v>4</v>
      </c>
      <c r="J65" s="32">
        <v>6</v>
      </c>
      <c r="K65" s="32">
        <v>10</v>
      </c>
      <c r="L65" s="32">
        <v>29.17</v>
      </c>
      <c r="M65" s="32">
        <v>16.670000000000002</v>
      </c>
      <c r="N65" s="32">
        <v>37.5</v>
      </c>
      <c r="O65" s="32">
        <v>12.5</v>
      </c>
      <c r="P65" s="32">
        <v>4.17</v>
      </c>
    </row>
    <row r="66" spans="1:16" ht="14.1" customHeight="1" x14ac:dyDescent="0.25">
      <c r="A66" s="24" t="s">
        <v>48</v>
      </c>
      <c r="B66" s="24" t="s">
        <v>251</v>
      </c>
      <c r="C66" s="32">
        <v>10.4</v>
      </c>
      <c r="D66" s="32">
        <v>19</v>
      </c>
      <c r="E66" s="32">
        <v>0.55000000000000004</v>
      </c>
      <c r="F66" s="32">
        <v>0.95</v>
      </c>
      <c r="G66" s="32">
        <v>8</v>
      </c>
      <c r="H66" s="32">
        <v>12</v>
      </c>
      <c r="I66" s="32">
        <v>4</v>
      </c>
      <c r="J66" s="32">
        <v>5</v>
      </c>
      <c r="K66" s="32">
        <v>8</v>
      </c>
      <c r="L66" s="32">
        <v>26.32</v>
      </c>
      <c r="M66" s="32">
        <v>15.79</v>
      </c>
      <c r="N66" s="32">
        <v>21.05</v>
      </c>
      <c r="O66" s="32">
        <v>26.32</v>
      </c>
      <c r="P66" s="32">
        <v>10.53</v>
      </c>
    </row>
    <row r="67" spans="1:16" ht="14.1" customHeight="1" x14ac:dyDescent="0.25">
      <c r="A67" s="24" t="s">
        <v>52</v>
      </c>
      <c r="B67" s="24" t="s">
        <v>251</v>
      </c>
      <c r="C67" s="32">
        <v>14.4</v>
      </c>
      <c r="D67" s="32">
        <v>25</v>
      </c>
      <c r="E67" s="32">
        <v>0.57999999999999996</v>
      </c>
      <c r="F67" s="32">
        <v>0.94</v>
      </c>
      <c r="G67" s="32">
        <v>9</v>
      </c>
      <c r="H67" s="32">
        <v>14</v>
      </c>
      <c r="I67" s="32">
        <v>4</v>
      </c>
      <c r="J67" s="32">
        <v>7</v>
      </c>
      <c r="K67" s="32">
        <v>9</v>
      </c>
      <c r="L67" s="32">
        <v>0</v>
      </c>
      <c r="M67" s="32">
        <v>52</v>
      </c>
      <c r="N67" s="32">
        <v>24</v>
      </c>
      <c r="O67" s="32">
        <v>20</v>
      </c>
      <c r="P67" s="32">
        <v>4</v>
      </c>
    </row>
    <row r="68" spans="1:16" ht="14.1" customHeight="1" x14ac:dyDescent="0.25">
      <c r="A68" s="24" t="s">
        <v>54</v>
      </c>
      <c r="B68" s="24" t="s">
        <v>251</v>
      </c>
      <c r="C68" s="32">
        <v>15.1</v>
      </c>
      <c r="D68" s="32">
        <v>29</v>
      </c>
      <c r="E68" s="32">
        <v>0.52</v>
      </c>
      <c r="F68" s="32">
        <v>0.89</v>
      </c>
      <c r="G68" s="32">
        <v>11</v>
      </c>
      <c r="H68" s="32">
        <v>12</v>
      </c>
      <c r="I68" s="32">
        <v>4</v>
      </c>
      <c r="J68" s="32">
        <v>6</v>
      </c>
      <c r="K68" s="32">
        <v>7</v>
      </c>
      <c r="L68" s="32">
        <v>0</v>
      </c>
      <c r="M68" s="32">
        <v>20.69</v>
      </c>
      <c r="N68" s="32">
        <v>65.52</v>
      </c>
      <c r="O68" s="32">
        <v>13.79</v>
      </c>
      <c r="P68" s="32">
        <v>0</v>
      </c>
    </row>
    <row r="69" spans="1:16" ht="14.1" customHeight="1" x14ac:dyDescent="0.25">
      <c r="A69" s="24" t="s">
        <v>28</v>
      </c>
      <c r="B69" s="24" t="s">
        <v>256</v>
      </c>
      <c r="C69" s="32">
        <v>14.5</v>
      </c>
      <c r="D69" s="32">
        <v>18</v>
      </c>
      <c r="E69" s="32">
        <v>0.81</v>
      </c>
      <c r="F69" s="32">
        <v>1.24</v>
      </c>
      <c r="G69" s="32">
        <v>1</v>
      </c>
      <c r="H69" s="32">
        <v>15</v>
      </c>
      <c r="I69" s="32">
        <v>2</v>
      </c>
      <c r="J69" s="32">
        <v>1</v>
      </c>
      <c r="K69" s="32">
        <v>5</v>
      </c>
      <c r="L69" s="32">
        <v>44.44</v>
      </c>
      <c r="M69" s="32">
        <v>27.78</v>
      </c>
      <c r="N69" s="32">
        <v>27.78</v>
      </c>
      <c r="O69" s="32">
        <v>0</v>
      </c>
      <c r="P69" s="32">
        <v>0</v>
      </c>
    </row>
    <row r="70" spans="1:16" ht="14.1" customHeight="1" x14ac:dyDescent="0.25">
      <c r="A70" s="24" t="s">
        <v>30</v>
      </c>
      <c r="B70" s="24" t="s">
        <v>256</v>
      </c>
      <c r="C70" s="32">
        <v>16.399999999999999</v>
      </c>
      <c r="D70" s="32">
        <v>24</v>
      </c>
      <c r="E70" s="32">
        <v>0.68</v>
      </c>
      <c r="F70" s="32">
        <v>1.06</v>
      </c>
      <c r="G70" s="32">
        <v>2</v>
      </c>
      <c r="H70" s="32">
        <v>13</v>
      </c>
      <c r="I70" s="32">
        <v>3</v>
      </c>
      <c r="J70" s="32">
        <v>1</v>
      </c>
      <c r="K70" s="32">
        <v>7</v>
      </c>
      <c r="L70" s="32">
        <v>16.670000000000002</v>
      </c>
      <c r="M70" s="32">
        <v>37.5</v>
      </c>
      <c r="N70" s="32">
        <v>41.67</v>
      </c>
      <c r="O70" s="32">
        <v>4.17</v>
      </c>
      <c r="P70" s="32">
        <v>0</v>
      </c>
    </row>
    <row r="71" spans="1:16" ht="14.1" customHeight="1" x14ac:dyDescent="0.25">
      <c r="A71" s="24" t="s">
        <v>34</v>
      </c>
      <c r="B71" s="24" t="s">
        <v>256</v>
      </c>
      <c r="C71" s="32">
        <v>15.5</v>
      </c>
      <c r="D71" s="32">
        <v>25</v>
      </c>
      <c r="E71" s="32">
        <v>0.62</v>
      </c>
      <c r="F71" s="32">
        <v>1.2</v>
      </c>
      <c r="G71" s="32">
        <v>2</v>
      </c>
      <c r="H71" s="32">
        <v>23</v>
      </c>
      <c r="I71" s="32">
        <v>3</v>
      </c>
      <c r="J71" s="32">
        <v>1</v>
      </c>
      <c r="K71" s="32">
        <v>8</v>
      </c>
      <c r="L71" s="32">
        <v>16</v>
      </c>
      <c r="M71" s="32">
        <v>36</v>
      </c>
      <c r="N71" s="32">
        <v>28</v>
      </c>
      <c r="O71" s="32">
        <v>16</v>
      </c>
      <c r="P71" s="32">
        <v>4</v>
      </c>
    </row>
    <row r="72" spans="1:16" ht="14.1" customHeight="1" x14ac:dyDescent="0.25">
      <c r="A72" s="24" t="s">
        <v>42</v>
      </c>
      <c r="B72" s="24" t="s">
        <v>256</v>
      </c>
      <c r="C72" s="32">
        <v>13.9</v>
      </c>
      <c r="D72" s="32">
        <v>23</v>
      </c>
      <c r="E72" s="32">
        <v>0.6</v>
      </c>
      <c r="F72" s="32">
        <v>0.93</v>
      </c>
      <c r="G72" s="32">
        <v>12</v>
      </c>
      <c r="H72" s="32">
        <v>19</v>
      </c>
      <c r="I72" s="32">
        <v>4</v>
      </c>
      <c r="J72" s="32">
        <v>8</v>
      </c>
      <c r="K72" s="32">
        <v>11</v>
      </c>
      <c r="L72" s="32">
        <v>4.3499999999999996</v>
      </c>
      <c r="M72" s="32">
        <v>56.52</v>
      </c>
      <c r="N72" s="32">
        <v>13.04</v>
      </c>
      <c r="O72" s="32">
        <v>21.74</v>
      </c>
      <c r="P72" s="32">
        <v>4.3499999999999996</v>
      </c>
    </row>
    <row r="73" spans="1:16" ht="14.1" customHeight="1" x14ac:dyDescent="0.25">
      <c r="A73" s="24" t="s">
        <v>46</v>
      </c>
      <c r="B73" s="24" t="s">
        <v>256</v>
      </c>
      <c r="C73" s="32">
        <v>7.1</v>
      </c>
      <c r="D73" s="32">
        <v>11</v>
      </c>
      <c r="E73" s="32">
        <v>0.65</v>
      </c>
      <c r="F73" s="32">
        <v>1.06</v>
      </c>
      <c r="G73" s="32">
        <v>5</v>
      </c>
      <c r="H73" s="32">
        <v>16</v>
      </c>
      <c r="I73" s="32">
        <v>3</v>
      </c>
      <c r="J73" s="32">
        <v>2</v>
      </c>
      <c r="K73" s="32">
        <v>6</v>
      </c>
      <c r="L73" s="32">
        <v>27.27</v>
      </c>
      <c r="M73" s="32">
        <v>27.27</v>
      </c>
      <c r="N73" s="32">
        <v>27.27</v>
      </c>
      <c r="O73" s="32">
        <v>9.09</v>
      </c>
      <c r="P73" s="32">
        <v>9.09</v>
      </c>
    </row>
    <row r="74" spans="1:16" ht="14.1" customHeight="1" x14ac:dyDescent="0.25">
      <c r="A74" s="24" t="s">
        <v>48</v>
      </c>
      <c r="B74" s="24" t="s">
        <v>256</v>
      </c>
      <c r="C74" s="32">
        <v>11.6</v>
      </c>
      <c r="D74" s="32">
        <v>16</v>
      </c>
      <c r="E74" s="32">
        <v>0.73</v>
      </c>
      <c r="F74" s="32">
        <v>1.26</v>
      </c>
      <c r="G74" s="32">
        <v>2</v>
      </c>
      <c r="H74" s="32">
        <v>12</v>
      </c>
      <c r="I74" s="32">
        <v>4</v>
      </c>
      <c r="J74" s="32">
        <v>1</v>
      </c>
      <c r="K74" s="32">
        <v>8</v>
      </c>
      <c r="L74" s="32">
        <v>43.75</v>
      </c>
      <c r="M74" s="32">
        <v>12.5</v>
      </c>
      <c r="N74" s="32">
        <v>37.5</v>
      </c>
      <c r="O74" s="32">
        <v>0</v>
      </c>
      <c r="P74" s="32">
        <v>6.25</v>
      </c>
    </row>
    <row r="75" spans="1:16" ht="14.1" customHeight="1" x14ac:dyDescent="0.25">
      <c r="A75" s="24" t="s">
        <v>24</v>
      </c>
      <c r="B75" s="24" t="s">
        <v>259</v>
      </c>
      <c r="C75" s="32">
        <v>10</v>
      </c>
      <c r="D75" s="32">
        <v>16</v>
      </c>
      <c r="E75" s="32">
        <v>0.63</v>
      </c>
      <c r="F75" s="32">
        <v>0.97</v>
      </c>
      <c r="G75" s="32">
        <v>10</v>
      </c>
      <c r="H75" s="32">
        <v>14</v>
      </c>
      <c r="I75" s="32">
        <v>4</v>
      </c>
      <c r="J75" s="32">
        <v>8</v>
      </c>
      <c r="K75" s="32">
        <v>9</v>
      </c>
      <c r="L75" s="32">
        <v>25</v>
      </c>
      <c r="M75" s="32">
        <v>25</v>
      </c>
      <c r="N75" s="32">
        <v>25</v>
      </c>
      <c r="O75" s="32">
        <v>25</v>
      </c>
      <c r="P75" s="32">
        <v>0</v>
      </c>
    </row>
    <row r="76" spans="1:16" ht="14.1" customHeight="1" x14ac:dyDescent="0.25">
      <c r="A76" s="24" t="s">
        <v>24</v>
      </c>
      <c r="B76" s="24" t="s">
        <v>264</v>
      </c>
      <c r="C76" s="32">
        <v>19</v>
      </c>
      <c r="D76" s="32">
        <v>20</v>
      </c>
      <c r="E76" s="32">
        <v>0.95</v>
      </c>
      <c r="F76" s="32">
        <v>1.47</v>
      </c>
      <c r="G76" s="32">
        <v>1</v>
      </c>
      <c r="H76" s="32">
        <v>14</v>
      </c>
      <c r="I76" s="32">
        <v>4</v>
      </c>
      <c r="J76" s="32">
        <v>1</v>
      </c>
      <c r="K76" s="32">
        <v>9</v>
      </c>
      <c r="L76" s="32">
        <v>75</v>
      </c>
      <c r="M76" s="32">
        <v>25</v>
      </c>
      <c r="N76" s="32">
        <v>0</v>
      </c>
      <c r="O76" s="32">
        <v>0</v>
      </c>
      <c r="P76" s="32">
        <v>0</v>
      </c>
    </row>
    <row r="77" spans="1:16" ht="14.1" customHeight="1" x14ac:dyDescent="0.25">
      <c r="A77" s="24" t="s">
        <v>24</v>
      </c>
      <c r="B77" s="24" t="s">
        <v>275</v>
      </c>
      <c r="C77" s="32">
        <v>25.9</v>
      </c>
      <c r="D77" s="32">
        <v>35</v>
      </c>
      <c r="E77" s="32">
        <v>0.74</v>
      </c>
      <c r="F77" s="32">
        <v>1.1499999999999999</v>
      </c>
      <c r="G77" s="32">
        <v>4</v>
      </c>
      <c r="H77" s="32">
        <v>14</v>
      </c>
      <c r="I77" s="32">
        <v>4</v>
      </c>
      <c r="J77" s="32">
        <v>3</v>
      </c>
      <c r="K77" s="32">
        <v>9</v>
      </c>
      <c r="L77" s="32">
        <v>17.14</v>
      </c>
      <c r="M77" s="32">
        <v>54.29</v>
      </c>
      <c r="N77" s="32">
        <v>25.71</v>
      </c>
      <c r="O77" s="32">
        <v>2.86</v>
      </c>
      <c r="P77" s="32">
        <v>0</v>
      </c>
    </row>
    <row r="78" spans="1:16" ht="14.1" customHeight="1" x14ac:dyDescent="0.25">
      <c r="A78" s="24" t="s">
        <v>26</v>
      </c>
      <c r="B78" s="24" t="s">
        <v>275</v>
      </c>
      <c r="C78" s="32">
        <v>19.600000000000001</v>
      </c>
      <c r="D78" s="32">
        <v>30</v>
      </c>
      <c r="E78" s="32">
        <v>0.65</v>
      </c>
      <c r="F78" s="32">
        <v>1.1000000000000001</v>
      </c>
      <c r="G78" s="32">
        <v>1</v>
      </c>
      <c r="H78" s="32">
        <v>2</v>
      </c>
      <c r="I78" s="32">
        <v>4</v>
      </c>
      <c r="J78" s="32">
        <v>1</v>
      </c>
      <c r="K78" s="32">
        <v>2</v>
      </c>
      <c r="L78" s="32">
        <v>16.670000000000002</v>
      </c>
      <c r="M78" s="32">
        <v>26.67</v>
      </c>
      <c r="N78" s="32">
        <v>53.33</v>
      </c>
      <c r="O78" s="32">
        <v>3.33</v>
      </c>
      <c r="P78" s="32">
        <v>0</v>
      </c>
    </row>
    <row r="79" spans="1:16" ht="14.1" customHeight="1" x14ac:dyDescent="0.25">
      <c r="A79" s="24" t="s">
        <v>28</v>
      </c>
      <c r="B79" s="24" t="s">
        <v>275</v>
      </c>
      <c r="C79" s="32">
        <v>67.5</v>
      </c>
      <c r="D79" s="32">
        <v>101</v>
      </c>
      <c r="E79" s="32">
        <v>0.67</v>
      </c>
      <c r="F79" s="32">
        <v>1.03</v>
      </c>
      <c r="G79" s="32">
        <v>7</v>
      </c>
      <c r="H79" s="32">
        <v>15</v>
      </c>
      <c r="I79" s="32">
        <v>4</v>
      </c>
      <c r="J79" s="32">
        <v>4</v>
      </c>
      <c r="K79" s="32">
        <v>5</v>
      </c>
      <c r="L79" s="32">
        <v>20.79</v>
      </c>
      <c r="M79" s="32">
        <v>30.69</v>
      </c>
      <c r="N79" s="32">
        <v>40.590000000000003</v>
      </c>
      <c r="O79" s="32">
        <v>5.94</v>
      </c>
      <c r="P79" s="32">
        <v>1.98</v>
      </c>
    </row>
    <row r="80" spans="1:16" ht="14.1" customHeight="1" x14ac:dyDescent="0.25">
      <c r="A80" s="24" t="s">
        <v>30</v>
      </c>
      <c r="B80" s="24" t="s">
        <v>275</v>
      </c>
      <c r="C80" s="32">
        <v>184</v>
      </c>
      <c r="D80" s="32">
        <v>256</v>
      </c>
      <c r="E80" s="32">
        <v>0.72</v>
      </c>
      <c r="F80" s="32">
        <v>1.1200000000000001</v>
      </c>
      <c r="G80" s="32">
        <v>1</v>
      </c>
      <c r="H80" s="32">
        <v>13</v>
      </c>
      <c r="I80" s="32">
        <v>4</v>
      </c>
      <c r="J80" s="32">
        <v>1</v>
      </c>
      <c r="K80" s="32">
        <v>5</v>
      </c>
      <c r="L80" s="32">
        <v>22.27</v>
      </c>
      <c r="M80" s="32">
        <v>41.41</v>
      </c>
      <c r="N80" s="32">
        <v>31.25</v>
      </c>
      <c r="O80" s="32">
        <v>4.3</v>
      </c>
      <c r="P80" s="32">
        <v>0.78</v>
      </c>
    </row>
    <row r="81" spans="1:16" ht="14.1" customHeight="1" x14ac:dyDescent="0.25">
      <c r="A81" s="24" t="s">
        <v>34</v>
      </c>
      <c r="B81" s="24" t="s">
        <v>275</v>
      </c>
      <c r="C81" s="32">
        <v>86</v>
      </c>
      <c r="D81" s="32">
        <v>152</v>
      </c>
      <c r="E81" s="32">
        <v>0.56999999999999995</v>
      </c>
      <c r="F81" s="32">
        <v>1.1000000000000001</v>
      </c>
      <c r="G81" s="32">
        <v>4</v>
      </c>
      <c r="H81" s="32">
        <v>23</v>
      </c>
      <c r="I81" s="32">
        <v>4</v>
      </c>
      <c r="J81" s="32">
        <v>2</v>
      </c>
      <c r="K81" s="32">
        <v>9</v>
      </c>
      <c r="L81" s="32">
        <v>12.5</v>
      </c>
      <c r="M81" s="32">
        <v>24.34</v>
      </c>
      <c r="N81" s="32">
        <v>42.11</v>
      </c>
      <c r="O81" s="32">
        <v>17.760000000000002</v>
      </c>
      <c r="P81" s="32">
        <v>3.29</v>
      </c>
    </row>
    <row r="82" spans="1:16" ht="14.1" customHeight="1" x14ac:dyDescent="0.25">
      <c r="A82" s="24" t="s">
        <v>36</v>
      </c>
      <c r="B82" s="24" t="s">
        <v>275</v>
      </c>
      <c r="C82" s="32">
        <v>4.7</v>
      </c>
      <c r="D82" s="32">
        <v>10</v>
      </c>
      <c r="E82" s="32">
        <v>0.47</v>
      </c>
      <c r="F82" s="32">
        <v>0.71</v>
      </c>
      <c r="G82" s="32">
        <v>5</v>
      </c>
      <c r="H82" s="32">
        <v>5</v>
      </c>
      <c r="I82" s="32">
        <v>3</v>
      </c>
      <c r="J82" s="32">
        <v>1</v>
      </c>
      <c r="K82" s="32">
        <v>1</v>
      </c>
      <c r="L82" s="32">
        <v>0</v>
      </c>
      <c r="M82" s="32">
        <v>10</v>
      </c>
      <c r="N82" s="32">
        <v>70</v>
      </c>
      <c r="O82" s="32">
        <v>20</v>
      </c>
      <c r="P82" s="32">
        <v>0</v>
      </c>
    </row>
    <row r="83" spans="1:16" ht="14.1" customHeight="1" x14ac:dyDescent="0.25">
      <c r="A83" s="24" t="s">
        <v>175</v>
      </c>
      <c r="B83" s="24" t="s">
        <v>275</v>
      </c>
      <c r="C83" s="32">
        <v>31.4</v>
      </c>
      <c r="D83" s="32">
        <v>48</v>
      </c>
      <c r="E83" s="32">
        <v>0.65</v>
      </c>
      <c r="F83" s="32">
        <v>1.1000000000000001</v>
      </c>
      <c r="G83" s="32">
        <v>2</v>
      </c>
      <c r="H83" s="32">
        <v>3</v>
      </c>
      <c r="I83" s="32">
        <v>4</v>
      </c>
      <c r="J83" s="32">
        <v>2</v>
      </c>
      <c r="K83" s="32">
        <v>3</v>
      </c>
      <c r="L83" s="32">
        <v>14.58</v>
      </c>
      <c r="M83" s="32">
        <v>33.33</v>
      </c>
      <c r="N83" s="32">
        <v>45.83</v>
      </c>
      <c r="O83" s="32">
        <v>6.25</v>
      </c>
      <c r="P83" s="32">
        <v>0</v>
      </c>
    </row>
    <row r="84" spans="1:16" ht="14.1" customHeight="1" x14ac:dyDescent="0.25">
      <c r="A84" s="24" t="s">
        <v>42</v>
      </c>
      <c r="B84" s="24" t="s">
        <v>275</v>
      </c>
      <c r="C84" s="32">
        <v>30.9</v>
      </c>
      <c r="D84" s="32">
        <v>51</v>
      </c>
      <c r="E84" s="32">
        <v>0.61</v>
      </c>
      <c r="F84" s="32">
        <v>0.93</v>
      </c>
      <c r="G84" s="32">
        <v>12</v>
      </c>
      <c r="H84" s="32">
        <v>19</v>
      </c>
      <c r="I84" s="32">
        <v>4</v>
      </c>
      <c r="J84" s="32">
        <v>8</v>
      </c>
      <c r="K84" s="32">
        <v>11</v>
      </c>
      <c r="L84" s="32">
        <v>17.649999999999999</v>
      </c>
      <c r="M84" s="32">
        <v>29.41</v>
      </c>
      <c r="N84" s="32">
        <v>33.33</v>
      </c>
      <c r="O84" s="32">
        <v>13.73</v>
      </c>
      <c r="P84" s="32">
        <v>5.88</v>
      </c>
    </row>
    <row r="85" spans="1:16" ht="14.1" customHeight="1" x14ac:dyDescent="0.25">
      <c r="A85" s="24" t="s">
        <v>46</v>
      </c>
      <c r="B85" s="24" t="s">
        <v>275</v>
      </c>
      <c r="C85" s="32">
        <v>46.1</v>
      </c>
      <c r="D85" s="32">
        <v>75</v>
      </c>
      <c r="E85" s="32">
        <v>0.61</v>
      </c>
      <c r="F85" s="32">
        <v>1.01</v>
      </c>
      <c r="G85" s="32">
        <v>9</v>
      </c>
      <c r="H85" s="32">
        <v>16</v>
      </c>
      <c r="I85" s="32">
        <v>4</v>
      </c>
      <c r="J85" s="32">
        <v>7</v>
      </c>
      <c r="K85" s="32">
        <v>10</v>
      </c>
      <c r="L85" s="32">
        <v>13.33</v>
      </c>
      <c r="M85" s="32">
        <v>34.67</v>
      </c>
      <c r="N85" s="32">
        <v>36</v>
      </c>
      <c r="O85" s="32">
        <v>12</v>
      </c>
      <c r="P85" s="32">
        <v>4</v>
      </c>
    </row>
    <row r="86" spans="1:16" ht="14.1" customHeight="1" x14ac:dyDescent="0.25">
      <c r="A86" s="24" t="s">
        <v>48</v>
      </c>
      <c r="B86" s="24" t="s">
        <v>275</v>
      </c>
      <c r="C86" s="32">
        <v>49.3</v>
      </c>
      <c r="D86" s="32">
        <v>80</v>
      </c>
      <c r="E86" s="32">
        <v>0.62</v>
      </c>
      <c r="F86" s="32">
        <v>1.07</v>
      </c>
      <c r="G86" s="32">
        <v>4</v>
      </c>
      <c r="H86" s="32">
        <v>12</v>
      </c>
      <c r="I86" s="32">
        <v>4</v>
      </c>
      <c r="J86" s="32">
        <v>3</v>
      </c>
      <c r="K86" s="32">
        <v>8</v>
      </c>
      <c r="L86" s="32">
        <v>11.25</v>
      </c>
      <c r="M86" s="32">
        <v>38.75</v>
      </c>
      <c r="N86" s="32">
        <v>33.75</v>
      </c>
      <c r="O86" s="32">
        <v>12.5</v>
      </c>
      <c r="P86" s="32">
        <v>3.75</v>
      </c>
    </row>
    <row r="87" spans="1:16" ht="14.1" customHeight="1" x14ac:dyDescent="0.25">
      <c r="A87" s="24" t="s">
        <v>52</v>
      </c>
      <c r="B87" s="24" t="s">
        <v>275</v>
      </c>
      <c r="C87" s="32">
        <v>51.7</v>
      </c>
      <c r="D87" s="32">
        <v>68</v>
      </c>
      <c r="E87" s="32">
        <v>0.76</v>
      </c>
      <c r="F87" s="32">
        <v>1.24</v>
      </c>
      <c r="G87" s="32">
        <v>2</v>
      </c>
      <c r="H87" s="32">
        <v>14</v>
      </c>
      <c r="I87" s="32">
        <v>4</v>
      </c>
      <c r="J87" s="32">
        <v>1</v>
      </c>
      <c r="K87" s="32">
        <v>9</v>
      </c>
      <c r="L87" s="32">
        <v>26.47</v>
      </c>
      <c r="M87" s="32">
        <v>44.12</v>
      </c>
      <c r="N87" s="32">
        <v>27.94</v>
      </c>
      <c r="O87" s="32">
        <v>1.47</v>
      </c>
      <c r="P87" s="32">
        <v>0</v>
      </c>
    </row>
    <row r="88" spans="1:16" ht="14.1" customHeight="1" x14ac:dyDescent="0.25">
      <c r="A88" s="24" t="s">
        <v>54</v>
      </c>
      <c r="B88" s="24" t="s">
        <v>275</v>
      </c>
      <c r="C88" s="32">
        <v>47.9</v>
      </c>
      <c r="D88" s="32">
        <v>80</v>
      </c>
      <c r="E88" s="32">
        <v>0.6</v>
      </c>
      <c r="F88" s="32">
        <v>1.03</v>
      </c>
      <c r="G88" s="32">
        <v>6</v>
      </c>
      <c r="H88" s="32">
        <v>12</v>
      </c>
      <c r="I88" s="32">
        <v>4</v>
      </c>
      <c r="J88" s="32">
        <v>4</v>
      </c>
      <c r="K88" s="32">
        <v>7</v>
      </c>
      <c r="L88" s="32">
        <v>6.25</v>
      </c>
      <c r="M88" s="32">
        <v>36.25</v>
      </c>
      <c r="N88" s="32">
        <v>43.75</v>
      </c>
      <c r="O88" s="32">
        <v>13.75</v>
      </c>
      <c r="P88" s="32">
        <v>0</v>
      </c>
    </row>
    <row r="89" spans="1:16" ht="14.1" customHeight="1" x14ac:dyDescent="0.25">
      <c r="A89" s="24" t="s">
        <v>58</v>
      </c>
      <c r="B89" s="24" t="s">
        <v>275</v>
      </c>
      <c r="C89" s="32">
        <v>8</v>
      </c>
      <c r="D89" s="32">
        <v>10</v>
      </c>
      <c r="E89" s="32">
        <v>0.8</v>
      </c>
      <c r="F89" s="32">
        <v>1</v>
      </c>
      <c r="G89" s="32">
        <v>3</v>
      </c>
      <c r="H89" s="32">
        <v>5</v>
      </c>
      <c r="I89" s="32">
        <v>4</v>
      </c>
      <c r="J89" s="32">
        <v>3</v>
      </c>
      <c r="K89" s="32">
        <v>5</v>
      </c>
      <c r="L89" s="32">
        <v>60</v>
      </c>
      <c r="M89" s="32">
        <v>10</v>
      </c>
      <c r="N89" s="32">
        <v>20</v>
      </c>
      <c r="O89" s="32">
        <v>10</v>
      </c>
      <c r="P89" s="32">
        <v>0</v>
      </c>
    </row>
    <row r="90" spans="1:16" ht="14.1" customHeight="1" x14ac:dyDescent="0.25">
      <c r="A90" s="24" t="s">
        <v>46</v>
      </c>
      <c r="B90" s="24" t="s">
        <v>284</v>
      </c>
      <c r="C90" s="32">
        <v>5.8</v>
      </c>
      <c r="D90" s="32">
        <v>15</v>
      </c>
      <c r="E90" s="32">
        <v>0.39</v>
      </c>
      <c r="F90" s="32">
        <v>0.64</v>
      </c>
      <c r="G90" s="32">
        <v>16</v>
      </c>
      <c r="H90" s="32">
        <v>16</v>
      </c>
      <c r="I90" s="32">
        <v>3</v>
      </c>
      <c r="J90" s="32">
        <v>6</v>
      </c>
      <c r="K90" s="32">
        <v>6</v>
      </c>
      <c r="L90" s="32">
        <v>0</v>
      </c>
      <c r="M90" s="32">
        <v>6.67</v>
      </c>
      <c r="N90" s="32">
        <v>53.33</v>
      </c>
      <c r="O90" s="32">
        <v>33.33</v>
      </c>
      <c r="P90" s="32">
        <v>6.67</v>
      </c>
    </row>
    <row r="91" spans="1:16" ht="14.1" customHeight="1" x14ac:dyDescent="0.25">
      <c r="A91" s="24" t="s">
        <v>24</v>
      </c>
      <c r="B91" s="24" t="s">
        <v>286</v>
      </c>
      <c r="C91" s="32">
        <v>6.8</v>
      </c>
      <c r="D91" s="32">
        <v>13</v>
      </c>
      <c r="E91" s="32">
        <v>0.52</v>
      </c>
      <c r="F91" s="32">
        <v>0.81</v>
      </c>
      <c r="G91" s="32">
        <v>13</v>
      </c>
      <c r="H91" s="32">
        <v>14</v>
      </c>
      <c r="I91" s="32">
        <v>3</v>
      </c>
      <c r="J91" s="32">
        <v>5</v>
      </c>
      <c r="K91" s="32">
        <v>5</v>
      </c>
      <c r="L91" s="32">
        <v>0</v>
      </c>
      <c r="M91" s="32">
        <v>30.77</v>
      </c>
      <c r="N91" s="32">
        <v>46.15</v>
      </c>
      <c r="O91" s="32">
        <v>23.08</v>
      </c>
      <c r="P91" s="32">
        <v>0</v>
      </c>
    </row>
    <row r="92" spans="1:16" ht="14.1" customHeight="1" x14ac:dyDescent="0.25">
      <c r="A92" s="24" t="s">
        <v>28</v>
      </c>
      <c r="B92" s="24" t="s">
        <v>286</v>
      </c>
      <c r="C92" s="32">
        <v>46.2</v>
      </c>
      <c r="D92" s="32">
        <v>66</v>
      </c>
      <c r="E92" s="32">
        <v>0.7</v>
      </c>
      <c r="F92" s="32">
        <v>1.08</v>
      </c>
      <c r="G92" s="32">
        <v>4</v>
      </c>
      <c r="H92" s="32">
        <v>15</v>
      </c>
      <c r="I92" s="32">
        <v>4</v>
      </c>
      <c r="J92" s="32">
        <v>1</v>
      </c>
      <c r="K92" s="32">
        <v>5</v>
      </c>
      <c r="L92" s="32">
        <v>18.18</v>
      </c>
      <c r="M92" s="32">
        <v>40.909999999999997</v>
      </c>
      <c r="N92" s="32">
        <v>36.36</v>
      </c>
      <c r="O92" s="32">
        <v>4.55</v>
      </c>
      <c r="P92" s="32">
        <v>0</v>
      </c>
    </row>
    <row r="93" spans="1:16" ht="14.1" customHeight="1" x14ac:dyDescent="0.25">
      <c r="A93" s="24" t="s">
        <v>34</v>
      </c>
      <c r="B93" s="24" t="s">
        <v>286</v>
      </c>
      <c r="C93" s="32">
        <v>32.200000000000003</v>
      </c>
      <c r="D93" s="32">
        <v>62</v>
      </c>
      <c r="E93" s="32">
        <v>0.52</v>
      </c>
      <c r="F93" s="32">
        <v>1.01</v>
      </c>
      <c r="G93" s="32">
        <v>10</v>
      </c>
      <c r="H93" s="32">
        <v>23</v>
      </c>
      <c r="I93" s="32">
        <v>4</v>
      </c>
      <c r="J93" s="32">
        <v>6</v>
      </c>
      <c r="K93" s="32">
        <v>9</v>
      </c>
      <c r="L93" s="32">
        <v>6.45</v>
      </c>
      <c r="M93" s="32">
        <v>17.739999999999998</v>
      </c>
      <c r="N93" s="32">
        <v>54.84</v>
      </c>
      <c r="O93" s="32">
        <v>19.350000000000001</v>
      </c>
      <c r="P93" s="32">
        <v>1.61</v>
      </c>
    </row>
    <row r="94" spans="1:16" ht="14.1" customHeight="1" x14ac:dyDescent="0.25">
      <c r="A94" s="24" t="s">
        <v>175</v>
      </c>
      <c r="B94" s="24" t="s">
        <v>286</v>
      </c>
      <c r="C94" s="32">
        <v>7.3</v>
      </c>
      <c r="D94" s="32">
        <v>10</v>
      </c>
      <c r="E94" s="32">
        <v>0.73</v>
      </c>
      <c r="F94" s="32">
        <v>1.23</v>
      </c>
      <c r="G94" s="32">
        <v>1</v>
      </c>
      <c r="H94" s="32">
        <v>3</v>
      </c>
      <c r="I94" s="32">
        <v>4</v>
      </c>
      <c r="J94" s="32">
        <v>1</v>
      </c>
      <c r="K94" s="32">
        <v>3</v>
      </c>
      <c r="L94" s="32">
        <v>10</v>
      </c>
      <c r="M94" s="32">
        <v>70</v>
      </c>
      <c r="N94" s="32">
        <v>10</v>
      </c>
      <c r="O94" s="32">
        <v>10</v>
      </c>
      <c r="P94" s="32">
        <v>0</v>
      </c>
    </row>
    <row r="95" spans="1:16" ht="14.1" customHeight="1" x14ac:dyDescent="0.25">
      <c r="A95" s="24" t="s">
        <v>42</v>
      </c>
      <c r="B95" s="24" t="s">
        <v>286</v>
      </c>
      <c r="C95" s="32">
        <v>26.7</v>
      </c>
      <c r="D95" s="32">
        <v>39</v>
      </c>
      <c r="E95" s="32">
        <v>0.68</v>
      </c>
      <c r="F95" s="32">
        <v>1.05</v>
      </c>
      <c r="G95" s="32">
        <v>5</v>
      </c>
      <c r="H95" s="32">
        <v>19</v>
      </c>
      <c r="I95" s="32">
        <v>4</v>
      </c>
      <c r="J95" s="32">
        <v>3</v>
      </c>
      <c r="K95" s="32">
        <v>11</v>
      </c>
      <c r="L95" s="32">
        <v>15.38</v>
      </c>
      <c r="M95" s="32">
        <v>38.46</v>
      </c>
      <c r="N95" s="32">
        <v>43.59</v>
      </c>
      <c r="O95" s="32">
        <v>2.56</v>
      </c>
      <c r="P95" s="32">
        <v>0</v>
      </c>
    </row>
    <row r="96" spans="1:16" ht="14.1" customHeight="1" x14ac:dyDescent="0.25">
      <c r="A96" s="24" t="s">
        <v>46</v>
      </c>
      <c r="B96" s="24" t="s">
        <v>286</v>
      </c>
      <c r="C96" s="32">
        <v>22.5</v>
      </c>
      <c r="D96" s="32">
        <v>34</v>
      </c>
      <c r="E96" s="32">
        <v>0.66</v>
      </c>
      <c r="F96" s="32">
        <v>1.0900000000000001</v>
      </c>
      <c r="G96" s="32">
        <v>3</v>
      </c>
      <c r="H96" s="32">
        <v>16</v>
      </c>
      <c r="I96" s="32">
        <v>4</v>
      </c>
      <c r="J96" s="32">
        <v>3</v>
      </c>
      <c r="K96" s="32">
        <v>10</v>
      </c>
      <c r="L96" s="32">
        <v>17.649999999999999</v>
      </c>
      <c r="M96" s="32">
        <v>35.29</v>
      </c>
      <c r="N96" s="32">
        <v>38.24</v>
      </c>
      <c r="O96" s="32">
        <v>5.88</v>
      </c>
      <c r="P96" s="32">
        <v>2.94</v>
      </c>
    </row>
    <row r="97" spans="1:16" ht="14.1" customHeight="1" x14ac:dyDescent="0.25">
      <c r="A97" s="24" t="s">
        <v>48</v>
      </c>
      <c r="B97" s="24" t="s">
        <v>286</v>
      </c>
      <c r="C97" s="32">
        <v>19.100000000000001</v>
      </c>
      <c r="D97" s="32">
        <v>27</v>
      </c>
      <c r="E97" s="32">
        <v>0.71</v>
      </c>
      <c r="F97" s="32">
        <v>1.23</v>
      </c>
      <c r="G97" s="32">
        <v>3</v>
      </c>
      <c r="H97" s="32">
        <v>12</v>
      </c>
      <c r="I97" s="32">
        <v>4</v>
      </c>
      <c r="J97" s="32">
        <v>2</v>
      </c>
      <c r="K97" s="32">
        <v>8</v>
      </c>
      <c r="L97" s="32">
        <v>29.63</v>
      </c>
      <c r="M97" s="32">
        <v>29.63</v>
      </c>
      <c r="N97" s="32">
        <v>33.33</v>
      </c>
      <c r="O97" s="32">
        <v>3.7</v>
      </c>
      <c r="P97" s="32">
        <v>3.7</v>
      </c>
    </row>
    <row r="98" spans="1:16" ht="14.1" customHeight="1" x14ac:dyDescent="0.25">
      <c r="A98" s="24" t="s">
        <v>52</v>
      </c>
      <c r="B98" s="24" t="s">
        <v>286</v>
      </c>
      <c r="C98" s="32">
        <v>12.3</v>
      </c>
      <c r="D98" s="32">
        <v>19</v>
      </c>
      <c r="E98" s="32">
        <v>0.65</v>
      </c>
      <c r="F98" s="32">
        <v>1.06</v>
      </c>
      <c r="G98" s="32">
        <v>5</v>
      </c>
      <c r="H98" s="32">
        <v>14</v>
      </c>
      <c r="I98" s="32">
        <v>4</v>
      </c>
      <c r="J98" s="32">
        <v>3</v>
      </c>
      <c r="K98" s="32">
        <v>9</v>
      </c>
      <c r="L98" s="32">
        <v>10.53</v>
      </c>
      <c r="M98" s="32">
        <v>42.11</v>
      </c>
      <c r="N98" s="32">
        <v>36.840000000000003</v>
      </c>
      <c r="O98" s="32">
        <v>10.53</v>
      </c>
      <c r="P98" s="32">
        <v>0</v>
      </c>
    </row>
    <row r="99" spans="1:16" ht="14.1" customHeight="1" x14ac:dyDescent="0.25">
      <c r="A99" s="24" t="s">
        <v>54</v>
      </c>
      <c r="B99" s="24" t="s">
        <v>286</v>
      </c>
      <c r="C99" s="32">
        <v>26.5</v>
      </c>
      <c r="D99" s="32">
        <v>36</v>
      </c>
      <c r="E99" s="32">
        <v>0.74</v>
      </c>
      <c r="F99" s="32">
        <v>1.26</v>
      </c>
      <c r="G99" s="32">
        <v>1</v>
      </c>
      <c r="H99" s="32">
        <v>12</v>
      </c>
      <c r="I99" s="32">
        <v>4</v>
      </c>
      <c r="J99" s="32">
        <v>1</v>
      </c>
      <c r="K99" s="32">
        <v>7</v>
      </c>
      <c r="L99" s="32">
        <v>22.22</v>
      </c>
      <c r="M99" s="32">
        <v>41.67</v>
      </c>
      <c r="N99" s="32">
        <v>36.11</v>
      </c>
      <c r="O99" s="32">
        <v>0</v>
      </c>
      <c r="P99" s="32">
        <v>0</v>
      </c>
    </row>
    <row r="100" spans="1:16" ht="14.1" customHeight="1" x14ac:dyDescent="0.25">
      <c r="A100" s="24" t="s">
        <v>58</v>
      </c>
      <c r="B100" s="24" t="s">
        <v>286</v>
      </c>
      <c r="C100" s="32">
        <v>17.8</v>
      </c>
      <c r="D100" s="32">
        <v>22</v>
      </c>
      <c r="E100" s="32">
        <v>0.81</v>
      </c>
      <c r="F100" s="32">
        <v>1.01</v>
      </c>
      <c r="G100" s="32">
        <v>2</v>
      </c>
      <c r="H100" s="32">
        <v>5</v>
      </c>
      <c r="I100" s="32">
        <v>4</v>
      </c>
      <c r="J100" s="32">
        <v>2</v>
      </c>
      <c r="K100" s="32">
        <v>5</v>
      </c>
      <c r="L100" s="32">
        <v>31.82</v>
      </c>
      <c r="M100" s="32">
        <v>50</v>
      </c>
      <c r="N100" s="32">
        <v>18.18</v>
      </c>
      <c r="O100" s="32">
        <v>0</v>
      </c>
      <c r="P100" s="32">
        <v>0</v>
      </c>
    </row>
    <row r="101" spans="1:16" ht="14.1" customHeight="1" x14ac:dyDescent="0.25">
      <c r="A101" s="24" t="s">
        <v>24</v>
      </c>
      <c r="B101" s="24" t="s">
        <v>300</v>
      </c>
      <c r="C101" s="32">
        <v>8.1999999999999993</v>
      </c>
      <c r="D101" s="32">
        <v>12</v>
      </c>
      <c r="E101" s="32">
        <v>0.68</v>
      </c>
      <c r="F101" s="32">
        <v>1.06</v>
      </c>
      <c r="G101" s="32">
        <v>8</v>
      </c>
      <c r="H101" s="32">
        <v>14</v>
      </c>
      <c r="I101" s="32">
        <v>3</v>
      </c>
      <c r="J101" s="32">
        <v>2</v>
      </c>
      <c r="K101" s="32">
        <v>5</v>
      </c>
      <c r="L101" s="32">
        <v>16.670000000000002</v>
      </c>
      <c r="M101" s="32">
        <v>33.33</v>
      </c>
      <c r="N101" s="32">
        <v>50</v>
      </c>
      <c r="O101" s="32">
        <v>0</v>
      </c>
      <c r="P101" s="32">
        <v>0</v>
      </c>
    </row>
    <row r="102" spans="1:16" ht="14.1" customHeight="1" x14ac:dyDescent="0.25">
      <c r="A102" s="24" t="s">
        <v>24</v>
      </c>
      <c r="B102" s="24" t="s">
        <v>303</v>
      </c>
      <c r="C102" s="32">
        <v>9.5</v>
      </c>
      <c r="D102" s="32">
        <v>15</v>
      </c>
      <c r="E102" s="32">
        <v>0.63</v>
      </c>
      <c r="F102" s="32">
        <v>0.98</v>
      </c>
      <c r="G102" s="32">
        <v>9</v>
      </c>
      <c r="H102" s="32">
        <v>14</v>
      </c>
      <c r="I102" s="32">
        <v>4</v>
      </c>
      <c r="J102" s="32">
        <v>7</v>
      </c>
      <c r="K102" s="32">
        <v>9</v>
      </c>
      <c r="L102" s="32">
        <v>6.67</v>
      </c>
      <c r="M102" s="32">
        <v>33.33</v>
      </c>
      <c r="N102" s="32">
        <v>60</v>
      </c>
      <c r="O102" s="32">
        <v>0</v>
      </c>
      <c r="P102" s="32">
        <v>0</v>
      </c>
    </row>
    <row r="103" spans="1:16" ht="14.1" customHeight="1" x14ac:dyDescent="0.25">
      <c r="A103" s="24" t="s">
        <v>28</v>
      </c>
      <c r="B103" s="24" t="s">
        <v>303</v>
      </c>
      <c r="C103" s="32">
        <v>12</v>
      </c>
      <c r="D103" s="32">
        <v>24</v>
      </c>
      <c r="E103" s="32">
        <v>0.5</v>
      </c>
      <c r="F103" s="32">
        <v>0.77</v>
      </c>
      <c r="G103" s="32">
        <v>15</v>
      </c>
      <c r="H103" s="32">
        <v>15</v>
      </c>
      <c r="I103" s="32">
        <v>3</v>
      </c>
      <c r="J103" s="32">
        <v>5</v>
      </c>
      <c r="K103" s="32">
        <v>5</v>
      </c>
      <c r="L103" s="32">
        <v>0</v>
      </c>
      <c r="M103" s="32">
        <v>29.17</v>
      </c>
      <c r="N103" s="32">
        <v>41.67</v>
      </c>
      <c r="O103" s="32">
        <v>29.17</v>
      </c>
      <c r="P103" s="32">
        <v>0</v>
      </c>
    </row>
    <row r="104" spans="1:16" ht="14.1" customHeight="1" x14ac:dyDescent="0.25">
      <c r="A104" s="24" t="s">
        <v>30</v>
      </c>
      <c r="B104" s="24" t="s">
        <v>303</v>
      </c>
      <c r="C104" s="32">
        <v>8.1999999999999993</v>
      </c>
      <c r="D104" s="32">
        <v>14</v>
      </c>
      <c r="E104" s="32">
        <v>0.59</v>
      </c>
      <c r="F104" s="32">
        <v>0.91</v>
      </c>
      <c r="G104" s="32">
        <v>10</v>
      </c>
      <c r="H104" s="32">
        <v>13</v>
      </c>
      <c r="I104" s="32">
        <v>3</v>
      </c>
      <c r="J104" s="32">
        <v>6</v>
      </c>
      <c r="K104" s="32">
        <v>7</v>
      </c>
      <c r="L104" s="32">
        <v>7.14</v>
      </c>
      <c r="M104" s="32">
        <v>28.57</v>
      </c>
      <c r="N104" s="32">
        <v>57.14</v>
      </c>
      <c r="O104" s="32">
        <v>0</v>
      </c>
      <c r="P104" s="32">
        <v>7.14</v>
      </c>
    </row>
    <row r="105" spans="1:16" ht="14.1" customHeight="1" x14ac:dyDescent="0.25">
      <c r="A105" s="24" t="s">
        <v>34</v>
      </c>
      <c r="B105" s="24" t="s">
        <v>303</v>
      </c>
      <c r="C105" s="32">
        <v>19</v>
      </c>
      <c r="D105" s="32">
        <v>37</v>
      </c>
      <c r="E105" s="32">
        <v>0.51</v>
      </c>
      <c r="F105" s="32">
        <v>1</v>
      </c>
      <c r="G105" s="32">
        <v>11</v>
      </c>
      <c r="H105" s="32">
        <v>23</v>
      </c>
      <c r="I105" s="32">
        <v>4</v>
      </c>
      <c r="J105" s="32">
        <v>7</v>
      </c>
      <c r="K105" s="32">
        <v>9</v>
      </c>
      <c r="L105" s="32">
        <v>2.7</v>
      </c>
      <c r="M105" s="32">
        <v>29.73</v>
      </c>
      <c r="N105" s="32">
        <v>43.24</v>
      </c>
      <c r="O105" s="32">
        <v>16.22</v>
      </c>
      <c r="P105" s="32">
        <v>8.11</v>
      </c>
    </row>
    <row r="106" spans="1:16" ht="14.1" customHeight="1" x14ac:dyDescent="0.25">
      <c r="A106" s="24" t="s">
        <v>42</v>
      </c>
      <c r="B106" s="24" t="s">
        <v>303</v>
      </c>
      <c r="C106" s="32">
        <v>13.3</v>
      </c>
      <c r="D106" s="32">
        <v>20</v>
      </c>
      <c r="E106" s="32">
        <v>0.67</v>
      </c>
      <c r="F106" s="32">
        <v>1.02</v>
      </c>
      <c r="G106" s="32">
        <v>7</v>
      </c>
      <c r="H106" s="32">
        <v>19</v>
      </c>
      <c r="I106" s="32">
        <v>4</v>
      </c>
      <c r="J106" s="32">
        <v>4</v>
      </c>
      <c r="K106" s="32">
        <v>11</v>
      </c>
      <c r="L106" s="32">
        <v>20</v>
      </c>
      <c r="M106" s="32">
        <v>30</v>
      </c>
      <c r="N106" s="32">
        <v>45</v>
      </c>
      <c r="O106" s="32">
        <v>0</v>
      </c>
      <c r="P106" s="32">
        <v>5</v>
      </c>
    </row>
    <row r="107" spans="1:16" ht="14.1" customHeight="1" x14ac:dyDescent="0.25">
      <c r="A107" s="24" t="s">
        <v>46</v>
      </c>
      <c r="B107" s="24" t="s">
        <v>303</v>
      </c>
      <c r="C107" s="32">
        <v>18.3</v>
      </c>
      <c r="D107" s="32">
        <v>23</v>
      </c>
      <c r="E107" s="32">
        <v>0.8</v>
      </c>
      <c r="F107" s="32">
        <v>1.31</v>
      </c>
      <c r="G107" s="32">
        <v>1</v>
      </c>
      <c r="H107" s="32">
        <v>16</v>
      </c>
      <c r="I107" s="32">
        <v>4</v>
      </c>
      <c r="J107" s="32">
        <v>1</v>
      </c>
      <c r="K107" s="32">
        <v>10</v>
      </c>
      <c r="L107" s="32">
        <v>43.48</v>
      </c>
      <c r="M107" s="32">
        <v>30.43</v>
      </c>
      <c r="N107" s="32">
        <v>21.74</v>
      </c>
      <c r="O107" s="32">
        <v>4.3499999999999996</v>
      </c>
      <c r="P107" s="32">
        <v>0</v>
      </c>
    </row>
    <row r="108" spans="1:16" ht="14.1" customHeight="1" x14ac:dyDescent="0.25">
      <c r="A108" s="24" t="s">
        <v>48</v>
      </c>
      <c r="B108" s="24" t="s">
        <v>303</v>
      </c>
      <c r="C108" s="32">
        <v>6.6</v>
      </c>
      <c r="D108" s="32">
        <v>12</v>
      </c>
      <c r="E108" s="32">
        <v>0.55000000000000004</v>
      </c>
      <c r="F108" s="32">
        <v>0.96</v>
      </c>
      <c r="G108" s="32">
        <v>7</v>
      </c>
      <c r="H108" s="32">
        <v>12</v>
      </c>
      <c r="I108" s="32">
        <v>3</v>
      </c>
      <c r="J108" s="32">
        <v>3</v>
      </c>
      <c r="K108" s="32">
        <v>4</v>
      </c>
      <c r="L108" s="32">
        <v>8.33</v>
      </c>
      <c r="M108" s="32">
        <v>25</v>
      </c>
      <c r="N108" s="32">
        <v>50</v>
      </c>
      <c r="O108" s="32">
        <v>8.33</v>
      </c>
      <c r="P108" s="32">
        <v>8.33</v>
      </c>
    </row>
    <row r="109" spans="1:16" ht="14.1" customHeight="1" x14ac:dyDescent="0.25">
      <c r="A109" s="24" t="s">
        <v>54</v>
      </c>
      <c r="B109" s="24" t="s">
        <v>303</v>
      </c>
      <c r="C109" s="32">
        <v>21.8</v>
      </c>
      <c r="D109" s="32">
        <v>36</v>
      </c>
      <c r="E109" s="32">
        <v>0.61</v>
      </c>
      <c r="F109" s="32">
        <v>1.04</v>
      </c>
      <c r="G109" s="32">
        <v>5</v>
      </c>
      <c r="H109" s="32">
        <v>12</v>
      </c>
      <c r="I109" s="32">
        <v>4</v>
      </c>
      <c r="J109" s="32">
        <v>3</v>
      </c>
      <c r="K109" s="32">
        <v>7</v>
      </c>
      <c r="L109" s="32">
        <v>13.89</v>
      </c>
      <c r="M109" s="32">
        <v>27.78</v>
      </c>
      <c r="N109" s="32">
        <v>44.44</v>
      </c>
      <c r="O109" s="32">
        <v>11.11</v>
      </c>
      <c r="P109" s="32">
        <v>2.78</v>
      </c>
    </row>
    <row r="110" spans="1:16" ht="14.1" customHeight="1" x14ac:dyDescent="0.25">
      <c r="A110" s="24" t="s">
        <v>34</v>
      </c>
      <c r="B110" s="24" t="s">
        <v>305</v>
      </c>
      <c r="C110" s="32">
        <v>8.9</v>
      </c>
      <c r="D110" s="32">
        <v>18</v>
      </c>
      <c r="E110" s="32">
        <v>0.49</v>
      </c>
      <c r="F110" s="32">
        <v>0.96</v>
      </c>
      <c r="G110" s="32">
        <v>13</v>
      </c>
      <c r="H110" s="32">
        <v>23</v>
      </c>
      <c r="I110" s="32">
        <v>2</v>
      </c>
      <c r="J110" s="32">
        <v>4</v>
      </c>
      <c r="K110" s="32">
        <v>6</v>
      </c>
      <c r="L110" s="32">
        <v>5.56</v>
      </c>
      <c r="M110" s="32">
        <v>27.78</v>
      </c>
      <c r="N110" s="32">
        <v>27.78</v>
      </c>
      <c r="O110" s="32">
        <v>38.89</v>
      </c>
      <c r="P110" s="32">
        <v>0</v>
      </c>
    </row>
    <row r="111" spans="1:16" ht="14.1" customHeight="1" x14ac:dyDescent="0.25">
      <c r="A111" s="24" t="s">
        <v>28</v>
      </c>
      <c r="B111" s="24" t="s">
        <v>315</v>
      </c>
      <c r="C111" s="32">
        <v>20.3</v>
      </c>
      <c r="D111" s="32">
        <v>36</v>
      </c>
      <c r="E111" s="32">
        <v>0.56000000000000005</v>
      </c>
      <c r="F111" s="32">
        <v>0.87</v>
      </c>
      <c r="G111" s="32">
        <v>12</v>
      </c>
      <c r="H111" s="32">
        <v>15</v>
      </c>
      <c r="I111" s="32">
        <v>3</v>
      </c>
      <c r="J111" s="32">
        <v>2</v>
      </c>
      <c r="K111" s="32">
        <v>5</v>
      </c>
      <c r="L111" s="32">
        <v>8.33</v>
      </c>
      <c r="M111" s="32">
        <v>25</v>
      </c>
      <c r="N111" s="32">
        <v>52.78</v>
      </c>
      <c r="O111" s="32">
        <v>8.33</v>
      </c>
      <c r="P111" s="32">
        <v>5.56</v>
      </c>
    </row>
    <row r="112" spans="1:16" ht="14.1" customHeight="1" x14ac:dyDescent="0.25">
      <c r="A112" s="24" t="s">
        <v>34</v>
      </c>
      <c r="B112" s="24" t="s">
        <v>315</v>
      </c>
      <c r="C112" s="32">
        <v>11.5</v>
      </c>
      <c r="D112" s="32">
        <v>24</v>
      </c>
      <c r="E112" s="32">
        <v>0.48</v>
      </c>
      <c r="F112" s="32">
        <v>0.93</v>
      </c>
      <c r="G112" s="32">
        <v>16</v>
      </c>
      <c r="H112" s="32">
        <v>23</v>
      </c>
      <c r="I112" s="32">
        <v>3</v>
      </c>
      <c r="J112" s="32">
        <v>5</v>
      </c>
      <c r="K112" s="32">
        <v>8</v>
      </c>
      <c r="L112" s="32">
        <v>8.33</v>
      </c>
      <c r="M112" s="32">
        <v>16.670000000000002</v>
      </c>
      <c r="N112" s="32">
        <v>45.83</v>
      </c>
      <c r="O112" s="32">
        <v>16.670000000000002</v>
      </c>
      <c r="P112" s="32">
        <v>12.5</v>
      </c>
    </row>
    <row r="113" spans="1:16" ht="14.1" customHeight="1" x14ac:dyDescent="0.25">
      <c r="A113" s="24" t="s">
        <v>36</v>
      </c>
      <c r="B113" s="24" t="s">
        <v>315</v>
      </c>
      <c r="C113" s="32">
        <v>7.5</v>
      </c>
      <c r="D113" s="32">
        <v>13</v>
      </c>
      <c r="E113" s="32">
        <v>0.57999999999999996</v>
      </c>
      <c r="F113" s="32">
        <v>0.87</v>
      </c>
      <c r="G113" s="32">
        <v>4</v>
      </c>
      <c r="H113" s="32">
        <v>5</v>
      </c>
      <c r="I113" s="32">
        <v>4</v>
      </c>
      <c r="J113" s="32">
        <v>4</v>
      </c>
      <c r="K113" s="32">
        <v>4</v>
      </c>
      <c r="L113" s="32">
        <v>23.08</v>
      </c>
      <c r="M113" s="32">
        <v>15.38</v>
      </c>
      <c r="N113" s="32">
        <v>38.46</v>
      </c>
      <c r="O113" s="32">
        <v>15.38</v>
      </c>
      <c r="P113" s="32">
        <v>7.69</v>
      </c>
    </row>
    <row r="114" spans="1:16" ht="14.1" customHeight="1" x14ac:dyDescent="0.25">
      <c r="A114" s="24" t="s">
        <v>42</v>
      </c>
      <c r="B114" s="24" t="s">
        <v>315</v>
      </c>
      <c r="C114" s="32">
        <v>20.7</v>
      </c>
      <c r="D114" s="32">
        <v>36</v>
      </c>
      <c r="E114" s="32">
        <v>0.57999999999999996</v>
      </c>
      <c r="F114" s="32">
        <v>0.89</v>
      </c>
      <c r="G114" s="32">
        <v>15</v>
      </c>
      <c r="H114" s="32">
        <v>19</v>
      </c>
      <c r="I114" s="32">
        <v>4</v>
      </c>
      <c r="J114" s="32">
        <v>11</v>
      </c>
      <c r="K114" s="32">
        <v>11</v>
      </c>
      <c r="L114" s="32">
        <v>13.89</v>
      </c>
      <c r="M114" s="32">
        <v>25</v>
      </c>
      <c r="N114" s="32">
        <v>41.67</v>
      </c>
      <c r="O114" s="32">
        <v>13.89</v>
      </c>
      <c r="P114" s="32">
        <v>5.56</v>
      </c>
    </row>
    <row r="115" spans="1:16" ht="14.1" customHeight="1" x14ac:dyDescent="0.25">
      <c r="A115" s="24" t="s">
        <v>46</v>
      </c>
      <c r="B115" s="24" t="s">
        <v>315</v>
      </c>
      <c r="C115" s="32">
        <v>11.6</v>
      </c>
      <c r="D115" s="32">
        <v>21</v>
      </c>
      <c r="E115" s="32">
        <v>0.55000000000000004</v>
      </c>
      <c r="F115" s="32">
        <v>0.91</v>
      </c>
      <c r="G115" s="32">
        <v>11</v>
      </c>
      <c r="H115" s="32">
        <v>16</v>
      </c>
      <c r="I115" s="32">
        <v>4</v>
      </c>
      <c r="J115" s="32">
        <v>9</v>
      </c>
      <c r="K115" s="32">
        <v>10</v>
      </c>
      <c r="L115" s="32">
        <v>4.76</v>
      </c>
      <c r="M115" s="32">
        <v>38.1</v>
      </c>
      <c r="N115" s="32">
        <v>28.57</v>
      </c>
      <c r="O115" s="32">
        <v>28.57</v>
      </c>
      <c r="P115" s="32">
        <v>0</v>
      </c>
    </row>
    <row r="116" spans="1:16" ht="14.1" customHeight="1" x14ac:dyDescent="0.25">
      <c r="A116" s="24" t="s">
        <v>54</v>
      </c>
      <c r="B116" s="24" t="s">
        <v>315</v>
      </c>
      <c r="C116" s="32">
        <v>20.399999999999999</v>
      </c>
      <c r="D116" s="32">
        <v>44</v>
      </c>
      <c r="E116" s="32">
        <v>0.46</v>
      </c>
      <c r="F116" s="32">
        <v>0.79</v>
      </c>
      <c r="G116" s="32">
        <v>12</v>
      </c>
      <c r="H116" s="32">
        <v>12</v>
      </c>
      <c r="I116" s="32">
        <v>4</v>
      </c>
      <c r="J116" s="32">
        <v>7</v>
      </c>
      <c r="K116" s="32">
        <v>7</v>
      </c>
      <c r="L116" s="32">
        <v>2.27</v>
      </c>
      <c r="M116" s="32">
        <v>20.45</v>
      </c>
      <c r="N116" s="32">
        <v>45.45</v>
      </c>
      <c r="O116" s="32">
        <v>25</v>
      </c>
      <c r="P116" s="32">
        <v>6.82</v>
      </c>
    </row>
    <row r="117" spans="1:16" ht="14.1" customHeight="1" x14ac:dyDescent="0.25">
      <c r="A117" s="24" t="s">
        <v>58</v>
      </c>
      <c r="B117" s="24" t="s">
        <v>315</v>
      </c>
      <c r="C117" s="32">
        <v>6.9</v>
      </c>
      <c r="D117" s="32">
        <v>12</v>
      </c>
      <c r="E117" s="32">
        <v>0.57999999999999996</v>
      </c>
      <c r="F117" s="32">
        <v>0.72</v>
      </c>
      <c r="G117" s="32">
        <v>5</v>
      </c>
      <c r="H117" s="32">
        <v>5</v>
      </c>
      <c r="I117" s="32">
        <v>4</v>
      </c>
      <c r="J117" s="32">
        <v>5</v>
      </c>
      <c r="K117" s="32">
        <v>5</v>
      </c>
      <c r="L117" s="32">
        <v>0</v>
      </c>
      <c r="M117" s="32">
        <v>25</v>
      </c>
      <c r="N117" s="32">
        <v>75</v>
      </c>
      <c r="O117" s="32">
        <v>0</v>
      </c>
      <c r="P117" s="32">
        <v>0</v>
      </c>
    </row>
    <row r="118" spans="1:16" ht="14.1" customHeight="1" x14ac:dyDescent="0.25">
      <c r="A118" s="24" t="s">
        <v>24</v>
      </c>
      <c r="B118" s="24" t="s">
        <v>322</v>
      </c>
      <c r="C118" s="32">
        <v>10.4</v>
      </c>
      <c r="D118" s="32">
        <v>15</v>
      </c>
      <c r="E118" s="32">
        <v>0.69</v>
      </c>
      <c r="F118" s="32">
        <v>1.08</v>
      </c>
      <c r="G118" s="32">
        <v>7</v>
      </c>
      <c r="H118" s="32">
        <v>14</v>
      </c>
      <c r="I118" s="32">
        <v>4</v>
      </c>
      <c r="J118" s="32">
        <v>6</v>
      </c>
      <c r="K118" s="32">
        <v>9</v>
      </c>
      <c r="L118" s="32">
        <v>6.67</v>
      </c>
      <c r="M118" s="32">
        <v>53.33</v>
      </c>
      <c r="N118" s="32">
        <v>40</v>
      </c>
      <c r="O118" s="32">
        <v>0</v>
      </c>
      <c r="P118" s="32">
        <v>0</v>
      </c>
    </row>
    <row r="119" spans="1:16" ht="14.1" customHeight="1" x14ac:dyDescent="0.25">
      <c r="A119" s="24" t="s">
        <v>28</v>
      </c>
      <c r="B119" s="24" t="s">
        <v>322</v>
      </c>
      <c r="C119" s="32">
        <v>30.9</v>
      </c>
      <c r="D119" s="32">
        <v>50</v>
      </c>
      <c r="E119" s="32">
        <v>0.62</v>
      </c>
      <c r="F119" s="32">
        <v>0.95</v>
      </c>
      <c r="G119" s="32">
        <v>10</v>
      </c>
      <c r="H119" s="32">
        <v>15</v>
      </c>
      <c r="I119" s="32">
        <v>4</v>
      </c>
      <c r="J119" s="32">
        <v>5</v>
      </c>
      <c r="K119" s="32">
        <v>5</v>
      </c>
      <c r="L119" s="32">
        <v>16</v>
      </c>
      <c r="M119" s="32">
        <v>24</v>
      </c>
      <c r="N119" s="32">
        <v>50</v>
      </c>
      <c r="O119" s="32">
        <v>8</v>
      </c>
      <c r="P119" s="32">
        <v>2</v>
      </c>
    </row>
    <row r="120" spans="1:16" ht="14.1" customHeight="1" x14ac:dyDescent="0.25">
      <c r="A120" s="24" t="s">
        <v>30</v>
      </c>
      <c r="B120" s="24" t="s">
        <v>322</v>
      </c>
      <c r="C120" s="32">
        <v>16.8</v>
      </c>
      <c r="D120" s="32">
        <v>27</v>
      </c>
      <c r="E120" s="32">
        <v>0.62</v>
      </c>
      <c r="F120" s="32">
        <v>0.97</v>
      </c>
      <c r="G120" s="32">
        <v>7</v>
      </c>
      <c r="H120" s="32">
        <v>13</v>
      </c>
      <c r="I120" s="32">
        <v>3</v>
      </c>
      <c r="J120" s="32">
        <v>4</v>
      </c>
      <c r="K120" s="32">
        <v>7</v>
      </c>
      <c r="L120" s="32">
        <v>14.81</v>
      </c>
      <c r="M120" s="32">
        <v>29.63</v>
      </c>
      <c r="N120" s="32">
        <v>44.44</v>
      </c>
      <c r="O120" s="32">
        <v>7.41</v>
      </c>
      <c r="P120" s="32">
        <v>3.7</v>
      </c>
    </row>
    <row r="121" spans="1:16" ht="14.1" customHeight="1" x14ac:dyDescent="0.25">
      <c r="A121" s="24" t="s">
        <v>34</v>
      </c>
      <c r="B121" s="24" t="s">
        <v>322</v>
      </c>
      <c r="C121" s="32">
        <v>61.3</v>
      </c>
      <c r="D121" s="32">
        <v>112</v>
      </c>
      <c r="E121" s="32">
        <v>0.55000000000000004</v>
      </c>
      <c r="F121" s="32">
        <v>1.06</v>
      </c>
      <c r="G121" s="32">
        <v>6</v>
      </c>
      <c r="H121" s="32">
        <v>23</v>
      </c>
      <c r="I121" s="32">
        <v>4</v>
      </c>
      <c r="J121" s="32">
        <v>4</v>
      </c>
      <c r="K121" s="32">
        <v>9</v>
      </c>
      <c r="L121" s="32">
        <v>8.93</v>
      </c>
      <c r="M121" s="32">
        <v>19.64</v>
      </c>
      <c r="N121" s="32">
        <v>52.68</v>
      </c>
      <c r="O121" s="32">
        <v>18.75</v>
      </c>
      <c r="P121" s="32">
        <v>0</v>
      </c>
    </row>
    <row r="122" spans="1:16" ht="14.1" customHeight="1" x14ac:dyDescent="0.25">
      <c r="A122" s="24" t="s">
        <v>36</v>
      </c>
      <c r="B122" s="24" t="s">
        <v>322</v>
      </c>
      <c r="C122" s="32">
        <v>9.1999999999999993</v>
      </c>
      <c r="D122" s="32">
        <v>13</v>
      </c>
      <c r="E122" s="32">
        <v>0.71</v>
      </c>
      <c r="F122" s="32">
        <v>1.07</v>
      </c>
      <c r="G122" s="32">
        <v>2</v>
      </c>
      <c r="H122" s="32">
        <v>5</v>
      </c>
      <c r="I122" s="32">
        <v>4</v>
      </c>
      <c r="J122" s="32">
        <v>2</v>
      </c>
      <c r="K122" s="32">
        <v>4</v>
      </c>
      <c r="L122" s="32">
        <v>0</v>
      </c>
      <c r="M122" s="32">
        <v>69.23</v>
      </c>
      <c r="N122" s="32">
        <v>30.77</v>
      </c>
      <c r="O122" s="32">
        <v>0</v>
      </c>
      <c r="P122" s="32">
        <v>0</v>
      </c>
    </row>
    <row r="123" spans="1:16" ht="14.1" customHeight="1" x14ac:dyDescent="0.25">
      <c r="A123" s="24" t="s">
        <v>175</v>
      </c>
      <c r="B123" s="24" t="s">
        <v>322</v>
      </c>
      <c r="C123" s="32">
        <v>7.7</v>
      </c>
      <c r="D123" s="32">
        <v>12</v>
      </c>
      <c r="E123" s="32">
        <v>0.64</v>
      </c>
      <c r="F123" s="32">
        <v>1.08</v>
      </c>
      <c r="G123" s="32">
        <v>3</v>
      </c>
      <c r="H123" s="32">
        <v>3</v>
      </c>
      <c r="I123" s="32">
        <v>4</v>
      </c>
      <c r="J123" s="32">
        <v>3</v>
      </c>
      <c r="K123" s="32">
        <v>3</v>
      </c>
      <c r="L123" s="32">
        <v>8.33</v>
      </c>
      <c r="M123" s="32">
        <v>50</v>
      </c>
      <c r="N123" s="32">
        <v>25</v>
      </c>
      <c r="O123" s="32">
        <v>16.670000000000002</v>
      </c>
      <c r="P123" s="32">
        <v>0</v>
      </c>
    </row>
    <row r="124" spans="1:16" ht="14.1" customHeight="1" x14ac:dyDescent="0.25">
      <c r="A124" s="24" t="s">
        <v>42</v>
      </c>
      <c r="B124" s="24" t="s">
        <v>322</v>
      </c>
      <c r="C124" s="32">
        <v>44</v>
      </c>
      <c r="D124" s="32">
        <v>64</v>
      </c>
      <c r="E124" s="32">
        <v>0.69</v>
      </c>
      <c r="F124" s="32">
        <v>1.06</v>
      </c>
      <c r="G124" s="32">
        <v>4</v>
      </c>
      <c r="H124" s="32">
        <v>19</v>
      </c>
      <c r="I124" s="32">
        <v>4</v>
      </c>
      <c r="J124" s="32">
        <v>2</v>
      </c>
      <c r="K124" s="32">
        <v>11</v>
      </c>
      <c r="L124" s="32">
        <v>10.94</v>
      </c>
      <c r="M124" s="32">
        <v>53.13</v>
      </c>
      <c r="N124" s="32">
        <v>28.13</v>
      </c>
      <c r="O124" s="32">
        <v>6.25</v>
      </c>
      <c r="P124" s="32">
        <v>1.56</v>
      </c>
    </row>
    <row r="125" spans="1:16" ht="14.1" customHeight="1" x14ac:dyDescent="0.25">
      <c r="A125" s="24" t="s">
        <v>46</v>
      </c>
      <c r="B125" s="24" t="s">
        <v>322</v>
      </c>
      <c r="C125" s="32">
        <v>31.6</v>
      </c>
      <c r="D125" s="32">
        <v>49</v>
      </c>
      <c r="E125" s="32">
        <v>0.64</v>
      </c>
      <c r="F125" s="32">
        <v>1.06</v>
      </c>
      <c r="G125" s="32">
        <v>5</v>
      </c>
      <c r="H125" s="32">
        <v>16</v>
      </c>
      <c r="I125" s="32">
        <v>4</v>
      </c>
      <c r="J125" s="32">
        <v>4</v>
      </c>
      <c r="K125" s="32">
        <v>10</v>
      </c>
      <c r="L125" s="32">
        <v>22.45</v>
      </c>
      <c r="M125" s="32">
        <v>32.65</v>
      </c>
      <c r="N125" s="32">
        <v>28.57</v>
      </c>
      <c r="O125" s="32">
        <v>8.16</v>
      </c>
      <c r="P125" s="32">
        <v>8.16</v>
      </c>
    </row>
    <row r="126" spans="1:16" ht="14.1" customHeight="1" x14ac:dyDescent="0.25">
      <c r="A126" s="24" t="s">
        <v>48</v>
      </c>
      <c r="B126" s="24" t="s">
        <v>322</v>
      </c>
      <c r="C126" s="32">
        <v>32.700000000000003</v>
      </c>
      <c r="D126" s="32">
        <v>55</v>
      </c>
      <c r="E126" s="32">
        <v>0.59</v>
      </c>
      <c r="F126" s="32">
        <v>1.03</v>
      </c>
      <c r="G126" s="32">
        <v>6</v>
      </c>
      <c r="H126" s="32">
        <v>12</v>
      </c>
      <c r="I126" s="32">
        <v>4</v>
      </c>
      <c r="J126" s="32">
        <v>4</v>
      </c>
      <c r="K126" s="32">
        <v>8</v>
      </c>
      <c r="L126" s="32">
        <v>18.18</v>
      </c>
      <c r="M126" s="32">
        <v>23.64</v>
      </c>
      <c r="N126" s="32">
        <v>38.18</v>
      </c>
      <c r="O126" s="32">
        <v>16.36</v>
      </c>
      <c r="P126" s="32">
        <v>3.64</v>
      </c>
    </row>
    <row r="127" spans="1:16" ht="14.1" customHeight="1" x14ac:dyDescent="0.25">
      <c r="A127" s="24" t="s">
        <v>52</v>
      </c>
      <c r="B127" s="24" t="s">
        <v>322</v>
      </c>
      <c r="C127" s="32">
        <v>7.7</v>
      </c>
      <c r="D127" s="32">
        <v>11</v>
      </c>
      <c r="E127" s="32">
        <v>0.7</v>
      </c>
      <c r="F127" s="32">
        <v>1.1399999999999999</v>
      </c>
      <c r="G127" s="32">
        <v>4</v>
      </c>
      <c r="H127" s="32">
        <v>14</v>
      </c>
      <c r="I127" s="32">
        <v>3</v>
      </c>
      <c r="J127" s="32">
        <v>2</v>
      </c>
      <c r="K127" s="32">
        <v>5</v>
      </c>
      <c r="L127" s="32">
        <v>18.18</v>
      </c>
      <c r="M127" s="32">
        <v>36.36</v>
      </c>
      <c r="N127" s="32">
        <v>45.45</v>
      </c>
      <c r="O127" s="32">
        <v>0</v>
      </c>
      <c r="P127" s="32">
        <v>0</v>
      </c>
    </row>
    <row r="128" spans="1:16" ht="14.1" customHeight="1" x14ac:dyDescent="0.25">
      <c r="A128" s="24" t="s">
        <v>54</v>
      </c>
      <c r="B128" s="24" t="s">
        <v>322</v>
      </c>
      <c r="C128" s="32">
        <v>23.6</v>
      </c>
      <c r="D128" s="32">
        <v>42</v>
      </c>
      <c r="E128" s="32">
        <v>0.56000000000000005</v>
      </c>
      <c r="F128" s="32">
        <v>0.96</v>
      </c>
      <c r="G128" s="32">
        <v>9</v>
      </c>
      <c r="H128" s="32">
        <v>12</v>
      </c>
      <c r="I128" s="32">
        <v>4</v>
      </c>
      <c r="J128" s="32">
        <v>5</v>
      </c>
      <c r="K128" s="32">
        <v>7</v>
      </c>
      <c r="L128" s="32">
        <v>7.14</v>
      </c>
      <c r="M128" s="32">
        <v>30.95</v>
      </c>
      <c r="N128" s="32">
        <v>42.86</v>
      </c>
      <c r="O128" s="32">
        <v>14.29</v>
      </c>
      <c r="P128" s="32">
        <v>4.76</v>
      </c>
    </row>
    <row r="129" spans="1:16" ht="14.1" customHeight="1" x14ac:dyDescent="0.25">
      <c r="A129" s="24" t="s">
        <v>24</v>
      </c>
      <c r="B129" s="24" t="s">
        <v>334</v>
      </c>
      <c r="C129" s="32">
        <v>10.4</v>
      </c>
      <c r="D129" s="32">
        <v>14</v>
      </c>
      <c r="E129" s="32">
        <v>0.74</v>
      </c>
      <c r="F129" s="32">
        <v>1.1499999999999999</v>
      </c>
      <c r="G129" s="32">
        <v>4</v>
      </c>
      <c r="H129" s="32">
        <v>14</v>
      </c>
      <c r="I129" s="32">
        <v>4</v>
      </c>
      <c r="J129" s="32">
        <v>3</v>
      </c>
      <c r="K129" s="32">
        <v>9</v>
      </c>
      <c r="L129" s="32">
        <v>35.71</v>
      </c>
      <c r="M129" s="32">
        <v>35.71</v>
      </c>
      <c r="N129" s="32">
        <v>14.29</v>
      </c>
      <c r="O129" s="32">
        <v>14.29</v>
      </c>
      <c r="P129" s="32">
        <v>0</v>
      </c>
    </row>
    <row r="130" spans="1:16" ht="14.1" customHeight="1" x14ac:dyDescent="0.25">
      <c r="A130" s="24" t="s">
        <v>46</v>
      </c>
      <c r="B130" s="24" t="s">
        <v>334</v>
      </c>
      <c r="C130" s="32">
        <v>6.3</v>
      </c>
      <c r="D130" s="32">
        <v>12</v>
      </c>
      <c r="E130" s="32">
        <v>0.53</v>
      </c>
      <c r="F130" s="32">
        <v>0.86</v>
      </c>
      <c r="G130" s="32">
        <v>12</v>
      </c>
      <c r="H130" s="32">
        <v>16</v>
      </c>
      <c r="I130" s="32">
        <v>3</v>
      </c>
      <c r="J130" s="32">
        <v>3</v>
      </c>
      <c r="K130" s="32">
        <v>6</v>
      </c>
      <c r="L130" s="32">
        <v>8.33</v>
      </c>
      <c r="M130" s="32">
        <v>25</v>
      </c>
      <c r="N130" s="32">
        <v>41.67</v>
      </c>
      <c r="O130" s="32">
        <v>16.670000000000002</v>
      </c>
      <c r="P130" s="32">
        <v>8.33</v>
      </c>
    </row>
    <row r="131" spans="1:16" ht="14.1" customHeight="1" x14ac:dyDescent="0.25">
      <c r="A131" s="24" t="s">
        <v>28</v>
      </c>
      <c r="B131" s="24" t="s">
        <v>338</v>
      </c>
      <c r="C131" s="32">
        <v>11.1</v>
      </c>
      <c r="D131" s="32">
        <v>15</v>
      </c>
      <c r="E131" s="32">
        <v>0.74</v>
      </c>
      <c r="F131" s="32">
        <v>1.1399999999999999</v>
      </c>
      <c r="G131" s="32">
        <v>3</v>
      </c>
      <c r="H131" s="32">
        <v>15</v>
      </c>
      <c r="I131" s="32">
        <v>2</v>
      </c>
      <c r="J131" s="32">
        <v>3</v>
      </c>
      <c r="K131" s="32">
        <v>5</v>
      </c>
      <c r="L131" s="32">
        <v>20</v>
      </c>
      <c r="M131" s="32">
        <v>46.67</v>
      </c>
      <c r="N131" s="32">
        <v>33.33</v>
      </c>
      <c r="O131" s="32">
        <v>0</v>
      </c>
      <c r="P131" s="32">
        <v>0</v>
      </c>
    </row>
    <row r="132" spans="1:16" ht="14.1" customHeight="1" x14ac:dyDescent="0.25">
      <c r="A132" s="24" t="s">
        <v>34</v>
      </c>
      <c r="B132" s="24" t="s">
        <v>338</v>
      </c>
      <c r="C132" s="32">
        <v>13.5</v>
      </c>
      <c r="D132" s="32">
        <v>30</v>
      </c>
      <c r="E132" s="32">
        <v>0.45</v>
      </c>
      <c r="F132" s="32">
        <v>0.87</v>
      </c>
      <c r="G132" s="32">
        <v>17</v>
      </c>
      <c r="H132" s="32">
        <v>23</v>
      </c>
      <c r="I132" s="32">
        <v>3</v>
      </c>
      <c r="J132" s="32">
        <v>6</v>
      </c>
      <c r="K132" s="32">
        <v>8</v>
      </c>
      <c r="L132" s="32">
        <v>3.33</v>
      </c>
      <c r="M132" s="32">
        <v>10</v>
      </c>
      <c r="N132" s="32">
        <v>56.67</v>
      </c>
      <c r="O132" s="32">
        <v>26.67</v>
      </c>
      <c r="P132" s="32">
        <v>3.33</v>
      </c>
    </row>
    <row r="133" spans="1:16" ht="14.1" customHeight="1" x14ac:dyDescent="0.25">
      <c r="A133" s="24" t="s">
        <v>42</v>
      </c>
      <c r="B133" s="24" t="s">
        <v>338</v>
      </c>
      <c r="C133" s="32">
        <v>10.8</v>
      </c>
      <c r="D133" s="32">
        <v>16</v>
      </c>
      <c r="E133" s="32">
        <v>0.68</v>
      </c>
      <c r="F133" s="32">
        <v>1.04</v>
      </c>
      <c r="G133" s="32">
        <v>6</v>
      </c>
      <c r="H133" s="32">
        <v>19</v>
      </c>
      <c r="I133" s="32">
        <v>3</v>
      </c>
      <c r="J133" s="32">
        <v>3</v>
      </c>
      <c r="K133" s="32">
        <v>8</v>
      </c>
      <c r="L133" s="32">
        <v>18.75</v>
      </c>
      <c r="M133" s="32">
        <v>43.75</v>
      </c>
      <c r="N133" s="32">
        <v>25</v>
      </c>
      <c r="O133" s="32">
        <v>6.25</v>
      </c>
      <c r="P133" s="32">
        <v>6.25</v>
      </c>
    </row>
    <row r="134" spans="1:16" ht="14.1" customHeight="1" x14ac:dyDescent="0.25">
      <c r="A134" s="24" t="s">
        <v>46</v>
      </c>
      <c r="B134" s="24" t="s">
        <v>338</v>
      </c>
      <c r="C134" s="32">
        <v>9.8000000000000007</v>
      </c>
      <c r="D134" s="32">
        <v>19</v>
      </c>
      <c r="E134" s="32">
        <v>0.52</v>
      </c>
      <c r="F134" s="32">
        <v>0.85</v>
      </c>
      <c r="G134" s="32">
        <v>13</v>
      </c>
      <c r="H134" s="32">
        <v>16</v>
      </c>
      <c r="I134" s="32">
        <v>3</v>
      </c>
      <c r="J134" s="32">
        <v>4</v>
      </c>
      <c r="K134" s="32">
        <v>6</v>
      </c>
      <c r="L134" s="32">
        <v>10.53</v>
      </c>
      <c r="M134" s="32">
        <v>15.79</v>
      </c>
      <c r="N134" s="32">
        <v>52.63</v>
      </c>
      <c r="O134" s="32">
        <v>10.53</v>
      </c>
      <c r="P134" s="32">
        <v>10.53</v>
      </c>
    </row>
    <row r="135" spans="1:16" ht="14.1" customHeight="1" x14ac:dyDescent="0.25">
      <c r="A135" s="24" t="s">
        <v>48</v>
      </c>
      <c r="B135" s="24" t="s">
        <v>338</v>
      </c>
      <c r="C135" s="32">
        <v>11.4</v>
      </c>
      <c r="D135" s="32">
        <v>24</v>
      </c>
      <c r="E135" s="32">
        <v>0.48</v>
      </c>
      <c r="F135" s="32">
        <v>0.83</v>
      </c>
      <c r="G135" s="32">
        <v>11</v>
      </c>
      <c r="H135" s="32">
        <v>12</v>
      </c>
      <c r="I135" s="32">
        <v>4</v>
      </c>
      <c r="J135" s="32">
        <v>7</v>
      </c>
      <c r="K135" s="32">
        <v>8</v>
      </c>
      <c r="L135" s="32">
        <v>12.5</v>
      </c>
      <c r="M135" s="32">
        <v>16.670000000000002</v>
      </c>
      <c r="N135" s="32">
        <v>33.33</v>
      </c>
      <c r="O135" s="32">
        <v>25</v>
      </c>
      <c r="P135" s="32">
        <v>12.5</v>
      </c>
    </row>
    <row r="136" spans="1:16" ht="14.1" customHeight="1" x14ac:dyDescent="0.25">
      <c r="A136" s="24" t="s">
        <v>54</v>
      </c>
      <c r="B136" s="24" t="s">
        <v>338</v>
      </c>
      <c r="C136" s="32">
        <v>10.6</v>
      </c>
      <c r="D136" s="32">
        <v>18</v>
      </c>
      <c r="E136" s="32">
        <v>0.59</v>
      </c>
      <c r="F136" s="32">
        <v>1.01</v>
      </c>
      <c r="G136" s="32">
        <v>8</v>
      </c>
      <c r="H136" s="32">
        <v>12</v>
      </c>
      <c r="I136" s="32">
        <v>3</v>
      </c>
      <c r="J136" s="32">
        <v>4</v>
      </c>
      <c r="K136" s="32">
        <v>5</v>
      </c>
      <c r="L136" s="32">
        <v>0</v>
      </c>
      <c r="M136" s="32">
        <v>44.44</v>
      </c>
      <c r="N136" s="32">
        <v>44.44</v>
      </c>
      <c r="O136" s="32">
        <v>5.56</v>
      </c>
      <c r="P136" s="32">
        <v>5.56</v>
      </c>
    </row>
    <row r="137" spans="1:16" ht="14.1" customHeight="1" x14ac:dyDescent="0.25">
      <c r="A137" s="24" t="s">
        <v>24</v>
      </c>
      <c r="B137" s="24" t="s">
        <v>342</v>
      </c>
      <c r="C137" s="32">
        <v>5.9</v>
      </c>
      <c r="D137" s="32">
        <v>11</v>
      </c>
      <c r="E137" s="32">
        <v>0.54</v>
      </c>
      <c r="F137" s="32">
        <v>0.83</v>
      </c>
      <c r="G137" s="32">
        <v>12</v>
      </c>
      <c r="H137" s="32">
        <v>14</v>
      </c>
      <c r="I137" s="32">
        <v>3</v>
      </c>
      <c r="J137" s="32">
        <v>4</v>
      </c>
      <c r="K137" s="32">
        <v>5</v>
      </c>
      <c r="L137" s="32">
        <v>18.18</v>
      </c>
      <c r="M137" s="32">
        <v>9.09</v>
      </c>
      <c r="N137" s="32">
        <v>45.45</v>
      </c>
      <c r="O137" s="32">
        <v>27.27</v>
      </c>
      <c r="P137" s="32">
        <v>0</v>
      </c>
    </row>
    <row r="138" spans="1:16" ht="14.1" customHeight="1" x14ac:dyDescent="0.25">
      <c r="A138" s="24" t="s">
        <v>34</v>
      </c>
      <c r="B138" s="24" t="s">
        <v>345</v>
      </c>
      <c r="C138" s="32">
        <v>11.1</v>
      </c>
      <c r="D138" s="32">
        <v>25</v>
      </c>
      <c r="E138" s="32">
        <v>0.44</v>
      </c>
      <c r="F138" s="32">
        <v>0.86</v>
      </c>
      <c r="G138" s="32">
        <v>18</v>
      </c>
      <c r="H138" s="32">
        <v>23</v>
      </c>
      <c r="I138" s="32">
        <v>3</v>
      </c>
      <c r="J138" s="32">
        <v>7</v>
      </c>
      <c r="K138" s="32">
        <v>8</v>
      </c>
      <c r="L138" s="32">
        <v>0</v>
      </c>
      <c r="M138" s="32">
        <v>20</v>
      </c>
      <c r="N138" s="32">
        <v>44</v>
      </c>
      <c r="O138" s="32">
        <v>32</v>
      </c>
      <c r="P138" s="32">
        <v>4</v>
      </c>
    </row>
    <row r="139" spans="1:16" ht="14.1" customHeight="1" x14ac:dyDescent="0.25">
      <c r="A139" s="24" t="s">
        <v>52</v>
      </c>
      <c r="B139" s="24" t="s">
        <v>345</v>
      </c>
      <c r="C139" s="32">
        <v>5.3</v>
      </c>
      <c r="D139" s="32">
        <v>10</v>
      </c>
      <c r="E139" s="32">
        <v>0.53</v>
      </c>
      <c r="F139" s="32">
        <v>0.87</v>
      </c>
      <c r="G139" s="32">
        <v>13</v>
      </c>
      <c r="H139" s="32">
        <v>14</v>
      </c>
      <c r="I139" s="32">
        <v>3</v>
      </c>
      <c r="J139" s="32">
        <v>5</v>
      </c>
      <c r="K139" s="32">
        <v>5</v>
      </c>
      <c r="L139" s="32">
        <v>10</v>
      </c>
      <c r="M139" s="32">
        <v>20</v>
      </c>
      <c r="N139" s="32">
        <v>50</v>
      </c>
      <c r="O139" s="32">
        <v>10</v>
      </c>
      <c r="P139" s="32">
        <v>10</v>
      </c>
    </row>
    <row r="140" spans="1:16" ht="14.1" customHeight="1" x14ac:dyDescent="0.25">
      <c r="A140" s="24" t="s">
        <v>24</v>
      </c>
      <c r="B140" s="24" t="s">
        <v>354</v>
      </c>
      <c r="C140" s="32">
        <v>9</v>
      </c>
      <c r="D140" s="32">
        <v>19</v>
      </c>
      <c r="E140" s="32">
        <v>0.47</v>
      </c>
      <c r="F140" s="32">
        <v>0.73</v>
      </c>
      <c r="G140" s="32">
        <v>14</v>
      </c>
      <c r="H140" s="32">
        <v>14</v>
      </c>
      <c r="I140" s="32">
        <v>4</v>
      </c>
      <c r="J140" s="32">
        <v>9</v>
      </c>
      <c r="K140" s="32">
        <v>9</v>
      </c>
      <c r="L140" s="32">
        <v>0</v>
      </c>
      <c r="M140" s="32">
        <v>21.05</v>
      </c>
      <c r="N140" s="32">
        <v>52.63</v>
      </c>
      <c r="O140" s="32">
        <v>21.05</v>
      </c>
      <c r="P140" s="32">
        <v>5.26</v>
      </c>
    </row>
    <row r="141" spans="1:16" ht="14.1" customHeight="1" x14ac:dyDescent="0.25">
      <c r="A141" s="24" t="s">
        <v>28</v>
      </c>
      <c r="B141" s="24" t="s">
        <v>354</v>
      </c>
      <c r="C141" s="32">
        <v>38.4</v>
      </c>
      <c r="D141" s="32">
        <v>56</v>
      </c>
      <c r="E141" s="32">
        <v>0.69</v>
      </c>
      <c r="F141" s="32">
        <v>1.05</v>
      </c>
      <c r="G141" s="32">
        <v>6</v>
      </c>
      <c r="H141" s="32">
        <v>15</v>
      </c>
      <c r="I141" s="32">
        <v>4</v>
      </c>
      <c r="J141" s="32">
        <v>3</v>
      </c>
      <c r="K141" s="32">
        <v>5</v>
      </c>
      <c r="L141" s="32">
        <v>14.29</v>
      </c>
      <c r="M141" s="32">
        <v>44.64</v>
      </c>
      <c r="N141" s="32">
        <v>35.71</v>
      </c>
      <c r="O141" s="32">
        <v>3.57</v>
      </c>
      <c r="P141" s="32">
        <v>1.79</v>
      </c>
    </row>
    <row r="142" spans="1:16" ht="14.1" customHeight="1" x14ac:dyDescent="0.25">
      <c r="A142" s="24" t="s">
        <v>30</v>
      </c>
      <c r="B142" s="24" t="s">
        <v>354</v>
      </c>
      <c r="C142" s="32">
        <v>22.6</v>
      </c>
      <c r="D142" s="32">
        <v>34</v>
      </c>
      <c r="E142" s="32">
        <v>0.66</v>
      </c>
      <c r="F142" s="32">
        <v>1.03</v>
      </c>
      <c r="G142" s="32">
        <v>4</v>
      </c>
      <c r="H142" s="32">
        <v>13</v>
      </c>
      <c r="I142" s="32">
        <v>4</v>
      </c>
      <c r="J142" s="32">
        <v>2</v>
      </c>
      <c r="K142" s="32">
        <v>5</v>
      </c>
      <c r="L142" s="32">
        <v>11.76</v>
      </c>
      <c r="M142" s="32">
        <v>41.18</v>
      </c>
      <c r="N142" s="32">
        <v>41.18</v>
      </c>
      <c r="O142" s="32">
        <v>5.88</v>
      </c>
      <c r="P142" s="32">
        <v>0</v>
      </c>
    </row>
    <row r="143" spans="1:16" ht="14.1" customHeight="1" x14ac:dyDescent="0.25">
      <c r="A143" s="24" t="s">
        <v>34</v>
      </c>
      <c r="B143" s="24" t="s">
        <v>354</v>
      </c>
      <c r="C143" s="32">
        <v>61.2</v>
      </c>
      <c r="D143" s="32">
        <v>109</v>
      </c>
      <c r="E143" s="32">
        <v>0.56000000000000005</v>
      </c>
      <c r="F143" s="32">
        <v>1.0900000000000001</v>
      </c>
      <c r="G143" s="32">
        <v>5</v>
      </c>
      <c r="H143" s="32">
        <v>23</v>
      </c>
      <c r="I143" s="32">
        <v>4</v>
      </c>
      <c r="J143" s="32">
        <v>3</v>
      </c>
      <c r="K143" s="32">
        <v>9</v>
      </c>
      <c r="L143" s="32">
        <v>10.09</v>
      </c>
      <c r="M143" s="32">
        <v>26.61</v>
      </c>
      <c r="N143" s="32">
        <v>40.369999999999997</v>
      </c>
      <c r="O143" s="32">
        <v>22.94</v>
      </c>
      <c r="P143" s="32">
        <v>0</v>
      </c>
    </row>
    <row r="144" spans="1:16" ht="14.1" customHeight="1" x14ac:dyDescent="0.25">
      <c r="A144" s="24" t="s">
        <v>36</v>
      </c>
      <c r="B144" s="24" t="s">
        <v>354</v>
      </c>
      <c r="C144" s="32">
        <v>7.8</v>
      </c>
      <c r="D144" s="32">
        <v>11</v>
      </c>
      <c r="E144" s="32">
        <v>0.71</v>
      </c>
      <c r="F144" s="32">
        <v>1.07</v>
      </c>
      <c r="G144" s="32">
        <v>2</v>
      </c>
      <c r="H144" s="32">
        <v>5</v>
      </c>
      <c r="I144" s="32">
        <v>4</v>
      </c>
      <c r="J144" s="32">
        <v>2</v>
      </c>
      <c r="K144" s="32">
        <v>4</v>
      </c>
      <c r="L144" s="32">
        <v>9.09</v>
      </c>
      <c r="M144" s="32">
        <v>54.55</v>
      </c>
      <c r="N144" s="32">
        <v>36.36</v>
      </c>
      <c r="O144" s="32">
        <v>0</v>
      </c>
      <c r="P144" s="32">
        <v>0</v>
      </c>
    </row>
    <row r="145" spans="1:16" ht="14.1" customHeight="1" x14ac:dyDescent="0.25">
      <c r="A145" s="24" t="s">
        <v>42</v>
      </c>
      <c r="B145" s="24" t="s">
        <v>354</v>
      </c>
      <c r="C145" s="32">
        <v>27.2</v>
      </c>
      <c r="D145" s="32">
        <v>43</v>
      </c>
      <c r="E145" s="32">
        <v>0.63</v>
      </c>
      <c r="F145" s="32">
        <v>0.97</v>
      </c>
      <c r="G145" s="32">
        <v>8</v>
      </c>
      <c r="H145" s="32">
        <v>19</v>
      </c>
      <c r="I145" s="32">
        <v>4</v>
      </c>
      <c r="J145" s="32">
        <v>5</v>
      </c>
      <c r="K145" s="32">
        <v>11</v>
      </c>
      <c r="L145" s="32">
        <v>18.600000000000001</v>
      </c>
      <c r="M145" s="32">
        <v>34.880000000000003</v>
      </c>
      <c r="N145" s="32">
        <v>27.91</v>
      </c>
      <c r="O145" s="32">
        <v>13.95</v>
      </c>
      <c r="P145" s="32">
        <v>4.6500000000000004</v>
      </c>
    </row>
    <row r="146" spans="1:16" ht="14.1" customHeight="1" x14ac:dyDescent="0.25">
      <c r="A146" s="24" t="s">
        <v>46</v>
      </c>
      <c r="B146" s="24" t="s">
        <v>354</v>
      </c>
      <c r="C146" s="32">
        <v>42</v>
      </c>
      <c r="D146" s="32">
        <v>65</v>
      </c>
      <c r="E146" s="32">
        <v>0.65</v>
      </c>
      <c r="F146" s="32">
        <v>1.06</v>
      </c>
      <c r="G146" s="32">
        <v>5</v>
      </c>
      <c r="H146" s="32">
        <v>16</v>
      </c>
      <c r="I146" s="32">
        <v>4</v>
      </c>
      <c r="J146" s="32">
        <v>4</v>
      </c>
      <c r="K146" s="32">
        <v>10</v>
      </c>
      <c r="L146" s="32">
        <v>9.23</v>
      </c>
      <c r="M146" s="32">
        <v>47.69</v>
      </c>
      <c r="N146" s="32">
        <v>30.77</v>
      </c>
      <c r="O146" s="32">
        <v>9.23</v>
      </c>
      <c r="P146" s="32">
        <v>3.08</v>
      </c>
    </row>
    <row r="147" spans="1:16" ht="14.1" customHeight="1" x14ac:dyDescent="0.25">
      <c r="A147" s="24" t="s">
        <v>48</v>
      </c>
      <c r="B147" s="24" t="s">
        <v>354</v>
      </c>
      <c r="C147" s="32">
        <v>13.2</v>
      </c>
      <c r="D147" s="32">
        <v>31</v>
      </c>
      <c r="E147" s="32">
        <v>0.43</v>
      </c>
      <c r="F147" s="32">
        <v>0.74</v>
      </c>
      <c r="G147" s="32">
        <v>12</v>
      </c>
      <c r="H147" s="32">
        <v>12</v>
      </c>
      <c r="I147" s="32">
        <v>4</v>
      </c>
      <c r="J147" s="32">
        <v>8</v>
      </c>
      <c r="K147" s="32">
        <v>8</v>
      </c>
      <c r="L147" s="32">
        <v>9.68</v>
      </c>
      <c r="M147" s="32">
        <v>19.350000000000001</v>
      </c>
      <c r="N147" s="32">
        <v>25.81</v>
      </c>
      <c r="O147" s="32">
        <v>22.58</v>
      </c>
      <c r="P147" s="32">
        <v>22.58</v>
      </c>
    </row>
    <row r="148" spans="1:16" ht="14.1" customHeight="1" x14ac:dyDescent="0.25">
      <c r="A148" s="24" t="s">
        <v>52</v>
      </c>
      <c r="B148" s="24" t="s">
        <v>354</v>
      </c>
      <c r="C148" s="32">
        <v>16.899999999999999</v>
      </c>
      <c r="D148" s="32">
        <v>27</v>
      </c>
      <c r="E148" s="32">
        <v>0.63</v>
      </c>
      <c r="F148" s="32">
        <v>1.02</v>
      </c>
      <c r="G148" s="32">
        <v>6</v>
      </c>
      <c r="H148" s="32">
        <v>14</v>
      </c>
      <c r="I148" s="32">
        <v>4</v>
      </c>
      <c r="J148" s="32">
        <v>4</v>
      </c>
      <c r="K148" s="32">
        <v>9</v>
      </c>
      <c r="L148" s="32">
        <v>7.41</v>
      </c>
      <c r="M148" s="32">
        <v>40.74</v>
      </c>
      <c r="N148" s="32">
        <v>40.74</v>
      </c>
      <c r="O148" s="32">
        <v>11.11</v>
      </c>
      <c r="P148" s="32">
        <v>0</v>
      </c>
    </row>
    <row r="149" spans="1:16" ht="14.1" customHeight="1" x14ac:dyDescent="0.25">
      <c r="A149" s="24" t="s">
        <v>54</v>
      </c>
      <c r="B149" s="24" t="s">
        <v>354</v>
      </c>
      <c r="C149" s="32">
        <v>18.8</v>
      </c>
      <c r="D149" s="32">
        <v>29</v>
      </c>
      <c r="E149" s="32">
        <v>0.65</v>
      </c>
      <c r="F149" s="32">
        <v>1.1100000000000001</v>
      </c>
      <c r="G149" s="32">
        <v>3</v>
      </c>
      <c r="H149" s="32">
        <v>12</v>
      </c>
      <c r="I149" s="32">
        <v>4</v>
      </c>
      <c r="J149" s="32">
        <v>2</v>
      </c>
      <c r="K149" s="32">
        <v>7</v>
      </c>
      <c r="L149" s="32">
        <v>17.239999999999998</v>
      </c>
      <c r="M149" s="32">
        <v>24.14</v>
      </c>
      <c r="N149" s="32">
        <v>55.17</v>
      </c>
      <c r="O149" s="32">
        <v>3.45</v>
      </c>
      <c r="P149" s="32">
        <v>0</v>
      </c>
    </row>
    <row r="150" spans="1:16" ht="14.1" customHeight="1" x14ac:dyDescent="0.25">
      <c r="A150" s="24" t="s">
        <v>58</v>
      </c>
      <c r="B150" s="24" t="s">
        <v>354</v>
      </c>
      <c r="C150" s="32">
        <v>28.5</v>
      </c>
      <c r="D150" s="32">
        <v>36</v>
      </c>
      <c r="E150" s="32">
        <v>0.79</v>
      </c>
      <c r="F150" s="32">
        <v>0.99</v>
      </c>
      <c r="G150" s="32">
        <v>4</v>
      </c>
      <c r="H150" s="32">
        <v>5</v>
      </c>
      <c r="I150" s="32">
        <v>4</v>
      </c>
      <c r="J150" s="32">
        <v>4</v>
      </c>
      <c r="K150" s="32">
        <v>5</v>
      </c>
      <c r="L150" s="32">
        <v>33.33</v>
      </c>
      <c r="M150" s="32">
        <v>44.44</v>
      </c>
      <c r="N150" s="32">
        <v>19.440000000000001</v>
      </c>
      <c r="O150" s="32">
        <v>2.78</v>
      </c>
      <c r="P150" s="32">
        <v>0</v>
      </c>
    </row>
    <row r="151" spans="1:16" ht="14.1" customHeight="1" x14ac:dyDescent="0.25">
      <c r="A151" s="24" t="s">
        <v>34</v>
      </c>
      <c r="B151" s="24" t="s">
        <v>360</v>
      </c>
      <c r="C151" s="32">
        <v>5</v>
      </c>
      <c r="D151" s="32">
        <v>10</v>
      </c>
      <c r="E151" s="32">
        <v>0.5</v>
      </c>
      <c r="F151" s="32">
        <v>0.97</v>
      </c>
      <c r="G151" s="32">
        <v>12</v>
      </c>
      <c r="H151" s="32">
        <v>23</v>
      </c>
      <c r="I151" s="32">
        <v>2</v>
      </c>
      <c r="J151" s="32">
        <v>3</v>
      </c>
      <c r="K151" s="32">
        <v>6</v>
      </c>
      <c r="L151" s="32">
        <v>0</v>
      </c>
      <c r="M151" s="32">
        <v>30</v>
      </c>
      <c r="N151" s="32">
        <v>40</v>
      </c>
      <c r="O151" s="32">
        <v>30</v>
      </c>
      <c r="P151" s="32">
        <v>0</v>
      </c>
    </row>
    <row r="152" spans="1:16" ht="14.1" customHeight="1" x14ac:dyDescent="0.25">
      <c r="A152" s="24" t="s">
        <v>54</v>
      </c>
      <c r="B152" s="24" t="s">
        <v>360</v>
      </c>
      <c r="C152" s="32">
        <v>9.8000000000000007</v>
      </c>
      <c r="D152" s="32">
        <v>16</v>
      </c>
      <c r="E152" s="32">
        <v>0.61</v>
      </c>
      <c r="F152" s="32">
        <v>1.05</v>
      </c>
      <c r="G152" s="32">
        <v>4</v>
      </c>
      <c r="H152" s="32">
        <v>12</v>
      </c>
      <c r="I152" s="32">
        <v>3</v>
      </c>
      <c r="J152" s="32">
        <v>2</v>
      </c>
      <c r="K152" s="32">
        <v>5</v>
      </c>
      <c r="L152" s="32">
        <v>0</v>
      </c>
      <c r="M152" s="32">
        <v>43.75</v>
      </c>
      <c r="N152" s="32">
        <v>50</v>
      </c>
      <c r="O152" s="32">
        <v>6.25</v>
      </c>
      <c r="P152" s="32">
        <v>0</v>
      </c>
    </row>
    <row r="153" spans="1:16" ht="14.1" customHeight="1" x14ac:dyDescent="0.25">
      <c r="A153" s="24" t="s">
        <v>28</v>
      </c>
      <c r="B153" s="24" t="s">
        <v>371</v>
      </c>
      <c r="C153" s="32">
        <v>12.7</v>
      </c>
      <c r="D153" s="32">
        <v>19</v>
      </c>
      <c r="E153" s="32">
        <v>0.67</v>
      </c>
      <c r="F153" s="32">
        <v>1.03</v>
      </c>
      <c r="G153" s="32">
        <v>7</v>
      </c>
      <c r="H153" s="32">
        <v>15</v>
      </c>
      <c r="I153" s="32">
        <v>2</v>
      </c>
      <c r="J153" s="32">
        <v>4</v>
      </c>
      <c r="K153" s="32">
        <v>5</v>
      </c>
      <c r="L153" s="32">
        <v>5.26</v>
      </c>
      <c r="M153" s="32">
        <v>52.63</v>
      </c>
      <c r="N153" s="32">
        <v>36.840000000000003</v>
      </c>
      <c r="O153" s="32">
        <v>5.26</v>
      </c>
      <c r="P153" s="32">
        <v>0</v>
      </c>
    </row>
    <row r="154" spans="1:16" ht="14.1" customHeight="1" x14ac:dyDescent="0.25">
      <c r="A154" s="24" t="s">
        <v>30</v>
      </c>
      <c r="B154" s="24" t="s">
        <v>371</v>
      </c>
      <c r="C154" s="32">
        <v>23.1</v>
      </c>
      <c r="D154" s="32">
        <v>37</v>
      </c>
      <c r="E154" s="32">
        <v>0.62</v>
      </c>
      <c r="F154" s="32">
        <v>0.97</v>
      </c>
      <c r="G154" s="32">
        <v>7</v>
      </c>
      <c r="H154" s="32">
        <v>13</v>
      </c>
      <c r="I154" s="32">
        <v>4</v>
      </c>
      <c r="J154" s="32">
        <v>3</v>
      </c>
      <c r="K154" s="32">
        <v>5</v>
      </c>
      <c r="L154" s="32">
        <v>10.81</v>
      </c>
      <c r="M154" s="32">
        <v>37.840000000000003</v>
      </c>
      <c r="N154" s="32">
        <v>40.54</v>
      </c>
      <c r="O154" s="32">
        <v>5.41</v>
      </c>
      <c r="P154" s="32">
        <v>5.41</v>
      </c>
    </row>
    <row r="155" spans="1:16" ht="14.1" customHeight="1" x14ac:dyDescent="0.25">
      <c r="A155" s="24" t="s">
        <v>34</v>
      </c>
      <c r="B155" s="24" t="s">
        <v>371</v>
      </c>
      <c r="C155" s="32">
        <v>45.5</v>
      </c>
      <c r="D155" s="32">
        <v>78</v>
      </c>
      <c r="E155" s="32">
        <v>0.57999999999999996</v>
      </c>
      <c r="F155" s="32">
        <v>1.1299999999999999</v>
      </c>
      <c r="G155" s="32">
        <v>3</v>
      </c>
      <c r="H155" s="32">
        <v>23</v>
      </c>
      <c r="I155" s="32">
        <v>4</v>
      </c>
      <c r="J155" s="32">
        <v>1</v>
      </c>
      <c r="K155" s="32">
        <v>9</v>
      </c>
      <c r="L155" s="32">
        <v>11.54</v>
      </c>
      <c r="M155" s="32">
        <v>29.49</v>
      </c>
      <c r="N155" s="32">
        <v>39.74</v>
      </c>
      <c r="O155" s="32">
        <v>16.670000000000002</v>
      </c>
      <c r="P155" s="32">
        <v>2.56</v>
      </c>
    </row>
    <row r="156" spans="1:16" ht="14.1" customHeight="1" x14ac:dyDescent="0.25">
      <c r="A156" s="24" t="s">
        <v>42</v>
      </c>
      <c r="B156" s="24" t="s">
        <v>371</v>
      </c>
      <c r="C156" s="32">
        <v>13</v>
      </c>
      <c r="D156" s="32">
        <v>18</v>
      </c>
      <c r="E156" s="32">
        <v>0.72</v>
      </c>
      <c r="F156" s="32">
        <v>1.1100000000000001</v>
      </c>
      <c r="G156" s="32">
        <v>3</v>
      </c>
      <c r="H156" s="32">
        <v>19</v>
      </c>
      <c r="I156" s="32">
        <v>3</v>
      </c>
      <c r="J156" s="32">
        <v>2</v>
      </c>
      <c r="K156" s="32">
        <v>8</v>
      </c>
      <c r="L156" s="32">
        <v>16.670000000000002</v>
      </c>
      <c r="M156" s="32">
        <v>55.56</v>
      </c>
      <c r="N156" s="32">
        <v>22.22</v>
      </c>
      <c r="O156" s="32">
        <v>0</v>
      </c>
      <c r="P156" s="32">
        <v>5.56</v>
      </c>
    </row>
    <row r="157" spans="1:16" ht="14.1" customHeight="1" x14ac:dyDescent="0.25">
      <c r="A157" s="24" t="s">
        <v>46</v>
      </c>
      <c r="B157" s="24" t="s">
        <v>371</v>
      </c>
      <c r="C157" s="32">
        <v>24.9</v>
      </c>
      <c r="D157" s="32">
        <v>37</v>
      </c>
      <c r="E157" s="32">
        <v>0.67</v>
      </c>
      <c r="F157" s="32">
        <v>1.1100000000000001</v>
      </c>
      <c r="G157" s="32">
        <v>2</v>
      </c>
      <c r="H157" s="32">
        <v>16</v>
      </c>
      <c r="I157" s="32">
        <v>4</v>
      </c>
      <c r="J157" s="32">
        <v>2</v>
      </c>
      <c r="K157" s="32">
        <v>10</v>
      </c>
      <c r="L157" s="32">
        <v>16.22</v>
      </c>
      <c r="M157" s="32">
        <v>37.840000000000003</v>
      </c>
      <c r="N157" s="32">
        <v>40.54</v>
      </c>
      <c r="O157" s="32">
        <v>2.7</v>
      </c>
      <c r="P157" s="32">
        <v>2.7</v>
      </c>
    </row>
    <row r="158" spans="1:16" ht="14.1" customHeight="1" x14ac:dyDescent="0.25">
      <c r="A158" s="24" t="s">
        <v>48</v>
      </c>
      <c r="B158" s="24" t="s">
        <v>371</v>
      </c>
      <c r="C158" s="32">
        <v>9.1</v>
      </c>
      <c r="D158" s="32">
        <v>18</v>
      </c>
      <c r="E158" s="32">
        <v>0.51</v>
      </c>
      <c r="F158" s="32">
        <v>0.88</v>
      </c>
      <c r="G158" s="32">
        <v>9</v>
      </c>
      <c r="H158" s="32">
        <v>12</v>
      </c>
      <c r="I158" s="32">
        <v>4</v>
      </c>
      <c r="J158" s="32">
        <v>6</v>
      </c>
      <c r="K158" s="32">
        <v>8</v>
      </c>
      <c r="L158" s="32">
        <v>5.56</v>
      </c>
      <c r="M158" s="32">
        <v>22.22</v>
      </c>
      <c r="N158" s="32">
        <v>50</v>
      </c>
      <c r="O158" s="32">
        <v>11.11</v>
      </c>
      <c r="P158" s="32">
        <v>11.11</v>
      </c>
    </row>
    <row r="159" spans="1:16" ht="14.1" customHeight="1" x14ac:dyDescent="0.25">
      <c r="A159" s="24" t="s">
        <v>52</v>
      </c>
      <c r="B159" s="24" t="s">
        <v>371</v>
      </c>
      <c r="C159" s="32">
        <v>14.1</v>
      </c>
      <c r="D159" s="32">
        <v>19</v>
      </c>
      <c r="E159" s="32">
        <v>0.74</v>
      </c>
      <c r="F159" s="32">
        <v>1.21</v>
      </c>
      <c r="G159" s="32">
        <v>3</v>
      </c>
      <c r="H159" s="32">
        <v>14</v>
      </c>
      <c r="I159" s="32">
        <v>4</v>
      </c>
      <c r="J159" s="32">
        <v>2</v>
      </c>
      <c r="K159" s="32">
        <v>9</v>
      </c>
      <c r="L159" s="32">
        <v>26.32</v>
      </c>
      <c r="M159" s="32">
        <v>42.11</v>
      </c>
      <c r="N159" s="32">
        <v>26.32</v>
      </c>
      <c r="O159" s="32">
        <v>5.26</v>
      </c>
      <c r="P159" s="32">
        <v>0</v>
      </c>
    </row>
    <row r="160" spans="1:16" ht="14.1" customHeight="1" x14ac:dyDescent="0.25">
      <c r="A160" s="24" t="s">
        <v>54</v>
      </c>
      <c r="B160" s="24" t="s">
        <v>371</v>
      </c>
      <c r="C160" s="32">
        <v>15.2</v>
      </c>
      <c r="D160" s="32">
        <v>22</v>
      </c>
      <c r="E160" s="32">
        <v>0.69</v>
      </c>
      <c r="F160" s="32">
        <v>1.18</v>
      </c>
      <c r="G160" s="32">
        <v>2</v>
      </c>
      <c r="H160" s="32">
        <v>12</v>
      </c>
      <c r="I160" s="32">
        <v>3</v>
      </c>
      <c r="J160" s="32">
        <v>1</v>
      </c>
      <c r="K160" s="32">
        <v>5</v>
      </c>
      <c r="L160" s="32">
        <v>27.27</v>
      </c>
      <c r="M160" s="32">
        <v>22.73</v>
      </c>
      <c r="N160" s="32">
        <v>45.45</v>
      </c>
      <c r="O160" s="32">
        <v>4.55</v>
      </c>
      <c r="P160" s="32">
        <v>0</v>
      </c>
    </row>
    <row r="161" spans="1:16" ht="14.1" customHeight="1" x14ac:dyDescent="0.25">
      <c r="A161" s="24" t="s">
        <v>58</v>
      </c>
      <c r="B161" s="24" t="s">
        <v>371</v>
      </c>
      <c r="C161" s="32">
        <v>10.8</v>
      </c>
      <c r="D161" s="32">
        <v>12</v>
      </c>
      <c r="E161" s="32">
        <v>0.9</v>
      </c>
      <c r="F161" s="32">
        <v>1.1299999999999999</v>
      </c>
      <c r="G161" s="32">
        <v>1</v>
      </c>
      <c r="H161" s="32">
        <v>5</v>
      </c>
      <c r="I161" s="32">
        <v>4</v>
      </c>
      <c r="J161" s="32">
        <v>1</v>
      </c>
      <c r="K161" s="32">
        <v>5</v>
      </c>
      <c r="L161" s="32">
        <v>50</v>
      </c>
      <c r="M161" s="32">
        <v>50</v>
      </c>
      <c r="N161" s="32">
        <v>0</v>
      </c>
      <c r="O161" s="32">
        <v>0</v>
      </c>
      <c r="P161" s="32">
        <v>0</v>
      </c>
    </row>
  </sheetData>
  <mergeCells count="1">
    <mergeCell ref="A1:P7"/>
  </mergeCells>
  <printOptions horizontalCentered="1"/>
  <pageMargins left="0.31496062992125984" right="0.31496062992125984" top="0.35433070866141736" bottom="0.43" header="0.31496062992125984" footer="0.25"/>
  <pageSetup paperSize="9" scale="54" fitToWidth="0"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E7B5F-14AE-4E0D-97B4-D76001C3F396}">
  <sheetPr>
    <pageSetUpPr fitToPage="1"/>
  </sheetPr>
  <dimension ref="A1:S10"/>
  <sheetViews>
    <sheetView zoomScaleNormal="100" zoomScalePageLayoutView="125" workbookViewId="0">
      <selection sqref="A1:Q8"/>
    </sheetView>
  </sheetViews>
  <sheetFormatPr defaultColWidth="8.88671875" defaultRowHeight="13.2" x14ac:dyDescent="0.25"/>
  <cols>
    <col min="1" max="1" width="12.109375" customWidth="1"/>
    <col min="2" max="3" width="15.6640625" style="33" customWidth="1"/>
    <col min="4" max="4" width="17.44140625" style="33" customWidth="1"/>
    <col min="5" max="5" width="11.88671875" style="33" customWidth="1"/>
    <col min="6" max="6" width="12.88671875" style="33" customWidth="1"/>
    <col min="7" max="7" width="11.88671875" style="33" customWidth="1"/>
    <col min="8" max="8" width="14.88671875" style="33" customWidth="1"/>
    <col min="9" max="9" width="11.88671875" style="33" customWidth="1"/>
    <col min="10" max="10" width="15.88671875" style="33" customWidth="1"/>
    <col min="11" max="11" width="18.33203125" style="33" customWidth="1"/>
    <col min="12" max="17" width="12.44140625" style="33" customWidth="1"/>
    <col min="18" max="19" width="8.88671875" customWidth="1"/>
  </cols>
  <sheetData>
    <row r="1" spans="1:19" ht="12.75" customHeight="1" x14ac:dyDescent="0.25">
      <c r="A1" s="151" t="s">
        <v>485</v>
      </c>
      <c r="B1" s="151"/>
      <c r="C1" s="151"/>
      <c r="D1" s="151"/>
      <c r="E1" s="151"/>
      <c r="F1" s="151"/>
      <c r="G1" s="151"/>
      <c r="H1" s="151"/>
      <c r="I1" s="151"/>
      <c r="J1" s="151"/>
      <c r="K1" s="151"/>
      <c r="L1" s="151"/>
      <c r="M1" s="151"/>
      <c r="N1" s="151"/>
      <c r="O1" s="151"/>
      <c r="P1" s="151"/>
      <c r="Q1" s="151"/>
      <c r="R1" s="46"/>
      <c r="S1" s="46"/>
    </row>
    <row r="2" spans="1:19" x14ac:dyDescent="0.25">
      <c r="A2" s="151"/>
      <c r="B2" s="151"/>
      <c r="C2" s="151"/>
      <c r="D2" s="151"/>
      <c r="E2" s="151"/>
      <c r="F2" s="151"/>
      <c r="G2" s="151"/>
      <c r="H2" s="151"/>
      <c r="I2" s="151"/>
      <c r="J2" s="151"/>
      <c r="K2" s="151"/>
      <c r="L2" s="151"/>
      <c r="M2" s="151"/>
      <c r="N2" s="151"/>
      <c r="O2" s="151"/>
      <c r="P2" s="151"/>
      <c r="Q2" s="151"/>
      <c r="R2" s="46"/>
      <c r="S2" s="46"/>
    </row>
    <row r="3" spans="1:19" x14ac:dyDescent="0.25">
      <c r="A3" s="151"/>
      <c r="B3" s="151"/>
      <c r="C3" s="151"/>
      <c r="D3" s="151"/>
      <c r="E3" s="151"/>
      <c r="F3" s="151"/>
      <c r="G3" s="151"/>
      <c r="H3" s="151"/>
      <c r="I3" s="151"/>
      <c r="J3" s="151"/>
      <c r="K3" s="151"/>
      <c r="L3" s="151"/>
      <c r="M3" s="151"/>
      <c r="N3" s="151"/>
      <c r="O3" s="151"/>
      <c r="P3" s="151"/>
      <c r="Q3" s="151"/>
      <c r="R3" s="46"/>
      <c r="S3" s="46"/>
    </row>
    <row r="4" spans="1:19" x14ac:dyDescent="0.25">
      <c r="A4" s="151"/>
      <c r="B4" s="151"/>
      <c r="C4" s="151"/>
      <c r="D4" s="151"/>
      <c r="E4" s="151"/>
      <c r="F4" s="151"/>
      <c r="G4" s="151"/>
      <c r="H4" s="151"/>
      <c r="I4" s="151"/>
      <c r="J4" s="151"/>
      <c r="K4" s="151"/>
      <c r="L4" s="151"/>
      <c r="M4" s="151"/>
      <c r="N4" s="151"/>
      <c r="O4" s="151"/>
      <c r="P4" s="151"/>
      <c r="Q4" s="151"/>
      <c r="R4" s="46"/>
      <c r="S4" s="46"/>
    </row>
    <row r="5" spans="1:19" x14ac:dyDescent="0.25">
      <c r="A5" s="151"/>
      <c r="B5" s="151"/>
      <c r="C5" s="151"/>
      <c r="D5" s="151"/>
      <c r="E5" s="151"/>
      <c r="F5" s="151"/>
      <c r="G5" s="151"/>
      <c r="H5" s="151"/>
      <c r="I5" s="151"/>
      <c r="J5" s="151"/>
      <c r="K5" s="151"/>
      <c r="L5" s="151"/>
      <c r="M5" s="151"/>
      <c r="N5" s="151"/>
      <c r="O5" s="151"/>
      <c r="P5" s="151"/>
      <c r="Q5" s="151"/>
      <c r="R5" s="46"/>
      <c r="S5" s="46"/>
    </row>
    <row r="6" spans="1:19" x14ac:dyDescent="0.25">
      <c r="A6" s="151"/>
      <c r="B6" s="151"/>
      <c r="C6" s="151"/>
      <c r="D6" s="151"/>
      <c r="E6" s="151"/>
      <c r="F6" s="151"/>
      <c r="G6" s="151"/>
      <c r="H6" s="151"/>
      <c r="I6" s="151"/>
      <c r="J6" s="151"/>
      <c r="K6" s="151"/>
      <c r="L6" s="151"/>
      <c r="M6" s="151"/>
      <c r="N6" s="151"/>
      <c r="O6" s="151"/>
      <c r="P6" s="151"/>
      <c r="Q6" s="151"/>
      <c r="R6" s="46"/>
      <c r="S6" s="46"/>
    </row>
    <row r="7" spans="1:19" x14ac:dyDescent="0.25">
      <c r="A7" s="151"/>
      <c r="B7" s="151"/>
      <c r="C7" s="151"/>
      <c r="D7" s="151"/>
      <c r="E7" s="151"/>
      <c r="F7" s="151"/>
      <c r="G7" s="151"/>
      <c r="H7" s="151"/>
      <c r="I7" s="151"/>
      <c r="J7" s="151"/>
      <c r="K7" s="151"/>
      <c r="L7" s="151"/>
      <c r="M7" s="151"/>
      <c r="N7" s="151"/>
      <c r="O7" s="151"/>
      <c r="P7" s="151"/>
      <c r="Q7" s="151"/>
      <c r="R7" s="46"/>
      <c r="S7" s="46"/>
    </row>
    <row r="8" spans="1:19" ht="47.25" customHeight="1" x14ac:dyDescent="0.25">
      <c r="A8" s="151"/>
      <c r="B8" s="151"/>
      <c r="C8" s="151"/>
      <c r="D8" s="151"/>
      <c r="E8" s="151"/>
      <c r="F8" s="151"/>
      <c r="G8" s="151"/>
      <c r="H8" s="151"/>
      <c r="I8" s="151"/>
      <c r="J8" s="151"/>
      <c r="K8" s="151"/>
      <c r="L8" s="151"/>
      <c r="M8" s="151"/>
      <c r="N8" s="151"/>
      <c r="O8" s="151"/>
      <c r="P8" s="151"/>
      <c r="Q8" s="151"/>
      <c r="R8" s="46"/>
      <c r="S8" s="46"/>
    </row>
    <row r="9" spans="1:19" s="48" customFormat="1" ht="42.9" customHeight="1" x14ac:dyDescent="0.25">
      <c r="A9" s="31" t="s">
        <v>455</v>
      </c>
      <c r="B9" s="29" t="s">
        <v>456</v>
      </c>
      <c r="C9" s="29" t="s">
        <v>457</v>
      </c>
      <c r="D9" s="29" t="s">
        <v>458</v>
      </c>
      <c r="E9" s="29" t="s">
        <v>459</v>
      </c>
      <c r="F9" s="29" t="s">
        <v>460</v>
      </c>
      <c r="G9" s="29" t="s">
        <v>461</v>
      </c>
      <c r="H9" s="29" t="s">
        <v>462</v>
      </c>
      <c r="I9" s="29" t="s">
        <v>463</v>
      </c>
      <c r="J9" s="29" t="s">
        <v>464</v>
      </c>
      <c r="K9" s="29" t="s">
        <v>465</v>
      </c>
      <c r="L9" s="29" t="s">
        <v>446</v>
      </c>
      <c r="M9" s="29" t="s">
        <v>447</v>
      </c>
      <c r="N9" s="29" t="s">
        <v>448</v>
      </c>
      <c r="O9" s="29" t="s">
        <v>449</v>
      </c>
      <c r="P9" s="29" t="s">
        <v>450</v>
      </c>
      <c r="Q9" s="29" t="s">
        <v>466</v>
      </c>
      <c r="R9" s="47"/>
      <c r="S9" s="47"/>
    </row>
    <row r="10" spans="1:19" ht="14.1" customHeight="1" x14ac:dyDescent="0.25">
      <c r="A10" s="24" t="s">
        <v>222</v>
      </c>
      <c r="B10" s="32">
        <v>29.4</v>
      </c>
      <c r="C10" s="32">
        <v>63</v>
      </c>
      <c r="D10" s="32">
        <v>0.47</v>
      </c>
      <c r="E10" s="32">
        <v>100</v>
      </c>
      <c r="F10" s="32">
        <v>1</v>
      </c>
      <c r="G10" s="32">
        <v>1</v>
      </c>
      <c r="H10" s="32">
        <v>1</v>
      </c>
      <c r="I10" s="32">
        <v>1</v>
      </c>
      <c r="J10" s="32">
        <v>1</v>
      </c>
      <c r="K10" s="32">
        <v>1</v>
      </c>
      <c r="L10" s="32">
        <v>7.94</v>
      </c>
      <c r="M10" s="32">
        <v>23.81</v>
      </c>
      <c r="N10" s="32">
        <v>34.92</v>
      </c>
      <c r="O10" s="32">
        <v>11.11</v>
      </c>
      <c r="P10" s="32">
        <v>22.22</v>
      </c>
      <c r="Q10" s="32">
        <v>100</v>
      </c>
      <c r="R10" s="49"/>
      <c r="S10" s="49"/>
    </row>
  </sheetData>
  <mergeCells count="1">
    <mergeCell ref="A1:Q8"/>
  </mergeCells>
  <printOptions horizontalCentered="1"/>
  <pageMargins left="0.31496062992125984" right="0.31496062992125984" top="0.74803149606299213" bottom="0.74803149606299213" header="0.31496062992125984" footer="0.31496062992125984"/>
  <pageSetup paperSize="9" scale="61" fitToHeight="0" orientation="landscape"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0D6D-75B7-4F35-B500-E4C3F91AF386}">
  <sheetPr>
    <pageSetUpPr fitToPage="1"/>
  </sheetPr>
  <dimension ref="A1:S10"/>
  <sheetViews>
    <sheetView zoomScaleNormal="100" zoomScalePageLayoutView="125" workbookViewId="0">
      <selection sqref="A1:Q8"/>
    </sheetView>
  </sheetViews>
  <sheetFormatPr defaultColWidth="8.88671875" defaultRowHeight="13.2" x14ac:dyDescent="0.25"/>
  <cols>
    <col min="1" max="1" width="14.33203125" customWidth="1"/>
    <col min="2" max="2" width="14.44140625" style="33" customWidth="1"/>
    <col min="3" max="3" width="14.6640625" style="33" customWidth="1"/>
    <col min="4" max="4" width="16" style="33" customWidth="1"/>
    <col min="5" max="7" width="11.88671875" style="33" customWidth="1"/>
    <col min="8" max="8" width="14.33203125" style="33" customWidth="1"/>
    <col min="9" max="9" width="11.88671875" style="33" customWidth="1"/>
    <col min="10" max="10" width="18.33203125" style="33" customWidth="1"/>
    <col min="11" max="11" width="18.44140625" style="33" customWidth="1"/>
    <col min="12" max="17" width="13" style="33" customWidth="1"/>
    <col min="18" max="19" width="8.88671875" customWidth="1"/>
  </cols>
  <sheetData>
    <row r="1" spans="1:19" ht="12.75" customHeight="1" x14ac:dyDescent="0.25">
      <c r="A1" s="151" t="s">
        <v>486</v>
      </c>
      <c r="B1" s="151"/>
      <c r="C1" s="151"/>
      <c r="D1" s="151"/>
      <c r="E1" s="151"/>
      <c r="F1" s="151"/>
      <c r="G1" s="151"/>
      <c r="H1" s="151"/>
      <c r="I1" s="151"/>
      <c r="J1" s="151"/>
      <c r="K1" s="151"/>
      <c r="L1" s="151"/>
      <c r="M1" s="151"/>
      <c r="N1" s="151"/>
      <c r="O1" s="151"/>
      <c r="P1" s="151"/>
      <c r="Q1" s="151"/>
      <c r="R1" s="46"/>
      <c r="S1" s="46"/>
    </row>
    <row r="2" spans="1:19" x14ac:dyDescent="0.25">
      <c r="A2" s="151"/>
      <c r="B2" s="151"/>
      <c r="C2" s="151"/>
      <c r="D2" s="151"/>
      <c r="E2" s="151"/>
      <c r="F2" s="151"/>
      <c r="G2" s="151"/>
      <c r="H2" s="151"/>
      <c r="I2" s="151"/>
      <c r="J2" s="151"/>
      <c r="K2" s="151"/>
      <c r="L2" s="151"/>
      <c r="M2" s="151"/>
      <c r="N2" s="151"/>
      <c r="O2" s="151"/>
      <c r="P2" s="151"/>
      <c r="Q2" s="151"/>
      <c r="R2" s="46"/>
      <c r="S2" s="46"/>
    </row>
    <row r="3" spans="1:19" x14ac:dyDescent="0.25">
      <c r="A3" s="151"/>
      <c r="B3" s="151"/>
      <c r="C3" s="151"/>
      <c r="D3" s="151"/>
      <c r="E3" s="151"/>
      <c r="F3" s="151"/>
      <c r="G3" s="151"/>
      <c r="H3" s="151"/>
      <c r="I3" s="151"/>
      <c r="J3" s="151"/>
      <c r="K3" s="151"/>
      <c r="L3" s="151"/>
      <c r="M3" s="151"/>
      <c r="N3" s="151"/>
      <c r="O3" s="151"/>
      <c r="P3" s="151"/>
      <c r="Q3" s="151"/>
      <c r="R3" s="46"/>
      <c r="S3" s="46"/>
    </row>
    <row r="4" spans="1:19" x14ac:dyDescent="0.25">
      <c r="A4" s="151"/>
      <c r="B4" s="151"/>
      <c r="C4" s="151"/>
      <c r="D4" s="151"/>
      <c r="E4" s="151"/>
      <c r="F4" s="151"/>
      <c r="G4" s="151"/>
      <c r="H4" s="151"/>
      <c r="I4" s="151"/>
      <c r="J4" s="151"/>
      <c r="K4" s="151"/>
      <c r="L4" s="151"/>
      <c r="M4" s="151"/>
      <c r="N4" s="151"/>
      <c r="O4" s="151"/>
      <c r="P4" s="151"/>
      <c r="Q4" s="151"/>
      <c r="R4" s="46"/>
      <c r="S4" s="46"/>
    </row>
    <row r="5" spans="1:19" x14ac:dyDescent="0.25">
      <c r="A5" s="151"/>
      <c r="B5" s="151"/>
      <c r="C5" s="151"/>
      <c r="D5" s="151"/>
      <c r="E5" s="151"/>
      <c r="F5" s="151"/>
      <c r="G5" s="151"/>
      <c r="H5" s="151"/>
      <c r="I5" s="151"/>
      <c r="J5" s="151"/>
      <c r="K5" s="151"/>
      <c r="L5" s="151"/>
      <c r="M5" s="151"/>
      <c r="N5" s="151"/>
      <c r="O5" s="151"/>
      <c r="P5" s="151"/>
      <c r="Q5" s="151"/>
      <c r="R5" s="46"/>
      <c r="S5" s="46"/>
    </row>
    <row r="6" spans="1:19" x14ac:dyDescent="0.25">
      <c r="A6" s="151"/>
      <c r="B6" s="151"/>
      <c r="C6" s="151"/>
      <c r="D6" s="151"/>
      <c r="E6" s="151"/>
      <c r="F6" s="151"/>
      <c r="G6" s="151"/>
      <c r="H6" s="151"/>
      <c r="I6" s="151"/>
      <c r="J6" s="151"/>
      <c r="K6" s="151"/>
      <c r="L6" s="151"/>
      <c r="M6" s="151"/>
      <c r="N6" s="151"/>
      <c r="O6" s="151"/>
      <c r="P6" s="151"/>
      <c r="Q6" s="151"/>
      <c r="R6" s="46"/>
      <c r="S6" s="46"/>
    </row>
    <row r="7" spans="1:19" x14ac:dyDescent="0.25">
      <c r="A7" s="151"/>
      <c r="B7" s="151"/>
      <c r="C7" s="151"/>
      <c r="D7" s="151"/>
      <c r="E7" s="151"/>
      <c r="F7" s="151"/>
      <c r="G7" s="151"/>
      <c r="H7" s="151"/>
      <c r="I7" s="151"/>
      <c r="J7" s="151"/>
      <c r="K7" s="151"/>
      <c r="L7" s="151"/>
      <c r="M7" s="151"/>
      <c r="N7" s="151"/>
      <c r="O7" s="151"/>
      <c r="P7" s="151"/>
      <c r="Q7" s="151"/>
      <c r="R7" s="46"/>
      <c r="S7" s="46"/>
    </row>
    <row r="8" spans="1:19" ht="47.25" customHeight="1" x14ac:dyDescent="0.25">
      <c r="A8" s="151"/>
      <c r="B8" s="151"/>
      <c r="C8" s="151"/>
      <c r="D8" s="151"/>
      <c r="E8" s="151"/>
      <c r="F8" s="151"/>
      <c r="G8" s="151"/>
      <c r="H8" s="151"/>
      <c r="I8" s="151"/>
      <c r="J8" s="151"/>
      <c r="K8" s="151"/>
      <c r="L8" s="151"/>
      <c r="M8" s="151"/>
      <c r="N8" s="151"/>
      <c r="O8" s="151"/>
      <c r="P8" s="151"/>
      <c r="Q8" s="151"/>
      <c r="R8" s="46"/>
      <c r="S8" s="46"/>
    </row>
    <row r="9" spans="1:19" s="48" customFormat="1" ht="42.9" customHeight="1" x14ac:dyDescent="0.25">
      <c r="A9" s="31" t="s">
        <v>455</v>
      </c>
      <c r="B9" s="29" t="s">
        <v>456</v>
      </c>
      <c r="C9" s="29" t="s">
        <v>457</v>
      </c>
      <c r="D9" s="29" t="s">
        <v>458</v>
      </c>
      <c r="E9" s="29" t="s">
        <v>459</v>
      </c>
      <c r="F9" s="29" t="s">
        <v>468</v>
      </c>
      <c r="G9" s="29" t="s">
        <v>461</v>
      </c>
      <c r="H9" s="29" t="s">
        <v>462</v>
      </c>
      <c r="I9" s="29" t="s">
        <v>463</v>
      </c>
      <c r="J9" s="29" t="s">
        <v>464</v>
      </c>
      <c r="K9" s="29" t="s">
        <v>465</v>
      </c>
      <c r="L9" s="29" t="s">
        <v>446</v>
      </c>
      <c r="M9" s="29" t="s">
        <v>447</v>
      </c>
      <c r="N9" s="29" t="s">
        <v>448</v>
      </c>
      <c r="O9" s="29" t="s">
        <v>449</v>
      </c>
      <c r="P9" s="29" t="s">
        <v>450</v>
      </c>
      <c r="Q9" s="29" t="s">
        <v>469</v>
      </c>
      <c r="R9" s="47"/>
      <c r="S9" s="47"/>
    </row>
    <row r="10" spans="1:19" ht="14.1" customHeight="1" x14ac:dyDescent="0.25">
      <c r="A10" s="24" t="s">
        <v>222</v>
      </c>
      <c r="B10" s="32">
        <v>4.5</v>
      </c>
      <c r="C10" s="32">
        <v>10</v>
      </c>
      <c r="D10" s="32">
        <v>0.45</v>
      </c>
      <c r="E10" s="32">
        <v>100</v>
      </c>
      <c r="F10" s="32">
        <v>1</v>
      </c>
      <c r="G10" s="32">
        <v>1</v>
      </c>
      <c r="H10" s="32">
        <v>1</v>
      </c>
      <c r="I10" s="32">
        <v>1</v>
      </c>
      <c r="J10" s="32">
        <v>1</v>
      </c>
      <c r="K10" s="32">
        <v>1</v>
      </c>
      <c r="L10" s="32">
        <v>0</v>
      </c>
      <c r="M10" s="32">
        <v>10</v>
      </c>
      <c r="N10" s="32">
        <v>70</v>
      </c>
      <c r="O10" s="32">
        <v>10</v>
      </c>
      <c r="P10" s="32">
        <v>10</v>
      </c>
      <c r="Q10" s="32">
        <v>100</v>
      </c>
      <c r="R10" s="49"/>
      <c r="S10" s="49"/>
    </row>
  </sheetData>
  <mergeCells count="1">
    <mergeCell ref="A1:Q8"/>
  </mergeCells>
  <printOptions horizontalCentered="1"/>
  <pageMargins left="0.31496062992125984" right="0.31496062992125984" top="0.35433070866141736" bottom="0.35433070866141736" header="0.31496062992125984" footer="0.31496062992125984"/>
  <pageSetup paperSize="9" scale="61" fitToHeight="0" orientation="landscape"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9E303-A11A-408F-B8FB-57F45C8331F6}">
  <sheetPr>
    <pageSetUpPr fitToPage="1"/>
  </sheetPr>
  <dimension ref="A1:S10"/>
  <sheetViews>
    <sheetView zoomScaleNormal="100" zoomScalePageLayoutView="125" workbookViewId="0">
      <selection sqref="A1:Q8"/>
    </sheetView>
  </sheetViews>
  <sheetFormatPr defaultColWidth="8.88671875" defaultRowHeight="13.2" x14ac:dyDescent="0.25"/>
  <cols>
    <col min="1" max="1" width="15" customWidth="1"/>
    <col min="2" max="2" width="15.6640625" style="33" customWidth="1"/>
    <col min="3" max="3" width="14.5546875" style="33" customWidth="1"/>
    <col min="4" max="4" width="15.44140625" style="33" customWidth="1"/>
    <col min="5" max="5" width="11.88671875" style="33" customWidth="1"/>
    <col min="6" max="6" width="13.5546875" style="33" customWidth="1"/>
    <col min="7" max="7" width="11.88671875" style="33" customWidth="1"/>
    <col min="8" max="8" width="14" style="33" customWidth="1"/>
    <col min="9" max="9" width="11.88671875" style="33" customWidth="1"/>
    <col min="10" max="10" width="18.109375" style="33" customWidth="1"/>
    <col min="11" max="11" width="17.44140625" style="33" customWidth="1"/>
    <col min="12" max="17" width="12.33203125" style="33" customWidth="1"/>
    <col min="18" max="19" width="8.88671875" customWidth="1"/>
  </cols>
  <sheetData>
    <row r="1" spans="1:19" ht="12.75" customHeight="1" x14ac:dyDescent="0.25">
      <c r="A1" s="151" t="s">
        <v>487</v>
      </c>
      <c r="B1" s="151"/>
      <c r="C1" s="151"/>
      <c r="D1" s="151"/>
      <c r="E1" s="151"/>
      <c r="F1" s="151"/>
      <c r="G1" s="151"/>
      <c r="H1" s="151"/>
      <c r="I1" s="151"/>
      <c r="J1" s="151"/>
      <c r="K1" s="151"/>
      <c r="L1" s="151"/>
      <c r="M1" s="151"/>
      <c r="N1" s="151"/>
      <c r="O1" s="151"/>
      <c r="P1" s="151"/>
      <c r="Q1" s="151"/>
      <c r="R1" s="46"/>
      <c r="S1" s="46"/>
    </row>
    <row r="2" spans="1:19" x14ac:dyDescent="0.25">
      <c r="A2" s="151"/>
      <c r="B2" s="151"/>
      <c r="C2" s="151"/>
      <c r="D2" s="151"/>
      <c r="E2" s="151"/>
      <c r="F2" s="151"/>
      <c r="G2" s="151"/>
      <c r="H2" s="151"/>
      <c r="I2" s="151"/>
      <c r="J2" s="151"/>
      <c r="K2" s="151"/>
      <c r="L2" s="151"/>
      <c r="M2" s="151"/>
      <c r="N2" s="151"/>
      <c r="O2" s="151"/>
      <c r="P2" s="151"/>
      <c r="Q2" s="151"/>
      <c r="R2" s="46"/>
      <c r="S2" s="46"/>
    </row>
    <row r="3" spans="1:19" x14ac:dyDescent="0.25">
      <c r="A3" s="151"/>
      <c r="B3" s="151"/>
      <c r="C3" s="151"/>
      <c r="D3" s="151"/>
      <c r="E3" s="151"/>
      <c r="F3" s="151"/>
      <c r="G3" s="151"/>
      <c r="H3" s="151"/>
      <c r="I3" s="151"/>
      <c r="J3" s="151"/>
      <c r="K3" s="151"/>
      <c r="L3" s="151"/>
      <c r="M3" s="151"/>
      <c r="N3" s="151"/>
      <c r="O3" s="151"/>
      <c r="P3" s="151"/>
      <c r="Q3" s="151"/>
      <c r="R3" s="46"/>
      <c r="S3" s="46"/>
    </row>
    <row r="4" spans="1:19" x14ac:dyDescent="0.25">
      <c r="A4" s="151"/>
      <c r="B4" s="151"/>
      <c r="C4" s="151"/>
      <c r="D4" s="151"/>
      <c r="E4" s="151"/>
      <c r="F4" s="151"/>
      <c r="G4" s="151"/>
      <c r="H4" s="151"/>
      <c r="I4" s="151"/>
      <c r="J4" s="151"/>
      <c r="K4" s="151"/>
      <c r="L4" s="151"/>
      <c r="M4" s="151"/>
      <c r="N4" s="151"/>
      <c r="O4" s="151"/>
      <c r="P4" s="151"/>
      <c r="Q4" s="151"/>
      <c r="R4" s="46"/>
      <c r="S4" s="46"/>
    </row>
    <row r="5" spans="1:19" x14ac:dyDescent="0.25">
      <c r="A5" s="151"/>
      <c r="B5" s="151"/>
      <c r="C5" s="151"/>
      <c r="D5" s="151"/>
      <c r="E5" s="151"/>
      <c r="F5" s="151"/>
      <c r="G5" s="151"/>
      <c r="H5" s="151"/>
      <c r="I5" s="151"/>
      <c r="J5" s="151"/>
      <c r="K5" s="151"/>
      <c r="L5" s="151"/>
      <c r="M5" s="151"/>
      <c r="N5" s="151"/>
      <c r="O5" s="151"/>
      <c r="P5" s="151"/>
      <c r="Q5" s="151"/>
      <c r="R5" s="46"/>
      <c r="S5" s="46"/>
    </row>
    <row r="6" spans="1:19" x14ac:dyDescent="0.25">
      <c r="A6" s="151"/>
      <c r="B6" s="151"/>
      <c r="C6" s="151"/>
      <c r="D6" s="151"/>
      <c r="E6" s="151"/>
      <c r="F6" s="151"/>
      <c r="G6" s="151"/>
      <c r="H6" s="151"/>
      <c r="I6" s="151"/>
      <c r="J6" s="151"/>
      <c r="K6" s="151"/>
      <c r="L6" s="151"/>
      <c r="M6" s="151"/>
      <c r="N6" s="151"/>
      <c r="O6" s="151"/>
      <c r="P6" s="151"/>
      <c r="Q6" s="151"/>
      <c r="R6" s="46"/>
      <c r="S6" s="46"/>
    </row>
    <row r="7" spans="1:19" x14ac:dyDescent="0.25">
      <c r="A7" s="151"/>
      <c r="B7" s="151"/>
      <c r="C7" s="151"/>
      <c r="D7" s="151"/>
      <c r="E7" s="151"/>
      <c r="F7" s="151"/>
      <c r="G7" s="151"/>
      <c r="H7" s="151"/>
      <c r="I7" s="151"/>
      <c r="J7" s="151"/>
      <c r="K7" s="151"/>
      <c r="L7" s="151"/>
      <c r="M7" s="151"/>
      <c r="N7" s="151"/>
      <c r="O7" s="151"/>
      <c r="P7" s="151"/>
      <c r="Q7" s="151"/>
      <c r="R7" s="46"/>
      <c r="S7" s="46"/>
    </row>
    <row r="8" spans="1:19" ht="47.25" customHeight="1" x14ac:dyDescent="0.25">
      <c r="A8" s="151"/>
      <c r="B8" s="151"/>
      <c r="C8" s="151"/>
      <c r="D8" s="151"/>
      <c r="E8" s="151"/>
      <c r="F8" s="151"/>
      <c r="G8" s="151"/>
      <c r="H8" s="151"/>
      <c r="I8" s="151"/>
      <c r="J8" s="151"/>
      <c r="K8" s="151"/>
      <c r="L8" s="151"/>
      <c r="M8" s="151"/>
      <c r="N8" s="151"/>
      <c r="O8" s="151"/>
      <c r="P8" s="151"/>
      <c r="Q8" s="151"/>
      <c r="R8" s="46"/>
      <c r="S8" s="46"/>
    </row>
    <row r="9" spans="1:19" s="48" customFormat="1" ht="42.9" customHeight="1" x14ac:dyDescent="0.25">
      <c r="A9" s="31" t="s">
        <v>455</v>
      </c>
      <c r="B9" s="29" t="s">
        <v>456</v>
      </c>
      <c r="C9" s="29" t="s">
        <v>457</v>
      </c>
      <c r="D9" s="29" t="s">
        <v>458</v>
      </c>
      <c r="E9" s="29" t="s">
        <v>459</v>
      </c>
      <c r="F9" s="29" t="s">
        <v>471</v>
      </c>
      <c r="G9" s="29" t="s">
        <v>461</v>
      </c>
      <c r="H9" s="29" t="s">
        <v>462</v>
      </c>
      <c r="I9" s="29" t="s">
        <v>463</v>
      </c>
      <c r="J9" s="29" t="s">
        <v>464</v>
      </c>
      <c r="K9" s="29" t="s">
        <v>465</v>
      </c>
      <c r="L9" s="29" t="s">
        <v>446</v>
      </c>
      <c r="M9" s="29" t="s">
        <v>447</v>
      </c>
      <c r="N9" s="29" t="s">
        <v>448</v>
      </c>
      <c r="O9" s="29" t="s">
        <v>449</v>
      </c>
      <c r="P9" s="29" t="s">
        <v>450</v>
      </c>
      <c r="Q9" s="29" t="s">
        <v>472</v>
      </c>
      <c r="R9" s="47"/>
      <c r="S9" s="47"/>
    </row>
    <row r="10" spans="1:19" ht="14.1" customHeight="1" x14ac:dyDescent="0.25">
      <c r="A10" s="24" t="s">
        <v>222</v>
      </c>
      <c r="B10" s="32">
        <v>33.9</v>
      </c>
      <c r="C10" s="32">
        <v>73</v>
      </c>
      <c r="D10" s="32">
        <v>0.46</v>
      </c>
      <c r="E10" s="32">
        <v>100</v>
      </c>
      <c r="F10" s="32">
        <v>1</v>
      </c>
      <c r="G10" s="32">
        <v>1</v>
      </c>
      <c r="H10" s="32">
        <v>1</v>
      </c>
      <c r="I10" s="32">
        <v>1</v>
      </c>
      <c r="J10" s="32">
        <v>1</v>
      </c>
      <c r="K10" s="32">
        <v>1</v>
      </c>
      <c r="L10" s="32">
        <v>6.85</v>
      </c>
      <c r="M10" s="32">
        <v>21.92</v>
      </c>
      <c r="N10" s="32">
        <v>39.729999999999997</v>
      </c>
      <c r="O10" s="32">
        <v>10.96</v>
      </c>
      <c r="P10" s="32">
        <v>20.55</v>
      </c>
      <c r="Q10" s="32">
        <v>100</v>
      </c>
      <c r="R10" s="49"/>
      <c r="S10" s="49"/>
    </row>
  </sheetData>
  <mergeCells count="1">
    <mergeCell ref="A1:Q8"/>
  </mergeCells>
  <printOptions horizontalCentered="1"/>
  <pageMargins left="0.31496062992125984" right="0.31496062992125984" top="0.35433070866141736" bottom="0.35433070866141736" header="0.31496062992125984" footer="0.31496062992125984"/>
  <pageSetup paperSize="9" scale="61"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18"/>
  <sheetViews>
    <sheetView zoomScaleNormal="100" zoomScalePageLayoutView="125" workbookViewId="0">
      <selection sqref="A1:D3"/>
    </sheetView>
  </sheetViews>
  <sheetFormatPr defaultColWidth="9.109375" defaultRowHeight="14.4" x14ac:dyDescent="0.3"/>
  <cols>
    <col min="1" max="1" width="8.88671875" style="4" customWidth="1"/>
    <col min="2" max="2" width="49" style="1" customWidth="1"/>
    <col min="3" max="3" width="9.109375" style="1"/>
    <col min="4" max="4" width="45.88671875" style="1" customWidth="1"/>
    <col min="5" max="16384" width="9.109375" style="1"/>
  </cols>
  <sheetData>
    <row r="1" spans="1:4" ht="15.9" customHeight="1" x14ac:dyDescent="0.3">
      <c r="A1" s="130" t="s">
        <v>17</v>
      </c>
      <c r="B1" s="130"/>
      <c r="C1" s="130"/>
      <c r="D1" s="130"/>
    </row>
    <row r="2" spans="1:4" ht="15.9" customHeight="1" x14ac:dyDescent="0.3">
      <c r="A2" s="130"/>
      <c r="B2" s="130"/>
      <c r="C2" s="130"/>
      <c r="D2" s="130"/>
    </row>
    <row r="3" spans="1:4" ht="15.9" customHeight="1" x14ac:dyDescent="0.3">
      <c r="A3" s="131"/>
      <c r="B3" s="131"/>
      <c r="C3" s="131"/>
      <c r="D3" s="131"/>
    </row>
    <row r="4" spans="1:4" ht="27.9" customHeight="1" x14ac:dyDescent="0.3">
      <c r="A4" s="132" t="s">
        <v>18</v>
      </c>
      <c r="B4" s="133"/>
      <c r="C4" s="132" t="s">
        <v>19</v>
      </c>
      <c r="D4" s="133"/>
    </row>
    <row r="5" spans="1:4" x14ac:dyDescent="0.3">
      <c r="A5" s="7" t="s">
        <v>20</v>
      </c>
      <c r="B5" s="7" t="s">
        <v>21</v>
      </c>
      <c r="C5" s="7" t="s">
        <v>20</v>
      </c>
      <c r="D5" s="7" t="s">
        <v>21</v>
      </c>
    </row>
    <row r="6" spans="1:4" ht="26.25" customHeight="1" x14ac:dyDescent="0.3">
      <c r="A6" s="127" t="s">
        <v>22</v>
      </c>
      <c r="B6" s="127" t="s">
        <v>23</v>
      </c>
      <c r="C6" s="5" t="s">
        <v>24</v>
      </c>
      <c r="D6" s="5" t="s">
        <v>25</v>
      </c>
    </row>
    <row r="7" spans="1:4" ht="26.25" customHeight="1" x14ac:dyDescent="0.3">
      <c r="A7" s="128"/>
      <c r="B7" s="128"/>
      <c r="C7" s="5" t="s">
        <v>26</v>
      </c>
      <c r="D7" s="5" t="s">
        <v>27</v>
      </c>
    </row>
    <row r="8" spans="1:4" ht="26.25" customHeight="1" x14ac:dyDescent="0.3">
      <c r="A8" s="128"/>
      <c r="B8" s="128"/>
      <c r="C8" s="5" t="s">
        <v>28</v>
      </c>
      <c r="D8" s="5" t="s">
        <v>29</v>
      </c>
    </row>
    <row r="9" spans="1:4" ht="26.25" customHeight="1" x14ac:dyDescent="0.3">
      <c r="A9" s="129"/>
      <c r="B9" s="129"/>
      <c r="C9" s="5" t="s">
        <v>30</v>
      </c>
      <c r="D9" s="5" t="s">
        <v>31</v>
      </c>
    </row>
    <row r="10" spans="1:4" ht="26.25" customHeight="1" x14ac:dyDescent="0.3">
      <c r="A10" s="127" t="s">
        <v>32</v>
      </c>
      <c r="B10" s="127" t="s">
        <v>33</v>
      </c>
      <c r="C10" s="5" t="s">
        <v>34</v>
      </c>
      <c r="D10" s="5" t="s">
        <v>35</v>
      </c>
    </row>
    <row r="11" spans="1:4" ht="26.25" customHeight="1" x14ac:dyDescent="0.3">
      <c r="A11" s="128"/>
      <c r="B11" s="128"/>
      <c r="C11" s="5" t="s">
        <v>36</v>
      </c>
      <c r="D11" s="5" t="s">
        <v>37</v>
      </c>
    </row>
    <row r="12" spans="1:4" ht="26.25" customHeight="1" x14ac:dyDescent="0.3">
      <c r="A12" s="129"/>
      <c r="B12" s="129"/>
      <c r="C12" s="5" t="s">
        <v>38</v>
      </c>
      <c r="D12" s="5" t="s">
        <v>39</v>
      </c>
    </row>
    <row r="13" spans="1:4" ht="26.25" customHeight="1" x14ac:dyDescent="0.3">
      <c r="A13" s="5" t="s">
        <v>40</v>
      </c>
      <c r="B13" s="5" t="s">
        <v>41</v>
      </c>
      <c r="C13" s="5" t="s">
        <v>42</v>
      </c>
      <c r="D13" s="5" t="s">
        <v>43</v>
      </c>
    </row>
    <row r="14" spans="1:4" ht="26.25" customHeight="1" x14ac:dyDescent="0.3">
      <c r="A14" s="127" t="s">
        <v>44</v>
      </c>
      <c r="B14" s="127" t="s">
        <v>45</v>
      </c>
      <c r="C14" s="5" t="s">
        <v>46</v>
      </c>
      <c r="D14" s="5" t="s">
        <v>47</v>
      </c>
    </row>
    <row r="15" spans="1:4" ht="26.25" customHeight="1" x14ac:dyDescent="0.3">
      <c r="A15" s="129"/>
      <c r="B15" s="129"/>
      <c r="C15" s="5" t="s">
        <v>48</v>
      </c>
      <c r="D15" s="5" t="s">
        <v>49</v>
      </c>
    </row>
    <row r="16" spans="1:4" ht="26.25" customHeight="1" x14ac:dyDescent="0.3">
      <c r="A16" s="127" t="s">
        <v>50</v>
      </c>
      <c r="B16" s="127" t="s">
        <v>51</v>
      </c>
      <c r="C16" s="5" t="s">
        <v>52</v>
      </c>
      <c r="D16" s="5" t="s">
        <v>53</v>
      </c>
    </row>
    <row r="17" spans="1:4" ht="26.25" customHeight="1" x14ac:dyDescent="0.3">
      <c r="A17" s="129"/>
      <c r="B17" s="129"/>
      <c r="C17" s="5" t="s">
        <v>54</v>
      </c>
      <c r="D17" s="5" t="s">
        <v>55</v>
      </c>
    </row>
    <row r="18" spans="1:4" ht="26.25" customHeight="1" x14ac:dyDescent="0.3">
      <c r="A18" s="5" t="s">
        <v>56</v>
      </c>
      <c r="B18" s="5" t="s">
        <v>57</v>
      </c>
      <c r="C18" s="5" t="s">
        <v>58</v>
      </c>
      <c r="D18" s="5" t="s">
        <v>59</v>
      </c>
    </row>
  </sheetData>
  <mergeCells count="11">
    <mergeCell ref="A1:D3"/>
    <mergeCell ref="A4:B4"/>
    <mergeCell ref="C4:D4"/>
    <mergeCell ref="A6:A9"/>
    <mergeCell ref="B6:B9"/>
    <mergeCell ref="A10:A12"/>
    <mergeCell ref="B10:B12"/>
    <mergeCell ref="A14:A15"/>
    <mergeCell ref="B14:B15"/>
    <mergeCell ref="A16:A17"/>
    <mergeCell ref="B16:B17"/>
  </mergeCells>
  <printOptions horizontalCentered="1"/>
  <pageMargins left="0.70866141732283472" right="0.70866141732283472" top="0.74803149606299213" bottom="0.74803149606299213" header="0.31496062992125984" footer="0.31496062992125984"/>
  <pageSetup paperSize="9" scale="79" orientation="portrait" r:id="rId1"/>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E37AD-7FA6-41D6-9D77-AFC6F75A35C5}">
  <sheetPr>
    <pageSetUpPr fitToPage="1"/>
  </sheetPr>
  <dimension ref="A1:P9"/>
  <sheetViews>
    <sheetView workbookViewId="0">
      <selection sqref="A1:P5"/>
    </sheetView>
  </sheetViews>
  <sheetFormatPr defaultRowHeight="13.2" x14ac:dyDescent="0.25"/>
  <cols>
    <col min="1" max="1" width="15.33203125" customWidth="1"/>
    <col min="2" max="2" width="10.6640625" customWidth="1"/>
    <col min="3" max="4" width="14.109375" customWidth="1"/>
    <col min="5" max="5" width="15.44140625" customWidth="1"/>
    <col min="6" max="6" width="12.5546875" customWidth="1"/>
    <col min="8" max="8" width="14.6640625" customWidth="1"/>
    <col min="9" max="9" width="11.88671875" customWidth="1"/>
    <col min="10" max="10" width="16.5546875" customWidth="1"/>
    <col min="11" max="11" width="17.33203125" customWidth="1"/>
    <col min="12" max="16" width="10.5546875" customWidth="1"/>
  </cols>
  <sheetData>
    <row r="1" spans="1:16" x14ac:dyDescent="0.25">
      <c r="A1" s="155" t="s">
        <v>488</v>
      </c>
      <c r="B1" s="155"/>
      <c r="C1" s="155"/>
      <c r="D1" s="155"/>
      <c r="E1" s="155"/>
      <c r="F1" s="155"/>
      <c r="G1" s="155"/>
      <c r="H1" s="155"/>
      <c r="I1" s="155"/>
      <c r="J1" s="155"/>
      <c r="K1" s="155"/>
      <c r="L1" s="155"/>
      <c r="M1" s="155"/>
      <c r="N1" s="155"/>
      <c r="O1" s="155"/>
      <c r="P1" s="155"/>
    </row>
    <row r="2" spans="1:16" x14ac:dyDescent="0.25">
      <c r="A2" s="155"/>
      <c r="B2" s="155"/>
      <c r="C2" s="155"/>
      <c r="D2" s="155"/>
      <c r="E2" s="155"/>
      <c r="F2" s="155"/>
      <c r="G2" s="155"/>
      <c r="H2" s="155"/>
      <c r="I2" s="155"/>
      <c r="J2" s="155"/>
      <c r="K2" s="155"/>
      <c r="L2" s="155"/>
      <c r="M2" s="155"/>
      <c r="N2" s="155"/>
      <c r="O2" s="155"/>
      <c r="P2" s="155"/>
    </row>
    <row r="3" spans="1:16" x14ac:dyDescent="0.25">
      <c r="A3" s="155"/>
      <c r="B3" s="155"/>
      <c r="C3" s="155"/>
      <c r="D3" s="155"/>
      <c r="E3" s="155"/>
      <c r="F3" s="155"/>
      <c r="G3" s="155"/>
      <c r="H3" s="155"/>
      <c r="I3" s="155"/>
      <c r="J3" s="155"/>
      <c r="K3" s="155"/>
      <c r="L3" s="155"/>
      <c r="M3" s="155"/>
      <c r="N3" s="155"/>
      <c r="O3" s="155"/>
      <c r="P3" s="155"/>
    </row>
    <row r="4" spans="1:16" x14ac:dyDescent="0.25">
      <c r="A4" s="155"/>
      <c r="B4" s="155"/>
      <c r="C4" s="155"/>
      <c r="D4" s="155"/>
      <c r="E4" s="155"/>
      <c r="F4" s="155"/>
      <c r="G4" s="155"/>
      <c r="H4" s="155"/>
      <c r="I4" s="155"/>
      <c r="J4" s="155"/>
      <c r="K4" s="155"/>
      <c r="L4" s="155"/>
      <c r="M4" s="155"/>
      <c r="N4" s="155"/>
      <c r="O4" s="155"/>
      <c r="P4" s="155"/>
    </row>
    <row r="5" spans="1:16" x14ac:dyDescent="0.25">
      <c r="A5" s="155"/>
      <c r="B5" s="155"/>
      <c r="C5" s="155"/>
      <c r="D5" s="155"/>
      <c r="E5" s="155"/>
      <c r="F5" s="155"/>
      <c r="G5" s="155"/>
      <c r="H5" s="155"/>
      <c r="I5" s="155"/>
      <c r="J5" s="155"/>
      <c r="K5" s="155"/>
      <c r="L5" s="155"/>
      <c r="M5" s="155"/>
      <c r="N5" s="155"/>
      <c r="O5" s="155"/>
      <c r="P5" s="155"/>
    </row>
    <row r="6" spans="1:16" ht="39.6" x14ac:dyDescent="0.25">
      <c r="A6" s="7" t="s">
        <v>474</v>
      </c>
      <c r="B6" s="31" t="s">
        <v>455</v>
      </c>
      <c r="C6" s="29" t="s">
        <v>456</v>
      </c>
      <c r="D6" s="29" t="s">
        <v>457</v>
      </c>
      <c r="E6" s="29" t="s">
        <v>458</v>
      </c>
      <c r="F6" s="29" t="s">
        <v>460</v>
      </c>
      <c r="G6" s="29" t="s">
        <v>461</v>
      </c>
      <c r="H6" s="29" t="s">
        <v>462</v>
      </c>
      <c r="I6" s="29" t="s">
        <v>463</v>
      </c>
      <c r="J6" s="29" t="s">
        <v>464</v>
      </c>
      <c r="K6" s="29" t="s">
        <v>465</v>
      </c>
      <c r="L6" s="29" t="s">
        <v>446</v>
      </c>
      <c r="M6" s="29" t="s">
        <v>447</v>
      </c>
      <c r="N6" s="29" t="s">
        <v>448</v>
      </c>
      <c r="O6" s="29" t="s">
        <v>449</v>
      </c>
      <c r="P6" s="29" t="s">
        <v>450</v>
      </c>
    </row>
    <row r="7" spans="1:16" x14ac:dyDescent="0.25">
      <c r="A7" s="69" t="s">
        <v>476</v>
      </c>
      <c r="B7" s="84" t="s">
        <v>222</v>
      </c>
      <c r="C7" s="85">
        <v>13.7</v>
      </c>
      <c r="D7" s="79">
        <v>24</v>
      </c>
      <c r="E7" s="85">
        <v>0.56999999999999995</v>
      </c>
      <c r="F7" s="85">
        <v>1</v>
      </c>
      <c r="G7" s="86">
        <v>1</v>
      </c>
      <c r="H7" s="86">
        <v>1</v>
      </c>
      <c r="I7" s="86">
        <v>1</v>
      </c>
      <c r="J7" s="86">
        <v>1</v>
      </c>
      <c r="K7" s="86">
        <v>1</v>
      </c>
      <c r="L7" s="85">
        <v>12.5</v>
      </c>
      <c r="M7" s="85">
        <v>33.33</v>
      </c>
      <c r="N7" s="85">
        <v>29.17</v>
      </c>
      <c r="O7" s="85">
        <v>16.670000000000002</v>
      </c>
      <c r="P7" s="85">
        <v>8.33</v>
      </c>
    </row>
    <row r="8" spans="1:16" x14ac:dyDescent="0.25">
      <c r="A8" s="89" t="s">
        <v>479</v>
      </c>
      <c r="B8" s="54" t="s">
        <v>222</v>
      </c>
      <c r="C8" s="55">
        <v>7.8</v>
      </c>
      <c r="D8" s="32">
        <v>22</v>
      </c>
      <c r="E8" s="55">
        <v>0.35</v>
      </c>
      <c r="F8" s="55">
        <v>1</v>
      </c>
      <c r="G8" s="19">
        <v>1</v>
      </c>
      <c r="H8" s="19">
        <v>1</v>
      </c>
      <c r="I8" s="86">
        <v>1</v>
      </c>
      <c r="J8" s="86">
        <v>1</v>
      </c>
      <c r="K8" s="86">
        <v>1</v>
      </c>
      <c r="L8" s="55">
        <v>4.55</v>
      </c>
      <c r="M8" s="55">
        <v>13.64</v>
      </c>
      <c r="N8" s="85">
        <v>36.36</v>
      </c>
      <c r="O8" s="85">
        <v>9.09</v>
      </c>
      <c r="P8" s="55">
        <v>36.36</v>
      </c>
    </row>
    <row r="9" spans="1:16" x14ac:dyDescent="0.25">
      <c r="A9" s="89" t="s">
        <v>478</v>
      </c>
      <c r="B9" s="54" t="s">
        <v>222</v>
      </c>
      <c r="C9" s="55">
        <v>7.9</v>
      </c>
      <c r="D9" s="32">
        <v>17</v>
      </c>
      <c r="E9" s="55">
        <v>0.46</v>
      </c>
      <c r="F9" s="55">
        <v>1</v>
      </c>
      <c r="G9" s="19">
        <v>1</v>
      </c>
      <c r="H9" s="19">
        <v>1</v>
      </c>
      <c r="I9" s="86">
        <v>1</v>
      </c>
      <c r="J9" s="86">
        <v>1</v>
      </c>
      <c r="K9" s="86">
        <v>1</v>
      </c>
      <c r="L9" s="55">
        <v>5.88</v>
      </c>
      <c r="M9" s="55">
        <v>23.53</v>
      </c>
      <c r="N9" s="85">
        <v>41.18</v>
      </c>
      <c r="O9" s="85">
        <v>5.88</v>
      </c>
      <c r="P9" s="55">
        <v>23.53</v>
      </c>
    </row>
  </sheetData>
  <mergeCells count="1">
    <mergeCell ref="A1:P5"/>
  </mergeCells>
  <pageMargins left="0.31496062992125984" right="0.31496062992125984" top="0.35433070866141736" bottom="0.35433070866141736" header="0.31496062992125984" footer="0.31496062992125984"/>
  <pageSetup paperSize="9" scale="70" fitToHeight="0" orientation="landscape" horizontalDpi="1200" verticalDpi="12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B3061-375D-4156-9D56-876EDA37510E}">
  <sheetPr>
    <pageSetUpPr fitToPage="1"/>
  </sheetPr>
  <dimension ref="A1:P7"/>
  <sheetViews>
    <sheetView workbookViewId="0">
      <selection sqref="A1:P5"/>
    </sheetView>
  </sheetViews>
  <sheetFormatPr defaultRowHeight="13.2" x14ac:dyDescent="0.25"/>
  <cols>
    <col min="1" max="1" width="14.5546875" customWidth="1"/>
    <col min="2" max="2" width="18.44140625" customWidth="1"/>
    <col min="3" max="3" width="14.88671875" customWidth="1"/>
    <col min="4" max="4" width="14.44140625" customWidth="1"/>
    <col min="5" max="5" width="16.5546875" customWidth="1"/>
    <col min="6" max="6" width="11.109375" customWidth="1"/>
    <col min="8" max="8" width="14.33203125" customWidth="1"/>
    <col min="9" max="9" width="11.5546875" customWidth="1"/>
    <col min="10" max="10" width="15.88671875" customWidth="1"/>
    <col min="11" max="11" width="17.5546875" customWidth="1"/>
    <col min="12" max="16" width="9.6640625" customWidth="1"/>
  </cols>
  <sheetData>
    <row r="1" spans="1:16" ht="12.75" customHeight="1" x14ac:dyDescent="0.25">
      <c r="A1" s="151" t="s">
        <v>489</v>
      </c>
      <c r="B1" s="151"/>
      <c r="C1" s="151"/>
      <c r="D1" s="151"/>
      <c r="E1" s="151"/>
      <c r="F1" s="151"/>
      <c r="G1" s="151"/>
      <c r="H1" s="151"/>
      <c r="I1" s="151"/>
      <c r="J1" s="151"/>
      <c r="K1" s="151"/>
      <c r="L1" s="151"/>
      <c r="M1" s="151"/>
      <c r="N1" s="151"/>
      <c r="O1" s="151"/>
      <c r="P1" s="151"/>
    </row>
    <row r="2" spans="1:16" x14ac:dyDescent="0.25">
      <c r="A2" s="151"/>
      <c r="B2" s="151"/>
      <c r="C2" s="151"/>
      <c r="D2" s="151"/>
      <c r="E2" s="151"/>
      <c r="F2" s="151"/>
      <c r="G2" s="151"/>
      <c r="H2" s="151"/>
      <c r="I2" s="151"/>
      <c r="J2" s="151"/>
      <c r="K2" s="151"/>
      <c r="L2" s="151"/>
      <c r="M2" s="151"/>
      <c r="N2" s="151"/>
      <c r="O2" s="151"/>
      <c r="P2" s="151"/>
    </row>
    <row r="3" spans="1:16" x14ac:dyDescent="0.25">
      <c r="A3" s="151"/>
      <c r="B3" s="151"/>
      <c r="C3" s="151"/>
      <c r="D3" s="151"/>
      <c r="E3" s="151"/>
      <c r="F3" s="151"/>
      <c r="G3" s="151"/>
      <c r="H3" s="151"/>
      <c r="I3" s="151"/>
      <c r="J3" s="151"/>
      <c r="K3" s="151"/>
      <c r="L3" s="151"/>
      <c r="M3" s="151"/>
      <c r="N3" s="151"/>
      <c r="O3" s="151"/>
      <c r="P3" s="151"/>
    </row>
    <row r="4" spans="1:16" x14ac:dyDescent="0.25">
      <c r="A4" s="151"/>
      <c r="B4" s="151"/>
      <c r="C4" s="151"/>
      <c r="D4" s="151"/>
      <c r="E4" s="151"/>
      <c r="F4" s="151"/>
      <c r="G4" s="151"/>
      <c r="H4" s="151"/>
      <c r="I4" s="151"/>
      <c r="J4" s="151"/>
      <c r="K4" s="151"/>
      <c r="L4" s="151"/>
      <c r="M4" s="151"/>
      <c r="N4" s="151"/>
      <c r="O4" s="151"/>
      <c r="P4" s="151"/>
    </row>
    <row r="5" spans="1:16" ht="33" customHeight="1" x14ac:dyDescent="0.25">
      <c r="A5" s="151"/>
      <c r="B5" s="151"/>
      <c r="C5" s="151"/>
      <c r="D5" s="151"/>
      <c r="E5" s="151"/>
      <c r="F5" s="151"/>
      <c r="G5" s="151"/>
      <c r="H5" s="151"/>
      <c r="I5" s="151"/>
      <c r="J5" s="151"/>
      <c r="K5" s="151"/>
      <c r="L5" s="151"/>
      <c r="M5" s="151"/>
      <c r="N5" s="151"/>
      <c r="O5" s="151"/>
      <c r="P5" s="151"/>
    </row>
    <row r="6" spans="1:16" ht="39.6" x14ac:dyDescent="0.25">
      <c r="A6" s="7" t="s">
        <v>474</v>
      </c>
      <c r="B6" s="31" t="s">
        <v>455</v>
      </c>
      <c r="C6" s="29" t="s">
        <v>456</v>
      </c>
      <c r="D6" s="29" t="s">
        <v>457</v>
      </c>
      <c r="E6" s="29" t="s">
        <v>458</v>
      </c>
      <c r="F6" s="29" t="s">
        <v>468</v>
      </c>
      <c r="G6" s="29" t="s">
        <v>461</v>
      </c>
      <c r="H6" s="29" t="s">
        <v>462</v>
      </c>
      <c r="I6" s="29" t="s">
        <v>463</v>
      </c>
      <c r="J6" s="29" t="s">
        <v>464</v>
      </c>
      <c r="K6" s="29" t="s">
        <v>465</v>
      </c>
      <c r="L6" s="29" t="s">
        <v>446</v>
      </c>
      <c r="M6" s="29" t="s">
        <v>447</v>
      </c>
      <c r="N6" s="29" t="s">
        <v>448</v>
      </c>
      <c r="O6" s="29" t="s">
        <v>449</v>
      </c>
      <c r="P6" s="29" t="s">
        <v>450</v>
      </c>
    </row>
    <row r="7" spans="1:16" x14ac:dyDescent="0.25">
      <c r="A7" t="s">
        <v>490</v>
      </c>
      <c r="B7" s="90"/>
      <c r="C7" s="91"/>
      <c r="D7" s="92"/>
      <c r="E7" s="91"/>
      <c r="F7" s="91"/>
      <c r="G7" s="93"/>
      <c r="H7" s="93"/>
      <c r="I7" s="91"/>
      <c r="J7" s="91"/>
      <c r="K7" s="91"/>
      <c r="L7" s="91"/>
      <c r="M7" s="91"/>
      <c r="N7" s="93"/>
      <c r="O7" s="93"/>
      <c r="P7" s="91"/>
    </row>
  </sheetData>
  <mergeCells count="1">
    <mergeCell ref="A1:P5"/>
  </mergeCells>
  <printOptions horizontalCentered="1"/>
  <pageMargins left="0.31496062992125984" right="0.31496062992125984" top="0.35433070866141736" bottom="0.35433070866141736" header="0.31496062992125984" footer="0.31496062992125984"/>
  <pageSetup paperSize="9" scale="69" fitToHeight="0" orientation="landscape" horizontalDpi="1200" verticalDpi="120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88942-BFB5-48A1-8F76-E94A2EC0D70B}">
  <sheetPr>
    <pageSetUpPr fitToPage="1"/>
  </sheetPr>
  <dimension ref="A1:P9"/>
  <sheetViews>
    <sheetView workbookViewId="0">
      <selection sqref="A1:P5"/>
    </sheetView>
  </sheetViews>
  <sheetFormatPr defaultRowHeight="13.2" x14ac:dyDescent="0.25"/>
  <cols>
    <col min="1" max="1" width="15.109375" customWidth="1"/>
    <col min="2" max="3" width="14.6640625" customWidth="1"/>
    <col min="4" max="4" width="14.109375" customWidth="1"/>
    <col min="5" max="5" width="15.44140625" customWidth="1"/>
    <col min="6" max="6" width="12.88671875" customWidth="1"/>
    <col min="8" max="8" width="15.109375" customWidth="1"/>
    <col min="9" max="9" width="11.88671875" customWidth="1"/>
    <col min="10" max="10" width="18.44140625" customWidth="1"/>
    <col min="11" max="11" width="18.5546875" customWidth="1"/>
    <col min="12" max="16" width="10.6640625" customWidth="1"/>
  </cols>
  <sheetData>
    <row r="1" spans="1:16" ht="12.75" customHeight="1" x14ac:dyDescent="0.25">
      <c r="A1" s="151" t="s">
        <v>491</v>
      </c>
      <c r="B1" s="151"/>
      <c r="C1" s="151"/>
      <c r="D1" s="151"/>
      <c r="E1" s="151"/>
      <c r="F1" s="151"/>
      <c r="G1" s="151"/>
      <c r="H1" s="151"/>
      <c r="I1" s="151"/>
      <c r="J1" s="151"/>
      <c r="K1" s="151"/>
      <c r="L1" s="151"/>
      <c r="M1" s="151"/>
      <c r="N1" s="151"/>
      <c r="O1" s="151"/>
      <c r="P1" s="151"/>
    </row>
    <row r="2" spans="1:16" x14ac:dyDescent="0.25">
      <c r="A2" s="151"/>
      <c r="B2" s="151"/>
      <c r="C2" s="151"/>
      <c r="D2" s="151"/>
      <c r="E2" s="151"/>
      <c r="F2" s="151"/>
      <c r="G2" s="151"/>
      <c r="H2" s="151"/>
      <c r="I2" s="151"/>
      <c r="J2" s="151"/>
      <c r="K2" s="151"/>
      <c r="L2" s="151"/>
      <c r="M2" s="151"/>
      <c r="N2" s="151"/>
      <c r="O2" s="151"/>
      <c r="P2" s="151"/>
    </row>
    <row r="3" spans="1:16" x14ac:dyDescent="0.25">
      <c r="A3" s="151"/>
      <c r="B3" s="151"/>
      <c r="C3" s="151"/>
      <c r="D3" s="151"/>
      <c r="E3" s="151"/>
      <c r="F3" s="151"/>
      <c r="G3" s="151"/>
      <c r="H3" s="151"/>
      <c r="I3" s="151"/>
      <c r="J3" s="151"/>
      <c r="K3" s="151"/>
      <c r="L3" s="151"/>
      <c r="M3" s="151"/>
      <c r="N3" s="151"/>
      <c r="O3" s="151"/>
      <c r="P3" s="151"/>
    </row>
    <row r="4" spans="1:16" x14ac:dyDescent="0.25">
      <c r="A4" s="151"/>
      <c r="B4" s="151"/>
      <c r="C4" s="151"/>
      <c r="D4" s="151"/>
      <c r="E4" s="151"/>
      <c r="F4" s="151"/>
      <c r="G4" s="151"/>
      <c r="H4" s="151"/>
      <c r="I4" s="151"/>
      <c r="J4" s="151"/>
      <c r="K4" s="151"/>
      <c r="L4" s="151"/>
      <c r="M4" s="151"/>
      <c r="N4" s="151"/>
      <c r="O4" s="151"/>
      <c r="P4" s="151"/>
    </row>
    <row r="5" spans="1:16" ht="44.25" customHeight="1" x14ac:dyDescent="0.25">
      <c r="A5" s="151"/>
      <c r="B5" s="151"/>
      <c r="C5" s="151"/>
      <c r="D5" s="151"/>
      <c r="E5" s="151"/>
      <c r="F5" s="151"/>
      <c r="G5" s="151"/>
      <c r="H5" s="151"/>
      <c r="I5" s="151"/>
      <c r="J5" s="151"/>
      <c r="K5" s="151"/>
      <c r="L5" s="151"/>
      <c r="M5" s="151"/>
      <c r="N5" s="151"/>
      <c r="O5" s="151"/>
      <c r="P5" s="151"/>
    </row>
    <row r="6" spans="1:16" ht="39.6" x14ac:dyDescent="0.25">
      <c r="A6" s="7" t="s">
        <v>474</v>
      </c>
      <c r="B6" s="31" t="s">
        <v>455</v>
      </c>
      <c r="C6" s="29" t="s">
        <v>456</v>
      </c>
      <c r="D6" s="29" t="s">
        <v>457</v>
      </c>
      <c r="E6" s="29" t="s">
        <v>458</v>
      </c>
      <c r="F6" s="29" t="s">
        <v>471</v>
      </c>
      <c r="G6" s="29" t="s">
        <v>461</v>
      </c>
      <c r="H6" s="29" t="s">
        <v>462</v>
      </c>
      <c r="I6" s="29" t="s">
        <v>463</v>
      </c>
      <c r="J6" s="29" t="s">
        <v>464</v>
      </c>
      <c r="K6" s="29" t="s">
        <v>465</v>
      </c>
      <c r="L6" s="29" t="s">
        <v>446</v>
      </c>
      <c r="M6" s="29" t="s">
        <v>447</v>
      </c>
      <c r="N6" s="29" t="s">
        <v>448</v>
      </c>
      <c r="O6" s="29" t="s">
        <v>449</v>
      </c>
      <c r="P6" s="29" t="s">
        <v>450</v>
      </c>
    </row>
    <row r="7" spans="1:16" x14ac:dyDescent="0.25">
      <c r="A7" s="89" t="s">
        <v>476</v>
      </c>
      <c r="B7" s="54" t="s">
        <v>222</v>
      </c>
      <c r="C7" s="55">
        <v>16.2</v>
      </c>
      <c r="D7" s="32">
        <v>30</v>
      </c>
      <c r="E7" s="55">
        <v>0.54</v>
      </c>
      <c r="F7" s="55">
        <v>1</v>
      </c>
      <c r="G7" s="19">
        <v>1</v>
      </c>
      <c r="H7" s="19">
        <v>1</v>
      </c>
      <c r="I7" s="19">
        <v>1</v>
      </c>
      <c r="J7" s="19">
        <v>1</v>
      </c>
      <c r="K7" s="19">
        <v>1</v>
      </c>
      <c r="L7" s="55">
        <v>10</v>
      </c>
      <c r="M7" s="55">
        <v>30</v>
      </c>
      <c r="N7" s="55">
        <v>33.33</v>
      </c>
      <c r="O7" s="55">
        <v>16.670000000000002</v>
      </c>
      <c r="P7" s="55">
        <v>10</v>
      </c>
    </row>
    <row r="8" spans="1:16" x14ac:dyDescent="0.25">
      <c r="A8" s="89" t="s">
        <v>479</v>
      </c>
      <c r="B8" s="54" t="s">
        <v>222</v>
      </c>
      <c r="C8" s="55">
        <v>8.8000000000000007</v>
      </c>
      <c r="D8" s="32">
        <v>24</v>
      </c>
      <c r="E8" s="55">
        <v>0.37</v>
      </c>
      <c r="F8" s="55">
        <v>1</v>
      </c>
      <c r="G8" s="19">
        <v>1</v>
      </c>
      <c r="H8" s="19">
        <v>1</v>
      </c>
      <c r="I8" s="19">
        <v>1</v>
      </c>
      <c r="J8" s="19">
        <v>1</v>
      </c>
      <c r="K8" s="19">
        <v>1</v>
      </c>
      <c r="L8" s="55">
        <v>4.17</v>
      </c>
      <c r="M8" s="55">
        <v>12.5</v>
      </c>
      <c r="N8" s="55">
        <v>41.67</v>
      </c>
      <c r="O8" s="55">
        <v>8.33</v>
      </c>
      <c r="P8" s="55">
        <v>33.33</v>
      </c>
    </row>
    <row r="9" spans="1:16" x14ac:dyDescent="0.25">
      <c r="A9" s="89" t="s">
        <v>478</v>
      </c>
      <c r="B9" s="54" t="s">
        <v>222</v>
      </c>
      <c r="C9" s="55">
        <v>8.9</v>
      </c>
      <c r="D9" s="32">
        <v>19</v>
      </c>
      <c r="E9" s="55">
        <v>0.47</v>
      </c>
      <c r="F9" s="55">
        <v>1</v>
      </c>
      <c r="G9" s="19">
        <v>1</v>
      </c>
      <c r="H9" s="19">
        <v>1</v>
      </c>
      <c r="I9" s="19">
        <v>1</v>
      </c>
      <c r="J9" s="19">
        <v>1</v>
      </c>
      <c r="K9" s="19">
        <v>1</v>
      </c>
      <c r="L9" s="55">
        <v>5.26</v>
      </c>
      <c r="M9" s="55">
        <v>21.05</v>
      </c>
      <c r="N9" s="55">
        <v>47.37</v>
      </c>
      <c r="O9" s="55">
        <v>5.26</v>
      </c>
      <c r="P9" s="55">
        <v>21.05</v>
      </c>
    </row>
  </sheetData>
  <mergeCells count="1">
    <mergeCell ref="A1:P5"/>
  </mergeCells>
  <printOptions horizontalCentered="1"/>
  <pageMargins left="0.31496062992125984" right="0.31496062992125984" top="0.35433070866141736" bottom="0.35433070866141736" header="0.31496062992125984" footer="0.31496062992125984"/>
  <pageSetup paperSize="9" scale="67" fitToHeight="0" orientation="landscape" horizontalDpi="1200" verticalDpi="120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AFBA8-625B-4565-9152-3933DFCDC85E}">
  <sheetPr>
    <pageSetUpPr fitToPage="1"/>
  </sheetPr>
  <dimension ref="A1:P11"/>
  <sheetViews>
    <sheetView zoomScaleNormal="100" zoomScalePageLayoutView="125" workbookViewId="0">
      <selection sqref="A1:P7"/>
    </sheetView>
  </sheetViews>
  <sheetFormatPr defaultColWidth="8.88671875" defaultRowHeight="13.2" x14ac:dyDescent="0.25"/>
  <cols>
    <col min="1" max="1" width="14.109375" customWidth="1"/>
    <col min="2" max="2" width="18.109375" customWidth="1"/>
    <col min="3" max="3" width="14.6640625" style="33" customWidth="1"/>
    <col min="4" max="4" width="13.88671875" style="33" customWidth="1"/>
    <col min="5" max="5" width="16.109375" style="33" customWidth="1"/>
    <col min="6" max="6" width="10.88671875" style="33" customWidth="1"/>
    <col min="7" max="7" width="11.88671875" style="33" customWidth="1"/>
    <col min="8" max="8" width="14.6640625" style="33" customWidth="1"/>
    <col min="9" max="9" width="11.88671875" style="33" customWidth="1"/>
    <col min="10" max="10" width="15.88671875" style="33" customWidth="1"/>
    <col min="11" max="11" width="17.5546875" style="33" customWidth="1"/>
    <col min="12" max="13" width="13.109375" style="33" customWidth="1"/>
    <col min="14" max="16" width="13.109375" customWidth="1"/>
  </cols>
  <sheetData>
    <row r="1" spans="1:16" ht="12.75" customHeight="1" x14ac:dyDescent="0.25">
      <c r="A1" s="151" t="s">
        <v>492</v>
      </c>
      <c r="B1" s="151"/>
      <c r="C1" s="151"/>
      <c r="D1" s="151"/>
      <c r="E1" s="151"/>
      <c r="F1" s="151"/>
      <c r="G1" s="151"/>
      <c r="H1" s="151"/>
      <c r="I1" s="151"/>
      <c r="J1" s="151"/>
      <c r="K1" s="151"/>
      <c r="L1" s="151"/>
      <c r="M1" s="151"/>
      <c r="N1" s="151"/>
      <c r="O1" s="151"/>
      <c r="P1" s="151"/>
    </row>
    <row r="2" spans="1:16" ht="12.75" customHeight="1" x14ac:dyDescent="0.25">
      <c r="A2" s="151"/>
      <c r="B2" s="151"/>
      <c r="C2" s="151"/>
      <c r="D2" s="151"/>
      <c r="E2" s="151"/>
      <c r="F2" s="151"/>
      <c r="G2" s="151"/>
      <c r="H2" s="151"/>
      <c r="I2" s="151"/>
      <c r="J2" s="151"/>
      <c r="K2" s="151"/>
      <c r="L2" s="151"/>
      <c r="M2" s="151"/>
      <c r="N2" s="151"/>
      <c r="O2" s="151"/>
      <c r="P2" s="151"/>
    </row>
    <row r="3" spans="1:16" ht="12.75" customHeight="1" x14ac:dyDescent="0.25">
      <c r="A3" s="151"/>
      <c r="B3" s="151"/>
      <c r="C3" s="151"/>
      <c r="D3" s="151"/>
      <c r="E3" s="151"/>
      <c r="F3" s="151"/>
      <c r="G3" s="151"/>
      <c r="H3" s="151"/>
      <c r="I3" s="151"/>
      <c r="J3" s="151"/>
      <c r="K3" s="151"/>
      <c r="L3" s="151"/>
      <c r="M3" s="151"/>
      <c r="N3" s="151"/>
      <c r="O3" s="151"/>
      <c r="P3" s="151"/>
    </row>
    <row r="4" spans="1:16" ht="12.75" customHeight="1" x14ac:dyDescent="0.25">
      <c r="A4" s="151"/>
      <c r="B4" s="151"/>
      <c r="C4" s="151"/>
      <c r="D4" s="151"/>
      <c r="E4" s="151"/>
      <c r="F4" s="151"/>
      <c r="G4" s="151"/>
      <c r="H4" s="151"/>
      <c r="I4" s="151"/>
      <c r="J4" s="151"/>
      <c r="K4" s="151"/>
      <c r="L4" s="151"/>
      <c r="M4" s="151"/>
      <c r="N4" s="151"/>
      <c r="O4" s="151"/>
      <c r="P4" s="151"/>
    </row>
    <row r="5" spans="1:16" ht="12.75" customHeight="1" x14ac:dyDescent="0.25">
      <c r="A5" s="151"/>
      <c r="B5" s="151"/>
      <c r="C5" s="151"/>
      <c r="D5" s="151"/>
      <c r="E5" s="151"/>
      <c r="F5" s="151"/>
      <c r="G5" s="151"/>
      <c r="H5" s="151"/>
      <c r="I5" s="151"/>
      <c r="J5" s="151"/>
      <c r="K5" s="151"/>
      <c r="L5" s="151"/>
      <c r="M5" s="151"/>
      <c r="N5" s="151"/>
      <c r="O5" s="151"/>
      <c r="P5" s="151"/>
    </row>
    <row r="6" spans="1:16" ht="12.75" customHeight="1" x14ac:dyDescent="0.25">
      <c r="A6" s="151"/>
      <c r="B6" s="151"/>
      <c r="C6" s="151"/>
      <c r="D6" s="151"/>
      <c r="E6" s="151"/>
      <c r="F6" s="151"/>
      <c r="G6" s="151"/>
      <c r="H6" s="151"/>
      <c r="I6" s="151"/>
      <c r="J6" s="151"/>
      <c r="K6" s="151"/>
      <c r="L6" s="151"/>
      <c r="M6" s="151"/>
      <c r="N6" s="151"/>
      <c r="O6" s="151"/>
      <c r="P6" s="151"/>
    </row>
    <row r="7" spans="1:16" ht="12.75" customHeight="1" x14ac:dyDescent="0.25">
      <c r="A7" s="151"/>
      <c r="B7" s="151"/>
      <c r="C7" s="151"/>
      <c r="D7" s="151"/>
      <c r="E7" s="151"/>
      <c r="F7" s="151"/>
      <c r="G7" s="151"/>
      <c r="H7" s="151"/>
      <c r="I7" s="151"/>
      <c r="J7" s="151"/>
      <c r="K7" s="151"/>
      <c r="L7" s="151"/>
      <c r="M7" s="151"/>
      <c r="N7" s="151"/>
      <c r="O7" s="151"/>
      <c r="P7" s="151"/>
    </row>
    <row r="8" spans="1:16" s="51" customFormat="1" ht="42.9" customHeight="1" x14ac:dyDescent="0.25">
      <c r="A8" s="29" t="s">
        <v>191</v>
      </c>
      <c r="B8" s="31" t="s">
        <v>493</v>
      </c>
      <c r="C8" s="29" t="s">
        <v>456</v>
      </c>
      <c r="D8" s="29" t="s">
        <v>457</v>
      </c>
      <c r="E8" s="29" t="s">
        <v>458</v>
      </c>
      <c r="F8" s="29" t="s">
        <v>460</v>
      </c>
      <c r="G8" s="29" t="s">
        <v>461</v>
      </c>
      <c r="H8" s="29" t="s">
        <v>462</v>
      </c>
      <c r="I8" s="29" t="s">
        <v>463</v>
      </c>
      <c r="J8" s="29" t="s">
        <v>464</v>
      </c>
      <c r="K8" s="29" t="s">
        <v>465</v>
      </c>
      <c r="L8" s="29" t="s">
        <v>446</v>
      </c>
      <c r="M8" s="29" t="s">
        <v>447</v>
      </c>
      <c r="N8" s="29" t="s">
        <v>448</v>
      </c>
      <c r="O8" s="29" t="s">
        <v>449</v>
      </c>
      <c r="P8" s="29" t="s">
        <v>450</v>
      </c>
    </row>
    <row r="9" spans="1:16" ht="14.1" customHeight="1" x14ac:dyDescent="0.25">
      <c r="A9" s="24" t="s">
        <v>26</v>
      </c>
      <c r="B9" s="24" t="s">
        <v>222</v>
      </c>
      <c r="C9" s="32">
        <v>4.2</v>
      </c>
      <c r="D9" s="32">
        <v>10</v>
      </c>
      <c r="E9" s="32">
        <v>0.42</v>
      </c>
      <c r="F9" s="32">
        <v>1</v>
      </c>
      <c r="G9" s="32">
        <v>1</v>
      </c>
      <c r="H9" s="32">
        <v>1</v>
      </c>
      <c r="I9" s="32">
        <v>1</v>
      </c>
      <c r="J9" s="32">
        <v>1</v>
      </c>
      <c r="K9" s="32">
        <v>1</v>
      </c>
      <c r="L9" s="32">
        <v>0</v>
      </c>
      <c r="M9" s="32">
        <v>30</v>
      </c>
      <c r="N9" s="32">
        <v>20</v>
      </c>
      <c r="O9" s="32">
        <v>40</v>
      </c>
      <c r="P9" s="32">
        <v>10</v>
      </c>
    </row>
    <row r="10" spans="1:16" ht="14.1" customHeight="1" x14ac:dyDescent="0.25">
      <c r="A10" s="24" t="s">
        <v>28</v>
      </c>
      <c r="B10" s="24" t="s">
        <v>222</v>
      </c>
      <c r="C10" s="32">
        <v>9.5</v>
      </c>
      <c r="D10" s="32">
        <v>14</v>
      </c>
      <c r="E10" s="32">
        <v>0.68</v>
      </c>
      <c r="F10" s="32">
        <v>1</v>
      </c>
      <c r="G10" s="32">
        <v>1</v>
      </c>
      <c r="H10" s="32">
        <v>1</v>
      </c>
      <c r="I10" s="32">
        <v>1</v>
      </c>
      <c r="J10" s="32">
        <v>1</v>
      </c>
      <c r="K10" s="32">
        <v>1</v>
      </c>
      <c r="L10" s="32">
        <v>21.43</v>
      </c>
      <c r="M10" s="32">
        <v>35.71</v>
      </c>
      <c r="N10" s="32">
        <v>35.71</v>
      </c>
      <c r="O10" s="32">
        <v>0</v>
      </c>
      <c r="P10" s="32">
        <v>7.14</v>
      </c>
    </row>
    <row r="11" spans="1:16" ht="14.1" customHeight="1" x14ac:dyDescent="0.25">
      <c r="A11" s="24" t="s">
        <v>54</v>
      </c>
      <c r="B11" s="24" t="s">
        <v>222</v>
      </c>
      <c r="C11" s="32">
        <v>5</v>
      </c>
      <c r="D11" s="32">
        <v>16</v>
      </c>
      <c r="E11" s="32">
        <v>0.31</v>
      </c>
      <c r="F11" s="32">
        <v>1</v>
      </c>
      <c r="G11" s="32">
        <v>1</v>
      </c>
      <c r="H11" s="32">
        <v>1</v>
      </c>
      <c r="I11" s="32">
        <v>1</v>
      </c>
      <c r="J11" s="32">
        <v>1</v>
      </c>
      <c r="K11" s="32">
        <v>1</v>
      </c>
      <c r="L11" s="32">
        <v>6.25</v>
      </c>
      <c r="M11" s="32">
        <v>12.5</v>
      </c>
      <c r="N11" s="32">
        <v>25</v>
      </c>
      <c r="O11" s="32">
        <v>12.5</v>
      </c>
      <c r="P11" s="32">
        <v>43.75</v>
      </c>
    </row>
  </sheetData>
  <mergeCells count="1">
    <mergeCell ref="A1:P7"/>
  </mergeCells>
  <printOptions horizontalCentered="1"/>
  <pageMargins left="0.31496062992125984" right="0.31496062992125984" top="0.35433070866141736" bottom="0.35433070866141736" header="0.31496062992125984" footer="0.31496062992125984"/>
  <pageSetup paperSize="9" scale="63" fitToHeight="0"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FCE37-E6CC-4B22-830C-7778855DE0BF}">
  <dimension ref="A1:P9"/>
  <sheetViews>
    <sheetView zoomScaleNormal="100" zoomScalePageLayoutView="125" workbookViewId="0">
      <selection activeCell="A9" sqref="A9"/>
    </sheetView>
  </sheetViews>
  <sheetFormatPr defaultColWidth="8.88671875" defaultRowHeight="13.2" x14ac:dyDescent="0.25"/>
  <cols>
    <col min="1" max="1" width="19" customWidth="1"/>
    <col min="2" max="2" width="18.44140625" customWidth="1"/>
    <col min="3" max="3" width="15.44140625" style="33" customWidth="1"/>
    <col min="4" max="4" width="14.88671875" style="33" customWidth="1"/>
    <col min="5" max="5" width="17.44140625" style="33" customWidth="1"/>
    <col min="6" max="6" width="11.88671875" style="33" customWidth="1"/>
    <col min="7" max="7" width="13.44140625" style="33" customWidth="1"/>
    <col min="8" max="8" width="14.88671875" style="33" customWidth="1"/>
    <col min="9" max="9" width="11.88671875" style="33" customWidth="1"/>
    <col min="10" max="10" width="16.5546875" style="33" customWidth="1"/>
    <col min="11" max="11" width="17.88671875" style="33" customWidth="1"/>
    <col min="12" max="13" width="12.44140625" style="33" customWidth="1"/>
    <col min="14" max="16" width="12.44140625" customWidth="1"/>
  </cols>
  <sheetData>
    <row r="1" spans="1:16" ht="12.75" customHeight="1" x14ac:dyDescent="0.25">
      <c r="A1" s="151" t="s">
        <v>494</v>
      </c>
      <c r="B1" s="151"/>
      <c r="C1" s="151"/>
      <c r="D1" s="151"/>
      <c r="E1" s="151"/>
      <c r="F1" s="151"/>
      <c r="G1" s="151"/>
      <c r="H1" s="151"/>
      <c r="I1" s="151"/>
      <c r="J1" s="151"/>
      <c r="K1" s="151"/>
      <c r="L1" s="151"/>
      <c r="M1" s="151"/>
      <c r="N1" s="151"/>
      <c r="O1" s="151"/>
      <c r="P1" s="151"/>
    </row>
    <row r="2" spans="1:16" ht="12.75" customHeight="1" x14ac:dyDescent="0.25">
      <c r="A2" s="151"/>
      <c r="B2" s="151"/>
      <c r="C2" s="151"/>
      <c r="D2" s="151"/>
      <c r="E2" s="151"/>
      <c r="F2" s="151"/>
      <c r="G2" s="151"/>
      <c r="H2" s="151"/>
      <c r="I2" s="151"/>
      <c r="J2" s="151"/>
      <c r="K2" s="151"/>
      <c r="L2" s="151"/>
      <c r="M2" s="151"/>
      <c r="N2" s="151"/>
      <c r="O2" s="151"/>
      <c r="P2" s="151"/>
    </row>
    <row r="3" spans="1:16" ht="12.75" customHeight="1" x14ac:dyDescent="0.25">
      <c r="A3" s="151"/>
      <c r="B3" s="151"/>
      <c r="C3" s="151"/>
      <c r="D3" s="151"/>
      <c r="E3" s="151"/>
      <c r="F3" s="151"/>
      <c r="G3" s="151"/>
      <c r="H3" s="151"/>
      <c r="I3" s="151"/>
      <c r="J3" s="151"/>
      <c r="K3" s="151"/>
      <c r="L3" s="151"/>
      <c r="M3" s="151"/>
      <c r="N3" s="151"/>
      <c r="O3" s="151"/>
      <c r="P3" s="151"/>
    </row>
    <row r="4" spans="1:16" ht="12.75" customHeight="1" x14ac:dyDescent="0.25">
      <c r="A4" s="151"/>
      <c r="B4" s="151"/>
      <c r="C4" s="151"/>
      <c r="D4" s="151"/>
      <c r="E4" s="151"/>
      <c r="F4" s="151"/>
      <c r="G4" s="151"/>
      <c r="H4" s="151"/>
      <c r="I4" s="151"/>
      <c r="J4" s="151"/>
      <c r="K4" s="151"/>
      <c r="L4" s="151"/>
      <c r="M4" s="151"/>
      <c r="N4" s="151"/>
      <c r="O4" s="151"/>
      <c r="P4" s="151"/>
    </row>
    <row r="5" spans="1:16" ht="12.75" customHeight="1" x14ac:dyDescent="0.25">
      <c r="A5" s="151"/>
      <c r="B5" s="151"/>
      <c r="C5" s="151"/>
      <c r="D5" s="151"/>
      <c r="E5" s="151"/>
      <c r="F5" s="151"/>
      <c r="G5" s="151"/>
      <c r="H5" s="151"/>
      <c r="I5" s="151"/>
      <c r="J5" s="151"/>
      <c r="K5" s="151"/>
      <c r="L5" s="151"/>
      <c r="M5" s="151"/>
      <c r="N5" s="151"/>
      <c r="O5" s="151"/>
      <c r="P5" s="151"/>
    </row>
    <row r="6" spans="1:16" ht="12.75" customHeight="1" x14ac:dyDescent="0.25">
      <c r="A6" s="151"/>
      <c r="B6" s="151"/>
      <c r="C6" s="151"/>
      <c r="D6" s="151"/>
      <c r="E6" s="151"/>
      <c r="F6" s="151"/>
      <c r="G6" s="151"/>
      <c r="H6" s="151"/>
      <c r="I6" s="151"/>
      <c r="J6" s="151"/>
      <c r="K6" s="151"/>
      <c r="L6" s="151"/>
      <c r="M6" s="151"/>
      <c r="N6" s="151"/>
      <c r="O6" s="151"/>
      <c r="P6" s="151"/>
    </row>
    <row r="7" spans="1:16" ht="12.75" customHeight="1" x14ac:dyDescent="0.25">
      <c r="A7" s="151"/>
      <c r="B7" s="151"/>
      <c r="C7" s="151"/>
      <c r="D7" s="151"/>
      <c r="E7" s="151"/>
      <c r="F7" s="151"/>
      <c r="G7" s="151"/>
      <c r="H7" s="151"/>
      <c r="I7" s="151"/>
      <c r="J7" s="151"/>
      <c r="K7" s="151"/>
      <c r="L7" s="151"/>
      <c r="M7" s="151"/>
      <c r="N7" s="151"/>
      <c r="O7" s="151"/>
      <c r="P7" s="151"/>
    </row>
    <row r="8" spans="1:16" s="51" customFormat="1" ht="42.9" customHeight="1" x14ac:dyDescent="0.25">
      <c r="A8" s="29" t="s">
        <v>191</v>
      </c>
      <c r="B8" s="31" t="s">
        <v>493</v>
      </c>
      <c r="C8" s="29" t="s">
        <v>456</v>
      </c>
      <c r="D8" s="29" t="s">
        <v>457</v>
      </c>
      <c r="E8" s="29" t="s">
        <v>458</v>
      </c>
      <c r="F8" s="29" t="s">
        <v>468</v>
      </c>
      <c r="G8" s="29" t="s">
        <v>461</v>
      </c>
      <c r="H8" s="29" t="s">
        <v>462</v>
      </c>
      <c r="I8" s="29" t="s">
        <v>463</v>
      </c>
      <c r="J8" s="29" t="s">
        <v>464</v>
      </c>
      <c r="K8" s="29" t="s">
        <v>465</v>
      </c>
      <c r="L8" s="29" t="s">
        <v>446</v>
      </c>
      <c r="M8" s="29" t="s">
        <v>447</v>
      </c>
      <c r="N8" s="29" t="s">
        <v>448</v>
      </c>
      <c r="O8" s="29" t="s">
        <v>449</v>
      </c>
      <c r="P8" s="29" t="s">
        <v>450</v>
      </c>
    </row>
    <row r="9" spans="1:16" x14ac:dyDescent="0.25">
      <c r="A9" t="s">
        <v>490</v>
      </c>
    </row>
  </sheetData>
  <mergeCells count="1">
    <mergeCell ref="A1:P7"/>
  </mergeCells>
  <printOptions horizontalCentered="1"/>
  <pageMargins left="0.31496062992125984" right="0.31496062992125984" top="0.35433070866141736" bottom="0.35433070866141736" header="0.31496062992125984" footer="0.31496062992125984"/>
  <pageSetup paperSize="9" scale="60" orientation="landscape"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B4ECE-2B03-4B39-8DE7-278E939D7FD7}">
  <sheetPr>
    <pageSetUpPr fitToPage="1"/>
  </sheetPr>
  <dimension ref="A1:P11"/>
  <sheetViews>
    <sheetView zoomScaleNormal="100" zoomScalePageLayoutView="125" workbookViewId="0">
      <selection sqref="A1:P7"/>
    </sheetView>
  </sheetViews>
  <sheetFormatPr defaultColWidth="8.88671875" defaultRowHeight="13.2" x14ac:dyDescent="0.25"/>
  <cols>
    <col min="1" max="1" width="15.109375" customWidth="1"/>
    <col min="2" max="2" width="13.44140625" customWidth="1"/>
    <col min="3" max="3" width="15.5546875" style="33" customWidth="1"/>
    <col min="4" max="4" width="14.6640625" style="33" customWidth="1"/>
    <col min="5" max="5" width="16.88671875" style="33" customWidth="1"/>
    <col min="6" max="6" width="13.88671875" style="33" customWidth="1"/>
    <col min="7" max="7" width="11.88671875" style="33" customWidth="1"/>
    <col min="8" max="8" width="13.44140625" style="33" customWidth="1"/>
    <col min="9" max="9" width="11.88671875" style="33" customWidth="1"/>
    <col min="10" max="10" width="18.5546875" style="33" customWidth="1"/>
    <col min="11" max="11" width="17.44140625" style="33" customWidth="1"/>
    <col min="12" max="13" width="12.6640625" style="33" customWidth="1"/>
    <col min="14" max="16" width="12.6640625" customWidth="1"/>
  </cols>
  <sheetData>
    <row r="1" spans="1:16" ht="12.75" customHeight="1" x14ac:dyDescent="0.25">
      <c r="A1" s="151" t="s">
        <v>495</v>
      </c>
      <c r="B1" s="151"/>
      <c r="C1" s="151"/>
      <c r="D1" s="151"/>
      <c r="E1" s="151"/>
      <c r="F1" s="151"/>
      <c r="G1" s="151"/>
      <c r="H1" s="151"/>
      <c r="I1" s="151"/>
      <c r="J1" s="151"/>
      <c r="K1" s="151"/>
      <c r="L1" s="151"/>
      <c r="M1" s="151"/>
      <c r="N1" s="151"/>
      <c r="O1" s="151"/>
      <c r="P1" s="151"/>
    </row>
    <row r="2" spans="1:16" ht="12.75" customHeight="1" x14ac:dyDescent="0.25">
      <c r="A2" s="151"/>
      <c r="B2" s="151"/>
      <c r="C2" s="151"/>
      <c r="D2" s="151"/>
      <c r="E2" s="151"/>
      <c r="F2" s="151"/>
      <c r="G2" s="151"/>
      <c r="H2" s="151"/>
      <c r="I2" s="151"/>
      <c r="J2" s="151"/>
      <c r="K2" s="151"/>
      <c r="L2" s="151"/>
      <c r="M2" s="151"/>
      <c r="N2" s="151"/>
      <c r="O2" s="151"/>
      <c r="P2" s="151"/>
    </row>
    <row r="3" spans="1:16" ht="12.75" customHeight="1" x14ac:dyDescent="0.25">
      <c r="A3" s="151"/>
      <c r="B3" s="151"/>
      <c r="C3" s="151"/>
      <c r="D3" s="151"/>
      <c r="E3" s="151"/>
      <c r="F3" s="151"/>
      <c r="G3" s="151"/>
      <c r="H3" s="151"/>
      <c r="I3" s="151"/>
      <c r="J3" s="151"/>
      <c r="K3" s="151"/>
      <c r="L3" s="151"/>
      <c r="M3" s="151"/>
      <c r="N3" s="151"/>
      <c r="O3" s="151"/>
      <c r="P3" s="151"/>
    </row>
    <row r="4" spans="1:16" ht="12.75" customHeight="1" x14ac:dyDescent="0.25">
      <c r="A4" s="151"/>
      <c r="B4" s="151"/>
      <c r="C4" s="151"/>
      <c r="D4" s="151"/>
      <c r="E4" s="151"/>
      <c r="F4" s="151"/>
      <c r="G4" s="151"/>
      <c r="H4" s="151"/>
      <c r="I4" s="151"/>
      <c r="J4" s="151"/>
      <c r="K4" s="151"/>
      <c r="L4" s="151"/>
      <c r="M4" s="151"/>
      <c r="N4" s="151"/>
      <c r="O4" s="151"/>
      <c r="P4" s="151"/>
    </row>
    <row r="5" spans="1:16" ht="12.75" customHeight="1" x14ac:dyDescent="0.25">
      <c r="A5" s="151"/>
      <c r="B5" s="151"/>
      <c r="C5" s="151"/>
      <c r="D5" s="151"/>
      <c r="E5" s="151"/>
      <c r="F5" s="151"/>
      <c r="G5" s="151"/>
      <c r="H5" s="151"/>
      <c r="I5" s="151"/>
      <c r="J5" s="151"/>
      <c r="K5" s="151"/>
      <c r="L5" s="151"/>
      <c r="M5" s="151"/>
      <c r="N5" s="151"/>
      <c r="O5" s="151"/>
      <c r="P5" s="151"/>
    </row>
    <row r="6" spans="1:16" ht="12.75" customHeight="1" x14ac:dyDescent="0.25">
      <c r="A6" s="151"/>
      <c r="B6" s="151"/>
      <c r="C6" s="151"/>
      <c r="D6" s="151"/>
      <c r="E6" s="151"/>
      <c r="F6" s="151"/>
      <c r="G6" s="151"/>
      <c r="H6" s="151"/>
      <c r="I6" s="151"/>
      <c r="J6" s="151"/>
      <c r="K6" s="151"/>
      <c r="L6" s="151"/>
      <c r="M6" s="151"/>
      <c r="N6" s="151"/>
      <c r="O6" s="151"/>
      <c r="P6" s="151"/>
    </row>
    <row r="7" spans="1:16" ht="12.75" customHeight="1" x14ac:dyDescent="0.25">
      <c r="A7" s="151"/>
      <c r="B7" s="151"/>
      <c r="C7" s="151"/>
      <c r="D7" s="151"/>
      <c r="E7" s="151"/>
      <c r="F7" s="151"/>
      <c r="G7" s="151"/>
      <c r="H7" s="151"/>
      <c r="I7" s="151"/>
      <c r="J7" s="151"/>
      <c r="K7" s="151"/>
      <c r="L7" s="151"/>
      <c r="M7" s="151"/>
      <c r="N7" s="151"/>
      <c r="O7" s="151"/>
      <c r="P7" s="151"/>
    </row>
    <row r="8" spans="1:16" s="51" customFormat="1" ht="42.9" customHeight="1" x14ac:dyDescent="0.25">
      <c r="A8" s="29" t="s">
        <v>191</v>
      </c>
      <c r="B8" s="31" t="s">
        <v>493</v>
      </c>
      <c r="C8" s="29" t="s">
        <v>456</v>
      </c>
      <c r="D8" s="29" t="s">
        <v>457</v>
      </c>
      <c r="E8" s="29" t="s">
        <v>458</v>
      </c>
      <c r="F8" s="29" t="s">
        <v>471</v>
      </c>
      <c r="G8" s="29" t="s">
        <v>461</v>
      </c>
      <c r="H8" s="29" t="s">
        <v>462</v>
      </c>
      <c r="I8" s="29" t="s">
        <v>463</v>
      </c>
      <c r="J8" s="29" t="s">
        <v>464</v>
      </c>
      <c r="K8" s="29" t="s">
        <v>465</v>
      </c>
      <c r="L8" s="29" t="s">
        <v>446</v>
      </c>
      <c r="M8" s="29" t="s">
        <v>447</v>
      </c>
      <c r="N8" s="29" t="s">
        <v>448</v>
      </c>
      <c r="O8" s="29" t="s">
        <v>449</v>
      </c>
      <c r="P8" s="29" t="s">
        <v>450</v>
      </c>
    </row>
    <row r="9" spans="1:16" ht="14.1" customHeight="1" x14ac:dyDescent="0.25">
      <c r="A9" s="24" t="s">
        <v>26</v>
      </c>
      <c r="B9" s="24" t="s">
        <v>222</v>
      </c>
      <c r="C9" s="32">
        <v>4.2</v>
      </c>
      <c r="D9" s="32">
        <v>10</v>
      </c>
      <c r="E9" s="32">
        <v>0.42</v>
      </c>
      <c r="F9" s="32">
        <v>1</v>
      </c>
      <c r="G9" s="32">
        <v>1</v>
      </c>
      <c r="H9" s="32">
        <v>1</v>
      </c>
      <c r="I9" s="32">
        <v>1</v>
      </c>
      <c r="J9" s="32">
        <v>1</v>
      </c>
      <c r="K9" s="32">
        <v>1</v>
      </c>
      <c r="L9" s="32">
        <v>0</v>
      </c>
      <c r="M9" s="32">
        <v>30</v>
      </c>
      <c r="N9" s="32">
        <v>20</v>
      </c>
      <c r="O9" s="32">
        <v>40</v>
      </c>
      <c r="P9" s="32">
        <v>10</v>
      </c>
    </row>
    <row r="10" spans="1:16" ht="14.1" customHeight="1" x14ac:dyDescent="0.25">
      <c r="A10" s="24" t="s">
        <v>28</v>
      </c>
      <c r="B10" s="24" t="s">
        <v>222</v>
      </c>
      <c r="C10" s="32">
        <v>12</v>
      </c>
      <c r="D10" s="32">
        <v>20</v>
      </c>
      <c r="E10" s="32">
        <v>0.6</v>
      </c>
      <c r="F10" s="32">
        <v>1</v>
      </c>
      <c r="G10" s="32">
        <v>1</v>
      </c>
      <c r="H10" s="32">
        <v>1</v>
      </c>
      <c r="I10" s="32">
        <v>1</v>
      </c>
      <c r="J10" s="32">
        <v>1</v>
      </c>
      <c r="K10" s="32">
        <v>1</v>
      </c>
      <c r="L10" s="32">
        <v>15</v>
      </c>
      <c r="M10" s="32">
        <v>30</v>
      </c>
      <c r="N10" s="32">
        <v>40</v>
      </c>
      <c r="O10" s="32">
        <v>5</v>
      </c>
      <c r="P10" s="32">
        <v>10</v>
      </c>
    </row>
    <row r="11" spans="1:16" ht="14.1" customHeight="1" x14ac:dyDescent="0.25">
      <c r="A11" s="24" t="s">
        <v>54</v>
      </c>
      <c r="B11" s="24" t="s">
        <v>222</v>
      </c>
      <c r="C11" s="32">
        <v>6</v>
      </c>
      <c r="D11" s="32">
        <v>18</v>
      </c>
      <c r="E11" s="32">
        <v>0.33</v>
      </c>
      <c r="F11" s="32">
        <v>1</v>
      </c>
      <c r="G11" s="32">
        <v>1</v>
      </c>
      <c r="H11" s="32">
        <v>1</v>
      </c>
      <c r="I11" s="32">
        <v>1</v>
      </c>
      <c r="J11" s="32">
        <v>1</v>
      </c>
      <c r="K11" s="32">
        <v>1</v>
      </c>
      <c r="L11" s="32">
        <v>5.56</v>
      </c>
      <c r="M11" s="32">
        <v>11.11</v>
      </c>
      <c r="N11" s="32">
        <v>33.33</v>
      </c>
      <c r="O11" s="32">
        <v>11.11</v>
      </c>
      <c r="P11" s="32">
        <v>38.89</v>
      </c>
    </row>
  </sheetData>
  <mergeCells count="1">
    <mergeCell ref="A1:P7"/>
  </mergeCells>
  <printOptions horizontalCentered="1"/>
  <pageMargins left="0.31496062992125984" right="0.31496062992125984" top="0.35433070866141736" bottom="0.35433070866141736" header="0.31496062992125984" footer="0.31496062992125984"/>
  <pageSetup paperSize="9" scale="63" fitToHeight="0" orientation="landscape"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9FCE6-657B-466C-8539-93CE09D070B7}">
  <sheetPr>
    <pageSetUpPr fitToPage="1"/>
  </sheetPr>
  <dimension ref="A1:P7"/>
  <sheetViews>
    <sheetView zoomScale="110" zoomScaleNormal="110" workbookViewId="0">
      <selection activeCell="A7" sqref="A7"/>
    </sheetView>
  </sheetViews>
  <sheetFormatPr defaultRowHeight="13.2" x14ac:dyDescent="0.25"/>
  <cols>
    <col min="1" max="1" width="15.44140625" customWidth="1"/>
    <col min="2" max="2" width="15.5546875" customWidth="1"/>
    <col min="3" max="3" width="13.44140625" customWidth="1"/>
    <col min="4" max="4" width="16.44140625" customWidth="1"/>
    <col min="5" max="5" width="10.6640625" customWidth="1"/>
    <col min="6" max="6" width="13.88671875" customWidth="1"/>
    <col min="8" max="8" width="13.88671875" customWidth="1"/>
    <col min="9" max="9" width="11.44140625" customWidth="1"/>
    <col min="10" max="10" width="15.44140625" customWidth="1"/>
    <col min="11" max="11" width="14.44140625" customWidth="1"/>
    <col min="12" max="16" width="10.88671875" customWidth="1"/>
  </cols>
  <sheetData>
    <row r="1" spans="1:16" ht="12.75" customHeight="1" x14ac:dyDescent="0.25">
      <c r="A1" s="151" t="s">
        <v>496</v>
      </c>
      <c r="B1" s="151"/>
      <c r="C1" s="151"/>
      <c r="D1" s="151"/>
      <c r="E1" s="151"/>
      <c r="F1" s="151"/>
      <c r="G1" s="151"/>
      <c r="H1" s="151"/>
      <c r="I1" s="151"/>
      <c r="J1" s="151"/>
      <c r="K1" s="151"/>
      <c r="L1" s="151"/>
      <c r="M1" s="151"/>
      <c r="N1" s="151"/>
      <c r="O1" s="151"/>
      <c r="P1" s="151"/>
    </row>
    <row r="2" spans="1:16" ht="12.75" customHeight="1" x14ac:dyDescent="0.25">
      <c r="A2" s="151"/>
      <c r="B2" s="151"/>
      <c r="C2" s="151"/>
      <c r="D2" s="151"/>
      <c r="E2" s="151"/>
      <c r="F2" s="151"/>
      <c r="G2" s="151"/>
      <c r="H2" s="151"/>
      <c r="I2" s="151"/>
      <c r="J2" s="151"/>
      <c r="K2" s="151"/>
      <c r="L2" s="151"/>
      <c r="M2" s="151"/>
      <c r="N2" s="151"/>
      <c r="O2" s="151"/>
      <c r="P2" s="151"/>
    </row>
    <row r="3" spans="1:16" ht="12.75" customHeight="1" x14ac:dyDescent="0.25">
      <c r="A3" s="151"/>
      <c r="B3" s="151"/>
      <c r="C3" s="151"/>
      <c r="D3" s="151"/>
      <c r="E3" s="151"/>
      <c r="F3" s="151"/>
      <c r="G3" s="151"/>
      <c r="H3" s="151"/>
      <c r="I3" s="151"/>
      <c r="J3" s="151"/>
      <c r="K3" s="151"/>
      <c r="L3" s="151"/>
      <c r="M3" s="151"/>
      <c r="N3" s="151"/>
      <c r="O3" s="151"/>
      <c r="P3" s="151"/>
    </row>
    <row r="4" spans="1:16" ht="12.75" customHeight="1" x14ac:dyDescent="0.25">
      <c r="A4" s="151"/>
      <c r="B4" s="151"/>
      <c r="C4" s="151"/>
      <c r="D4" s="151"/>
      <c r="E4" s="151"/>
      <c r="F4" s="151"/>
      <c r="G4" s="151"/>
      <c r="H4" s="151"/>
      <c r="I4" s="151"/>
      <c r="J4" s="151"/>
      <c r="K4" s="151"/>
      <c r="L4" s="151"/>
      <c r="M4" s="151"/>
      <c r="N4" s="151"/>
      <c r="O4" s="151"/>
      <c r="P4" s="151"/>
    </row>
    <row r="5" spans="1:16" ht="91.5" customHeight="1" x14ac:dyDescent="0.25">
      <c r="A5" s="151"/>
      <c r="B5" s="151"/>
      <c r="C5" s="151"/>
      <c r="D5" s="151"/>
      <c r="E5" s="151"/>
      <c r="F5" s="151"/>
      <c r="G5" s="151"/>
      <c r="H5" s="151"/>
      <c r="I5" s="151"/>
      <c r="J5" s="151"/>
      <c r="K5" s="151"/>
      <c r="L5" s="151"/>
      <c r="M5" s="151"/>
      <c r="N5" s="151"/>
      <c r="O5" s="151"/>
      <c r="P5" s="151"/>
    </row>
    <row r="6" spans="1:16" ht="39.6" x14ac:dyDescent="0.25">
      <c r="A6" s="31" t="s">
        <v>455</v>
      </c>
      <c r="B6" s="29" t="s">
        <v>456</v>
      </c>
      <c r="C6" s="29" t="s">
        <v>457</v>
      </c>
      <c r="D6" s="29" t="s">
        <v>458</v>
      </c>
      <c r="E6" s="29" t="s">
        <v>459</v>
      </c>
      <c r="F6" s="29" t="s">
        <v>460</v>
      </c>
      <c r="G6" s="29" t="s">
        <v>461</v>
      </c>
      <c r="H6" s="29" t="s">
        <v>462</v>
      </c>
      <c r="I6" s="29" t="s">
        <v>463</v>
      </c>
      <c r="J6" s="29" t="s">
        <v>464</v>
      </c>
      <c r="K6" s="29" t="s">
        <v>465</v>
      </c>
      <c r="L6" s="29" t="s">
        <v>446</v>
      </c>
      <c r="M6" s="29" t="s">
        <v>447</v>
      </c>
      <c r="N6" s="29" t="s">
        <v>448</v>
      </c>
      <c r="O6" s="29" t="s">
        <v>449</v>
      </c>
      <c r="P6" s="29" t="s">
        <v>450</v>
      </c>
    </row>
    <row r="7" spans="1:16" x14ac:dyDescent="0.25">
      <c r="A7" t="s">
        <v>490</v>
      </c>
    </row>
  </sheetData>
  <mergeCells count="1">
    <mergeCell ref="A1:P5"/>
  </mergeCells>
  <printOptions horizontalCentered="1"/>
  <pageMargins left="0.31496062992125984" right="0.31496062992125984" top="0.62992125984251968" bottom="0.74803149606299213" header="0.31496062992125984" footer="0.31496062992125984"/>
  <pageSetup paperSize="9" scale="70" fitToHeight="0" orientation="landscape" horizontalDpi="1200" verticalDpi="120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76CA5-FFCB-4B7F-9E09-9FF058D58F5C}">
  <sheetPr>
    <pageSetUpPr fitToPage="1"/>
  </sheetPr>
  <dimension ref="A1:P7"/>
  <sheetViews>
    <sheetView workbookViewId="0">
      <selection sqref="A1:P5"/>
    </sheetView>
  </sheetViews>
  <sheetFormatPr defaultRowHeight="13.2" x14ac:dyDescent="0.25"/>
  <cols>
    <col min="1" max="1" width="12.5546875" customWidth="1"/>
    <col min="2" max="2" width="13.88671875" customWidth="1"/>
    <col min="3" max="3" width="14.109375" customWidth="1"/>
    <col min="4" max="4" width="15.5546875" customWidth="1"/>
    <col min="5" max="5" width="11.33203125" customWidth="1"/>
    <col min="6" max="6" width="12.109375" customWidth="1"/>
    <col min="8" max="8" width="14.109375" customWidth="1"/>
    <col min="9" max="9" width="11.6640625" customWidth="1"/>
    <col min="10" max="10" width="17.44140625" customWidth="1"/>
    <col min="11" max="11" width="17.88671875" customWidth="1"/>
    <col min="12" max="16" width="10.33203125" customWidth="1"/>
  </cols>
  <sheetData>
    <row r="1" spans="1:16" ht="12.75" customHeight="1" x14ac:dyDescent="0.25">
      <c r="A1" s="151" t="s">
        <v>497</v>
      </c>
      <c r="B1" s="151"/>
      <c r="C1" s="151"/>
      <c r="D1" s="151"/>
      <c r="E1" s="151"/>
      <c r="F1" s="151"/>
      <c r="G1" s="151"/>
      <c r="H1" s="151"/>
      <c r="I1" s="151"/>
      <c r="J1" s="151"/>
      <c r="K1" s="151"/>
      <c r="L1" s="151"/>
      <c r="M1" s="151"/>
      <c r="N1" s="151"/>
      <c r="O1" s="151"/>
      <c r="P1" s="151"/>
    </row>
    <row r="2" spans="1:16" x14ac:dyDescent="0.25">
      <c r="A2" s="151"/>
      <c r="B2" s="151"/>
      <c r="C2" s="151"/>
      <c r="D2" s="151"/>
      <c r="E2" s="151"/>
      <c r="F2" s="151"/>
      <c r="G2" s="151"/>
      <c r="H2" s="151"/>
      <c r="I2" s="151"/>
      <c r="J2" s="151"/>
      <c r="K2" s="151"/>
      <c r="L2" s="151"/>
      <c r="M2" s="151"/>
      <c r="N2" s="151"/>
      <c r="O2" s="151"/>
      <c r="P2" s="151"/>
    </row>
    <row r="3" spans="1:16" x14ac:dyDescent="0.25">
      <c r="A3" s="151"/>
      <c r="B3" s="151"/>
      <c r="C3" s="151"/>
      <c r="D3" s="151"/>
      <c r="E3" s="151"/>
      <c r="F3" s="151"/>
      <c r="G3" s="151"/>
      <c r="H3" s="151"/>
      <c r="I3" s="151"/>
      <c r="J3" s="151"/>
      <c r="K3" s="151"/>
      <c r="L3" s="151"/>
      <c r="M3" s="151"/>
      <c r="N3" s="151"/>
      <c r="O3" s="151"/>
      <c r="P3" s="151"/>
    </row>
    <row r="4" spans="1:16" x14ac:dyDescent="0.25">
      <c r="A4" s="151"/>
      <c r="B4" s="151"/>
      <c r="C4" s="151"/>
      <c r="D4" s="151"/>
      <c r="E4" s="151"/>
      <c r="F4" s="151"/>
      <c r="G4" s="151"/>
      <c r="H4" s="151"/>
      <c r="I4" s="151"/>
      <c r="J4" s="151"/>
      <c r="K4" s="151"/>
      <c r="L4" s="151"/>
      <c r="M4" s="151"/>
      <c r="N4" s="151"/>
      <c r="O4" s="151"/>
      <c r="P4" s="151"/>
    </row>
    <row r="5" spans="1:16" ht="95.25" customHeight="1" x14ac:dyDescent="0.25">
      <c r="A5" s="151"/>
      <c r="B5" s="151"/>
      <c r="C5" s="151"/>
      <c r="D5" s="151"/>
      <c r="E5" s="151"/>
      <c r="F5" s="151"/>
      <c r="G5" s="151"/>
      <c r="H5" s="151"/>
      <c r="I5" s="151"/>
      <c r="J5" s="151"/>
      <c r="K5" s="151"/>
      <c r="L5" s="151"/>
      <c r="M5" s="151"/>
      <c r="N5" s="151"/>
      <c r="O5" s="151"/>
      <c r="P5" s="151"/>
    </row>
    <row r="6" spans="1:16" ht="39.6" x14ac:dyDescent="0.25">
      <c r="A6" s="31" t="s">
        <v>455</v>
      </c>
      <c r="B6" s="29" t="s">
        <v>456</v>
      </c>
      <c r="C6" s="29" t="s">
        <v>457</v>
      </c>
      <c r="D6" s="29" t="s">
        <v>458</v>
      </c>
      <c r="E6" s="29" t="s">
        <v>459</v>
      </c>
      <c r="F6" s="29" t="s">
        <v>468</v>
      </c>
      <c r="G6" s="29" t="s">
        <v>461</v>
      </c>
      <c r="H6" s="29" t="s">
        <v>462</v>
      </c>
      <c r="I6" s="29" t="s">
        <v>463</v>
      </c>
      <c r="J6" s="29" t="s">
        <v>464</v>
      </c>
      <c r="K6" s="29" t="s">
        <v>465</v>
      </c>
      <c r="L6" s="29" t="s">
        <v>446</v>
      </c>
      <c r="M6" s="29" t="s">
        <v>447</v>
      </c>
      <c r="N6" s="29" t="s">
        <v>448</v>
      </c>
      <c r="O6" s="29" t="s">
        <v>449</v>
      </c>
      <c r="P6" s="29" t="s">
        <v>450</v>
      </c>
    </row>
    <row r="7" spans="1:16" x14ac:dyDescent="0.25">
      <c r="A7" t="s">
        <v>490</v>
      </c>
    </row>
  </sheetData>
  <mergeCells count="1">
    <mergeCell ref="A1:P5"/>
  </mergeCells>
  <printOptions horizontalCentered="1"/>
  <pageMargins left="0.31496062992125984" right="0.31496062992125984" top="0.55118110236220474" bottom="0.74803149606299213" header="0.31496062992125984" footer="0.31496062992125984"/>
  <pageSetup paperSize="9" scale="71" fitToHeight="0" orientation="landscape" horizontalDpi="1200" verticalDpi="120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73717-CCEF-4FD4-9A9C-DE13BE7E464D}">
  <sheetPr>
    <pageSetUpPr fitToPage="1"/>
  </sheetPr>
  <dimension ref="A1:P7"/>
  <sheetViews>
    <sheetView workbookViewId="0">
      <selection activeCell="F13" sqref="F13"/>
    </sheetView>
  </sheetViews>
  <sheetFormatPr defaultRowHeight="13.2" x14ac:dyDescent="0.25"/>
  <cols>
    <col min="1" max="1" width="11.88671875" customWidth="1"/>
    <col min="2" max="2" width="14.109375" customWidth="1"/>
    <col min="3" max="3" width="13.33203125" customWidth="1"/>
    <col min="4" max="4" width="15.44140625" customWidth="1"/>
    <col min="5" max="5" width="11" customWidth="1"/>
    <col min="6" max="6" width="13.88671875" customWidth="1"/>
    <col min="8" max="8" width="14.109375" customWidth="1"/>
    <col min="9" max="9" width="11.44140625" customWidth="1"/>
    <col min="10" max="10" width="16.44140625" customWidth="1"/>
    <col min="11" max="11" width="17.44140625" customWidth="1"/>
    <col min="12" max="16" width="10.109375" customWidth="1"/>
  </cols>
  <sheetData>
    <row r="1" spans="1:16" ht="12.75" customHeight="1" x14ac:dyDescent="0.25">
      <c r="A1" s="151" t="s">
        <v>498</v>
      </c>
      <c r="B1" s="151"/>
      <c r="C1" s="151"/>
      <c r="D1" s="151"/>
      <c r="E1" s="151"/>
      <c r="F1" s="151"/>
      <c r="G1" s="151"/>
      <c r="H1" s="151"/>
      <c r="I1" s="151"/>
      <c r="J1" s="151"/>
      <c r="K1" s="151"/>
      <c r="L1" s="151"/>
      <c r="M1" s="151"/>
      <c r="N1" s="151"/>
      <c r="O1" s="151"/>
      <c r="P1" s="151"/>
    </row>
    <row r="2" spans="1:16" x14ac:dyDescent="0.25">
      <c r="A2" s="151"/>
      <c r="B2" s="151"/>
      <c r="C2" s="151"/>
      <c r="D2" s="151"/>
      <c r="E2" s="151"/>
      <c r="F2" s="151"/>
      <c r="G2" s="151"/>
      <c r="H2" s="151"/>
      <c r="I2" s="151"/>
      <c r="J2" s="151"/>
      <c r="K2" s="151"/>
      <c r="L2" s="151"/>
      <c r="M2" s="151"/>
      <c r="N2" s="151"/>
      <c r="O2" s="151"/>
      <c r="P2" s="151"/>
    </row>
    <row r="3" spans="1:16" x14ac:dyDescent="0.25">
      <c r="A3" s="151"/>
      <c r="B3" s="151"/>
      <c r="C3" s="151"/>
      <c r="D3" s="151"/>
      <c r="E3" s="151"/>
      <c r="F3" s="151"/>
      <c r="G3" s="151"/>
      <c r="H3" s="151"/>
      <c r="I3" s="151"/>
      <c r="J3" s="151"/>
      <c r="K3" s="151"/>
      <c r="L3" s="151"/>
      <c r="M3" s="151"/>
      <c r="N3" s="151"/>
      <c r="O3" s="151"/>
      <c r="P3" s="151"/>
    </row>
    <row r="4" spans="1:16" x14ac:dyDescent="0.25">
      <c r="A4" s="151"/>
      <c r="B4" s="151"/>
      <c r="C4" s="151"/>
      <c r="D4" s="151"/>
      <c r="E4" s="151"/>
      <c r="F4" s="151"/>
      <c r="G4" s="151"/>
      <c r="H4" s="151"/>
      <c r="I4" s="151"/>
      <c r="J4" s="151"/>
      <c r="K4" s="151"/>
      <c r="L4" s="151"/>
      <c r="M4" s="151"/>
      <c r="N4" s="151"/>
      <c r="O4" s="151"/>
      <c r="P4" s="151"/>
    </row>
    <row r="5" spans="1:16" ht="111.75" customHeight="1" x14ac:dyDescent="0.25">
      <c r="A5" s="151"/>
      <c r="B5" s="151"/>
      <c r="C5" s="151"/>
      <c r="D5" s="151"/>
      <c r="E5" s="151"/>
      <c r="F5" s="151"/>
      <c r="G5" s="151"/>
      <c r="H5" s="151"/>
      <c r="I5" s="151"/>
      <c r="J5" s="151"/>
      <c r="K5" s="151"/>
      <c r="L5" s="151"/>
      <c r="M5" s="151"/>
      <c r="N5" s="151"/>
      <c r="O5" s="151"/>
      <c r="P5" s="151"/>
    </row>
    <row r="6" spans="1:16" ht="39.6" x14ac:dyDescent="0.25">
      <c r="A6" s="31" t="s">
        <v>455</v>
      </c>
      <c r="B6" s="29" t="s">
        <v>456</v>
      </c>
      <c r="C6" s="29" t="s">
        <v>457</v>
      </c>
      <c r="D6" s="29" t="s">
        <v>458</v>
      </c>
      <c r="E6" s="29" t="s">
        <v>459</v>
      </c>
      <c r="F6" s="29" t="s">
        <v>471</v>
      </c>
      <c r="G6" s="29" t="s">
        <v>461</v>
      </c>
      <c r="H6" s="29" t="s">
        <v>462</v>
      </c>
      <c r="I6" s="29" t="s">
        <v>463</v>
      </c>
      <c r="J6" s="29" t="s">
        <v>464</v>
      </c>
      <c r="K6" s="29" t="s">
        <v>465</v>
      </c>
      <c r="L6" s="29" t="s">
        <v>446</v>
      </c>
      <c r="M6" s="29" t="s">
        <v>447</v>
      </c>
      <c r="N6" s="29" t="s">
        <v>448</v>
      </c>
      <c r="O6" s="29" t="s">
        <v>449</v>
      </c>
      <c r="P6" s="29" t="s">
        <v>450</v>
      </c>
    </row>
    <row r="7" spans="1:16" x14ac:dyDescent="0.25">
      <c r="A7" t="s">
        <v>490</v>
      </c>
    </row>
  </sheetData>
  <mergeCells count="1">
    <mergeCell ref="A1:P5"/>
  </mergeCells>
  <printOptions horizontalCentered="1"/>
  <pageMargins left="0.31496062992125984" right="0.31496062992125984" top="0.55118110236220474" bottom="0.74803149606299213" header="0.31496062992125984" footer="0.31496062992125984"/>
  <pageSetup paperSize="9" scale="72" orientation="landscape" horizontalDpi="1200" verticalDpi="120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pageSetUpPr fitToPage="1"/>
  </sheetPr>
  <dimension ref="A1:R49"/>
  <sheetViews>
    <sheetView topLeftCell="A2" zoomScaleNormal="100" zoomScalePageLayoutView="125" workbookViewId="0">
      <selection activeCell="L8" sqref="L8"/>
    </sheetView>
  </sheetViews>
  <sheetFormatPr defaultColWidth="8.88671875" defaultRowHeight="13.2" x14ac:dyDescent="0.25"/>
  <cols>
    <col min="1" max="1" width="24.88671875" customWidth="1"/>
    <col min="2" max="2" width="36" customWidth="1"/>
    <col min="3" max="3" width="14.44140625" style="50" customWidth="1"/>
    <col min="4" max="4" width="14.6640625" style="50" customWidth="1"/>
    <col min="5" max="5" width="19" style="50" customWidth="1"/>
    <col min="6" max="6" width="11.44140625" style="50" customWidth="1"/>
    <col min="7" max="7" width="12.109375" style="50" customWidth="1"/>
    <col min="8" max="8" width="11.88671875" style="50" customWidth="1"/>
    <col min="9" max="9" width="16.5546875" style="50" customWidth="1"/>
    <col min="10" max="10" width="11.88671875" style="50" customWidth="1"/>
    <col min="11" max="11" width="16.44140625" style="50" customWidth="1"/>
    <col min="12" max="12" width="19.6640625" style="50" customWidth="1"/>
    <col min="13" max="14" width="11.5546875" style="50" customWidth="1"/>
    <col min="15" max="18" width="11.5546875" customWidth="1"/>
  </cols>
  <sheetData>
    <row r="1" spans="1:18" x14ac:dyDescent="0.25">
      <c r="A1" s="151" t="s">
        <v>499</v>
      </c>
      <c r="B1" s="151"/>
      <c r="C1" s="151"/>
      <c r="D1" s="151"/>
      <c r="E1" s="151"/>
      <c r="F1" s="151"/>
      <c r="G1" s="151"/>
      <c r="H1" s="151"/>
      <c r="I1" s="151"/>
      <c r="J1" s="151"/>
      <c r="K1" s="151"/>
      <c r="L1" s="151"/>
      <c r="M1" s="151"/>
      <c r="N1" s="151"/>
      <c r="O1" s="151"/>
      <c r="P1" s="151"/>
      <c r="Q1" s="151"/>
      <c r="R1" s="151"/>
    </row>
    <row r="2" spans="1:18" x14ac:dyDescent="0.25">
      <c r="A2" s="151"/>
      <c r="B2" s="151"/>
      <c r="C2" s="151"/>
      <c r="D2" s="151"/>
      <c r="E2" s="151"/>
      <c r="F2" s="151"/>
      <c r="G2" s="151"/>
      <c r="H2" s="151"/>
      <c r="I2" s="151"/>
      <c r="J2" s="151"/>
      <c r="K2" s="151"/>
      <c r="L2" s="151"/>
      <c r="M2" s="151"/>
      <c r="N2" s="151"/>
      <c r="O2" s="151"/>
      <c r="P2" s="151"/>
      <c r="Q2" s="151"/>
      <c r="R2" s="151"/>
    </row>
    <row r="3" spans="1:18" x14ac:dyDescent="0.25">
      <c r="A3" s="151"/>
      <c r="B3" s="151"/>
      <c r="C3" s="151"/>
      <c r="D3" s="151"/>
      <c r="E3" s="151"/>
      <c r="F3" s="151"/>
      <c r="G3" s="151"/>
      <c r="H3" s="151"/>
      <c r="I3" s="151"/>
      <c r="J3" s="151"/>
      <c r="K3" s="151"/>
      <c r="L3" s="151"/>
      <c r="M3" s="151"/>
      <c r="N3" s="151"/>
      <c r="O3" s="151"/>
      <c r="P3" s="151"/>
      <c r="Q3" s="151"/>
      <c r="R3" s="151"/>
    </row>
    <row r="4" spans="1:18" x14ac:dyDescent="0.25">
      <c r="A4" s="151"/>
      <c r="B4" s="151"/>
      <c r="C4" s="151"/>
      <c r="D4" s="151"/>
      <c r="E4" s="151"/>
      <c r="F4" s="151"/>
      <c r="G4" s="151"/>
      <c r="H4" s="151"/>
      <c r="I4" s="151"/>
      <c r="J4" s="151"/>
      <c r="K4" s="151"/>
      <c r="L4" s="151"/>
      <c r="M4" s="151"/>
      <c r="N4" s="151"/>
      <c r="O4" s="151"/>
      <c r="P4" s="151"/>
      <c r="Q4" s="151"/>
      <c r="R4" s="151"/>
    </row>
    <row r="5" spans="1:18" x14ac:dyDescent="0.25">
      <c r="A5" s="151"/>
      <c r="B5" s="151"/>
      <c r="C5" s="151"/>
      <c r="D5" s="151"/>
      <c r="E5" s="151"/>
      <c r="F5" s="151"/>
      <c r="G5" s="151"/>
      <c r="H5" s="151"/>
      <c r="I5" s="151"/>
      <c r="J5" s="151"/>
      <c r="K5" s="151"/>
      <c r="L5" s="151"/>
      <c r="M5" s="151"/>
      <c r="N5" s="151"/>
      <c r="O5" s="151"/>
      <c r="P5" s="151"/>
      <c r="Q5" s="151"/>
      <c r="R5" s="151"/>
    </row>
    <row r="6" spans="1:18" x14ac:dyDescent="0.25">
      <c r="A6" s="151"/>
      <c r="B6" s="151"/>
      <c r="C6" s="151"/>
      <c r="D6" s="151"/>
      <c r="E6" s="151"/>
      <c r="F6" s="151"/>
      <c r="G6" s="151"/>
      <c r="H6" s="151"/>
      <c r="I6" s="151"/>
      <c r="J6" s="151"/>
      <c r="K6" s="151"/>
      <c r="L6" s="151"/>
      <c r="M6" s="151"/>
      <c r="N6" s="151"/>
      <c r="O6" s="151"/>
      <c r="P6" s="151"/>
      <c r="Q6" s="151"/>
      <c r="R6" s="151"/>
    </row>
    <row r="7" spans="1:18" x14ac:dyDescent="0.25">
      <c r="A7" s="151"/>
      <c r="B7" s="151"/>
      <c r="C7" s="151"/>
      <c r="D7" s="151"/>
      <c r="E7" s="151"/>
      <c r="F7" s="151"/>
      <c r="G7" s="151"/>
      <c r="H7" s="151"/>
      <c r="I7" s="151"/>
      <c r="J7" s="151"/>
      <c r="K7" s="151"/>
      <c r="L7" s="151"/>
      <c r="M7" s="151"/>
      <c r="N7" s="151"/>
      <c r="O7" s="151"/>
      <c r="P7" s="151"/>
      <c r="Q7" s="151"/>
      <c r="R7" s="151"/>
    </row>
    <row r="8" spans="1:18" ht="36" customHeight="1" x14ac:dyDescent="0.25">
      <c r="A8" s="31" t="s">
        <v>455</v>
      </c>
      <c r="B8" s="31" t="s">
        <v>500</v>
      </c>
      <c r="C8" s="29" t="s">
        <v>456</v>
      </c>
      <c r="D8" s="29" t="s">
        <v>457</v>
      </c>
      <c r="E8" s="29" t="s">
        <v>458</v>
      </c>
      <c r="F8" s="29" t="s">
        <v>459</v>
      </c>
      <c r="G8" s="29" t="s">
        <v>460</v>
      </c>
      <c r="H8" s="29" t="s">
        <v>461</v>
      </c>
      <c r="I8" s="29" t="s">
        <v>462</v>
      </c>
      <c r="J8" s="29" t="s">
        <v>463</v>
      </c>
      <c r="K8" s="29" t="s">
        <v>464</v>
      </c>
      <c r="L8" s="29" t="s">
        <v>465</v>
      </c>
      <c r="M8" s="29" t="s">
        <v>446</v>
      </c>
      <c r="N8" s="29" t="s">
        <v>447</v>
      </c>
      <c r="O8" s="29" t="s">
        <v>448</v>
      </c>
      <c r="P8" s="29" t="s">
        <v>449</v>
      </c>
      <c r="Q8" s="29" t="s">
        <v>450</v>
      </c>
      <c r="R8" s="29" t="s">
        <v>501</v>
      </c>
    </row>
    <row r="9" spans="1:18" ht="26.4" x14ac:dyDescent="0.25">
      <c r="A9" s="77" t="s">
        <v>202</v>
      </c>
      <c r="B9" s="68" t="s">
        <v>204</v>
      </c>
      <c r="C9" s="32">
        <v>20</v>
      </c>
      <c r="D9" s="32">
        <v>33</v>
      </c>
      <c r="E9" s="32">
        <v>0.61</v>
      </c>
      <c r="F9" s="32">
        <v>1.45</v>
      </c>
      <c r="G9" s="32">
        <v>1.04</v>
      </c>
      <c r="H9" s="32">
        <v>16</v>
      </c>
      <c r="I9" s="32">
        <v>41</v>
      </c>
      <c r="J9" s="32">
        <v>3</v>
      </c>
      <c r="K9" s="32">
        <v>5</v>
      </c>
      <c r="L9" s="32">
        <v>19</v>
      </c>
      <c r="M9" s="32">
        <v>18.18</v>
      </c>
      <c r="N9" s="32">
        <v>30.3</v>
      </c>
      <c r="O9" s="32">
        <v>30.3</v>
      </c>
      <c r="P9" s="32">
        <v>15.15</v>
      </c>
      <c r="Q9" s="32">
        <v>6.06</v>
      </c>
      <c r="R9" s="32">
        <v>1.51</v>
      </c>
    </row>
    <row r="10" spans="1:18" ht="39.6" x14ac:dyDescent="0.25">
      <c r="A10" s="77" t="s">
        <v>205</v>
      </c>
      <c r="B10" s="68" t="s">
        <v>206</v>
      </c>
      <c r="C10" s="32">
        <v>10.9</v>
      </c>
      <c r="D10" s="32">
        <v>23</v>
      </c>
      <c r="E10" s="32">
        <v>0.47</v>
      </c>
      <c r="F10" s="32">
        <v>1.01</v>
      </c>
      <c r="G10" s="32">
        <v>0.81</v>
      </c>
      <c r="H10" s="32">
        <v>36</v>
      </c>
      <c r="I10" s="32">
        <v>41</v>
      </c>
      <c r="J10" s="32">
        <v>3</v>
      </c>
      <c r="K10" s="32">
        <v>15</v>
      </c>
      <c r="L10" s="32">
        <v>19</v>
      </c>
      <c r="M10" s="32">
        <v>8.6999999999999993</v>
      </c>
      <c r="N10" s="32">
        <v>17.39</v>
      </c>
      <c r="O10" s="32">
        <v>39.130000000000003</v>
      </c>
      <c r="P10" s="32">
        <v>26.09</v>
      </c>
      <c r="Q10" s="32">
        <v>8.6999999999999993</v>
      </c>
      <c r="R10" s="32">
        <v>0.82</v>
      </c>
    </row>
    <row r="11" spans="1:18" x14ac:dyDescent="0.25">
      <c r="A11" s="77" t="s">
        <v>210</v>
      </c>
      <c r="B11" s="68" t="s">
        <v>211</v>
      </c>
      <c r="C11" s="32">
        <v>50.4</v>
      </c>
      <c r="D11" s="32">
        <v>77</v>
      </c>
      <c r="E11" s="32">
        <v>0.65</v>
      </c>
      <c r="F11" s="32">
        <v>3.39</v>
      </c>
      <c r="G11" s="32">
        <v>1.1200000000000001</v>
      </c>
      <c r="H11" s="32">
        <v>5</v>
      </c>
      <c r="I11" s="32">
        <v>41</v>
      </c>
      <c r="J11" s="32">
        <v>4</v>
      </c>
      <c r="K11" s="32">
        <v>1</v>
      </c>
      <c r="L11" s="32">
        <v>22</v>
      </c>
      <c r="M11" s="32">
        <v>20.78</v>
      </c>
      <c r="N11" s="32">
        <v>31.17</v>
      </c>
      <c r="O11" s="32">
        <v>36.36</v>
      </c>
      <c r="P11" s="32">
        <v>7.79</v>
      </c>
      <c r="Q11" s="32">
        <v>3.9</v>
      </c>
      <c r="R11" s="32">
        <v>3.8</v>
      </c>
    </row>
    <row r="12" spans="1:18" x14ac:dyDescent="0.25">
      <c r="A12" s="77" t="s">
        <v>215</v>
      </c>
      <c r="B12" s="68" t="s">
        <v>216</v>
      </c>
      <c r="C12" s="32">
        <v>4.5</v>
      </c>
      <c r="D12" s="32">
        <v>13</v>
      </c>
      <c r="E12" s="32">
        <v>0.35</v>
      </c>
      <c r="F12" s="32">
        <v>0.56999999999999995</v>
      </c>
      <c r="G12" s="32">
        <v>0.59</v>
      </c>
      <c r="H12" s="32">
        <v>41</v>
      </c>
      <c r="I12" s="32">
        <v>41</v>
      </c>
      <c r="J12" s="32">
        <v>3</v>
      </c>
      <c r="K12" s="32">
        <v>19</v>
      </c>
      <c r="L12" s="32">
        <v>19</v>
      </c>
      <c r="M12" s="32">
        <v>0</v>
      </c>
      <c r="N12" s="32">
        <v>7.69</v>
      </c>
      <c r="O12" s="32">
        <v>38.46</v>
      </c>
      <c r="P12" s="32">
        <v>46.15</v>
      </c>
      <c r="Q12" s="32">
        <v>7.69</v>
      </c>
      <c r="R12" s="32">
        <v>0.34</v>
      </c>
    </row>
    <row r="13" spans="1:18" ht="39.6" x14ac:dyDescent="0.25">
      <c r="A13" s="77" t="s">
        <v>220</v>
      </c>
      <c r="B13" s="68" t="s">
        <v>221</v>
      </c>
      <c r="C13" s="32">
        <v>12.8</v>
      </c>
      <c r="D13" s="32">
        <v>21</v>
      </c>
      <c r="E13" s="32">
        <v>0.61</v>
      </c>
      <c r="F13" s="32">
        <v>0.92</v>
      </c>
      <c r="G13" s="32">
        <v>1.04</v>
      </c>
      <c r="H13" s="32">
        <v>16</v>
      </c>
      <c r="I13" s="32">
        <v>41</v>
      </c>
      <c r="J13" s="32">
        <v>3</v>
      </c>
      <c r="K13" s="32">
        <v>5</v>
      </c>
      <c r="L13" s="32">
        <v>19</v>
      </c>
      <c r="M13" s="32">
        <v>9.52</v>
      </c>
      <c r="N13" s="32">
        <v>47.62</v>
      </c>
      <c r="O13" s="32">
        <v>19.05</v>
      </c>
      <c r="P13" s="32">
        <v>19.05</v>
      </c>
      <c r="Q13" s="32">
        <v>4.76</v>
      </c>
      <c r="R13" s="32">
        <v>0.96</v>
      </c>
    </row>
    <row r="14" spans="1:18" x14ac:dyDescent="0.25">
      <c r="A14" s="77" t="s">
        <v>231</v>
      </c>
      <c r="B14" s="68" t="s">
        <v>232</v>
      </c>
      <c r="C14" s="32">
        <v>6.9</v>
      </c>
      <c r="D14" s="32">
        <v>12</v>
      </c>
      <c r="E14" s="32">
        <v>0.57999999999999996</v>
      </c>
      <c r="F14" s="32">
        <v>0.53</v>
      </c>
      <c r="G14" s="32">
        <v>0.99</v>
      </c>
      <c r="H14" s="32">
        <v>25</v>
      </c>
      <c r="I14" s="32">
        <v>41</v>
      </c>
      <c r="J14" s="32">
        <v>3</v>
      </c>
      <c r="K14" s="32">
        <v>11</v>
      </c>
      <c r="L14" s="32">
        <v>19</v>
      </c>
      <c r="M14" s="32">
        <v>0</v>
      </c>
      <c r="N14" s="32">
        <v>25</v>
      </c>
      <c r="O14" s="32">
        <v>75</v>
      </c>
      <c r="P14" s="32">
        <v>0</v>
      </c>
      <c r="Q14" s="32">
        <v>0</v>
      </c>
      <c r="R14" s="32">
        <v>0.52</v>
      </c>
    </row>
    <row r="15" spans="1:18" x14ac:dyDescent="0.25">
      <c r="A15" s="77" t="s">
        <v>233</v>
      </c>
      <c r="B15" s="68" t="s">
        <v>234</v>
      </c>
      <c r="C15" s="32">
        <v>6.6</v>
      </c>
      <c r="D15" s="32">
        <v>12</v>
      </c>
      <c r="E15" s="32">
        <v>0.55000000000000004</v>
      </c>
      <c r="F15" s="32">
        <v>0.53</v>
      </c>
      <c r="G15" s="32">
        <v>0.94</v>
      </c>
      <c r="H15" s="32">
        <v>28</v>
      </c>
      <c r="I15" s="32">
        <v>41</v>
      </c>
      <c r="J15" s="32">
        <v>3</v>
      </c>
      <c r="K15" s="32">
        <v>12</v>
      </c>
      <c r="L15" s="32">
        <v>19</v>
      </c>
      <c r="M15" s="32">
        <v>0</v>
      </c>
      <c r="N15" s="32">
        <v>41.67</v>
      </c>
      <c r="O15" s="32">
        <v>33.33</v>
      </c>
      <c r="P15" s="32">
        <v>25</v>
      </c>
      <c r="Q15" s="32">
        <v>0</v>
      </c>
      <c r="R15" s="32">
        <v>0.5</v>
      </c>
    </row>
    <row r="16" spans="1:18" x14ac:dyDescent="0.25">
      <c r="A16" s="77" t="s">
        <v>236</v>
      </c>
      <c r="B16" s="68" t="s">
        <v>237</v>
      </c>
      <c r="C16" s="32">
        <v>32.4</v>
      </c>
      <c r="D16" s="32">
        <v>54</v>
      </c>
      <c r="E16" s="32">
        <v>0.6</v>
      </c>
      <c r="F16" s="32">
        <v>2.37</v>
      </c>
      <c r="G16" s="32">
        <v>1.03</v>
      </c>
      <c r="H16" s="32">
        <v>20</v>
      </c>
      <c r="I16" s="32">
        <v>41</v>
      </c>
      <c r="J16" s="32">
        <v>4</v>
      </c>
      <c r="K16" s="32">
        <v>13</v>
      </c>
      <c r="L16" s="32">
        <v>22</v>
      </c>
      <c r="M16" s="32">
        <v>12.96</v>
      </c>
      <c r="N16" s="32">
        <v>33.33</v>
      </c>
      <c r="O16" s="32">
        <v>33.33</v>
      </c>
      <c r="P16" s="32">
        <v>18.52</v>
      </c>
      <c r="Q16" s="32">
        <v>1.85</v>
      </c>
      <c r="R16" s="32">
        <v>2.44</v>
      </c>
    </row>
    <row r="17" spans="1:18" ht="26.4" x14ac:dyDescent="0.25">
      <c r="A17" s="77" t="s">
        <v>289</v>
      </c>
      <c r="B17" s="68" t="s">
        <v>290</v>
      </c>
      <c r="C17" s="32">
        <v>28.9</v>
      </c>
      <c r="D17" s="32">
        <v>63</v>
      </c>
      <c r="E17" s="32">
        <v>0.46</v>
      </c>
      <c r="F17" s="32">
        <v>2.77</v>
      </c>
      <c r="G17" s="32">
        <v>0.79</v>
      </c>
      <c r="H17" s="32">
        <v>38</v>
      </c>
      <c r="I17" s="32">
        <v>41</v>
      </c>
      <c r="J17" s="32">
        <v>4</v>
      </c>
      <c r="K17" s="32">
        <v>22</v>
      </c>
      <c r="L17" s="32">
        <v>22</v>
      </c>
      <c r="M17" s="32">
        <v>6.35</v>
      </c>
      <c r="N17" s="32">
        <v>22.22</v>
      </c>
      <c r="O17" s="32">
        <v>30.16</v>
      </c>
      <c r="P17" s="32">
        <v>33.33</v>
      </c>
      <c r="Q17" s="32">
        <v>7.94</v>
      </c>
      <c r="R17" s="32">
        <v>2.1800000000000002</v>
      </c>
    </row>
    <row r="18" spans="1:18" x14ac:dyDescent="0.25">
      <c r="A18" s="77" t="s">
        <v>289</v>
      </c>
      <c r="B18" s="68" t="s">
        <v>291</v>
      </c>
      <c r="C18" s="32">
        <v>5.2</v>
      </c>
      <c r="D18" s="32">
        <v>10</v>
      </c>
      <c r="E18" s="32">
        <v>0.52</v>
      </c>
      <c r="F18" s="32">
        <v>0.44</v>
      </c>
      <c r="G18" s="32">
        <v>0.89</v>
      </c>
      <c r="H18" s="32">
        <v>33</v>
      </c>
      <c r="I18" s="32">
        <v>41</v>
      </c>
      <c r="J18" s="32">
        <v>3</v>
      </c>
      <c r="K18" s="32">
        <v>14</v>
      </c>
      <c r="L18" s="32">
        <v>19</v>
      </c>
      <c r="M18" s="32">
        <v>10</v>
      </c>
      <c r="N18" s="32">
        <v>20</v>
      </c>
      <c r="O18" s="32">
        <v>40</v>
      </c>
      <c r="P18" s="32">
        <v>30</v>
      </c>
      <c r="Q18" s="32">
        <v>0</v>
      </c>
      <c r="R18" s="32">
        <v>0.39</v>
      </c>
    </row>
    <row r="19" spans="1:18" x14ac:dyDescent="0.25">
      <c r="A19" s="77" t="s">
        <v>241</v>
      </c>
      <c r="B19" s="68" t="s">
        <v>242</v>
      </c>
      <c r="C19" s="32">
        <v>43.9</v>
      </c>
      <c r="D19" s="32">
        <v>84</v>
      </c>
      <c r="E19" s="32">
        <v>0.52</v>
      </c>
      <c r="F19" s="32">
        <v>3.69</v>
      </c>
      <c r="G19" s="32">
        <v>0.9</v>
      </c>
      <c r="H19" s="32">
        <v>32</v>
      </c>
      <c r="I19" s="32">
        <v>41</v>
      </c>
      <c r="J19" s="32">
        <v>4</v>
      </c>
      <c r="K19" s="32">
        <v>19</v>
      </c>
      <c r="L19" s="32">
        <v>22</v>
      </c>
      <c r="M19" s="32">
        <v>11.9</v>
      </c>
      <c r="N19" s="32">
        <v>26.19</v>
      </c>
      <c r="O19" s="32">
        <v>29.76</v>
      </c>
      <c r="P19" s="32">
        <v>22.62</v>
      </c>
      <c r="Q19" s="32">
        <v>9.52</v>
      </c>
      <c r="R19" s="32">
        <v>3.31</v>
      </c>
    </row>
    <row r="20" spans="1:18" x14ac:dyDescent="0.25">
      <c r="A20" s="77" t="s">
        <v>244</v>
      </c>
      <c r="B20" s="68" t="s">
        <v>211</v>
      </c>
      <c r="C20" s="32">
        <v>45.6</v>
      </c>
      <c r="D20" s="32">
        <v>79</v>
      </c>
      <c r="E20" s="32">
        <v>0.57999999999999996</v>
      </c>
      <c r="F20" s="32">
        <v>3.47</v>
      </c>
      <c r="G20" s="32">
        <v>0.99</v>
      </c>
      <c r="H20" s="32">
        <v>25</v>
      </c>
      <c r="I20" s="32">
        <v>41</v>
      </c>
      <c r="J20" s="32">
        <v>4</v>
      </c>
      <c r="K20" s="32">
        <v>15</v>
      </c>
      <c r="L20" s="32">
        <v>22</v>
      </c>
      <c r="M20" s="32">
        <v>12.66</v>
      </c>
      <c r="N20" s="32">
        <v>30.38</v>
      </c>
      <c r="O20" s="32">
        <v>35.44</v>
      </c>
      <c r="P20" s="32">
        <v>15.19</v>
      </c>
      <c r="Q20" s="32">
        <v>6.33</v>
      </c>
      <c r="R20" s="32">
        <v>3.44</v>
      </c>
    </row>
    <row r="21" spans="1:18" ht="26.4" x14ac:dyDescent="0.25">
      <c r="A21" s="77" t="s">
        <v>246</v>
      </c>
      <c r="B21" s="68" t="s">
        <v>247</v>
      </c>
      <c r="C21" s="32">
        <v>6.6</v>
      </c>
      <c r="D21" s="32">
        <v>10</v>
      </c>
      <c r="E21" s="32">
        <v>0.66</v>
      </c>
      <c r="F21" s="32">
        <v>0.44</v>
      </c>
      <c r="G21" s="32">
        <v>1.1299999999999999</v>
      </c>
      <c r="H21" s="32">
        <v>2</v>
      </c>
      <c r="I21" s="32">
        <v>41</v>
      </c>
      <c r="J21" s="32">
        <v>3</v>
      </c>
      <c r="K21" s="32">
        <v>2</v>
      </c>
      <c r="L21" s="32">
        <v>19</v>
      </c>
      <c r="M21" s="32">
        <v>20</v>
      </c>
      <c r="N21" s="32">
        <v>40</v>
      </c>
      <c r="O21" s="32">
        <v>20</v>
      </c>
      <c r="P21" s="32">
        <v>20</v>
      </c>
      <c r="Q21" s="32">
        <v>0</v>
      </c>
      <c r="R21" s="32">
        <v>0.5</v>
      </c>
    </row>
    <row r="22" spans="1:18" x14ac:dyDescent="0.25">
      <c r="A22" s="77" t="s">
        <v>248</v>
      </c>
      <c r="B22" s="68" t="s">
        <v>211</v>
      </c>
      <c r="C22" s="32">
        <v>36.700000000000003</v>
      </c>
      <c r="D22" s="32">
        <v>57</v>
      </c>
      <c r="E22" s="32">
        <v>0.64</v>
      </c>
      <c r="F22" s="32">
        <v>2.5099999999999998</v>
      </c>
      <c r="G22" s="32">
        <v>1.1000000000000001</v>
      </c>
      <c r="H22" s="32">
        <v>8</v>
      </c>
      <c r="I22" s="32">
        <v>41</v>
      </c>
      <c r="J22" s="32">
        <v>4</v>
      </c>
      <c r="K22" s="32">
        <v>4</v>
      </c>
      <c r="L22" s="32">
        <v>22</v>
      </c>
      <c r="M22" s="32">
        <v>19.3</v>
      </c>
      <c r="N22" s="32">
        <v>28.07</v>
      </c>
      <c r="O22" s="32">
        <v>40.35</v>
      </c>
      <c r="P22" s="32">
        <v>12.28</v>
      </c>
      <c r="Q22" s="32">
        <v>0</v>
      </c>
      <c r="R22" s="32">
        <v>2.76</v>
      </c>
    </row>
    <row r="23" spans="1:18" x14ac:dyDescent="0.25">
      <c r="A23" s="77" t="s">
        <v>251</v>
      </c>
      <c r="B23" s="68" t="s">
        <v>252</v>
      </c>
      <c r="C23" s="32">
        <v>46.9</v>
      </c>
      <c r="D23" s="32">
        <v>90</v>
      </c>
      <c r="E23" s="32">
        <v>0.52</v>
      </c>
      <c r="F23" s="32">
        <v>3.96</v>
      </c>
      <c r="G23" s="32">
        <v>0.89</v>
      </c>
      <c r="H23" s="32">
        <v>33</v>
      </c>
      <c r="I23" s="32">
        <v>41</v>
      </c>
      <c r="J23" s="32">
        <v>4</v>
      </c>
      <c r="K23" s="32">
        <v>20</v>
      </c>
      <c r="L23" s="32">
        <v>22</v>
      </c>
      <c r="M23" s="32">
        <v>12.22</v>
      </c>
      <c r="N23" s="32">
        <v>21.11</v>
      </c>
      <c r="O23" s="32">
        <v>36.67</v>
      </c>
      <c r="P23" s="32">
        <v>23.33</v>
      </c>
      <c r="Q23" s="32">
        <v>6.67</v>
      </c>
      <c r="R23" s="32">
        <v>3.53</v>
      </c>
    </row>
    <row r="24" spans="1:18" x14ac:dyDescent="0.25">
      <c r="A24" s="77" t="s">
        <v>256</v>
      </c>
      <c r="B24" s="68" t="s">
        <v>257</v>
      </c>
      <c r="C24" s="32">
        <v>53.5</v>
      </c>
      <c r="D24" s="32">
        <v>85</v>
      </c>
      <c r="E24" s="32">
        <v>0.63</v>
      </c>
      <c r="F24" s="32">
        <v>3.74</v>
      </c>
      <c r="G24" s="32">
        <v>1.08</v>
      </c>
      <c r="H24" s="32">
        <v>10</v>
      </c>
      <c r="I24" s="32">
        <v>41</v>
      </c>
      <c r="J24" s="32">
        <v>4</v>
      </c>
      <c r="K24" s="32">
        <v>6</v>
      </c>
      <c r="L24" s="32">
        <v>22</v>
      </c>
      <c r="M24" s="32">
        <v>18.82</v>
      </c>
      <c r="N24" s="32">
        <v>29.41</v>
      </c>
      <c r="O24" s="32">
        <v>36.47</v>
      </c>
      <c r="P24" s="32">
        <v>11.76</v>
      </c>
      <c r="Q24" s="32">
        <v>3.53</v>
      </c>
      <c r="R24" s="32">
        <v>4.03</v>
      </c>
    </row>
    <row r="25" spans="1:18" ht="26.4" x14ac:dyDescent="0.25">
      <c r="A25" s="77" t="s">
        <v>264</v>
      </c>
      <c r="B25" s="68" t="s">
        <v>265</v>
      </c>
      <c r="C25" s="32">
        <v>17.899999999999999</v>
      </c>
      <c r="D25" s="32">
        <v>21</v>
      </c>
      <c r="E25" s="32">
        <v>0.85</v>
      </c>
      <c r="F25" s="32">
        <v>0.92</v>
      </c>
      <c r="G25" s="32">
        <v>1.46</v>
      </c>
      <c r="H25" s="32">
        <v>1</v>
      </c>
      <c r="I25" s="32">
        <v>41</v>
      </c>
      <c r="J25" s="32">
        <v>3</v>
      </c>
      <c r="K25" s="32">
        <v>1</v>
      </c>
      <c r="L25" s="32">
        <v>19</v>
      </c>
      <c r="M25" s="32">
        <v>61.9</v>
      </c>
      <c r="N25" s="32">
        <v>23.81</v>
      </c>
      <c r="O25" s="32">
        <v>4.76</v>
      </c>
      <c r="P25" s="32">
        <v>9.52</v>
      </c>
      <c r="Q25" s="32">
        <v>0</v>
      </c>
      <c r="R25" s="32">
        <v>1.35</v>
      </c>
    </row>
    <row r="26" spans="1:18" x14ac:dyDescent="0.25">
      <c r="A26" s="77" t="s">
        <v>275</v>
      </c>
      <c r="B26" s="68" t="s">
        <v>276</v>
      </c>
      <c r="C26" s="32">
        <v>73.8</v>
      </c>
      <c r="D26" s="32">
        <v>118</v>
      </c>
      <c r="E26" s="32">
        <v>0.63</v>
      </c>
      <c r="F26" s="32">
        <v>5.19</v>
      </c>
      <c r="G26" s="32">
        <v>1.07</v>
      </c>
      <c r="H26" s="32">
        <v>13</v>
      </c>
      <c r="I26" s="32">
        <v>41</v>
      </c>
      <c r="J26" s="32">
        <v>4</v>
      </c>
      <c r="K26" s="32">
        <v>9</v>
      </c>
      <c r="L26" s="32">
        <v>22</v>
      </c>
      <c r="M26" s="32">
        <v>21.19</v>
      </c>
      <c r="N26" s="32">
        <v>25.42</v>
      </c>
      <c r="O26" s="32">
        <v>35.590000000000003</v>
      </c>
      <c r="P26" s="32">
        <v>16.100000000000001</v>
      </c>
      <c r="Q26" s="32">
        <v>1.69</v>
      </c>
      <c r="R26" s="32">
        <v>5.56</v>
      </c>
    </row>
    <row r="27" spans="1:18" ht="26.4" x14ac:dyDescent="0.25">
      <c r="A27" s="77" t="s">
        <v>275</v>
      </c>
      <c r="B27" s="68" t="s">
        <v>277</v>
      </c>
      <c r="C27" s="32">
        <v>47.8</v>
      </c>
      <c r="D27" s="32">
        <v>78</v>
      </c>
      <c r="E27" s="32">
        <v>0.61</v>
      </c>
      <c r="F27" s="32">
        <v>3.43</v>
      </c>
      <c r="G27" s="32">
        <v>1.05</v>
      </c>
      <c r="H27" s="32">
        <v>15</v>
      </c>
      <c r="I27" s="32">
        <v>41</v>
      </c>
      <c r="J27" s="32">
        <v>4</v>
      </c>
      <c r="K27" s="32">
        <v>11</v>
      </c>
      <c r="L27" s="32">
        <v>22</v>
      </c>
      <c r="M27" s="32">
        <v>12.82</v>
      </c>
      <c r="N27" s="32">
        <v>33.33</v>
      </c>
      <c r="O27" s="32">
        <v>38.46</v>
      </c>
      <c r="P27" s="32">
        <v>12.82</v>
      </c>
      <c r="Q27" s="32">
        <v>2.56</v>
      </c>
      <c r="R27" s="32">
        <v>3.6</v>
      </c>
    </row>
    <row r="28" spans="1:18" x14ac:dyDescent="0.25">
      <c r="A28" s="77" t="s">
        <v>275</v>
      </c>
      <c r="B28" s="68" t="s">
        <v>279</v>
      </c>
      <c r="C28" s="32">
        <v>57.2</v>
      </c>
      <c r="D28" s="32">
        <v>90</v>
      </c>
      <c r="E28" s="32">
        <v>0.64</v>
      </c>
      <c r="F28" s="32">
        <v>3.96</v>
      </c>
      <c r="G28" s="32">
        <v>1.0900000000000001</v>
      </c>
      <c r="H28" s="32">
        <v>9</v>
      </c>
      <c r="I28" s="32">
        <v>41</v>
      </c>
      <c r="J28" s="32">
        <v>4</v>
      </c>
      <c r="K28" s="32">
        <v>5</v>
      </c>
      <c r="L28" s="32">
        <v>22</v>
      </c>
      <c r="M28" s="32">
        <v>23.33</v>
      </c>
      <c r="N28" s="32">
        <v>24.44</v>
      </c>
      <c r="O28" s="32">
        <v>37.78</v>
      </c>
      <c r="P28" s="32">
        <v>8.89</v>
      </c>
      <c r="Q28" s="32">
        <v>5.56</v>
      </c>
      <c r="R28" s="32">
        <v>4.3099999999999996</v>
      </c>
    </row>
    <row r="29" spans="1:18" x14ac:dyDescent="0.25">
      <c r="A29" s="77" t="s">
        <v>284</v>
      </c>
      <c r="B29" s="68" t="s">
        <v>243</v>
      </c>
      <c r="C29" s="32">
        <v>3.9</v>
      </c>
      <c r="D29" s="32">
        <v>10</v>
      </c>
      <c r="E29" s="32">
        <v>0.39</v>
      </c>
      <c r="F29" s="32">
        <v>0.44</v>
      </c>
      <c r="G29" s="32">
        <v>0.67</v>
      </c>
      <c r="H29" s="32">
        <v>39</v>
      </c>
      <c r="I29" s="32">
        <v>41</v>
      </c>
      <c r="J29" s="32">
        <v>3</v>
      </c>
      <c r="K29" s="32">
        <v>17</v>
      </c>
      <c r="L29" s="32">
        <v>19</v>
      </c>
      <c r="M29" s="32">
        <v>0</v>
      </c>
      <c r="N29" s="32">
        <v>10</v>
      </c>
      <c r="O29" s="32">
        <v>50</v>
      </c>
      <c r="P29" s="32">
        <v>30</v>
      </c>
      <c r="Q29" s="32">
        <v>10</v>
      </c>
      <c r="R29" s="32">
        <v>0.28999999999999998</v>
      </c>
    </row>
    <row r="30" spans="1:18" x14ac:dyDescent="0.25">
      <c r="A30" s="77" t="s">
        <v>286</v>
      </c>
      <c r="B30" s="68" t="s">
        <v>211</v>
      </c>
      <c r="C30" s="32">
        <v>45.8</v>
      </c>
      <c r="D30" s="32">
        <v>70</v>
      </c>
      <c r="E30" s="32">
        <v>0.65</v>
      </c>
      <c r="F30" s="32">
        <v>3.08</v>
      </c>
      <c r="G30" s="32">
        <v>1.1200000000000001</v>
      </c>
      <c r="H30" s="32">
        <v>5</v>
      </c>
      <c r="I30" s="32">
        <v>41</v>
      </c>
      <c r="J30" s="32">
        <v>4</v>
      </c>
      <c r="K30" s="32">
        <v>1</v>
      </c>
      <c r="L30" s="32">
        <v>22</v>
      </c>
      <c r="M30" s="32">
        <v>18.57</v>
      </c>
      <c r="N30" s="32">
        <v>32.86</v>
      </c>
      <c r="O30" s="32">
        <v>37.14</v>
      </c>
      <c r="P30" s="32">
        <v>10</v>
      </c>
      <c r="Q30" s="32">
        <v>1.43</v>
      </c>
      <c r="R30" s="32">
        <v>3.45</v>
      </c>
    </row>
    <row r="31" spans="1:18" x14ac:dyDescent="0.25">
      <c r="A31" s="77" t="s">
        <v>286</v>
      </c>
      <c r="B31" s="68" t="s">
        <v>287</v>
      </c>
      <c r="C31" s="32">
        <v>9.3000000000000007</v>
      </c>
      <c r="D31" s="32">
        <v>16</v>
      </c>
      <c r="E31" s="32">
        <v>0.57999999999999996</v>
      </c>
      <c r="F31" s="32">
        <v>0.7</v>
      </c>
      <c r="G31" s="32">
        <v>1</v>
      </c>
      <c r="H31" s="32">
        <v>24</v>
      </c>
      <c r="I31" s="32">
        <v>41</v>
      </c>
      <c r="J31" s="32">
        <v>3</v>
      </c>
      <c r="K31" s="32">
        <v>10</v>
      </c>
      <c r="L31" s="32">
        <v>19</v>
      </c>
      <c r="M31" s="32">
        <v>12.5</v>
      </c>
      <c r="N31" s="32">
        <v>25</v>
      </c>
      <c r="O31" s="32">
        <v>43.75</v>
      </c>
      <c r="P31" s="32">
        <v>18.75</v>
      </c>
      <c r="Q31" s="32">
        <v>0</v>
      </c>
      <c r="R31" s="32">
        <v>0.7</v>
      </c>
    </row>
    <row r="32" spans="1:18" x14ac:dyDescent="0.25">
      <c r="A32" s="77" t="s">
        <v>303</v>
      </c>
      <c r="B32" s="68" t="s">
        <v>304</v>
      </c>
      <c r="C32" s="32">
        <v>47.9</v>
      </c>
      <c r="D32" s="32">
        <v>80</v>
      </c>
      <c r="E32" s="32">
        <v>0.6</v>
      </c>
      <c r="F32" s="32">
        <v>3.52</v>
      </c>
      <c r="G32" s="32">
        <v>1.03</v>
      </c>
      <c r="H32" s="32">
        <v>20</v>
      </c>
      <c r="I32" s="32">
        <v>41</v>
      </c>
      <c r="J32" s="32">
        <v>4</v>
      </c>
      <c r="K32" s="32">
        <v>13</v>
      </c>
      <c r="L32" s="32">
        <v>22</v>
      </c>
      <c r="M32" s="32">
        <v>15</v>
      </c>
      <c r="N32" s="32">
        <v>30</v>
      </c>
      <c r="O32" s="32">
        <v>36.25</v>
      </c>
      <c r="P32" s="32">
        <v>13.75</v>
      </c>
      <c r="Q32" s="32">
        <v>5</v>
      </c>
      <c r="R32" s="32">
        <v>3.61</v>
      </c>
    </row>
    <row r="33" spans="1:18" x14ac:dyDescent="0.25">
      <c r="A33" s="77" t="s">
        <v>305</v>
      </c>
      <c r="B33" s="68" t="s">
        <v>306</v>
      </c>
      <c r="C33" s="32">
        <v>9.1</v>
      </c>
      <c r="D33" s="32">
        <v>15</v>
      </c>
      <c r="E33" s="32">
        <v>0.61</v>
      </c>
      <c r="F33" s="32">
        <v>0.66</v>
      </c>
      <c r="G33" s="32">
        <v>1.04</v>
      </c>
      <c r="H33" s="32">
        <v>16</v>
      </c>
      <c r="I33" s="32">
        <v>41</v>
      </c>
      <c r="J33" s="32">
        <v>3</v>
      </c>
      <c r="K33" s="32">
        <v>5</v>
      </c>
      <c r="L33" s="32">
        <v>19</v>
      </c>
      <c r="M33" s="32">
        <v>13.33</v>
      </c>
      <c r="N33" s="32">
        <v>33.33</v>
      </c>
      <c r="O33" s="32">
        <v>33.33</v>
      </c>
      <c r="P33" s="32">
        <v>20</v>
      </c>
      <c r="Q33" s="32">
        <v>0</v>
      </c>
      <c r="R33" s="32">
        <v>0.69</v>
      </c>
    </row>
    <row r="34" spans="1:18" x14ac:dyDescent="0.25">
      <c r="A34" s="77" t="s">
        <v>315</v>
      </c>
      <c r="B34" s="68" t="s">
        <v>316</v>
      </c>
      <c r="C34" s="32">
        <v>63.8</v>
      </c>
      <c r="D34" s="32">
        <v>118</v>
      </c>
      <c r="E34" s="32">
        <v>0.54</v>
      </c>
      <c r="F34" s="32">
        <v>5.19</v>
      </c>
      <c r="G34" s="32">
        <v>0.93</v>
      </c>
      <c r="H34" s="32">
        <v>29</v>
      </c>
      <c r="I34" s="32">
        <v>41</v>
      </c>
      <c r="J34" s="32">
        <v>4</v>
      </c>
      <c r="K34" s="32">
        <v>17</v>
      </c>
      <c r="L34" s="32">
        <v>22</v>
      </c>
      <c r="M34" s="32">
        <v>10.17</v>
      </c>
      <c r="N34" s="32">
        <v>23.73</v>
      </c>
      <c r="O34" s="32">
        <v>44.07</v>
      </c>
      <c r="P34" s="32">
        <v>14.41</v>
      </c>
      <c r="Q34" s="32">
        <v>7.63</v>
      </c>
      <c r="R34" s="32">
        <v>4.8099999999999996</v>
      </c>
    </row>
    <row r="35" spans="1:18" x14ac:dyDescent="0.25">
      <c r="A35" s="77" t="s">
        <v>315</v>
      </c>
      <c r="B35" s="68" t="s">
        <v>319</v>
      </c>
      <c r="C35" s="32">
        <v>32.5</v>
      </c>
      <c r="D35" s="32">
        <v>66</v>
      </c>
      <c r="E35" s="32">
        <v>0.49</v>
      </c>
      <c r="F35" s="32">
        <v>2.9</v>
      </c>
      <c r="G35" s="32">
        <v>0.84</v>
      </c>
      <c r="H35" s="32">
        <v>35</v>
      </c>
      <c r="I35" s="32">
        <v>41</v>
      </c>
      <c r="J35" s="32">
        <v>4</v>
      </c>
      <c r="K35" s="32">
        <v>21</v>
      </c>
      <c r="L35" s="32">
        <v>22</v>
      </c>
      <c r="M35" s="32">
        <v>3.03</v>
      </c>
      <c r="N35" s="32">
        <v>22.73</v>
      </c>
      <c r="O35" s="32">
        <v>46.97</v>
      </c>
      <c r="P35" s="32">
        <v>22.73</v>
      </c>
      <c r="Q35" s="32">
        <v>4.55</v>
      </c>
      <c r="R35" s="32">
        <v>2.4500000000000002</v>
      </c>
    </row>
    <row r="36" spans="1:18" x14ac:dyDescent="0.25">
      <c r="A36" s="77" t="s">
        <v>322</v>
      </c>
      <c r="B36" s="68" t="s">
        <v>323</v>
      </c>
      <c r="C36" s="32">
        <v>33.9</v>
      </c>
      <c r="D36" s="32">
        <v>60</v>
      </c>
      <c r="E36" s="32">
        <v>0.56999999999999995</v>
      </c>
      <c r="F36" s="32">
        <v>2.64</v>
      </c>
      <c r="G36" s="32">
        <v>0.97</v>
      </c>
      <c r="H36" s="32">
        <v>27</v>
      </c>
      <c r="I36" s="32">
        <v>41</v>
      </c>
      <c r="J36" s="32">
        <v>4</v>
      </c>
      <c r="K36" s="32">
        <v>16</v>
      </c>
      <c r="L36" s="32">
        <v>22</v>
      </c>
      <c r="M36" s="32">
        <v>11.67</v>
      </c>
      <c r="N36" s="32">
        <v>23.33</v>
      </c>
      <c r="O36" s="32">
        <v>45</v>
      </c>
      <c r="P36" s="32">
        <v>18.329999999999998</v>
      </c>
      <c r="Q36" s="32">
        <v>1.67</v>
      </c>
      <c r="R36" s="32">
        <v>2.5499999999999998</v>
      </c>
    </row>
    <row r="37" spans="1:18" x14ac:dyDescent="0.25">
      <c r="A37" s="77" t="s">
        <v>322</v>
      </c>
      <c r="B37" s="68" t="s">
        <v>324</v>
      </c>
      <c r="C37" s="32">
        <v>21.5</v>
      </c>
      <c r="D37" s="32">
        <v>36</v>
      </c>
      <c r="E37" s="32">
        <v>0.6</v>
      </c>
      <c r="F37" s="32">
        <v>1.58</v>
      </c>
      <c r="G37" s="32">
        <v>1.02</v>
      </c>
      <c r="H37" s="32">
        <v>23</v>
      </c>
      <c r="I37" s="32">
        <v>41</v>
      </c>
      <c r="J37" s="32">
        <v>3</v>
      </c>
      <c r="K37" s="32">
        <v>9</v>
      </c>
      <c r="L37" s="32">
        <v>19</v>
      </c>
      <c r="M37" s="32">
        <v>13.89</v>
      </c>
      <c r="N37" s="32">
        <v>19.440000000000001</v>
      </c>
      <c r="O37" s="32">
        <v>58.33</v>
      </c>
      <c r="P37" s="32">
        <v>5.56</v>
      </c>
      <c r="Q37" s="32">
        <v>2.78</v>
      </c>
      <c r="R37" s="32">
        <v>1.62</v>
      </c>
    </row>
    <row r="38" spans="1:18" ht="26.4" x14ac:dyDescent="0.25">
      <c r="A38" s="77" t="s">
        <v>322</v>
      </c>
      <c r="B38" s="68" t="s">
        <v>326</v>
      </c>
      <c r="C38" s="32">
        <v>27.9</v>
      </c>
      <c r="D38" s="32">
        <v>45</v>
      </c>
      <c r="E38" s="32">
        <v>0.62</v>
      </c>
      <c r="F38" s="32">
        <v>1.98</v>
      </c>
      <c r="G38" s="32">
        <v>1.06</v>
      </c>
      <c r="H38" s="32">
        <v>14</v>
      </c>
      <c r="I38" s="32">
        <v>41</v>
      </c>
      <c r="J38" s="32">
        <v>4</v>
      </c>
      <c r="K38" s="32">
        <v>10</v>
      </c>
      <c r="L38" s="32">
        <v>22</v>
      </c>
      <c r="M38" s="32">
        <v>11.11</v>
      </c>
      <c r="N38" s="32">
        <v>35.56</v>
      </c>
      <c r="O38" s="32">
        <v>42.22</v>
      </c>
      <c r="P38" s="32">
        <v>6.67</v>
      </c>
      <c r="Q38" s="32">
        <v>4.4400000000000004</v>
      </c>
      <c r="R38" s="32">
        <v>2.1</v>
      </c>
    </row>
    <row r="39" spans="1:18" x14ac:dyDescent="0.25">
      <c r="A39" s="77" t="s">
        <v>322</v>
      </c>
      <c r="B39" s="68" t="s">
        <v>327</v>
      </c>
      <c r="C39" s="32">
        <v>59.7</v>
      </c>
      <c r="D39" s="32">
        <v>95</v>
      </c>
      <c r="E39" s="32">
        <v>0.63</v>
      </c>
      <c r="F39" s="32">
        <v>4.18</v>
      </c>
      <c r="G39" s="32">
        <v>1.08</v>
      </c>
      <c r="H39" s="32">
        <v>10</v>
      </c>
      <c r="I39" s="32">
        <v>41</v>
      </c>
      <c r="J39" s="32">
        <v>4</v>
      </c>
      <c r="K39" s="32">
        <v>6</v>
      </c>
      <c r="L39" s="32">
        <v>22</v>
      </c>
      <c r="M39" s="32">
        <v>16.84</v>
      </c>
      <c r="N39" s="32">
        <v>36.840000000000003</v>
      </c>
      <c r="O39" s="32">
        <v>28.42</v>
      </c>
      <c r="P39" s="32">
        <v>11.58</v>
      </c>
      <c r="Q39" s="32">
        <v>6.32</v>
      </c>
      <c r="R39" s="32">
        <v>4.5</v>
      </c>
    </row>
    <row r="40" spans="1:18" x14ac:dyDescent="0.25">
      <c r="A40" s="77" t="s">
        <v>334</v>
      </c>
      <c r="B40" s="68" t="s">
        <v>335</v>
      </c>
      <c r="C40" s="32">
        <v>9.6</v>
      </c>
      <c r="D40" s="32">
        <v>16</v>
      </c>
      <c r="E40" s="32">
        <v>0.6</v>
      </c>
      <c r="F40" s="32">
        <v>0.7</v>
      </c>
      <c r="G40" s="32">
        <v>1.03</v>
      </c>
      <c r="H40" s="32">
        <v>20</v>
      </c>
      <c r="I40" s="32">
        <v>41</v>
      </c>
      <c r="J40" s="32">
        <v>3</v>
      </c>
      <c r="K40" s="32">
        <v>8</v>
      </c>
      <c r="L40" s="32">
        <v>19</v>
      </c>
      <c r="M40" s="32">
        <v>18.75</v>
      </c>
      <c r="N40" s="32">
        <v>31.25</v>
      </c>
      <c r="O40" s="32">
        <v>25</v>
      </c>
      <c r="P40" s="32">
        <v>18.75</v>
      </c>
      <c r="Q40" s="32">
        <v>6.25</v>
      </c>
      <c r="R40" s="32">
        <v>0.72</v>
      </c>
    </row>
    <row r="41" spans="1:18" x14ac:dyDescent="0.25">
      <c r="A41" s="77" t="s">
        <v>338</v>
      </c>
      <c r="B41" s="68" t="s">
        <v>211</v>
      </c>
      <c r="C41" s="32">
        <v>32.299999999999997</v>
      </c>
      <c r="D41" s="32">
        <v>60</v>
      </c>
      <c r="E41" s="32">
        <v>0.54</v>
      </c>
      <c r="F41" s="32">
        <v>2.64</v>
      </c>
      <c r="G41" s="32">
        <v>0.92</v>
      </c>
      <c r="H41" s="32">
        <v>30</v>
      </c>
      <c r="I41" s="32">
        <v>41</v>
      </c>
      <c r="J41" s="32">
        <v>4</v>
      </c>
      <c r="K41" s="32">
        <v>18</v>
      </c>
      <c r="L41" s="32">
        <v>22</v>
      </c>
      <c r="M41" s="32">
        <v>15</v>
      </c>
      <c r="N41" s="32">
        <v>16.670000000000002</v>
      </c>
      <c r="O41" s="32">
        <v>45</v>
      </c>
      <c r="P41" s="32">
        <v>15</v>
      </c>
      <c r="Q41" s="32">
        <v>8.33</v>
      </c>
      <c r="R41" s="32">
        <v>2.4300000000000002</v>
      </c>
    </row>
    <row r="42" spans="1:18" x14ac:dyDescent="0.25">
      <c r="A42" s="77" t="s">
        <v>342</v>
      </c>
      <c r="B42" s="68" t="s">
        <v>343</v>
      </c>
      <c r="C42" s="32">
        <v>15.9</v>
      </c>
      <c r="D42" s="32">
        <v>24</v>
      </c>
      <c r="E42" s="32">
        <v>0.66</v>
      </c>
      <c r="F42" s="32">
        <v>1.06</v>
      </c>
      <c r="G42" s="32">
        <v>1.1299999999999999</v>
      </c>
      <c r="H42" s="32">
        <v>2</v>
      </c>
      <c r="I42" s="32">
        <v>41</v>
      </c>
      <c r="J42" s="32">
        <v>3</v>
      </c>
      <c r="K42" s="32">
        <v>2</v>
      </c>
      <c r="L42" s="32">
        <v>19</v>
      </c>
      <c r="M42" s="32">
        <v>25</v>
      </c>
      <c r="N42" s="32">
        <v>29.17</v>
      </c>
      <c r="O42" s="32">
        <v>29.17</v>
      </c>
      <c r="P42" s="32">
        <v>16.670000000000002</v>
      </c>
      <c r="Q42" s="32">
        <v>0</v>
      </c>
      <c r="R42" s="32">
        <v>1.2</v>
      </c>
    </row>
    <row r="43" spans="1:18" x14ac:dyDescent="0.25">
      <c r="A43" s="77" t="s">
        <v>345</v>
      </c>
      <c r="B43" s="68" t="s">
        <v>346</v>
      </c>
      <c r="C43" s="32">
        <v>13.2</v>
      </c>
      <c r="D43" s="32">
        <v>28</v>
      </c>
      <c r="E43" s="32">
        <v>0.47</v>
      </c>
      <c r="F43" s="32">
        <v>1.23</v>
      </c>
      <c r="G43" s="32">
        <v>0.81</v>
      </c>
      <c r="H43" s="32">
        <v>36</v>
      </c>
      <c r="I43" s="32">
        <v>41</v>
      </c>
      <c r="J43" s="32">
        <v>3</v>
      </c>
      <c r="K43" s="32">
        <v>15</v>
      </c>
      <c r="L43" s="32">
        <v>19</v>
      </c>
      <c r="M43" s="32">
        <v>3.57</v>
      </c>
      <c r="N43" s="32">
        <v>21.43</v>
      </c>
      <c r="O43" s="32">
        <v>42.86</v>
      </c>
      <c r="P43" s="32">
        <v>25</v>
      </c>
      <c r="Q43" s="32">
        <v>7.14</v>
      </c>
      <c r="R43" s="32">
        <v>0.99</v>
      </c>
    </row>
    <row r="44" spans="1:18" x14ac:dyDescent="0.25">
      <c r="A44" s="77" t="s">
        <v>354</v>
      </c>
      <c r="B44" s="68" t="s">
        <v>355</v>
      </c>
      <c r="C44" s="32">
        <v>50.4</v>
      </c>
      <c r="D44" s="32">
        <v>83</v>
      </c>
      <c r="E44" s="32">
        <v>0.61</v>
      </c>
      <c r="F44" s="32">
        <v>3.65</v>
      </c>
      <c r="G44" s="32">
        <v>1.04</v>
      </c>
      <c r="H44" s="32">
        <v>16</v>
      </c>
      <c r="I44" s="32">
        <v>41</v>
      </c>
      <c r="J44" s="32">
        <v>4</v>
      </c>
      <c r="K44" s="32">
        <v>12</v>
      </c>
      <c r="L44" s="32">
        <v>22</v>
      </c>
      <c r="M44" s="32">
        <v>12.05</v>
      </c>
      <c r="N44" s="32">
        <v>31.33</v>
      </c>
      <c r="O44" s="32">
        <v>40.96</v>
      </c>
      <c r="P44" s="32">
        <v>15.66</v>
      </c>
      <c r="Q44" s="32">
        <v>0</v>
      </c>
      <c r="R44" s="32">
        <v>3.8</v>
      </c>
    </row>
    <row r="45" spans="1:18" ht="26.4" x14ac:dyDescent="0.25">
      <c r="A45" s="77" t="s">
        <v>354</v>
      </c>
      <c r="B45" s="68" t="s">
        <v>357</v>
      </c>
      <c r="C45" s="32">
        <v>27.8</v>
      </c>
      <c r="D45" s="32">
        <v>43</v>
      </c>
      <c r="E45" s="32">
        <v>0.65</v>
      </c>
      <c r="F45" s="32">
        <v>1.89</v>
      </c>
      <c r="G45" s="32">
        <v>1.1100000000000001</v>
      </c>
      <c r="H45" s="32">
        <v>7</v>
      </c>
      <c r="I45" s="32">
        <v>41</v>
      </c>
      <c r="J45" s="32">
        <v>4</v>
      </c>
      <c r="K45" s="32">
        <v>3</v>
      </c>
      <c r="L45" s="32">
        <v>22</v>
      </c>
      <c r="M45" s="32">
        <v>13.95</v>
      </c>
      <c r="N45" s="32">
        <v>37.21</v>
      </c>
      <c r="O45" s="32">
        <v>37.21</v>
      </c>
      <c r="P45" s="32">
        <v>11.63</v>
      </c>
      <c r="Q45" s="32">
        <v>0</v>
      </c>
      <c r="R45" s="32">
        <v>2.09</v>
      </c>
    </row>
    <row r="46" spans="1:18" x14ac:dyDescent="0.25">
      <c r="A46" s="77" t="s">
        <v>358</v>
      </c>
      <c r="B46" s="68" t="s">
        <v>359</v>
      </c>
      <c r="C46" s="32">
        <v>6.6</v>
      </c>
      <c r="D46" s="32">
        <v>10</v>
      </c>
      <c r="E46" s="32">
        <v>0.66</v>
      </c>
      <c r="F46" s="32">
        <v>0.44</v>
      </c>
      <c r="G46" s="32">
        <v>1.1299999999999999</v>
      </c>
      <c r="H46" s="32">
        <v>2</v>
      </c>
      <c r="I46" s="32">
        <v>41</v>
      </c>
      <c r="J46" s="32">
        <v>3</v>
      </c>
      <c r="K46" s="32">
        <v>2</v>
      </c>
      <c r="L46" s="32">
        <v>19</v>
      </c>
      <c r="M46" s="32">
        <v>20</v>
      </c>
      <c r="N46" s="32">
        <v>30</v>
      </c>
      <c r="O46" s="32">
        <v>40</v>
      </c>
      <c r="P46" s="32">
        <v>10</v>
      </c>
      <c r="Q46" s="32">
        <v>0</v>
      </c>
      <c r="R46" s="32">
        <v>0.5</v>
      </c>
    </row>
    <row r="47" spans="1:18" x14ac:dyDescent="0.25">
      <c r="A47" s="77" t="s">
        <v>360</v>
      </c>
      <c r="B47" s="68" t="s">
        <v>306</v>
      </c>
      <c r="C47" s="32">
        <v>15.1</v>
      </c>
      <c r="D47" s="32">
        <v>28</v>
      </c>
      <c r="E47" s="32">
        <v>0.54</v>
      </c>
      <c r="F47" s="32">
        <v>1.23</v>
      </c>
      <c r="G47" s="32">
        <v>0.92</v>
      </c>
      <c r="H47" s="32">
        <v>30</v>
      </c>
      <c r="I47" s="32">
        <v>41</v>
      </c>
      <c r="J47" s="32">
        <v>3</v>
      </c>
      <c r="K47" s="32">
        <v>13</v>
      </c>
      <c r="L47" s="32">
        <v>19</v>
      </c>
      <c r="M47" s="32">
        <v>10.71</v>
      </c>
      <c r="N47" s="32">
        <v>28.57</v>
      </c>
      <c r="O47" s="32">
        <v>32.14</v>
      </c>
      <c r="P47" s="32">
        <v>21.43</v>
      </c>
      <c r="Q47" s="32">
        <v>7.14</v>
      </c>
      <c r="R47" s="32">
        <v>1.1399999999999999</v>
      </c>
    </row>
    <row r="48" spans="1:18" x14ac:dyDescent="0.25">
      <c r="A48" s="77" t="s">
        <v>363</v>
      </c>
      <c r="B48" s="68" t="s">
        <v>364</v>
      </c>
      <c r="C48" s="32">
        <v>8.6999999999999993</v>
      </c>
      <c r="D48" s="32">
        <v>23</v>
      </c>
      <c r="E48" s="32">
        <v>0.38</v>
      </c>
      <c r="F48" s="32">
        <v>1.01</v>
      </c>
      <c r="G48" s="32">
        <v>0.65</v>
      </c>
      <c r="H48" s="32">
        <v>40</v>
      </c>
      <c r="I48" s="32">
        <v>41</v>
      </c>
      <c r="J48" s="32">
        <v>3</v>
      </c>
      <c r="K48" s="32">
        <v>18</v>
      </c>
      <c r="L48" s="32">
        <v>19</v>
      </c>
      <c r="M48" s="32">
        <v>8.6999999999999993</v>
      </c>
      <c r="N48" s="32">
        <v>8.6999999999999993</v>
      </c>
      <c r="O48" s="32">
        <v>30.43</v>
      </c>
      <c r="P48" s="32">
        <v>34.78</v>
      </c>
      <c r="Q48" s="32">
        <v>17.39</v>
      </c>
      <c r="R48" s="32">
        <v>0.66</v>
      </c>
    </row>
    <row r="49" spans="1:18" x14ac:dyDescent="0.25">
      <c r="A49" s="77" t="s">
        <v>371</v>
      </c>
      <c r="B49" s="68" t="s">
        <v>372</v>
      </c>
      <c r="C49" s="32">
        <v>83.1</v>
      </c>
      <c r="D49" s="32">
        <v>132</v>
      </c>
      <c r="E49" s="32">
        <v>0.63</v>
      </c>
      <c r="F49" s="32">
        <v>5.8</v>
      </c>
      <c r="G49" s="32">
        <v>1.08</v>
      </c>
      <c r="H49" s="32">
        <v>10</v>
      </c>
      <c r="I49" s="32">
        <v>41</v>
      </c>
      <c r="J49" s="32">
        <v>4</v>
      </c>
      <c r="K49" s="32">
        <v>6</v>
      </c>
      <c r="L49" s="32">
        <v>22</v>
      </c>
      <c r="M49" s="32">
        <v>14.39</v>
      </c>
      <c r="N49" s="32">
        <v>34.85</v>
      </c>
      <c r="O49" s="32">
        <v>37.119999999999997</v>
      </c>
      <c r="P49" s="32">
        <v>10.61</v>
      </c>
      <c r="Q49" s="32">
        <v>3.03</v>
      </c>
      <c r="R49" s="32">
        <v>6.26</v>
      </c>
    </row>
  </sheetData>
  <mergeCells count="1">
    <mergeCell ref="A1:R7"/>
  </mergeCells>
  <printOptions horizontalCentered="1"/>
  <pageMargins left="0.31496062992125984" right="0.31496062992125984" top="0.35433070866141736" bottom="0.35433070866141736" header="0.31496062992125984" footer="0.31496062992125984"/>
  <pageSetup paperSize="9" scale="51" fitToHeight="0" orientation="landscape"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BB1C3-A555-4D4D-8A99-E36D153271D6}">
  <sheetPr>
    <pageSetUpPr fitToPage="1"/>
  </sheetPr>
  <dimension ref="A1:B48"/>
  <sheetViews>
    <sheetView zoomScaleNormal="100" zoomScalePageLayoutView="125" workbookViewId="0">
      <selection activeCell="A47" sqref="A47:XFD48"/>
    </sheetView>
  </sheetViews>
  <sheetFormatPr defaultColWidth="9.109375" defaultRowHeight="22.5" customHeight="1" x14ac:dyDescent="0.3"/>
  <cols>
    <col min="1" max="1" width="11.88671875" style="4" customWidth="1"/>
    <col min="2" max="2" width="88.5546875" style="1" customWidth="1"/>
    <col min="3" max="16384" width="9.109375" style="1"/>
  </cols>
  <sheetData>
    <row r="1" spans="1:2" ht="12.75" customHeight="1" x14ac:dyDescent="0.3">
      <c r="A1" s="130" t="s">
        <v>60</v>
      </c>
      <c r="B1" s="130"/>
    </row>
    <row r="2" spans="1:2" ht="16.5" customHeight="1" x14ac:dyDescent="0.3">
      <c r="A2" s="130"/>
      <c r="B2" s="130"/>
    </row>
    <row r="3" spans="1:2" ht="12.75" customHeight="1" x14ac:dyDescent="0.3">
      <c r="A3" s="131"/>
      <c r="B3" s="131"/>
    </row>
    <row r="4" spans="1:2" ht="27.9" customHeight="1" x14ac:dyDescent="0.3">
      <c r="A4" s="7" t="s">
        <v>20</v>
      </c>
      <c r="B4" s="7" t="s">
        <v>21</v>
      </c>
    </row>
    <row r="5" spans="1:2" ht="27.9" customHeight="1" x14ac:dyDescent="0.3">
      <c r="A5" s="134" t="s">
        <v>61</v>
      </c>
      <c r="B5" s="135"/>
    </row>
    <row r="6" spans="1:2" ht="18" customHeight="1" x14ac:dyDescent="0.3">
      <c r="A6" s="6" t="s">
        <v>62</v>
      </c>
      <c r="B6" s="5" t="s">
        <v>63</v>
      </c>
    </row>
    <row r="7" spans="1:2" ht="18" customHeight="1" x14ac:dyDescent="0.3">
      <c r="A7" s="6" t="s">
        <v>64</v>
      </c>
      <c r="B7" s="5" t="s">
        <v>65</v>
      </c>
    </row>
    <row r="8" spans="1:2" ht="18" customHeight="1" x14ac:dyDescent="0.3">
      <c r="A8" s="6" t="s">
        <v>66</v>
      </c>
      <c r="B8" s="5" t="s">
        <v>67</v>
      </c>
    </row>
    <row r="9" spans="1:2" ht="27.9" customHeight="1" x14ac:dyDescent="0.3">
      <c r="A9" s="134" t="s">
        <v>68</v>
      </c>
      <c r="B9" s="135"/>
    </row>
    <row r="10" spans="1:2" ht="18" customHeight="1" x14ac:dyDescent="0.3">
      <c r="A10" s="6" t="s">
        <v>69</v>
      </c>
      <c r="B10" s="5" t="s">
        <v>70</v>
      </c>
    </row>
    <row r="11" spans="1:2" ht="18" customHeight="1" x14ac:dyDescent="0.3">
      <c r="A11" s="6" t="s">
        <v>71</v>
      </c>
      <c r="B11" s="5" t="s">
        <v>72</v>
      </c>
    </row>
    <row r="12" spans="1:2" ht="18" customHeight="1" x14ac:dyDescent="0.3">
      <c r="A12" s="6" t="s">
        <v>73</v>
      </c>
      <c r="B12" s="5" t="s">
        <v>74</v>
      </c>
    </row>
    <row r="13" spans="1:2" ht="18" customHeight="1" x14ac:dyDescent="0.3">
      <c r="A13" s="6" t="s">
        <v>75</v>
      </c>
      <c r="B13" s="5" t="s">
        <v>76</v>
      </c>
    </row>
    <row r="14" spans="1:2" ht="18" customHeight="1" x14ac:dyDescent="0.3">
      <c r="A14" s="6" t="s">
        <v>77</v>
      </c>
      <c r="B14" s="5" t="s">
        <v>78</v>
      </c>
    </row>
    <row r="15" spans="1:2" ht="18" customHeight="1" x14ac:dyDescent="0.3">
      <c r="A15" s="6" t="s">
        <v>79</v>
      </c>
      <c r="B15" s="5" t="s">
        <v>80</v>
      </c>
    </row>
    <row r="16" spans="1:2" ht="18" customHeight="1" x14ac:dyDescent="0.3">
      <c r="A16" s="6" t="s">
        <v>81</v>
      </c>
      <c r="B16" s="5" t="s">
        <v>82</v>
      </c>
    </row>
    <row r="17" spans="1:2" ht="18" customHeight="1" x14ac:dyDescent="0.3">
      <c r="A17" s="6" t="s">
        <v>83</v>
      </c>
      <c r="B17" s="5" t="s">
        <v>84</v>
      </c>
    </row>
    <row r="18" spans="1:2" ht="27.9" customHeight="1" x14ac:dyDescent="0.3">
      <c r="A18" s="134" t="s">
        <v>85</v>
      </c>
      <c r="B18" s="135"/>
    </row>
    <row r="19" spans="1:2" ht="18" customHeight="1" x14ac:dyDescent="0.3">
      <c r="A19" s="6" t="s">
        <v>86</v>
      </c>
      <c r="B19" s="5" t="s">
        <v>87</v>
      </c>
    </row>
    <row r="20" spans="1:2" ht="18" customHeight="1" x14ac:dyDescent="0.3">
      <c r="A20" s="6" t="s">
        <v>88</v>
      </c>
      <c r="B20" s="5" t="s">
        <v>89</v>
      </c>
    </row>
    <row r="21" spans="1:2" ht="18" customHeight="1" x14ac:dyDescent="0.3">
      <c r="A21" s="6" t="s">
        <v>90</v>
      </c>
      <c r="B21" s="5" t="s">
        <v>91</v>
      </c>
    </row>
    <row r="22" spans="1:2" ht="18" customHeight="1" x14ac:dyDescent="0.3">
      <c r="A22" s="6" t="s">
        <v>92</v>
      </c>
      <c r="B22" s="5" t="s">
        <v>93</v>
      </c>
    </row>
    <row r="23" spans="1:2" ht="18" customHeight="1" x14ac:dyDescent="0.3">
      <c r="A23" s="6" t="s">
        <v>94</v>
      </c>
      <c r="B23" s="5" t="s">
        <v>95</v>
      </c>
    </row>
    <row r="24" spans="1:2" ht="27.9" customHeight="1" x14ac:dyDescent="0.3">
      <c r="A24" s="134" t="s">
        <v>96</v>
      </c>
      <c r="B24" s="135"/>
    </row>
    <row r="25" spans="1:2" ht="22.5" customHeight="1" x14ac:dyDescent="0.3">
      <c r="A25" s="6" t="s">
        <v>97</v>
      </c>
      <c r="B25" s="5" t="s">
        <v>98</v>
      </c>
    </row>
    <row r="26" spans="1:2" ht="22.5" customHeight="1" x14ac:dyDescent="0.3">
      <c r="A26" s="6" t="s">
        <v>99</v>
      </c>
      <c r="B26" s="5" t="s">
        <v>100</v>
      </c>
    </row>
    <row r="27" spans="1:2" ht="22.5" customHeight="1" x14ac:dyDescent="0.3">
      <c r="A27" s="6" t="s">
        <v>101</v>
      </c>
      <c r="B27" s="5" t="s">
        <v>102</v>
      </c>
    </row>
    <row r="28" spans="1:2" ht="22.5" customHeight="1" x14ac:dyDescent="0.3">
      <c r="A28" s="6" t="s">
        <v>103</v>
      </c>
      <c r="B28" s="5" t="s">
        <v>104</v>
      </c>
    </row>
    <row r="29" spans="1:2" ht="22.5" customHeight="1" x14ac:dyDescent="0.3">
      <c r="A29" s="6" t="s">
        <v>105</v>
      </c>
      <c r="B29" s="5" t="s">
        <v>106</v>
      </c>
    </row>
    <row r="30" spans="1:2" ht="27.9" customHeight="1" x14ac:dyDescent="0.3">
      <c r="A30" s="134" t="s">
        <v>107</v>
      </c>
      <c r="B30" s="135"/>
    </row>
    <row r="31" spans="1:2" ht="18" customHeight="1" x14ac:dyDescent="0.3">
      <c r="A31" s="6" t="s">
        <v>108</v>
      </c>
      <c r="B31" s="5" t="s">
        <v>109</v>
      </c>
    </row>
    <row r="32" spans="1:2" ht="18" customHeight="1" x14ac:dyDescent="0.3">
      <c r="A32" s="6" t="s">
        <v>110</v>
      </c>
      <c r="B32" s="5" t="s">
        <v>111</v>
      </c>
    </row>
    <row r="33" spans="1:2" ht="18" customHeight="1" x14ac:dyDescent="0.3">
      <c r="A33" s="6" t="s">
        <v>112</v>
      </c>
      <c r="B33" s="5" t="s">
        <v>113</v>
      </c>
    </row>
    <row r="34" spans="1:2" ht="27.9" customHeight="1" x14ac:dyDescent="0.3">
      <c r="A34" s="134" t="s">
        <v>114</v>
      </c>
      <c r="B34" s="135"/>
    </row>
    <row r="35" spans="1:2" ht="18" customHeight="1" x14ac:dyDescent="0.3">
      <c r="A35" s="6" t="s">
        <v>115</v>
      </c>
      <c r="B35" s="5" t="s">
        <v>116</v>
      </c>
    </row>
    <row r="36" spans="1:2" ht="18" customHeight="1" x14ac:dyDescent="0.3">
      <c r="A36" s="6" t="s">
        <v>117</v>
      </c>
      <c r="B36" s="5" t="s">
        <v>118</v>
      </c>
    </row>
    <row r="37" spans="1:2" ht="27.9" customHeight="1" x14ac:dyDescent="0.3">
      <c r="A37" s="134" t="s">
        <v>119</v>
      </c>
      <c r="B37" s="135"/>
    </row>
    <row r="38" spans="1:2" ht="18" customHeight="1" x14ac:dyDescent="0.3">
      <c r="A38" s="6" t="s">
        <v>120</v>
      </c>
      <c r="B38" s="5" t="s">
        <v>121</v>
      </c>
    </row>
    <row r="39" spans="1:2" ht="18" customHeight="1" x14ac:dyDescent="0.3">
      <c r="A39" s="6" t="s">
        <v>122</v>
      </c>
      <c r="B39" s="5" t="s">
        <v>123</v>
      </c>
    </row>
    <row r="40" spans="1:2" ht="18" customHeight="1" x14ac:dyDescent="0.3">
      <c r="A40" s="6" t="s">
        <v>124</v>
      </c>
      <c r="B40" s="5" t="s">
        <v>125</v>
      </c>
    </row>
    <row r="41" spans="1:2" ht="18" customHeight="1" x14ac:dyDescent="0.3">
      <c r="A41" s="6" t="s">
        <v>126</v>
      </c>
      <c r="B41" s="5" t="s">
        <v>127</v>
      </c>
    </row>
    <row r="42" spans="1:2" ht="18" customHeight="1" x14ac:dyDescent="0.3">
      <c r="A42" s="6" t="s">
        <v>128</v>
      </c>
      <c r="B42" s="5" t="s">
        <v>129</v>
      </c>
    </row>
    <row r="43" spans="1:2" ht="39.9" customHeight="1" x14ac:dyDescent="0.3">
      <c r="A43" s="134" t="s">
        <v>130</v>
      </c>
      <c r="B43" s="135"/>
    </row>
    <row r="44" spans="1:2" ht="18" customHeight="1" x14ac:dyDescent="0.3">
      <c r="A44" s="6" t="s">
        <v>131</v>
      </c>
      <c r="B44" s="5" t="s">
        <v>132</v>
      </c>
    </row>
    <row r="45" spans="1:2" ht="18" customHeight="1" x14ac:dyDescent="0.3">
      <c r="A45" s="6" t="s">
        <v>133</v>
      </c>
      <c r="B45" s="5" t="s">
        <v>134</v>
      </c>
    </row>
    <row r="46" spans="1:2" ht="27.9" customHeight="1" x14ac:dyDescent="0.3">
      <c r="A46" s="134" t="s">
        <v>135</v>
      </c>
      <c r="B46" s="135"/>
    </row>
    <row r="47" spans="1:2" ht="18" customHeight="1" x14ac:dyDescent="0.3">
      <c r="A47" s="6" t="s">
        <v>136</v>
      </c>
      <c r="B47" s="5" t="s">
        <v>137</v>
      </c>
    </row>
    <row r="48" spans="1:2" ht="18" customHeight="1" x14ac:dyDescent="0.3">
      <c r="A48" s="6" t="s">
        <v>138</v>
      </c>
      <c r="B48" s="5" t="s">
        <v>139</v>
      </c>
    </row>
  </sheetData>
  <mergeCells count="10">
    <mergeCell ref="A1:B3"/>
    <mergeCell ref="A5:B5"/>
    <mergeCell ref="A9:B9"/>
    <mergeCell ref="A18:B18"/>
    <mergeCell ref="A24:B24"/>
    <mergeCell ref="A30:B30"/>
    <mergeCell ref="A34:B34"/>
    <mergeCell ref="A37:B37"/>
    <mergeCell ref="A43:B43"/>
    <mergeCell ref="A46:B46"/>
  </mergeCells>
  <printOptions horizontalCentered="1"/>
  <pageMargins left="0.70866141732283472" right="0.70866141732283472" top="0.35433070866141736" bottom="0.35433070866141736" header="0.11811023622047245" footer="0.11811023622047245"/>
  <pageSetup paperSize="9" scale="81"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A3A91-33BF-4828-B093-A28DA86355C4}">
  <sheetPr>
    <pageSetUpPr fitToPage="1"/>
  </sheetPr>
  <dimension ref="A1:R54"/>
  <sheetViews>
    <sheetView zoomScaleNormal="100" zoomScalePageLayoutView="125" workbookViewId="0">
      <selection sqref="A1:R7"/>
    </sheetView>
  </sheetViews>
  <sheetFormatPr defaultColWidth="8.88671875" defaultRowHeight="13.2" x14ac:dyDescent="0.25"/>
  <cols>
    <col min="1" max="1" width="26" customWidth="1"/>
    <col min="2" max="2" width="38.109375" customWidth="1"/>
    <col min="3" max="3" width="15.109375" style="50" customWidth="1"/>
    <col min="4" max="4" width="14.33203125" style="50" customWidth="1"/>
    <col min="5" max="5" width="16.33203125" style="50" customWidth="1"/>
    <col min="6" max="6" width="11.88671875" style="50" customWidth="1"/>
    <col min="7" max="7" width="12.44140625" style="50" customWidth="1"/>
    <col min="8" max="8" width="11.88671875" style="50" customWidth="1"/>
    <col min="9" max="9" width="13.6640625" style="50" customWidth="1"/>
    <col min="10" max="10" width="11.88671875" style="50" customWidth="1"/>
    <col min="11" max="11" width="17.109375" style="50" customWidth="1"/>
    <col min="12" max="12" width="18.109375" style="50" customWidth="1"/>
    <col min="13" max="14" width="12.88671875" style="50" customWidth="1"/>
    <col min="15" max="18" width="12.88671875" customWidth="1"/>
  </cols>
  <sheetData>
    <row r="1" spans="1:18" ht="12.75" customHeight="1" x14ac:dyDescent="0.25">
      <c r="A1" s="151" t="s">
        <v>502</v>
      </c>
      <c r="B1" s="151"/>
      <c r="C1" s="151"/>
      <c r="D1" s="151"/>
      <c r="E1" s="151"/>
      <c r="F1" s="151"/>
      <c r="G1" s="151"/>
      <c r="H1" s="151"/>
      <c r="I1" s="151"/>
      <c r="J1" s="151"/>
      <c r="K1" s="151"/>
      <c r="L1" s="151"/>
      <c r="M1" s="151"/>
      <c r="N1" s="151"/>
      <c r="O1" s="151"/>
      <c r="P1" s="151"/>
      <c r="Q1" s="151"/>
      <c r="R1" s="151"/>
    </row>
    <row r="2" spans="1:18" ht="12.75" customHeight="1" x14ac:dyDescent="0.25">
      <c r="A2" s="151"/>
      <c r="B2" s="151"/>
      <c r="C2" s="151"/>
      <c r="D2" s="151"/>
      <c r="E2" s="151"/>
      <c r="F2" s="151"/>
      <c r="G2" s="151"/>
      <c r="H2" s="151"/>
      <c r="I2" s="151"/>
      <c r="J2" s="151"/>
      <c r="K2" s="151"/>
      <c r="L2" s="151"/>
      <c r="M2" s="151"/>
      <c r="N2" s="151"/>
      <c r="O2" s="151"/>
      <c r="P2" s="151"/>
      <c r="Q2" s="151"/>
      <c r="R2" s="151"/>
    </row>
    <row r="3" spans="1:18" ht="12.75" customHeight="1" x14ac:dyDescent="0.25">
      <c r="A3" s="151"/>
      <c r="B3" s="151"/>
      <c r="C3" s="151"/>
      <c r="D3" s="151"/>
      <c r="E3" s="151"/>
      <c r="F3" s="151"/>
      <c r="G3" s="151"/>
      <c r="H3" s="151"/>
      <c r="I3" s="151"/>
      <c r="J3" s="151"/>
      <c r="K3" s="151"/>
      <c r="L3" s="151"/>
      <c r="M3" s="151"/>
      <c r="N3" s="151"/>
      <c r="O3" s="151"/>
      <c r="P3" s="151"/>
      <c r="Q3" s="151"/>
      <c r="R3" s="151"/>
    </row>
    <row r="4" spans="1:18" ht="12.75" customHeight="1" x14ac:dyDescent="0.25">
      <c r="A4" s="151"/>
      <c r="B4" s="151"/>
      <c r="C4" s="151"/>
      <c r="D4" s="151"/>
      <c r="E4" s="151"/>
      <c r="F4" s="151"/>
      <c r="G4" s="151"/>
      <c r="H4" s="151"/>
      <c r="I4" s="151"/>
      <c r="J4" s="151"/>
      <c r="K4" s="151"/>
      <c r="L4" s="151"/>
      <c r="M4" s="151"/>
      <c r="N4" s="151"/>
      <c r="O4" s="151"/>
      <c r="P4" s="151"/>
      <c r="Q4" s="151"/>
      <c r="R4" s="151"/>
    </row>
    <row r="5" spans="1:18" ht="12.75" customHeight="1" x14ac:dyDescent="0.25">
      <c r="A5" s="151"/>
      <c r="B5" s="151"/>
      <c r="C5" s="151"/>
      <c r="D5" s="151"/>
      <c r="E5" s="151"/>
      <c r="F5" s="151"/>
      <c r="G5" s="151"/>
      <c r="H5" s="151"/>
      <c r="I5" s="151"/>
      <c r="J5" s="151"/>
      <c r="K5" s="151"/>
      <c r="L5" s="151"/>
      <c r="M5" s="151"/>
      <c r="N5" s="151"/>
      <c r="O5" s="151"/>
      <c r="P5" s="151"/>
      <c r="Q5" s="151"/>
      <c r="R5" s="151"/>
    </row>
    <row r="6" spans="1:18" ht="12.75" customHeight="1" x14ac:dyDescent="0.25">
      <c r="A6" s="151"/>
      <c r="B6" s="151"/>
      <c r="C6" s="151"/>
      <c r="D6" s="151"/>
      <c r="E6" s="151"/>
      <c r="F6" s="151"/>
      <c r="G6" s="151"/>
      <c r="H6" s="151"/>
      <c r="I6" s="151"/>
      <c r="J6" s="151"/>
      <c r="K6" s="151"/>
      <c r="L6" s="151"/>
      <c r="M6" s="151"/>
      <c r="N6" s="151"/>
      <c r="O6" s="151"/>
      <c r="P6" s="151"/>
      <c r="Q6" s="151"/>
      <c r="R6" s="151"/>
    </row>
    <row r="7" spans="1:18" ht="23.25" customHeight="1" x14ac:dyDescent="0.25">
      <c r="A7" s="151"/>
      <c r="B7" s="151"/>
      <c r="C7" s="151"/>
      <c r="D7" s="151"/>
      <c r="E7" s="151"/>
      <c r="F7" s="151"/>
      <c r="G7" s="151"/>
      <c r="H7" s="151"/>
      <c r="I7" s="151"/>
      <c r="J7" s="151"/>
      <c r="K7" s="151"/>
      <c r="L7" s="151"/>
      <c r="M7" s="151"/>
      <c r="N7" s="151"/>
      <c r="O7" s="151"/>
      <c r="P7" s="151"/>
      <c r="Q7" s="151"/>
      <c r="R7" s="151"/>
    </row>
    <row r="8" spans="1:18" ht="42.9" customHeight="1" x14ac:dyDescent="0.25">
      <c r="A8" s="31" t="s">
        <v>455</v>
      </c>
      <c r="B8" s="29" t="s">
        <v>500</v>
      </c>
      <c r="C8" s="29" t="s">
        <v>456</v>
      </c>
      <c r="D8" s="29" t="s">
        <v>457</v>
      </c>
      <c r="E8" s="29" t="s">
        <v>458</v>
      </c>
      <c r="F8" s="29" t="s">
        <v>459</v>
      </c>
      <c r="G8" s="29" t="s">
        <v>468</v>
      </c>
      <c r="H8" s="29" t="s">
        <v>461</v>
      </c>
      <c r="I8" s="29" t="s">
        <v>462</v>
      </c>
      <c r="J8" s="29" t="s">
        <v>463</v>
      </c>
      <c r="K8" s="29" t="s">
        <v>464</v>
      </c>
      <c r="L8" s="29" t="s">
        <v>465</v>
      </c>
      <c r="M8" s="29" t="s">
        <v>446</v>
      </c>
      <c r="N8" s="29" t="s">
        <v>447</v>
      </c>
      <c r="O8" s="29" t="s">
        <v>448</v>
      </c>
      <c r="P8" s="29" t="s">
        <v>449</v>
      </c>
      <c r="Q8" s="29" t="s">
        <v>450</v>
      </c>
      <c r="R8" s="29" t="s">
        <v>503</v>
      </c>
    </row>
    <row r="9" spans="1:18" ht="26.4" x14ac:dyDescent="0.25">
      <c r="A9" s="77" t="s">
        <v>202</v>
      </c>
      <c r="B9" s="68" t="s">
        <v>203</v>
      </c>
      <c r="C9" s="32">
        <v>24.1</v>
      </c>
      <c r="D9" s="32">
        <v>28</v>
      </c>
      <c r="E9" s="32">
        <v>0.86</v>
      </c>
      <c r="F9" s="32">
        <v>0.9</v>
      </c>
      <c r="G9" s="32">
        <v>1.38</v>
      </c>
      <c r="H9" s="32">
        <v>1</v>
      </c>
      <c r="I9" s="32">
        <v>46</v>
      </c>
      <c r="J9" s="32">
        <v>3</v>
      </c>
      <c r="K9" s="32">
        <v>1</v>
      </c>
      <c r="L9" s="32">
        <v>18</v>
      </c>
      <c r="M9" s="32">
        <v>57.14</v>
      </c>
      <c r="N9" s="32">
        <v>28.57</v>
      </c>
      <c r="O9" s="32">
        <v>10.71</v>
      </c>
      <c r="P9" s="32">
        <v>3.57</v>
      </c>
      <c r="Q9" s="32">
        <v>0</v>
      </c>
      <c r="R9" s="32">
        <v>1.24</v>
      </c>
    </row>
    <row r="10" spans="1:18" ht="26.4" x14ac:dyDescent="0.25">
      <c r="A10" s="77" t="s">
        <v>202</v>
      </c>
      <c r="B10" s="68" t="s">
        <v>204</v>
      </c>
      <c r="C10" s="32">
        <v>30.5</v>
      </c>
      <c r="D10" s="32">
        <v>55</v>
      </c>
      <c r="E10" s="32">
        <v>0.55000000000000004</v>
      </c>
      <c r="F10" s="32">
        <v>1.77</v>
      </c>
      <c r="G10" s="32">
        <v>0.89</v>
      </c>
      <c r="H10" s="32">
        <v>35</v>
      </c>
      <c r="I10" s="32">
        <v>46</v>
      </c>
      <c r="J10" s="32">
        <v>4</v>
      </c>
      <c r="K10" s="32">
        <v>19</v>
      </c>
      <c r="L10" s="32">
        <v>21</v>
      </c>
      <c r="M10" s="32">
        <v>5.45</v>
      </c>
      <c r="N10" s="32">
        <v>36.36</v>
      </c>
      <c r="O10" s="32">
        <v>34.549999999999997</v>
      </c>
      <c r="P10" s="32">
        <v>18.18</v>
      </c>
      <c r="Q10" s="32">
        <v>5.45</v>
      </c>
      <c r="R10" s="32">
        <v>1.57</v>
      </c>
    </row>
    <row r="11" spans="1:18" ht="39.6" x14ac:dyDescent="0.25">
      <c r="A11" s="77" t="s">
        <v>205</v>
      </c>
      <c r="B11" s="68" t="s">
        <v>206</v>
      </c>
      <c r="C11" s="32">
        <v>5.2</v>
      </c>
      <c r="D11" s="32">
        <v>11</v>
      </c>
      <c r="E11" s="32">
        <v>0.47</v>
      </c>
      <c r="F11" s="32">
        <v>0.35</v>
      </c>
      <c r="G11" s="32">
        <v>0.76</v>
      </c>
      <c r="H11" s="32">
        <v>41</v>
      </c>
      <c r="I11" s="32">
        <v>46</v>
      </c>
      <c r="J11" s="32">
        <v>2</v>
      </c>
      <c r="K11" s="32">
        <v>7</v>
      </c>
      <c r="L11" s="32">
        <v>7</v>
      </c>
      <c r="M11" s="32">
        <v>0</v>
      </c>
      <c r="N11" s="32">
        <v>27.27</v>
      </c>
      <c r="O11" s="32">
        <v>36.36</v>
      </c>
      <c r="P11" s="32">
        <v>36.36</v>
      </c>
      <c r="Q11" s="32">
        <v>0</v>
      </c>
      <c r="R11" s="32">
        <v>0.27</v>
      </c>
    </row>
    <row r="12" spans="1:18" x14ac:dyDescent="0.25">
      <c r="A12" s="77" t="s">
        <v>210</v>
      </c>
      <c r="B12" s="68" t="s">
        <v>211</v>
      </c>
      <c r="C12" s="32">
        <v>41.1</v>
      </c>
      <c r="D12" s="32">
        <v>61</v>
      </c>
      <c r="E12" s="32">
        <v>0.67</v>
      </c>
      <c r="F12" s="32">
        <v>1.96</v>
      </c>
      <c r="G12" s="32">
        <v>1.08</v>
      </c>
      <c r="H12" s="32">
        <v>12</v>
      </c>
      <c r="I12" s="32">
        <v>46</v>
      </c>
      <c r="J12" s="32">
        <v>4</v>
      </c>
      <c r="K12" s="32">
        <v>5</v>
      </c>
      <c r="L12" s="32">
        <v>21</v>
      </c>
      <c r="M12" s="32">
        <v>18.03</v>
      </c>
      <c r="N12" s="32">
        <v>36.07</v>
      </c>
      <c r="O12" s="32">
        <v>37.700000000000003</v>
      </c>
      <c r="P12" s="32">
        <v>8.1999999999999993</v>
      </c>
      <c r="Q12" s="32">
        <v>0</v>
      </c>
      <c r="R12" s="32">
        <v>2.12</v>
      </c>
    </row>
    <row r="13" spans="1:18" x14ac:dyDescent="0.25">
      <c r="A13" s="77" t="s">
        <v>215</v>
      </c>
      <c r="B13" s="68" t="s">
        <v>216</v>
      </c>
      <c r="C13" s="32">
        <v>9.3000000000000007</v>
      </c>
      <c r="D13" s="32">
        <v>17</v>
      </c>
      <c r="E13" s="32">
        <v>0.55000000000000004</v>
      </c>
      <c r="F13" s="32">
        <v>0.55000000000000004</v>
      </c>
      <c r="G13" s="32">
        <v>0.88</v>
      </c>
      <c r="H13" s="32">
        <v>36</v>
      </c>
      <c r="I13" s="32">
        <v>46</v>
      </c>
      <c r="J13" s="32">
        <v>3</v>
      </c>
      <c r="K13" s="32">
        <v>11</v>
      </c>
      <c r="L13" s="32">
        <v>18</v>
      </c>
      <c r="M13" s="32">
        <v>5.88</v>
      </c>
      <c r="N13" s="32">
        <v>35.29</v>
      </c>
      <c r="O13" s="32">
        <v>41.18</v>
      </c>
      <c r="P13" s="32">
        <v>0</v>
      </c>
      <c r="Q13" s="32">
        <v>17.649999999999999</v>
      </c>
      <c r="R13" s="32">
        <v>0.48</v>
      </c>
    </row>
    <row r="14" spans="1:18" ht="39.6" x14ac:dyDescent="0.25">
      <c r="A14" s="77" t="s">
        <v>220</v>
      </c>
      <c r="B14" s="68" t="s">
        <v>221</v>
      </c>
      <c r="C14" s="32">
        <v>18.899999999999999</v>
      </c>
      <c r="D14" s="32">
        <v>38</v>
      </c>
      <c r="E14" s="32">
        <v>0.5</v>
      </c>
      <c r="F14" s="32">
        <v>1.22</v>
      </c>
      <c r="G14" s="32">
        <v>0.8</v>
      </c>
      <c r="H14" s="32">
        <v>40</v>
      </c>
      <c r="I14" s="32">
        <v>46</v>
      </c>
      <c r="J14" s="32">
        <v>3</v>
      </c>
      <c r="K14" s="32">
        <v>15</v>
      </c>
      <c r="L14" s="32">
        <v>18</v>
      </c>
      <c r="M14" s="32">
        <v>2.63</v>
      </c>
      <c r="N14" s="32">
        <v>15.79</v>
      </c>
      <c r="O14" s="32">
        <v>60.53</v>
      </c>
      <c r="P14" s="32">
        <v>21.05</v>
      </c>
      <c r="Q14" s="32">
        <v>0</v>
      </c>
      <c r="R14" s="32">
        <v>0.97</v>
      </c>
    </row>
    <row r="15" spans="1:18" x14ac:dyDescent="0.25">
      <c r="A15" s="77" t="s">
        <v>231</v>
      </c>
      <c r="B15" s="68" t="s">
        <v>232</v>
      </c>
      <c r="C15" s="32">
        <v>36.299999999999997</v>
      </c>
      <c r="D15" s="32">
        <v>54</v>
      </c>
      <c r="E15" s="32">
        <v>0.67</v>
      </c>
      <c r="F15" s="32">
        <v>1.74</v>
      </c>
      <c r="G15" s="32">
        <v>1.08</v>
      </c>
      <c r="H15" s="32">
        <v>12</v>
      </c>
      <c r="I15" s="32">
        <v>46</v>
      </c>
      <c r="J15" s="32">
        <v>4</v>
      </c>
      <c r="K15" s="32">
        <v>5</v>
      </c>
      <c r="L15" s="32">
        <v>21</v>
      </c>
      <c r="M15" s="32">
        <v>16.670000000000002</v>
      </c>
      <c r="N15" s="32">
        <v>37.04</v>
      </c>
      <c r="O15" s="32">
        <v>38.89</v>
      </c>
      <c r="P15" s="32">
        <v>7.41</v>
      </c>
      <c r="Q15" s="32">
        <v>0</v>
      </c>
      <c r="R15" s="32">
        <v>1.87</v>
      </c>
    </row>
    <row r="16" spans="1:18" x14ac:dyDescent="0.25">
      <c r="A16" s="77" t="s">
        <v>233</v>
      </c>
      <c r="B16" s="68" t="s">
        <v>234</v>
      </c>
      <c r="C16" s="32">
        <v>6.9</v>
      </c>
      <c r="D16" s="32">
        <v>12</v>
      </c>
      <c r="E16" s="32">
        <v>0.57999999999999996</v>
      </c>
      <c r="F16" s="32">
        <v>0.39</v>
      </c>
      <c r="G16" s="32">
        <v>0.92</v>
      </c>
      <c r="H16" s="32">
        <v>32</v>
      </c>
      <c r="I16" s="32">
        <v>46</v>
      </c>
      <c r="J16" s="32">
        <v>2</v>
      </c>
      <c r="K16" s="32">
        <v>6</v>
      </c>
      <c r="L16" s="32">
        <v>7</v>
      </c>
      <c r="M16" s="32">
        <v>8.33</v>
      </c>
      <c r="N16" s="32">
        <v>33.33</v>
      </c>
      <c r="O16" s="32">
        <v>41.67</v>
      </c>
      <c r="P16" s="32">
        <v>8.33</v>
      </c>
      <c r="Q16" s="32">
        <v>8.33</v>
      </c>
      <c r="R16" s="32">
        <v>0.36</v>
      </c>
    </row>
    <row r="17" spans="1:18" x14ac:dyDescent="0.25">
      <c r="A17" s="77" t="s">
        <v>236</v>
      </c>
      <c r="B17" s="68" t="s">
        <v>237</v>
      </c>
      <c r="C17" s="32">
        <v>19.2</v>
      </c>
      <c r="D17" s="32">
        <v>36</v>
      </c>
      <c r="E17" s="32">
        <v>0.53</v>
      </c>
      <c r="F17" s="32">
        <v>1.1599999999999999</v>
      </c>
      <c r="G17" s="32">
        <v>0.85</v>
      </c>
      <c r="H17" s="32">
        <v>38</v>
      </c>
      <c r="I17" s="32">
        <v>46</v>
      </c>
      <c r="J17" s="32">
        <v>3</v>
      </c>
      <c r="K17" s="32">
        <v>13</v>
      </c>
      <c r="L17" s="32">
        <v>18</v>
      </c>
      <c r="M17" s="32">
        <v>2.78</v>
      </c>
      <c r="N17" s="32">
        <v>27.78</v>
      </c>
      <c r="O17" s="32">
        <v>50</v>
      </c>
      <c r="P17" s="32">
        <v>16.670000000000002</v>
      </c>
      <c r="Q17" s="32">
        <v>2.78</v>
      </c>
      <c r="R17" s="32">
        <v>0.99</v>
      </c>
    </row>
    <row r="18" spans="1:18" x14ac:dyDescent="0.25">
      <c r="A18" s="77" t="s">
        <v>289</v>
      </c>
      <c r="B18" s="68" t="s">
        <v>290</v>
      </c>
      <c r="C18" s="32">
        <v>48.5</v>
      </c>
      <c r="D18" s="32">
        <v>102</v>
      </c>
      <c r="E18" s="32">
        <v>0.48</v>
      </c>
      <c r="F18" s="32">
        <v>3.29</v>
      </c>
      <c r="G18" s="32">
        <v>0.76</v>
      </c>
      <c r="H18" s="32">
        <v>41</v>
      </c>
      <c r="I18" s="32">
        <v>46</v>
      </c>
      <c r="J18" s="32">
        <v>4</v>
      </c>
      <c r="K18" s="32">
        <v>20</v>
      </c>
      <c r="L18" s="32">
        <v>21</v>
      </c>
      <c r="M18" s="32">
        <v>2.94</v>
      </c>
      <c r="N18" s="32">
        <v>20.59</v>
      </c>
      <c r="O18" s="32">
        <v>46.08</v>
      </c>
      <c r="P18" s="32">
        <v>25.49</v>
      </c>
      <c r="Q18" s="32">
        <v>4.9000000000000004</v>
      </c>
      <c r="R18" s="32">
        <v>2.5</v>
      </c>
    </row>
    <row r="19" spans="1:18" x14ac:dyDescent="0.25">
      <c r="A19" s="77" t="s">
        <v>289</v>
      </c>
      <c r="B19" s="68" t="s">
        <v>291</v>
      </c>
      <c r="C19" s="32">
        <v>9.6</v>
      </c>
      <c r="D19" s="32">
        <v>14</v>
      </c>
      <c r="E19" s="32">
        <v>0.69</v>
      </c>
      <c r="F19" s="32">
        <v>0.45</v>
      </c>
      <c r="G19" s="32">
        <v>1.1000000000000001</v>
      </c>
      <c r="H19" s="32">
        <v>7</v>
      </c>
      <c r="I19" s="32">
        <v>46</v>
      </c>
      <c r="J19" s="32">
        <v>2</v>
      </c>
      <c r="K19" s="32">
        <v>2</v>
      </c>
      <c r="L19" s="32">
        <v>7</v>
      </c>
      <c r="M19" s="32">
        <v>28.57</v>
      </c>
      <c r="N19" s="32">
        <v>21.43</v>
      </c>
      <c r="O19" s="32">
        <v>42.86</v>
      </c>
      <c r="P19" s="32">
        <v>7.14</v>
      </c>
      <c r="Q19" s="32">
        <v>0</v>
      </c>
      <c r="R19" s="32">
        <v>0.5</v>
      </c>
    </row>
    <row r="20" spans="1:18" x14ac:dyDescent="0.25">
      <c r="A20" s="77" t="s">
        <v>241</v>
      </c>
      <c r="B20" s="68" t="s">
        <v>242</v>
      </c>
      <c r="C20" s="32">
        <v>33.9</v>
      </c>
      <c r="D20" s="32">
        <v>51</v>
      </c>
      <c r="E20" s="32">
        <v>0.66</v>
      </c>
      <c r="F20" s="32">
        <v>1.64</v>
      </c>
      <c r="G20" s="32">
        <v>1.06</v>
      </c>
      <c r="H20" s="32">
        <v>15</v>
      </c>
      <c r="I20" s="32">
        <v>46</v>
      </c>
      <c r="J20" s="32">
        <v>4</v>
      </c>
      <c r="K20" s="32">
        <v>8</v>
      </c>
      <c r="L20" s="32">
        <v>21</v>
      </c>
      <c r="M20" s="32">
        <v>19.61</v>
      </c>
      <c r="N20" s="32">
        <v>35.29</v>
      </c>
      <c r="O20" s="32">
        <v>33.33</v>
      </c>
      <c r="P20" s="32">
        <v>9.8000000000000007</v>
      </c>
      <c r="Q20" s="32">
        <v>1.96</v>
      </c>
      <c r="R20" s="32">
        <v>1.75</v>
      </c>
    </row>
    <row r="21" spans="1:18" x14ac:dyDescent="0.25">
      <c r="A21" s="77" t="s">
        <v>244</v>
      </c>
      <c r="B21" s="68" t="s">
        <v>211</v>
      </c>
      <c r="C21" s="32">
        <v>21.6</v>
      </c>
      <c r="D21" s="32">
        <v>48</v>
      </c>
      <c r="E21" s="32">
        <v>0.45</v>
      </c>
      <c r="F21" s="32">
        <v>1.55</v>
      </c>
      <c r="G21" s="32">
        <v>0.72</v>
      </c>
      <c r="H21" s="32">
        <v>44</v>
      </c>
      <c r="I21" s="32">
        <v>46</v>
      </c>
      <c r="J21" s="32">
        <v>4</v>
      </c>
      <c r="K21" s="32">
        <v>21</v>
      </c>
      <c r="L21" s="32">
        <v>21</v>
      </c>
      <c r="M21" s="32">
        <v>4.17</v>
      </c>
      <c r="N21" s="32">
        <v>8.33</v>
      </c>
      <c r="O21" s="32">
        <v>58.33</v>
      </c>
      <c r="P21" s="32">
        <v>25</v>
      </c>
      <c r="Q21" s="32">
        <v>4.17</v>
      </c>
      <c r="R21" s="32">
        <v>1.1100000000000001</v>
      </c>
    </row>
    <row r="22" spans="1:18" x14ac:dyDescent="0.25">
      <c r="A22" s="77" t="s">
        <v>246</v>
      </c>
      <c r="B22" s="68" t="s">
        <v>247</v>
      </c>
      <c r="C22" s="32">
        <v>7.3</v>
      </c>
      <c r="D22" s="32">
        <v>18</v>
      </c>
      <c r="E22" s="32">
        <v>0.41</v>
      </c>
      <c r="F22" s="32">
        <v>0.57999999999999996</v>
      </c>
      <c r="G22" s="32">
        <v>0.65</v>
      </c>
      <c r="H22" s="32">
        <v>46</v>
      </c>
      <c r="I22" s="32">
        <v>46</v>
      </c>
      <c r="J22" s="32">
        <v>3</v>
      </c>
      <c r="K22" s="32">
        <v>18</v>
      </c>
      <c r="L22" s="32">
        <v>18</v>
      </c>
      <c r="M22" s="32">
        <v>5.56</v>
      </c>
      <c r="N22" s="32">
        <v>11.11</v>
      </c>
      <c r="O22" s="32">
        <v>38.89</v>
      </c>
      <c r="P22" s="32">
        <v>33.33</v>
      </c>
      <c r="Q22" s="32">
        <v>11.11</v>
      </c>
      <c r="R22" s="32">
        <v>0.38</v>
      </c>
    </row>
    <row r="23" spans="1:18" x14ac:dyDescent="0.25">
      <c r="A23" s="77" t="s">
        <v>248</v>
      </c>
      <c r="B23" s="68" t="s">
        <v>211</v>
      </c>
      <c r="C23" s="32">
        <v>31.3</v>
      </c>
      <c r="D23" s="32">
        <v>48</v>
      </c>
      <c r="E23" s="32">
        <v>0.65</v>
      </c>
      <c r="F23" s="32">
        <v>1.55</v>
      </c>
      <c r="G23" s="32">
        <v>1.04</v>
      </c>
      <c r="H23" s="32">
        <v>20</v>
      </c>
      <c r="I23" s="32">
        <v>46</v>
      </c>
      <c r="J23" s="32">
        <v>4</v>
      </c>
      <c r="K23" s="32">
        <v>11</v>
      </c>
      <c r="L23" s="32">
        <v>21</v>
      </c>
      <c r="M23" s="32">
        <v>12.5</v>
      </c>
      <c r="N23" s="32">
        <v>39.58</v>
      </c>
      <c r="O23" s="32">
        <v>39.58</v>
      </c>
      <c r="P23" s="32">
        <v>6.25</v>
      </c>
      <c r="Q23" s="32">
        <v>2.08</v>
      </c>
      <c r="R23" s="32">
        <v>1.61</v>
      </c>
    </row>
    <row r="24" spans="1:18" x14ac:dyDescent="0.25">
      <c r="A24" s="77" t="s">
        <v>251</v>
      </c>
      <c r="B24" s="68" t="s">
        <v>252</v>
      </c>
      <c r="C24" s="32">
        <v>120.3</v>
      </c>
      <c r="D24" s="32">
        <v>211</v>
      </c>
      <c r="E24" s="32">
        <v>0.56999999999999995</v>
      </c>
      <c r="F24" s="32">
        <v>6.8</v>
      </c>
      <c r="G24" s="32">
        <v>0.91</v>
      </c>
      <c r="H24" s="32">
        <v>33</v>
      </c>
      <c r="I24" s="32">
        <v>46</v>
      </c>
      <c r="J24" s="32">
        <v>4</v>
      </c>
      <c r="K24" s="32">
        <v>17</v>
      </c>
      <c r="L24" s="32">
        <v>21</v>
      </c>
      <c r="M24" s="32">
        <v>9</v>
      </c>
      <c r="N24" s="32">
        <v>30.33</v>
      </c>
      <c r="O24" s="32">
        <v>41.23</v>
      </c>
      <c r="P24" s="32">
        <v>15.64</v>
      </c>
      <c r="Q24" s="32">
        <v>3.79</v>
      </c>
      <c r="R24" s="32">
        <v>6.2</v>
      </c>
    </row>
    <row r="25" spans="1:18" x14ac:dyDescent="0.25">
      <c r="A25" s="77" t="s">
        <v>256</v>
      </c>
      <c r="B25" s="68" t="s">
        <v>257</v>
      </c>
      <c r="C25" s="32">
        <v>43.1</v>
      </c>
      <c r="D25" s="32">
        <v>62</v>
      </c>
      <c r="E25" s="32">
        <v>0.7</v>
      </c>
      <c r="F25" s="32">
        <v>2</v>
      </c>
      <c r="G25" s="32">
        <v>1.1100000000000001</v>
      </c>
      <c r="H25" s="32">
        <v>6</v>
      </c>
      <c r="I25" s="32">
        <v>46</v>
      </c>
      <c r="J25" s="32">
        <v>4</v>
      </c>
      <c r="K25" s="32">
        <v>2</v>
      </c>
      <c r="L25" s="32">
        <v>21</v>
      </c>
      <c r="M25" s="32">
        <v>19.350000000000001</v>
      </c>
      <c r="N25" s="32">
        <v>45.16</v>
      </c>
      <c r="O25" s="32">
        <v>24.19</v>
      </c>
      <c r="P25" s="32">
        <v>9.68</v>
      </c>
      <c r="Q25" s="32">
        <v>1.61</v>
      </c>
      <c r="R25" s="32">
        <v>2.2200000000000002</v>
      </c>
    </row>
    <row r="26" spans="1:18" ht="26.4" x14ac:dyDescent="0.25">
      <c r="A26" s="77" t="s">
        <v>259</v>
      </c>
      <c r="B26" s="68" t="s">
        <v>260</v>
      </c>
      <c r="C26" s="32">
        <v>19</v>
      </c>
      <c r="D26" s="32">
        <v>29</v>
      </c>
      <c r="E26" s="32">
        <v>0.66</v>
      </c>
      <c r="F26" s="32">
        <v>0.93</v>
      </c>
      <c r="G26" s="32">
        <v>1.05</v>
      </c>
      <c r="H26" s="32">
        <v>19</v>
      </c>
      <c r="I26" s="32">
        <v>46</v>
      </c>
      <c r="J26" s="32">
        <v>3</v>
      </c>
      <c r="K26" s="32">
        <v>5</v>
      </c>
      <c r="L26" s="32">
        <v>18</v>
      </c>
      <c r="M26" s="32">
        <v>20.69</v>
      </c>
      <c r="N26" s="32">
        <v>31.03</v>
      </c>
      <c r="O26" s="32">
        <v>34.479999999999997</v>
      </c>
      <c r="P26" s="32">
        <v>13.79</v>
      </c>
      <c r="Q26" s="32">
        <v>0</v>
      </c>
      <c r="R26" s="32">
        <v>0.98</v>
      </c>
    </row>
    <row r="27" spans="1:18" ht="26.4" x14ac:dyDescent="0.25">
      <c r="A27" s="77" t="s">
        <v>264</v>
      </c>
      <c r="B27" s="68" t="s">
        <v>265</v>
      </c>
      <c r="C27" s="32">
        <v>20.6</v>
      </c>
      <c r="D27" s="32">
        <v>26</v>
      </c>
      <c r="E27" s="32">
        <v>0.79</v>
      </c>
      <c r="F27" s="32">
        <v>0.84</v>
      </c>
      <c r="G27" s="32">
        <v>1.27</v>
      </c>
      <c r="H27" s="32">
        <v>2</v>
      </c>
      <c r="I27" s="32">
        <v>46</v>
      </c>
      <c r="J27" s="32">
        <v>3</v>
      </c>
      <c r="K27" s="32">
        <v>2</v>
      </c>
      <c r="L27" s="32">
        <v>18</v>
      </c>
      <c r="M27" s="32">
        <v>30.77</v>
      </c>
      <c r="N27" s="32">
        <v>50</v>
      </c>
      <c r="O27" s="32">
        <v>15.38</v>
      </c>
      <c r="P27" s="32">
        <v>3.85</v>
      </c>
      <c r="Q27" s="32">
        <v>0</v>
      </c>
      <c r="R27" s="32">
        <v>1.06</v>
      </c>
    </row>
    <row r="28" spans="1:18" x14ac:dyDescent="0.25">
      <c r="A28" s="77" t="s">
        <v>275</v>
      </c>
      <c r="B28" s="68" t="s">
        <v>276</v>
      </c>
      <c r="C28" s="32">
        <v>202.5</v>
      </c>
      <c r="D28" s="32">
        <v>324</v>
      </c>
      <c r="E28" s="32">
        <v>0.63</v>
      </c>
      <c r="F28" s="32">
        <v>10.43</v>
      </c>
      <c r="G28" s="32">
        <v>1</v>
      </c>
      <c r="H28" s="32">
        <v>24</v>
      </c>
      <c r="I28" s="32">
        <v>46</v>
      </c>
      <c r="J28" s="32">
        <v>4</v>
      </c>
      <c r="K28" s="32">
        <v>12</v>
      </c>
      <c r="L28" s="32">
        <v>21</v>
      </c>
      <c r="M28" s="32">
        <v>9.57</v>
      </c>
      <c r="N28" s="32">
        <v>37.04</v>
      </c>
      <c r="O28" s="32">
        <v>42.9</v>
      </c>
      <c r="P28" s="32">
        <v>9.26</v>
      </c>
      <c r="Q28" s="32">
        <v>1.23</v>
      </c>
      <c r="R28" s="32">
        <v>10.44</v>
      </c>
    </row>
    <row r="29" spans="1:18" ht="26.4" x14ac:dyDescent="0.25">
      <c r="A29" s="77" t="s">
        <v>275</v>
      </c>
      <c r="B29" s="68" t="s">
        <v>277</v>
      </c>
      <c r="C29" s="32">
        <v>123.7</v>
      </c>
      <c r="D29" s="32">
        <v>182</v>
      </c>
      <c r="E29" s="32">
        <v>0.68</v>
      </c>
      <c r="F29" s="32">
        <v>5.86</v>
      </c>
      <c r="G29" s="32">
        <v>1.0900000000000001</v>
      </c>
      <c r="H29" s="32">
        <v>10</v>
      </c>
      <c r="I29" s="32">
        <v>46</v>
      </c>
      <c r="J29" s="32">
        <v>4</v>
      </c>
      <c r="K29" s="32">
        <v>3</v>
      </c>
      <c r="L29" s="32">
        <v>21</v>
      </c>
      <c r="M29" s="32">
        <v>23.63</v>
      </c>
      <c r="N29" s="32">
        <v>32.97</v>
      </c>
      <c r="O29" s="32">
        <v>32.42</v>
      </c>
      <c r="P29" s="32">
        <v>8.7899999999999991</v>
      </c>
      <c r="Q29" s="32">
        <v>2.2000000000000002</v>
      </c>
      <c r="R29" s="32">
        <v>6.38</v>
      </c>
    </row>
    <row r="30" spans="1:18" x14ac:dyDescent="0.25">
      <c r="A30" s="77" t="s">
        <v>275</v>
      </c>
      <c r="B30" s="68" t="s">
        <v>279</v>
      </c>
      <c r="C30" s="32">
        <v>143.1</v>
      </c>
      <c r="D30" s="32">
        <v>196</v>
      </c>
      <c r="E30" s="32">
        <v>0.73</v>
      </c>
      <c r="F30" s="32">
        <v>6.31</v>
      </c>
      <c r="G30" s="32">
        <v>1.17</v>
      </c>
      <c r="H30" s="32">
        <v>4</v>
      </c>
      <c r="I30" s="32">
        <v>46</v>
      </c>
      <c r="J30" s="32">
        <v>4</v>
      </c>
      <c r="K30" s="32">
        <v>1</v>
      </c>
      <c r="L30" s="32">
        <v>21</v>
      </c>
      <c r="M30" s="32">
        <v>21.43</v>
      </c>
      <c r="N30" s="32">
        <v>45.41</v>
      </c>
      <c r="O30" s="32">
        <v>29.08</v>
      </c>
      <c r="P30" s="32">
        <v>3.57</v>
      </c>
      <c r="Q30" s="32">
        <v>0.51</v>
      </c>
      <c r="R30" s="32">
        <v>7.38</v>
      </c>
    </row>
    <row r="31" spans="1:18" x14ac:dyDescent="0.25">
      <c r="A31" s="77" t="s">
        <v>286</v>
      </c>
      <c r="B31" s="68" t="s">
        <v>211</v>
      </c>
      <c r="C31" s="32">
        <v>137.19999999999999</v>
      </c>
      <c r="D31" s="32">
        <v>207</v>
      </c>
      <c r="E31" s="32">
        <v>0.66</v>
      </c>
      <c r="F31" s="32">
        <v>6.67</v>
      </c>
      <c r="G31" s="32">
        <v>1.06</v>
      </c>
      <c r="H31" s="32">
        <v>15</v>
      </c>
      <c r="I31" s="32">
        <v>46</v>
      </c>
      <c r="J31" s="32">
        <v>4</v>
      </c>
      <c r="K31" s="32">
        <v>8</v>
      </c>
      <c r="L31" s="32">
        <v>21</v>
      </c>
      <c r="M31" s="32">
        <v>14.98</v>
      </c>
      <c r="N31" s="32">
        <v>36.71</v>
      </c>
      <c r="O31" s="32">
        <v>41.55</v>
      </c>
      <c r="P31" s="32">
        <v>5.8</v>
      </c>
      <c r="Q31" s="32">
        <v>0.97</v>
      </c>
      <c r="R31" s="32">
        <v>7.08</v>
      </c>
    </row>
    <row r="32" spans="1:18" x14ac:dyDescent="0.25">
      <c r="A32" s="77" t="s">
        <v>286</v>
      </c>
      <c r="B32" s="68" t="s">
        <v>287</v>
      </c>
      <c r="C32" s="32">
        <v>19.899999999999999</v>
      </c>
      <c r="D32" s="32">
        <v>33</v>
      </c>
      <c r="E32" s="32">
        <v>0.6</v>
      </c>
      <c r="F32" s="32">
        <v>1.06</v>
      </c>
      <c r="G32" s="32">
        <v>0.97</v>
      </c>
      <c r="H32" s="32">
        <v>27</v>
      </c>
      <c r="I32" s="32">
        <v>46</v>
      </c>
      <c r="J32" s="32">
        <v>3</v>
      </c>
      <c r="K32" s="32">
        <v>8</v>
      </c>
      <c r="L32" s="32">
        <v>18</v>
      </c>
      <c r="M32" s="32">
        <v>6.06</v>
      </c>
      <c r="N32" s="32">
        <v>39.39</v>
      </c>
      <c r="O32" s="32">
        <v>39.39</v>
      </c>
      <c r="P32" s="32">
        <v>15.15</v>
      </c>
      <c r="Q32" s="32">
        <v>0</v>
      </c>
      <c r="R32" s="32">
        <v>1.03</v>
      </c>
    </row>
    <row r="33" spans="1:18" x14ac:dyDescent="0.25">
      <c r="A33" s="77" t="s">
        <v>295</v>
      </c>
      <c r="B33" s="68" t="s">
        <v>296</v>
      </c>
      <c r="C33" s="32">
        <v>8</v>
      </c>
      <c r="D33" s="32">
        <v>19</v>
      </c>
      <c r="E33" s="32">
        <v>0.42</v>
      </c>
      <c r="F33" s="32">
        <v>0.61</v>
      </c>
      <c r="G33" s="32">
        <v>0.67</v>
      </c>
      <c r="H33" s="32">
        <v>45</v>
      </c>
      <c r="I33" s="32">
        <v>46</v>
      </c>
      <c r="J33" s="32">
        <v>3</v>
      </c>
      <c r="K33" s="32">
        <v>17</v>
      </c>
      <c r="L33" s="32">
        <v>18</v>
      </c>
      <c r="M33" s="32">
        <v>0</v>
      </c>
      <c r="N33" s="32">
        <v>26.32</v>
      </c>
      <c r="O33" s="32">
        <v>42.11</v>
      </c>
      <c r="P33" s="32">
        <v>0</v>
      </c>
      <c r="Q33" s="32">
        <v>31.58</v>
      </c>
      <c r="R33" s="32">
        <v>0.41</v>
      </c>
    </row>
    <row r="34" spans="1:18" ht="26.4" x14ac:dyDescent="0.25">
      <c r="A34" s="77" t="s">
        <v>300</v>
      </c>
      <c r="B34" s="68" t="s">
        <v>302</v>
      </c>
      <c r="C34" s="32">
        <v>29.8</v>
      </c>
      <c r="D34" s="32">
        <v>41</v>
      </c>
      <c r="E34" s="32">
        <v>0.73</v>
      </c>
      <c r="F34" s="32">
        <v>1.32</v>
      </c>
      <c r="G34" s="32">
        <v>1.1599999999999999</v>
      </c>
      <c r="H34" s="32">
        <v>5</v>
      </c>
      <c r="I34" s="32">
        <v>46</v>
      </c>
      <c r="J34" s="32">
        <v>3</v>
      </c>
      <c r="K34" s="32">
        <v>3</v>
      </c>
      <c r="L34" s="32">
        <v>18</v>
      </c>
      <c r="M34" s="32">
        <v>29.27</v>
      </c>
      <c r="N34" s="32">
        <v>31.71</v>
      </c>
      <c r="O34" s="32">
        <v>34.15</v>
      </c>
      <c r="P34" s="32">
        <v>4.88</v>
      </c>
      <c r="Q34" s="32">
        <v>0</v>
      </c>
      <c r="R34" s="32">
        <v>1.54</v>
      </c>
    </row>
    <row r="35" spans="1:18" x14ac:dyDescent="0.25">
      <c r="A35" s="77" t="s">
        <v>303</v>
      </c>
      <c r="B35" s="68" t="s">
        <v>304</v>
      </c>
      <c r="C35" s="32">
        <v>61.7</v>
      </c>
      <c r="D35" s="32">
        <v>101</v>
      </c>
      <c r="E35" s="32">
        <v>0.61</v>
      </c>
      <c r="F35" s="32">
        <v>3.25</v>
      </c>
      <c r="G35" s="32">
        <v>0.98</v>
      </c>
      <c r="H35" s="32">
        <v>25</v>
      </c>
      <c r="I35" s="32">
        <v>46</v>
      </c>
      <c r="J35" s="32">
        <v>4</v>
      </c>
      <c r="K35" s="32">
        <v>13</v>
      </c>
      <c r="L35" s="32">
        <v>21</v>
      </c>
      <c r="M35" s="32">
        <v>10.89</v>
      </c>
      <c r="N35" s="32">
        <v>31.68</v>
      </c>
      <c r="O35" s="32">
        <v>46.53</v>
      </c>
      <c r="P35" s="32">
        <v>7.92</v>
      </c>
      <c r="Q35" s="32">
        <v>2.97</v>
      </c>
      <c r="R35" s="32">
        <v>3.18</v>
      </c>
    </row>
    <row r="36" spans="1:18" x14ac:dyDescent="0.25">
      <c r="A36" s="77" t="s">
        <v>305</v>
      </c>
      <c r="B36" s="68" t="s">
        <v>306</v>
      </c>
      <c r="C36" s="32">
        <v>15.8</v>
      </c>
      <c r="D36" s="32">
        <v>27</v>
      </c>
      <c r="E36" s="32">
        <v>0.59</v>
      </c>
      <c r="F36" s="32">
        <v>0.87</v>
      </c>
      <c r="G36" s="32">
        <v>0.94</v>
      </c>
      <c r="H36" s="32">
        <v>31</v>
      </c>
      <c r="I36" s="32">
        <v>46</v>
      </c>
      <c r="J36" s="32">
        <v>3</v>
      </c>
      <c r="K36" s="32">
        <v>10</v>
      </c>
      <c r="L36" s="32">
        <v>18</v>
      </c>
      <c r="M36" s="32">
        <v>7.41</v>
      </c>
      <c r="N36" s="32">
        <v>40.74</v>
      </c>
      <c r="O36" s="32">
        <v>29.63</v>
      </c>
      <c r="P36" s="32">
        <v>18.52</v>
      </c>
      <c r="Q36" s="32">
        <v>3.7</v>
      </c>
      <c r="R36" s="32">
        <v>0.81</v>
      </c>
    </row>
    <row r="37" spans="1:18" x14ac:dyDescent="0.25">
      <c r="A37" s="77" t="s">
        <v>307</v>
      </c>
      <c r="B37" s="68" t="s">
        <v>308</v>
      </c>
      <c r="C37" s="32">
        <v>6.9</v>
      </c>
      <c r="D37" s="32">
        <v>10</v>
      </c>
      <c r="E37" s="32">
        <v>0.69</v>
      </c>
      <c r="F37" s="32">
        <v>0.32</v>
      </c>
      <c r="G37" s="32">
        <v>1.1000000000000001</v>
      </c>
      <c r="H37" s="32">
        <v>7</v>
      </c>
      <c r="I37" s="32">
        <v>46</v>
      </c>
      <c r="J37" s="32">
        <v>2</v>
      </c>
      <c r="K37" s="32">
        <v>2</v>
      </c>
      <c r="L37" s="32">
        <v>7</v>
      </c>
      <c r="M37" s="32">
        <v>30</v>
      </c>
      <c r="N37" s="32">
        <v>40</v>
      </c>
      <c r="O37" s="32">
        <v>10</v>
      </c>
      <c r="P37" s="32">
        <v>10</v>
      </c>
      <c r="Q37" s="32">
        <v>10</v>
      </c>
      <c r="R37" s="32">
        <v>0.36</v>
      </c>
    </row>
    <row r="38" spans="1:18" x14ac:dyDescent="0.25">
      <c r="A38" s="77" t="s">
        <v>309</v>
      </c>
      <c r="B38" s="68" t="s">
        <v>310</v>
      </c>
      <c r="C38" s="32">
        <v>9.6</v>
      </c>
      <c r="D38" s="32">
        <v>15</v>
      </c>
      <c r="E38" s="32">
        <v>0.64</v>
      </c>
      <c r="F38" s="32">
        <v>0.48</v>
      </c>
      <c r="G38" s="32">
        <v>1.02</v>
      </c>
      <c r="H38" s="32">
        <v>21</v>
      </c>
      <c r="I38" s="32">
        <v>46</v>
      </c>
      <c r="J38" s="32">
        <v>3</v>
      </c>
      <c r="K38" s="32">
        <v>6</v>
      </c>
      <c r="L38" s="32">
        <v>18</v>
      </c>
      <c r="M38" s="32">
        <v>20</v>
      </c>
      <c r="N38" s="32">
        <v>26.67</v>
      </c>
      <c r="O38" s="32">
        <v>40</v>
      </c>
      <c r="P38" s="32">
        <v>13.33</v>
      </c>
      <c r="Q38" s="32">
        <v>0</v>
      </c>
      <c r="R38" s="32">
        <v>0.5</v>
      </c>
    </row>
    <row r="39" spans="1:18" ht="26.4" x14ac:dyDescent="0.25">
      <c r="A39" s="77" t="s">
        <v>312</v>
      </c>
      <c r="B39" s="68" t="s">
        <v>314</v>
      </c>
      <c r="C39" s="32">
        <v>8.8000000000000007</v>
      </c>
      <c r="D39" s="32">
        <v>17</v>
      </c>
      <c r="E39" s="32">
        <v>0.52</v>
      </c>
      <c r="F39" s="32">
        <v>0.55000000000000004</v>
      </c>
      <c r="G39" s="32">
        <v>0.83</v>
      </c>
      <c r="H39" s="32">
        <v>39</v>
      </c>
      <c r="I39" s="32">
        <v>46</v>
      </c>
      <c r="J39" s="32">
        <v>3</v>
      </c>
      <c r="K39" s="32">
        <v>14</v>
      </c>
      <c r="L39" s="32">
        <v>18</v>
      </c>
      <c r="M39" s="32">
        <v>5.88</v>
      </c>
      <c r="N39" s="32">
        <v>17.649999999999999</v>
      </c>
      <c r="O39" s="32">
        <v>58.82</v>
      </c>
      <c r="P39" s="32">
        <v>11.76</v>
      </c>
      <c r="Q39" s="32">
        <v>5.88</v>
      </c>
      <c r="R39" s="32">
        <v>0.45</v>
      </c>
    </row>
    <row r="40" spans="1:18" x14ac:dyDescent="0.25">
      <c r="A40" s="77" t="s">
        <v>315</v>
      </c>
      <c r="B40" s="68" t="s">
        <v>316</v>
      </c>
      <c r="C40" s="32">
        <v>7</v>
      </c>
      <c r="D40" s="32">
        <v>11</v>
      </c>
      <c r="E40" s="32">
        <v>0.64</v>
      </c>
      <c r="F40" s="32">
        <v>0.35</v>
      </c>
      <c r="G40" s="32">
        <v>1.02</v>
      </c>
      <c r="H40" s="32">
        <v>21</v>
      </c>
      <c r="I40" s="32">
        <v>46</v>
      </c>
      <c r="J40" s="32">
        <v>2</v>
      </c>
      <c r="K40" s="32">
        <v>5</v>
      </c>
      <c r="L40" s="32">
        <v>7</v>
      </c>
      <c r="M40" s="32">
        <v>9.09</v>
      </c>
      <c r="N40" s="32">
        <v>45.45</v>
      </c>
      <c r="O40" s="32">
        <v>36.36</v>
      </c>
      <c r="P40" s="32">
        <v>0</v>
      </c>
      <c r="Q40" s="32">
        <v>9.09</v>
      </c>
      <c r="R40" s="32">
        <v>0.36</v>
      </c>
    </row>
    <row r="41" spans="1:18" x14ac:dyDescent="0.25">
      <c r="A41" s="77" t="s">
        <v>322</v>
      </c>
      <c r="B41" s="68" t="s">
        <v>323</v>
      </c>
      <c r="C41" s="32">
        <v>48.5</v>
      </c>
      <c r="D41" s="32">
        <v>80</v>
      </c>
      <c r="E41" s="32">
        <v>0.61</v>
      </c>
      <c r="F41" s="32">
        <v>2.58</v>
      </c>
      <c r="G41" s="32">
        <v>0.97</v>
      </c>
      <c r="H41" s="32">
        <v>27</v>
      </c>
      <c r="I41" s="32">
        <v>46</v>
      </c>
      <c r="J41" s="32">
        <v>4</v>
      </c>
      <c r="K41" s="32">
        <v>15</v>
      </c>
      <c r="L41" s="32">
        <v>21</v>
      </c>
      <c r="M41" s="32">
        <v>10</v>
      </c>
      <c r="N41" s="32">
        <v>31.25</v>
      </c>
      <c r="O41" s="32">
        <v>46.25</v>
      </c>
      <c r="P41" s="32">
        <v>12.5</v>
      </c>
      <c r="Q41" s="32">
        <v>0</v>
      </c>
      <c r="R41" s="32">
        <v>2.5</v>
      </c>
    </row>
    <row r="42" spans="1:18" x14ac:dyDescent="0.25">
      <c r="A42" s="77" t="s">
        <v>322</v>
      </c>
      <c r="B42" s="68" t="s">
        <v>324</v>
      </c>
      <c r="C42" s="32">
        <v>9.3000000000000007</v>
      </c>
      <c r="D42" s="32">
        <v>14</v>
      </c>
      <c r="E42" s="32">
        <v>0.66</v>
      </c>
      <c r="F42" s="32">
        <v>0.45</v>
      </c>
      <c r="G42" s="32">
        <v>1.06</v>
      </c>
      <c r="H42" s="32">
        <v>15</v>
      </c>
      <c r="I42" s="32">
        <v>46</v>
      </c>
      <c r="J42" s="32">
        <v>2</v>
      </c>
      <c r="K42" s="32">
        <v>4</v>
      </c>
      <c r="L42" s="32">
        <v>7</v>
      </c>
      <c r="M42" s="32">
        <v>7.14</v>
      </c>
      <c r="N42" s="32">
        <v>50</v>
      </c>
      <c r="O42" s="32">
        <v>35.71</v>
      </c>
      <c r="P42" s="32">
        <v>7.14</v>
      </c>
      <c r="Q42" s="32">
        <v>0</v>
      </c>
      <c r="R42" s="32">
        <v>0.48</v>
      </c>
    </row>
    <row r="43" spans="1:18" ht="26.4" x14ac:dyDescent="0.25">
      <c r="A43" s="77" t="s">
        <v>322</v>
      </c>
      <c r="B43" s="68" t="s">
        <v>326</v>
      </c>
      <c r="C43" s="32">
        <v>38</v>
      </c>
      <c r="D43" s="32">
        <v>62</v>
      </c>
      <c r="E43" s="32">
        <v>0.61</v>
      </c>
      <c r="F43" s="32">
        <v>2</v>
      </c>
      <c r="G43" s="32">
        <v>0.98</v>
      </c>
      <c r="H43" s="32">
        <v>25</v>
      </c>
      <c r="I43" s="32">
        <v>46</v>
      </c>
      <c r="J43" s="32">
        <v>4</v>
      </c>
      <c r="K43" s="32">
        <v>13</v>
      </c>
      <c r="L43" s="32">
        <v>21</v>
      </c>
      <c r="M43" s="32">
        <v>14.52</v>
      </c>
      <c r="N43" s="32">
        <v>29.03</v>
      </c>
      <c r="O43" s="32">
        <v>41.94</v>
      </c>
      <c r="P43" s="32">
        <v>12.9</v>
      </c>
      <c r="Q43" s="32">
        <v>1.61</v>
      </c>
      <c r="R43" s="32">
        <v>1.96</v>
      </c>
    </row>
    <row r="44" spans="1:18" x14ac:dyDescent="0.25">
      <c r="A44" s="77" t="s">
        <v>322</v>
      </c>
      <c r="B44" s="68" t="s">
        <v>327</v>
      </c>
      <c r="C44" s="32">
        <v>44.3</v>
      </c>
      <c r="D44" s="32">
        <v>67</v>
      </c>
      <c r="E44" s="32">
        <v>0.66</v>
      </c>
      <c r="F44" s="32">
        <v>2.16</v>
      </c>
      <c r="G44" s="32">
        <v>1.06</v>
      </c>
      <c r="H44" s="32">
        <v>15</v>
      </c>
      <c r="I44" s="32">
        <v>46</v>
      </c>
      <c r="J44" s="32">
        <v>4</v>
      </c>
      <c r="K44" s="32">
        <v>8</v>
      </c>
      <c r="L44" s="32">
        <v>21</v>
      </c>
      <c r="M44" s="32">
        <v>13.43</v>
      </c>
      <c r="N44" s="32">
        <v>40.299999999999997</v>
      </c>
      <c r="O44" s="32">
        <v>37.31</v>
      </c>
      <c r="P44" s="32">
        <v>8.9600000000000009</v>
      </c>
      <c r="Q44" s="32">
        <v>0</v>
      </c>
      <c r="R44" s="32">
        <v>2.2799999999999998</v>
      </c>
    </row>
    <row r="45" spans="1:18" x14ac:dyDescent="0.25">
      <c r="A45" s="77" t="s">
        <v>338</v>
      </c>
      <c r="B45" s="68" t="s">
        <v>211</v>
      </c>
      <c r="C45" s="32">
        <v>37.700000000000003</v>
      </c>
      <c r="D45" s="32">
        <v>67</v>
      </c>
      <c r="E45" s="32">
        <v>0.56000000000000005</v>
      </c>
      <c r="F45" s="32">
        <v>2.16</v>
      </c>
      <c r="G45" s="32">
        <v>0.9</v>
      </c>
      <c r="H45" s="32">
        <v>34</v>
      </c>
      <c r="I45" s="32">
        <v>46</v>
      </c>
      <c r="J45" s="32">
        <v>4</v>
      </c>
      <c r="K45" s="32">
        <v>18</v>
      </c>
      <c r="L45" s="32">
        <v>21</v>
      </c>
      <c r="M45" s="32">
        <v>4.4800000000000004</v>
      </c>
      <c r="N45" s="32">
        <v>34.33</v>
      </c>
      <c r="O45" s="32">
        <v>43.28</v>
      </c>
      <c r="P45" s="32">
        <v>13.43</v>
      </c>
      <c r="Q45" s="32">
        <v>4.4800000000000004</v>
      </c>
      <c r="R45" s="32">
        <v>1.94</v>
      </c>
    </row>
    <row r="46" spans="1:18" x14ac:dyDescent="0.25">
      <c r="A46" s="77" t="s">
        <v>342</v>
      </c>
      <c r="B46" s="68" t="s">
        <v>343</v>
      </c>
      <c r="C46" s="32">
        <v>10.1</v>
      </c>
      <c r="D46" s="32">
        <v>16</v>
      </c>
      <c r="E46" s="32">
        <v>0.63</v>
      </c>
      <c r="F46" s="32">
        <v>0.52</v>
      </c>
      <c r="G46" s="32">
        <v>1.01</v>
      </c>
      <c r="H46" s="32">
        <v>23</v>
      </c>
      <c r="I46" s="32">
        <v>46</v>
      </c>
      <c r="J46" s="32">
        <v>3</v>
      </c>
      <c r="K46" s="32">
        <v>7</v>
      </c>
      <c r="L46" s="32">
        <v>18</v>
      </c>
      <c r="M46" s="32">
        <v>25</v>
      </c>
      <c r="N46" s="32">
        <v>25</v>
      </c>
      <c r="O46" s="32">
        <v>31.25</v>
      </c>
      <c r="P46" s="32">
        <v>12.5</v>
      </c>
      <c r="Q46" s="32">
        <v>6.25</v>
      </c>
      <c r="R46" s="32">
        <v>0.52</v>
      </c>
    </row>
    <row r="47" spans="1:18" x14ac:dyDescent="0.25">
      <c r="A47" s="77" t="s">
        <v>345</v>
      </c>
      <c r="B47" s="68" t="s">
        <v>346</v>
      </c>
      <c r="C47" s="32">
        <v>14.3</v>
      </c>
      <c r="D47" s="32">
        <v>30</v>
      </c>
      <c r="E47" s="32">
        <v>0.48</v>
      </c>
      <c r="F47" s="32">
        <v>0.97</v>
      </c>
      <c r="G47" s="32">
        <v>0.76</v>
      </c>
      <c r="H47" s="32">
        <v>41</v>
      </c>
      <c r="I47" s="32">
        <v>46</v>
      </c>
      <c r="J47" s="32">
        <v>3</v>
      </c>
      <c r="K47" s="32">
        <v>16</v>
      </c>
      <c r="L47" s="32">
        <v>18</v>
      </c>
      <c r="M47" s="32">
        <v>0</v>
      </c>
      <c r="N47" s="32">
        <v>20</v>
      </c>
      <c r="O47" s="32">
        <v>56.67</v>
      </c>
      <c r="P47" s="32">
        <v>16.670000000000002</v>
      </c>
      <c r="Q47" s="32">
        <v>6.67</v>
      </c>
      <c r="R47" s="32">
        <v>0.74</v>
      </c>
    </row>
    <row r="48" spans="1:18" x14ac:dyDescent="0.25">
      <c r="A48" s="77" t="s">
        <v>354</v>
      </c>
      <c r="B48" s="68" t="s">
        <v>355</v>
      </c>
      <c r="C48" s="32">
        <v>132.4</v>
      </c>
      <c r="D48" s="32">
        <v>220</v>
      </c>
      <c r="E48" s="32">
        <v>0.6</v>
      </c>
      <c r="F48" s="32">
        <v>7.09</v>
      </c>
      <c r="G48" s="32">
        <v>0.96</v>
      </c>
      <c r="H48" s="32">
        <v>29</v>
      </c>
      <c r="I48" s="32">
        <v>46</v>
      </c>
      <c r="J48" s="32">
        <v>4</v>
      </c>
      <c r="K48" s="32">
        <v>16</v>
      </c>
      <c r="L48" s="32">
        <v>21</v>
      </c>
      <c r="M48" s="32">
        <v>11.82</v>
      </c>
      <c r="N48" s="32">
        <v>35.909999999999997</v>
      </c>
      <c r="O48" s="32">
        <v>33.64</v>
      </c>
      <c r="P48" s="32">
        <v>14.09</v>
      </c>
      <c r="Q48" s="32">
        <v>4.55</v>
      </c>
      <c r="R48" s="32">
        <v>6.83</v>
      </c>
    </row>
    <row r="49" spans="1:18" ht="26.4" x14ac:dyDescent="0.25">
      <c r="A49" s="77" t="s">
        <v>354</v>
      </c>
      <c r="B49" s="68" t="s">
        <v>356</v>
      </c>
      <c r="C49" s="32">
        <v>19.8</v>
      </c>
      <c r="D49" s="32">
        <v>33</v>
      </c>
      <c r="E49" s="32">
        <v>0.6</v>
      </c>
      <c r="F49" s="32">
        <v>1.06</v>
      </c>
      <c r="G49" s="32">
        <v>0.96</v>
      </c>
      <c r="H49" s="32">
        <v>29</v>
      </c>
      <c r="I49" s="32">
        <v>46</v>
      </c>
      <c r="J49" s="32">
        <v>3</v>
      </c>
      <c r="K49" s="32">
        <v>9</v>
      </c>
      <c r="L49" s="32">
        <v>18</v>
      </c>
      <c r="M49" s="32">
        <v>6.06</v>
      </c>
      <c r="N49" s="32">
        <v>45.45</v>
      </c>
      <c r="O49" s="32">
        <v>30.3</v>
      </c>
      <c r="P49" s="32">
        <v>12.12</v>
      </c>
      <c r="Q49" s="32">
        <v>6.06</v>
      </c>
      <c r="R49" s="32">
        <v>1.02</v>
      </c>
    </row>
    <row r="50" spans="1:18" ht="26.4" x14ac:dyDescent="0.25">
      <c r="A50" s="77" t="s">
        <v>354</v>
      </c>
      <c r="B50" s="68" t="s">
        <v>357</v>
      </c>
      <c r="C50" s="32">
        <v>57.3</v>
      </c>
      <c r="D50" s="32">
        <v>84</v>
      </c>
      <c r="E50" s="32">
        <v>0.68</v>
      </c>
      <c r="F50" s="32">
        <v>2.71</v>
      </c>
      <c r="G50" s="32">
        <v>1.0900000000000001</v>
      </c>
      <c r="H50" s="32">
        <v>10</v>
      </c>
      <c r="I50" s="32">
        <v>46</v>
      </c>
      <c r="J50" s="32">
        <v>4</v>
      </c>
      <c r="K50" s="32">
        <v>3</v>
      </c>
      <c r="L50" s="32">
        <v>21</v>
      </c>
      <c r="M50" s="32">
        <v>19.05</v>
      </c>
      <c r="N50" s="32">
        <v>36.9</v>
      </c>
      <c r="O50" s="32">
        <v>36.9</v>
      </c>
      <c r="P50" s="32">
        <v>5.95</v>
      </c>
      <c r="Q50" s="32">
        <v>1.19</v>
      </c>
      <c r="R50" s="32">
        <v>2.95</v>
      </c>
    </row>
    <row r="51" spans="1:18" x14ac:dyDescent="0.25">
      <c r="A51" s="77" t="s">
        <v>358</v>
      </c>
      <c r="B51" s="68" t="s">
        <v>359</v>
      </c>
      <c r="C51" s="32">
        <v>10.3</v>
      </c>
      <c r="D51" s="32">
        <v>14</v>
      </c>
      <c r="E51" s="32">
        <v>0.74</v>
      </c>
      <c r="F51" s="32">
        <v>0.45</v>
      </c>
      <c r="G51" s="32">
        <v>1.18</v>
      </c>
      <c r="H51" s="32">
        <v>3</v>
      </c>
      <c r="I51" s="32">
        <v>46</v>
      </c>
      <c r="J51" s="32">
        <v>2</v>
      </c>
      <c r="K51" s="32">
        <v>1</v>
      </c>
      <c r="L51" s="32">
        <v>7</v>
      </c>
      <c r="M51" s="32">
        <v>28.57</v>
      </c>
      <c r="N51" s="32">
        <v>50</v>
      </c>
      <c r="O51" s="32">
        <v>7.14</v>
      </c>
      <c r="P51" s="32">
        <v>7.14</v>
      </c>
      <c r="Q51" s="32">
        <v>7.14</v>
      </c>
      <c r="R51" s="32">
        <v>0.53</v>
      </c>
    </row>
    <row r="52" spans="1:18" x14ac:dyDescent="0.25">
      <c r="A52" s="77" t="s">
        <v>360</v>
      </c>
      <c r="B52" s="68" t="s">
        <v>306</v>
      </c>
      <c r="C52" s="32">
        <v>12.4</v>
      </c>
      <c r="D52" s="32">
        <v>18</v>
      </c>
      <c r="E52" s="32">
        <v>0.69</v>
      </c>
      <c r="F52" s="32">
        <v>0.57999999999999996</v>
      </c>
      <c r="G52" s="32">
        <v>1.1000000000000001</v>
      </c>
      <c r="H52" s="32">
        <v>7</v>
      </c>
      <c r="I52" s="32">
        <v>46</v>
      </c>
      <c r="J52" s="32">
        <v>3</v>
      </c>
      <c r="K52" s="32">
        <v>4</v>
      </c>
      <c r="L52" s="32">
        <v>18</v>
      </c>
      <c r="M52" s="32">
        <v>11.11</v>
      </c>
      <c r="N52" s="32">
        <v>50</v>
      </c>
      <c r="O52" s="32">
        <v>33.33</v>
      </c>
      <c r="P52" s="32">
        <v>5.56</v>
      </c>
      <c r="Q52" s="32">
        <v>0</v>
      </c>
      <c r="R52" s="32">
        <v>0.64</v>
      </c>
    </row>
    <row r="53" spans="1:18" x14ac:dyDescent="0.25">
      <c r="A53" s="77" t="s">
        <v>363</v>
      </c>
      <c r="B53" s="68" t="s">
        <v>364</v>
      </c>
      <c r="C53" s="32">
        <v>8.1999999999999993</v>
      </c>
      <c r="D53" s="32">
        <v>15</v>
      </c>
      <c r="E53" s="32">
        <v>0.55000000000000004</v>
      </c>
      <c r="F53" s="32">
        <v>0.48</v>
      </c>
      <c r="G53" s="32">
        <v>0.88</v>
      </c>
      <c r="H53" s="32">
        <v>36</v>
      </c>
      <c r="I53" s="32">
        <v>46</v>
      </c>
      <c r="J53" s="32">
        <v>3</v>
      </c>
      <c r="K53" s="32">
        <v>11</v>
      </c>
      <c r="L53" s="32">
        <v>18</v>
      </c>
      <c r="M53" s="32">
        <v>6.67</v>
      </c>
      <c r="N53" s="32">
        <v>40</v>
      </c>
      <c r="O53" s="32">
        <v>26.67</v>
      </c>
      <c r="P53" s="32">
        <v>13.33</v>
      </c>
      <c r="Q53" s="32">
        <v>13.33</v>
      </c>
      <c r="R53" s="32">
        <v>0.42</v>
      </c>
    </row>
    <row r="54" spans="1:18" x14ac:dyDescent="0.25">
      <c r="A54" s="77" t="s">
        <v>371</v>
      </c>
      <c r="B54" s="68" t="s">
        <v>372</v>
      </c>
      <c r="C54" s="32">
        <v>88.3</v>
      </c>
      <c r="D54" s="32">
        <v>131</v>
      </c>
      <c r="E54" s="32">
        <v>0.67</v>
      </c>
      <c r="F54" s="32">
        <v>4.22</v>
      </c>
      <c r="G54" s="32">
        <v>1.08</v>
      </c>
      <c r="H54" s="32">
        <v>12</v>
      </c>
      <c r="I54" s="32">
        <v>46</v>
      </c>
      <c r="J54" s="32">
        <v>4</v>
      </c>
      <c r="K54" s="32">
        <v>5</v>
      </c>
      <c r="L54" s="32">
        <v>21</v>
      </c>
      <c r="M54" s="32">
        <v>19.079999999999998</v>
      </c>
      <c r="N54" s="32">
        <v>36.64</v>
      </c>
      <c r="O54" s="32">
        <v>35.880000000000003</v>
      </c>
      <c r="P54" s="32">
        <v>5.34</v>
      </c>
      <c r="Q54" s="32">
        <v>3.05</v>
      </c>
      <c r="R54" s="32">
        <v>4.55</v>
      </c>
    </row>
  </sheetData>
  <mergeCells count="1">
    <mergeCell ref="A1:R7"/>
  </mergeCells>
  <printOptions horizontalCentered="1"/>
  <pageMargins left="0.31496062992125984" right="0.31496062992125984" top="0.35433070866141736" bottom="0.35433070866141736" header="0.31496062992125984" footer="0.31496062992125984"/>
  <pageSetup paperSize="9" scale="50" fitToHeight="0" orientation="landscape"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B873E-7371-45DB-9FC1-D2D4DD850B92}">
  <sheetPr>
    <pageSetUpPr fitToPage="1"/>
  </sheetPr>
  <dimension ref="A1:R63"/>
  <sheetViews>
    <sheetView zoomScaleNormal="100" zoomScalePageLayoutView="125" workbookViewId="0">
      <selection sqref="A1:R7"/>
    </sheetView>
  </sheetViews>
  <sheetFormatPr defaultColWidth="8.88671875" defaultRowHeight="13.2" x14ac:dyDescent="0.25"/>
  <cols>
    <col min="1" max="1" width="26.109375" style="94" customWidth="1"/>
    <col min="2" max="2" width="35.33203125" style="94" customWidth="1"/>
    <col min="3" max="3" width="15.88671875" style="33" customWidth="1"/>
    <col min="4" max="4" width="14.33203125" style="33" customWidth="1"/>
    <col min="5" max="5" width="15.6640625" style="33" customWidth="1"/>
    <col min="6" max="6" width="12.33203125" style="33" customWidth="1"/>
    <col min="7" max="7" width="12.6640625" style="33" customWidth="1"/>
    <col min="8" max="8" width="11.88671875" style="33" customWidth="1"/>
    <col min="9" max="9" width="14" style="33" customWidth="1"/>
    <col min="10" max="10" width="11.88671875" style="33" customWidth="1"/>
    <col min="11" max="11" width="17" style="33" customWidth="1"/>
    <col min="12" max="12" width="18.88671875" style="33" customWidth="1"/>
    <col min="13" max="14" width="12.5546875" style="33" customWidth="1"/>
    <col min="15" max="18" width="12.5546875" style="94" customWidth="1"/>
    <col min="19" max="16384" width="8.88671875" style="94"/>
  </cols>
  <sheetData>
    <row r="1" spans="1:18" x14ac:dyDescent="0.25">
      <c r="A1" s="151" t="s">
        <v>504</v>
      </c>
      <c r="B1" s="151"/>
      <c r="C1" s="151"/>
      <c r="D1" s="151"/>
      <c r="E1" s="151"/>
      <c r="F1" s="151"/>
      <c r="G1" s="151"/>
      <c r="H1" s="151"/>
      <c r="I1" s="151"/>
      <c r="J1" s="151"/>
      <c r="K1" s="151"/>
      <c r="L1" s="151"/>
      <c r="M1" s="151"/>
      <c r="N1" s="151"/>
      <c r="O1" s="151"/>
      <c r="P1" s="151"/>
      <c r="Q1" s="151"/>
      <c r="R1" s="151"/>
    </row>
    <row r="2" spans="1:18" x14ac:dyDescent="0.25">
      <c r="A2" s="151"/>
      <c r="B2" s="151"/>
      <c r="C2" s="151"/>
      <c r="D2" s="151"/>
      <c r="E2" s="151"/>
      <c r="F2" s="151"/>
      <c r="G2" s="151"/>
      <c r="H2" s="151"/>
      <c r="I2" s="151"/>
      <c r="J2" s="151"/>
      <c r="K2" s="151"/>
      <c r="L2" s="151"/>
      <c r="M2" s="151"/>
      <c r="N2" s="151"/>
      <c r="O2" s="151"/>
      <c r="P2" s="151"/>
      <c r="Q2" s="151"/>
      <c r="R2" s="151"/>
    </row>
    <row r="3" spans="1:18" x14ac:dyDescent="0.25">
      <c r="A3" s="151"/>
      <c r="B3" s="151"/>
      <c r="C3" s="151"/>
      <c r="D3" s="151"/>
      <c r="E3" s="151"/>
      <c r="F3" s="151"/>
      <c r="G3" s="151"/>
      <c r="H3" s="151"/>
      <c r="I3" s="151"/>
      <c r="J3" s="151"/>
      <c r="K3" s="151"/>
      <c r="L3" s="151"/>
      <c r="M3" s="151"/>
      <c r="N3" s="151"/>
      <c r="O3" s="151"/>
      <c r="P3" s="151"/>
      <c r="Q3" s="151"/>
      <c r="R3" s="151"/>
    </row>
    <row r="4" spans="1:18" x14ac:dyDescent="0.25">
      <c r="A4" s="151"/>
      <c r="B4" s="151"/>
      <c r="C4" s="151"/>
      <c r="D4" s="151"/>
      <c r="E4" s="151"/>
      <c r="F4" s="151"/>
      <c r="G4" s="151"/>
      <c r="H4" s="151"/>
      <c r="I4" s="151"/>
      <c r="J4" s="151"/>
      <c r="K4" s="151"/>
      <c r="L4" s="151"/>
      <c r="M4" s="151"/>
      <c r="N4" s="151"/>
      <c r="O4" s="151"/>
      <c r="P4" s="151"/>
      <c r="Q4" s="151"/>
      <c r="R4" s="151"/>
    </row>
    <row r="5" spans="1:18" x14ac:dyDescent="0.25">
      <c r="A5" s="151"/>
      <c r="B5" s="151"/>
      <c r="C5" s="151"/>
      <c r="D5" s="151"/>
      <c r="E5" s="151"/>
      <c r="F5" s="151"/>
      <c r="G5" s="151"/>
      <c r="H5" s="151"/>
      <c r="I5" s="151"/>
      <c r="J5" s="151"/>
      <c r="K5" s="151"/>
      <c r="L5" s="151"/>
      <c r="M5" s="151"/>
      <c r="N5" s="151"/>
      <c r="O5" s="151"/>
      <c r="P5" s="151"/>
      <c r="Q5" s="151"/>
      <c r="R5" s="151"/>
    </row>
    <row r="6" spans="1:18" x14ac:dyDescent="0.25">
      <c r="A6" s="151"/>
      <c r="B6" s="151"/>
      <c r="C6" s="151"/>
      <c r="D6" s="151"/>
      <c r="E6" s="151"/>
      <c r="F6" s="151"/>
      <c r="G6" s="151"/>
      <c r="H6" s="151"/>
      <c r="I6" s="151"/>
      <c r="J6" s="151"/>
      <c r="K6" s="151"/>
      <c r="L6" s="151"/>
      <c r="M6" s="151"/>
      <c r="N6" s="151"/>
      <c r="O6" s="151"/>
      <c r="P6" s="151"/>
      <c r="Q6" s="151"/>
      <c r="R6" s="151"/>
    </row>
    <row r="7" spans="1:18" x14ac:dyDescent="0.25">
      <c r="A7" s="151"/>
      <c r="B7" s="151"/>
      <c r="C7" s="151"/>
      <c r="D7" s="151"/>
      <c r="E7" s="151"/>
      <c r="F7" s="151"/>
      <c r="G7" s="151"/>
      <c r="H7" s="151"/>
      <c r="I7" s="151"/>
      <c r="J7" s="151"/>
      <c r="K7" s="151"/>
      <c r="L7" s="151"/>
      <c r="M7" s="151"/>
      <c r="N7" s="151"/>
      <c r="O7" s="151"/>
      <c r="P7" s="151"/>
      <c r="Q7" s="151"/>
      <c r="R7" s="151"/>
    </row>
    <row r="8" spans="1:18" ht="39.6" x14ac:dyDescent="0.25">
      <c r="A8" s="31" t="s">
        <v>455</v>
      </c>
      <c r="B8" s="29" t="s">
        <v>500</v>
      </c>
      <c r="C8" s="29" t="s">
        <v>456</v>
      </c>
      <c r="D8" s="29" t="s">
        <v>457</v>
      </c>
      <c r="E8" s="29" t="s">
        <v>458</v>
      </c>
      <c r="F8" s="29" t="s">
        <v>459</v>
      </c>
      <c r="G8" s="29" t="s">
        <v>471</v>
      </c>
      <c r="H8" s="29" t="s">
        <v>461</v>
      </c>
      <c r="I8" s="29" t="s">
        <v>462</v>
      </c>
      <c r="J8" s="29" t="s">
        <v>463</v>
      </c>
      <c r="K8" s="29" t="s">
        <v>464</v>
      </c>
      <c r="L8" s="29" t="s">
        <v>465</v>
      </c>
      <c r="M8" s="29" t="s">
        <v>446</v>
      </c>
      <c r="N8" s="29" t="s">
        <v>447</v>
      </c>
      <c r="O8" s="29" t="s">
        <v>448</v>
      </c>
      <c r="P8" s="29" t="s">
        <v>449</v>
      </c>
      <c r="Q8" s="29" t="s">
        <v>450</v>
      </c>
      <c r="R8" s="29" t="s">
        <v>505</v>
      </c>
    </row>
    <row r="9" spans="1:18" ht="39.6" x14ac:dyDescent="0.25">
      <c r="A9" s="77" t="s">
        <v>202</v>
      </c>
      <c r="B9" s="68" t="s">
        <v>203</v>
      </c>
      <c r="C9" s="32">
        <v>25.9</v>
      </c>
      <c r="D9" s="32">
        <v>31</v>
      </c>
      <c r="E9" s="32">
        <v>0.84</v>
      </c>
      <c r="F9" s="32">
        <v>0.57999999999999996</v>
      </c>
      <c r="G9" s="32">
        <v>1.38</v>
      </c>
      <c r="H9" s="32">
        <v>2</v>
      </c>
      <c r="I9" s="32">
        <v>55</v>
      </c>
      <c r="J9" s="32">
        <v>3</v>
      </c>
      <c r="K9" s="32">
        <v>1</v>
      </c>
      <c r="L9" s="32">
        <v>25</v>
      </c>
      <c r="M9" s="32">
        <v>51.61</v>
      </c>
      <c r="N9" s="32">
        <v>29.03</v>
      </c>
      <c r="O9" s="32">
        <v>16.13</v>
      </c>
      <c r="P9" s="32">
        <v>3.23</v>
      </c>
      <c r="Q9" s="32">
        <v>0</v>
      </c>
      <c r="R9" s="32">
        <v>0.79</v>
      </c>
    </row>
    <row r="10" spans="1:18" ht="26.4" x14ac:dyDescent="0.25">
      <c r="A10" s="77" t="s">
        <v>202</v>
      </c>
      <c r="B10" s="68" t="s">
        <v>204</v>
      </c>
      <c r="C10" s="32">
        <v>50.5</v>
      </c>
      <c r="D10" s="32">
        <v>88</v>
      </c>
      <c r="E10" s="32">
        <v>0.56999999999999995</v>
      </c>
      <c r="F10" s="32">
        <v>1.64</v>
      </c>
      <c r="G10" s="32">
        <v>0.94</v>
      </c>
      <c r="H10" s="32">
        <v>35</v>
      </c>
      <c r="I10" s="32">
        <v>55</v>
      </c>
      <c r="J10" s="32">
        <v>4</v>
      </c>
      <c r="K10" s="32">
        <v>18</v>
      </c>
      <c r="L10" s="32">
        <v>27</v>
      </c>
      <c r="M10" s="32">
        <v>10.23</v>
      </c>
      <c r="N10" s="32">
        <v>34.090000000000003</v>
      </c>
      <c r="O10" s="32">
        <v>32.950000000000003</v>
      </c>
      <c r="P10" s="32">
        <v>17.05</v>
      </c>
      <c r="Q10" s="32">
        <v>5.68</v>
      </c>
      <c r="R10" s="32">
        <v>1.55</v>
      </c>
    </row>
    <row r="11" spans="1:18" ht="39.6" x14ac:dyDescent="0.25">
      <c r="A11" s="77" t="s">
        <v>205</v>
      </c>
      <c r="B11" s="68" t="s">
        <v>206</v>
      </c>
      <c r="C11" s="32">
        <v>16.100000000000001</v>
      </c>
      <c r="D11" s="32">
        <v>34</v>
      </c>
      <c r="E11" s="32">
        <v>0.47</v>
      </c>
      <c r="F11" s="32">
        <v>0.63</v>
      </c>
      <c r="G11" s="32">
        <v>0.78</v>
      </c>
      <c r="H11" s="32">
        <v>48</v>
      </c>
      <c r="I11" s="32">
        <v>55</v>
      </c>
      <c r="J11" s="32">
        <v>3</v>
      </c>
      <c r="K11" s="32">
        <v>20</v>
      </c>
      <c r="L11" s="32">
        <v>25</v>
      </c>
      <c r="M11" s="32">
        <v>5.88</v>
      </c>
      <c r="N11" s="32">
        <v>20.59</v>
      </c>
      <c r="O11" s="32">
        <v>38.24</v>
      </c>
      <c r="P11" s="32">
        <v>29.41</v>
      </c>
      <c r="Q11" s="32">
        <v>5.88</v>
      </c>
      <c r="R11" s="32">
        <v>0.49</v>
      </c>
    </row>
    <row r="12" spans="1:18" x14ac:dyDescent="0.25">
      <c r="A12" s="77" t="s">
        <v>205</v>
      </c>
      <c r="B12" s="68" t="s">
        <v>207</v>
      </c>
      <c r="C12" s="32">
        <v>10.7</v>
      </c>
      <c r="D12" s="32">
        <v>17</v>
      </c>
      <c r="E12" s="32">
        <v>0.63</v>
      </c>
      <c r="F12" s="32">
        <v>0.32</v>
      </c>
      <c r="G12" s="32">
        <v>1.04</v>
      </c>
      <c r="H12" s="32">
        <v>19</v>
      </c>
      <c r="I12" s="32">
        <v>55</v>
      </c>
      <c r="J12" s="32">
        <v>3</v>
      </c>
      <c r="K12" s="32">
        <v>8</v>
      </c>
      <c r="L12" s="32">
        <v>25</v>
      </c>
      <c r="M12" s="32">
        <v>11.76</v>
      </c>
      <c r="N12" s="32">
        <v>35.29</v>
      </c>
      <c r="O12" s="32">
        <v>41.18</v>
      </c>
      <c r="P12" s="32">
        <v>11.76</v>
      </c>
      <c r="Q12" s="32">
        <v>0</v>
      </c>
      <c r="R12" s="32">
        <v>0.33</v>
      </c>
    </row>
    <row r="13" spans="1:18" x14ac:dyDescent="0.25">
      <c r="A13" s="77" t="s">
        <v>210</v>
      </c>
      <c r="B13" s="68" t="s">
        <v>211</v>
      </c>
      <c r="C13" s="32">
        <v>91.5</v>
      </c>
      <c r="D13" s="32">
        <v>138</v>
      </c>
      <c r="E13" s="32">
        <v>0.66</v>
      </c>
      <c r="F13" s="32">
        <v>2.57</v>
      </c>
      <c r="G13" s="32">
        <v>1.0900000000000001</v>
      </c>
      <c r="H13" s="32">
        <v>9</v>
      </c>
      <c r="I13" s="32">
        <v>55</v>
      </c>
      <c r="J13" s="32">
        <v>4</v>
      </c>
      <c r="K13" s="32">
        <v>3</v>
      </c>
      <c r="L13" s="32">
        <v>27</v>
      </c>
      <c r="M13" s="32">
        <v>19.57</v>
      </c>
      <c r="N13" s="32">
        <v>33.33</v>
      </c>
      <c r="O13" s="32">
        <v>36.96</v>
      </c>
      <c r="P13" s="32">
        <v>7.97</v>
      </c>
      <c r="Q13" s="32">
        <v>2.17</v>
      </c>
      <c r="R13" s="32">
        <v>2.8</v>
      </c>
    </row>
    <row r="14" spans="1:18" x14ac:dyDescent="0.25">
      <c r="A14" s="77" t="s">
        <v>215</v>
      </c>
      <c r="B14" s="68" t="s">
        <v>216</v>
      </c>
      <c r="C14" s="32">
        <v>13.8</v>
      </c>
      <c r="D14" s="32">
        <v>30</v>
      </c>
      <c r="E14" s="32">
        <v>0.46</v>
      </c>
      <c r="F14" s="32">
        <v>0.56000000000000005</v>
      </c>
      <c r="G14" s="32">
        <v>0.76</v>
      </c>
      <c r="H14" s="32">
        <v>52</v>
      </c>
      <c r="I14" s="32">
        <v>55</v>
      </c>
      <c r="J14" s="32">
        <v>3</v>
      </c>
      <c r="K14" s="32">
        <v>22</v>
      </c>
      <c r="L14" s="32">
        <v>25</v>
      </c>
      <c r="M14" s="32">
        <v>3.33</v>
      </c>
      <c r="N14" s="32">
        <v>23.33</v>
      </c>
      <c r="O14" s="32">
        <v>40</v>
      </c>
      <c r="P14" s="32">
        <v>20</v>
      </c>
      <c r="Q14" s="32">
        <v>13.33</v>
      </c>
      <c r="R14" s="32">
        <v>0.42</v>
      </c>
    </row>
    <row r="15" spans="1:18" ht="39.6" x14ac:dyDescent="0.25">
      <c r="A15" s="77" t="s">
        <v>220</v>
      </c>
      <c r="B15" s="68" t="s">
        <v>221</v>
      </c>
      <c r="C15" s="32">
        <v>31.7</v>
      </c>
      <c r="D15" s="32">
        <v>59</v>
      </c>
      <c r="E15" s="32">
        <v>0.54</v>
      </c>
      <c r="F15" s="32">
        <v>1.1000000000000001</v>
      </c>
      <c r="G15" s="32">
        <v>0.88</v>
      </c>
      <c r="H15" s="32">
        <v>43</v>
      </c>
      <c r="I15" s="32">
        <v>55</v>
      </c>
      <c r="J15" s="32">
        <v>4</v>
      </c>
      <c r="K15" s="32">
        <v>23</v>
      </c>
      <c r="L15" s="32">
        <v>27</v>
      </c>
      <c r="M15" s="32">
        <v>5.08</v>
      </c>
      <c r="N15" s="32">
        <v>27.12</v>
      </c>
      <c r="O15" s="32">
        <v>45.76</v>
      </c>
      <c r="P15" s="32">
        <v>20.34</v>
      </c>
      <c r="Q15" s="32">
        <v>1.69</v>
      </c>
      <c r="R15" s="32">
        <v>0.97</v>
      </c>
    </row>
    <row r="16" spans="1:18" x14ac:dyDescent="0.25">
      <c r="A16" s="77" t="s">
        <v>231</v>
      </c>
      <c r="B16" s="68" t="s">
        <v>232</v>
      </c>
      <c r="C16" s="32">
        <v>43.2</v>
      </c>
      <c r="D16" s="32">
        <v>66</v>
      </c>
      <c r="E16" s="32">
        <v>0.65</v>
      </c>
      <c r="F16" s="32">
        <v>1.23</v>
      </c>
      <c r="G16" s="32">
        <v>1.08</v>
      </c>
      <c r="H16" s="32">
        <v>12</v>
      </c>
      <c r="I16" s="32">
        <v>55</v>
      </c>
      <c r="J16" s="32">
        <v>4</v>
      </c>
      <c r="K16" s="32">
        <v>6</v>
      </c>
      <c r="L16" s="32">
        <v>27</v>
      </c>
      <c r="M16" s="32">
        <v>13.64</v>
      </c>
      <c r="N16" s="32">
        <v>34.85</v>
      </c>
      <c r="O16" s="32">
        <v>45.45</v>
      </c>
      <c r="P16" s="32">
        <v>6.06</v>
      </c>
      <c r="Q16" s="32">
        <v>0</v>
      </c>
      <c r="R16" s="32">
        <v>1.32</v>
      </c>
    </row>
    <row r="17" spans="1:18" x14ac:dyDescent="0.25">
      <c r="A17" s="77" t="s">
        <v>233</v>
      </c>
      <c r="B17" s="68" t="s">
        <v>234</v>
      </c>
      <c r="C17" s="32">
        <v>13.5</v>
      </c>
      <c r="D17" s="32">
        <v>24</v>
      </c>
      <c r="E17" s="32">
        <v>0.56000000000000005</v>
      </c>
      <c r="F17" s="32">
        <v>0.45</v>
      </c>
      <c r="G17" s="32">
        <v>0.93</v>
      </c>
      <c r="H17" s="32">
        <v>37</v>
      </c>
      <c r="I17" s="32">
        <v>55</v>
      </c>
      <c r="J17" s="32">
        <v>3</v>
      </c>
      <c r="K17" s="32">
        <v>16</v>
      </c>
      <c r="L17" s="32">
        <v>25</v>
      </c>
      <c r="M17" s="32">
        <v>4.17</v>
      </c>
      <c r="N17" s="32">
        <v>37.5</v>
      </c>
      <c r="O17" s="32">
        <v>37.5</v>
      </c>
      <c r="P17" s="32">
        <v>16.670000000000002</v>
      </c>
      <c r="Q17" s="32">
        <v>4.17</v>
      </c>
      <c r="R17" s="32">
        <v>0.41</v>
      </c>
    </row>
    <row r="18" spans="1:18" x14ac:dyDescent="0.25">
      <c r="A18" s="77" t="s">
        <v>236</v>
      </c>
      <c r="B18" s="68" t="s">
        <v>237</v>
      </c>
      <c r="C18" s="32">
        <v>51.6</v>
      </c>
      <c r="D18" s="32">
        <v>90</v>
      </c>
      <c r="E18" s="32">
        <v>0.56999999999999995</v>
      </c>
      <c r="F18" s="32">
        <v>1.67</v>
      </c>
      <c r="G18" s="32">
        <v>0.94</v>
      </c>
      <c r="H18" s="32">
        <v>35</v>
      </c>
      <c r="I18" s="32">
        <v>55</v>
      </c>
      <c r="J18" s="32">
        <v>4</v>
      </c>
      <c r="K18" s="32">
        <v>18</v>
      </c>
      <c r="L18" s="32">
        <v>27</v>
      </c>
      <c r="M18" s="32">
        <v>8.89</v>
      </c>
      <c r="N18" s="32">
        <v>31.11</v>
      </c>
      <c r="O18" s="32">
        <v>40</v>
      </c>
      <c r="P18" s="32">
        <v>17.78</v>
      </c>
      <c r="Q18" s="32">
        <v>2.2200000000000002</v>
      </c>
      <c r="R18" s="32">
        <v>1.58</v>
      </c>
    </row>
    <row r="19" spans="1:18" ht="26.4" x14ac:dyDescent="0.25">
      <c r="A19" s="77" t="s">
        <v>289</v>
      </c>
      <c r="B19" s="68" t="s">
        <v>290</v>
      </c>
      <c r="C19" s="32">
        <v>77.400000000000006</v>
      </c>
      <c r="D19" s="32">
        <v>165</v>
      </c>
      <c r="E19" s="32">
        <v>0.47</v>
      </c>
      <c r="F19" s="32">
        <v>3.07</v>
      </c>
      <c r="G19" s="32">
        <v>0.77</v>
      </c>
      <c r="H19" s="32">
        <v>50</v>
      </c>
      <c r="I19" s="32">
        <v>55</v>
      </c>
      <c r="J19" s="32">
        <v>4</v>
      </c>
      <c r="K19" s="32">
        <v>27</v>
      </c>
      <c r="L19" s="32">
        <v>27</v>
      </c>
      <c r="M19" s="32">
        <v>4.24</v>
      </c>
      <c r="N19" s="32">
        <v>21.21</v>
      </c>
      <c r="O19" s="32">
        <v>40</v>
      </c>
      <c r="P19" s="32">
        <v>28.48</v>
      </c>
      <c r="Q19" s="32">
        <v>6.06</v>
      </c>
      <c r="R19" s="32">
        <v>2.37</v>
      </c>
    </row>
    <row r="20" spans="1:18" x14ac:dyDescent="0.25">
      <c r="A20" s="77" t="s">
        <v>289</v>
      </c>
      <c r="B20" s="68" t="s">
        <v>291</v>
      </c>
      <c r="C20" s="32">
        <v>14.8</v>
      </c>
      <c r="D20" s="32">
        <v>24</v>
      </c>
      <c r="E20" s="32">
        <v>0.62</v>
      </c>
      <c r="F20" s="32">
        <v>0.45</v>
      </c>
      <c r="G20" s="32">
        <v>1.02</v>
      </c>
      <c r="H20" s="32">
        <v>22</v>
      </c>
      <c r="I20" s="32">
        <v>55</v>
      </c>
      <c r="J20" s="32">
        <v>3</v>
      </c>
      <c r="K20" s="32">
        <v>10</v>
      </c>
      <c r="L20" s="32">
        <v>25</v>
      </c>
      <c r="M20" s="32">
        <v>20.83</v>
      </c>
      <c r="N20" s="32">
        <v>20.83</v>
      </c>
      <c r="O20" s="32">
        <v>41.67</v>
      </c>
      <c r="P20" s="32">
        <v>16.670000000000002</v>
      </c>
      <c r="Q20" s="32">
        <v>0</v>
      </c>
      <c r="R20" s="32">
        <v>0.45</v>
      </c>
    </row>
    <row r="21" spans="1:18" x14ac:dyDescent="0.25">
      <c r="A21" s="77" t="s">
        <v>238</v>
      </c>
      <c r="B21" s="68" t="s">
        <v>239</v>
      </c>
      <c r="C21" s="32">
        <v>5.8</v>
      </c>
      <c r="D21" s="32">
        <v>11</v>
      </c>
      <c r="E21" s="32">
        <v>0.53</v>
      </c>
      <c r="F21" s="32">
        <v>0.2</v>
      </c>
      <c r="G21" s="32">
        <v>0.87</v>
      </c>
      <c r="H21" s="32">
        <v>44</v>
      </c>
      <c r="I21" s="32">
        <v>55</v>
      </c>
      <c r="J21" s="32">
        <v>2</v>
      </c>
      <c r="K21" s="32">
        <v>3</v>
      </c>
      <c r="L21" s="32">
        <v>3</v>
      </c>
      <c r="M21" s="32">
        <v>0</v>
      </c>
      <c r="N21" s="32">
        <v>36.36</v>
      </c>
      <c r="O21" s="32">
        <v>36.36</v>
      </c>
      <c r="P21" s="32">
        <v>27.27</v>
      </c>
      <c r="Q21" s="32">
        <v>0</v>
      </c>
      <c r="R21" s="32">
        <v>0.18</v>
      </c>
    </row>
    <row r="22" spans="1:18" x14ac:dyDescent="0.25">
      <c r="A22" s="77" t="s">
        <v>241</v>
      </c>
      <c r="B22" s="68" t="s">
        <v>242</v>
      </c>
      <c r="C22" s="32">
        <v>77.8</v>
      </c>
      <c r="D22" s="32">
        <v>135</v>
      </c>
      <c r="E22" s="32">
        <v>0.57999999999999996</v>
      </c>
      <c r="F22" s="32">
        <v>2.5099999999999998</v>
      </c>
      <c r="G22" s="32">
        <v>0.95</v>
      </c>
      <c r="H22" s="32">
        <v>34</v>
      </c>
      <c r="I22" s="32">
        <v>55</v>
      </c>
      <c r="J22" s="32">
        <v>4</v>
      </c>
      <c r="K22" s="32">
        <v>17</v>
      </c>
      <c r="L22" s="32">
        <v>27</v>
      </c>
      <c r="M22" s="32">
        <v>14.81</v>
      </c>
      <c r="N22" s="32">
        <v>29.63</v>
      </c>
      <c r="O22" s="32">
        <v>31.11</v>
      </c>
      <c r="P22" s="32">
        <v>17.78</v>
      </c>
      <c r="Q22" s="32">
        <v>6.67</v>
      </c>
      <c r="R22" s="32">
        <v>2.38</v>
      </c>
    </row>
    <row r="23" spans="1:18" x14ac:dyDescent="0.25">
      <c r="A23" s="77" t="s">
        <v>244</v>
      </c>
      <c r="B23" s="68" t="s">
        <v>211</v>
      </c>
      <c r="C23" s="32">
        <v>67.2</v>
      </c>
      <c r="D23" s="32">
        <v>127</v>
      </c>
      <c r="E23" s="32">
        <v>0.53</v>
      </c>
      <c r="F23" s="32">
        <v>2.36</v>
      </c>
      <c r="G23" s="32">
        <v>0.87</v>
      </c>
      <c r="H23" s="32">
        <v>44</v>
      </c>
      <c r="I23" s="32">
        <v>55</v>
      </c>
      <c r="J23" s="32">
        <v>4</v>
      </c>
      <c r="K23" s="32">
        <v>24</v>
      </c>
      <c r="L23" s="32">
        <v>27</v>
      </c>
      <c r="M23" s="32">
        <v>9.4499999999999993</v>
      </c>
      <c r="N23" s="32">
        <v>22.05</v>
      </c>
      <c r="O23" s="32">
        <v>44.09</v>
      </c>
      <c r="P23" s="32">
        <v>18.899999999999999</v>
      </c>
      <c r="Q23" s="32">
        <v>5.51</v>
      </c>
      <c r="R23" s="32">
        <v>2.06</v>
      </c>
    </row>
    <row r="24" spans="1:18" ht="26.4" x14ac:dyDescent="0.25">
      <c r="A24" s="77" t="s">
        <v>246</v>
      </c>
      <c r="B24" s="68" t="s">
        <v>247</v>
      </c>
      <c r="C24" s="32">
        <v>13.9</v>
      </c>
      <c r="D24" s="32">
        <v>28</v>
      </c>
      <c r="E24" s="32">
        <v>0.5</v>
      </c>
      <c r="F24" s="32">
        <v>0.52</v>
      </c>
      <c r="G24" s="32">
        <v>0.82</v>
      </c>
      <c r="H24" s="32">
        <v>46</v>
      </c>
      <c r="I24" s="32">
        <v>55</v>
      </c>
      <c r="J24" s="32">
        <v>3</v>
      </c>
      <c r="K24" s="32">
        <v>19</v>
      </c>
      <c r="L24" s="32">
        <v>25</v>
      </c>
      <c r="M24" s="32">
        <v>10.71</v>
      </c>
      <c r="N24" s="32">
        <v>21.43</v>
      </c>
      <c r="O24" s="32">
        <v>32.14</v>
      </c>
      <c r="P24" s="32">
        <v>28.57</v>
      </c>
      <c r="Q24" s="32">
        <v>7.14</v>
      </c>
      <c r="R24" s="32">
        <v>0.43</v>
      </c>
    </row>
    <row r="25" spans="1:18" x14ac:dyDescent="0.25">
      <c r="A25" s="77" t="s">
        <v>248</v>
      </c>
      <c r="B25" s="68" t="s">
        <v>211</v>
      </c>
      <c r="C25" s="32">
        <v>68</v>
      </c>
      <c r="D25" s="32">
        <v>105</v>
      </c>
      <c r="E25" s="32">
        <v>0.65</v>
      </c>
      <c r="F25" s="32">
        <v>1.95</v>
      </c>
      <c r="G25" s="32">
        <v>1.07</v>
      </c>
      <c r="H25" s="32">
        <v>14</v>
      </c>
      <c r="I25" s="32">
        <v>55</v>
      </c>
      <c r="J25" s="32">
        <v>4</v>
      </c>
      <c r="K25" s="32">
        <v>8</v>
      </c>
      <c r="L25" s="32">
        <v>27</v>
      </c>
      <c r="M25" s="32">
        <v>16.190000000000001</v>
      </c>
      <c r="N25" s="32">
        <v>33.33</v>
      </c>
      <c r="O25" s="32">
        <v>40</v>
      </c>
      <c r="P25" s="32">
        <v>9.52</v>
      </c>
      <c r="Q25" s="32">
        <v>0.95</v>
      </c>
      <c r="R25" s="32">
        <v>2.08</v>
      </c>
    </row>
    <row r="26" spans="1:18" x14ac:dyDescent="0.25">
      <c r="A26" s="77" t="s">
        <v>251</v>
      </c>
      <c r="B26" s="68" t="s">
        <v>252</v>
      </c>
      <c r="C26" s="32">
        <v>167.2</v>
      </c>
      <c r="D26" s="32">
        <v>301</v>
      </c>
      <c r="E26" s="32">
        <v>0.56000000000000005</v>
      </c>
      <c r="F26" s="32">
        <v>5.6</v>
      </c>
      <c r="G26" s="32">
        <v>0.91</v>
      </c>
      <c r="H26" s="32">
        <v>39</v>
      </c>
      <c r="I26" s="32">
        <v>55</v>
      </c>
      <c r="J26" s="32">
        <v>4</v>
      </c>
      <c r="K26" s="32">
        <v>20</v>
      </c>
      <c r="L26" s="32">
        <v>27</v>
      </c>
      <c r="M26" s="32">
        <v>9.9700000000000006</v>
      </c>
      <c r="N26" s="32">
        <v>27.57</v>
      </c>
      <c r="O26" s="32">
        <v>39.869999999999997</v>
      </c>
      <c r="P26" s="32">
        <v>17.940000000000001</v>
      </c>
      <c r="Q26" s="32">
        <v>4.6500000000000004</v>
      </c>
      <c r="R26" s="32">
        <v>5.12</v>
      </c>
    </row>
    <row r="27" spans="1:18" x14ac:dyDescent="0.25">
      <c r="A27" s="77" t="s">
        <v>256</v>
      </c>
      <c r="B27" s="68" t="s">
        <v>257</v>
      </c>
      <c r="C27" s="32">
        <v>96.6</v>
      </c>
      <c r="D27" s="32">
        <v>147</v>
      </c>
      <c r="E27" s="32">
        <v>0.66</v>
      </c>
      <c r="F27" s="32">
        <v>2.73</v>
      </c>
      <c r="G27" s="32">
        <v>1.08</v>
      </c>
      <c r="H27" s="32">
        <v>12</v>
      </c>
      <c r="I27" s="32">
        <v>55</v>
      </c>
      <c r="J27" s="32">
        <v>4</v>
      </c>
      <c r="K27" s="32">
        <v>6</v>
      </c>
      <c r="L27" s="32">
        <v>27</v>
      </c>
      <c r="M27" s="32">
        <v>19.05</v>
      </c>
      <c r="N27" s="32">
        <v>36.049999999999997</v>
      </c>
      <c r="O27" s="32">
        <v>31.29</v>
      </c>
      <c r="P27" s="32">
        <v>10.88</v>
      </c>
      <c r="Q27" s="32">
        <v>2.72</v>
      </c>
      <c r="R27" s="32">
        <v>2.96</v>
      </c>
    </row>
    <row r="28" spans="1:18" ht="26.4" x14ac:dyDescent="0.25">
      <c r="A28" s="77" t="s">
        <v>259</v>
      </c>
      <c r="B28" s="68" t="s">
        <v>260</v>
      </c>
      <c r="C28" s="32">
        <v>25.2</v>
      </c>
      <c r="D28" s="32">
        <v>37</v>
      </c>
      <c r="E28" s="32">
        <v>0.68</v>
      </c>
      <c r="F28" s="32">
        <v>0.69</v>
      </c>
      <c r="G28" s="32">
        <v>1.1200000000000001</v>
      </c>
      <c r="H28" s="32">
        <v>7</v>
      </c>
      <c r="I28" s="32">
        <v>55</v>
      </c>
      <c r="J28" s="32">
        <v>3</v>
      </c>
      <c r="K28" s="32">
        <v>5</v>
      </c>
      <c r="L28" s="32">
        <v>25</v>
      </c>
      <c r="M28" s="32">
        <v>21.62</v>
      </c>
      <c r="N28" s="32">
        <v>35.14</v>
      </c>
      <c r="O28" s="32">
        <v>32.43</v>
      </c>
      <c r="P28" s="32">
        <v>10.81</v>
      </c>
      <c r="Q28" s="32">
        <v>0</v>
      </c>
      <c r="R28" s="32">
        <v>0.77</v>
      </c>
    </row>
    <row r="29" spans="1:18" ht="26.4" x14ac:dyDescent="0.25">
      <c r="A29" s="77" t="s">
        <v>264</v>
      </c>
      <c r="B29" s="68" t="s">
        <v>265</v>
      </c>
      <c r="C29" s="32">
        <v>38.5</v>
      </c>
      <c r="D29" s="32">
        <v>47</v>
      </c>
      <c r="E29" s="32">
        <v>0.82</v>
      </c>
      <c r="F29" s="32">
        <v>0.87</v>
      </c>
      <c r="G29" s="32">
        <v>1.35</v>
      </c>
      <c r="H29" s="32">
        <v>3</v>
      </c>
      <c r="I29" s="32">
        <v>55</v>
      </c>
      <c r="J29" s="32">
        <v>3</v>
      </c>
      <c r="K29" s="32">
        <v>2</v>
      </c>
      <c r="L29" s="32">
        <v>25</v>
      </c>
      <c r="M29" s="32">
        <v>44.68</v>
      </c>
      <c r="N29" s="32">
        <v>38.299999999999997</v>
      </c>
      <c r="O29" s="32">
        <v>10.64</v>
      </c>
      <c r="P29" s="32">
        <v>6.38</v>
      </c>
      <c r="Q29" s="32">
        <v>0</v>
      </c>
      <c r="R29" s="32">
        <v>1.18</v>
      </c>
    </row>
    <row r="30" spans="1:18" ht="39.6" x14ac:dyDescent="0.25">
      <c r="A30" s="77" t="s">
        <v>264</v>
      </c>
      <c r="B30" s="68" t="s">
        <v>266</v>
      </c>
      <c r="C30" s="32">
        <v>6.5</v>
      </c>
      <c r="D30" s="32">
        <v>11</v>
      </c>
      <c r="E30" s="32">
        <v>0.59</v>
      </c>
      <c r="F30" s="32">
        <v>0.2</v>
      </c>
      <c r="G30" s="32">
        <v>0.97</v>
      </c>
      <c r="H30" s="32">
        <v>31</v>
      </c>
      <c r="I30" s="32">
        <v>55</v>
      </c>
      <c r="J30" s="32">
        <v>2</v>
      </c>
      <c r="K30" s="32">
        <v>2</v>
      </c>
      <c r="L30" s="32">
        <v>3</v>
      </c>
      <c r="M30" s="32">
        <v>27.27</v>
      </c>
      <c r="N30" s="32">
        <v>9.09</v>
      </c>
      <c r="O30" s="32">
        <v>45.45</v>
      </c>
      <c r="P30" s="32">
        <v>9.09</v>
      </c>
      <c r="Q30" s="32">
        <v>9.09</v>
      </c>
      <c r="R30" s="32">
        <v>0.2</v>
      </c>
    </row>
    <row r="31" spans="1:18" x14ac:dyDescent="0.25">
      <c r="A31" s="77" t="s">
        <v>267</v>
      </c>
      <c r="B31" s="68" t="s">
        <v>250</v>
      </c>
      <c r="C31" s="32">
        <v>7.9</v>
      </c>
      <c r="D31" s="32">
        <v>14</v>
      </c>
      <c r="E31" s="32">
        <v>0.56000000000000005</v>
      </c>
      <c r="F31" s="32">
        <v>0.26</v>
      </c>
      <c r="G31" s="32">
        <v>0.93</v>
      </c>
      <c r="H31" s="32">
        <v>37</v>
      </c>
      <c r="I31" s="32">
        <v>55</v>
      </c>
      <c r="J31" s="32">
        <v>3</v>
      </c>
      <c r="K31" s="32">
        <v>16</v>
      </c>
      <c r="L31" s="32">
        <v>25</v>
      </c>
      <c r="M31" s="32">
        <v>0</v>
      </c>
      <c r="N31" s="32">
        <v>35.71</v>
      </c>
      <c r="O31" s="32">
        <v>50</v>
      </c>
      <c r="P31" s="32">
        <v>14.29</v>
      </c>
      <c r="Q31" s="32">
        <v>0</v>
      </c>
      <c r="R31" s="32">
        <v>0.24</v>
      </c>
    </row>
    <row r="32" spans="1:18" x14ac:dyDescent="0.25">
      <c r="A32" s="77" t="s">
        <v>275</v>
      </c>
      <c r="B32" s="68" t="s">
        <v>276</v>
      </c>
      <c r="C32" s="32">
        <v>276.3</v>
      </c>
      <c r="D32" s="32">
        <v>442</v>
      </c>
      <c r="E32" s="32">
        <v>0.63</v>
      </c>
      <c r="F32" s="32">
        <v>8.2200000000000006</v>
      </c>
      <c r="G32" s="32">
        <v>1.03</v>
      </c>
      <c r="H32" s="32">
        <v>20</v>
      </c>
      <c r="I32" s="32">
        <v>55</v>
      </c>
      <c r="J32" s="32">
        <v>4</v>
      </c>
      <c r="K32" s="32">
        <v>11</v>
      </c>
      <c r="L32" s="32">
        <v>27</v>
      </c>
      <c r="M32" s="32">
        <v>12.67</v>
      </c>
      <c r="N32" s="32">
        <v>33.94</v>
      </c>
      <c r="O32" s="32">
        <v>40.950000000000003</v>
      </c>
      <c r="P32" s="32">
        <v>11.09</v>
      </c>
      <c r="Q32" s="32">
        <v>1.36</v>
      </c>
      <c r="R32" s="32">
        <v>8.4600000000000009</v>
      </c>
    </row>
    <row r="33" spans="1:18" ht="26.4" x14ac:dyDescent="0.25">
      <c r="A33" s="77" t="s">
        <v>275</v>
      </c>
      <c r="B33" s="68" t="s">
        <v>277</v>
      </c>
      <c r="C33" s="32">
        <v>171.5</v>
      </c>
      <c r="D33" s="32">
        <v>260</v>
      </c>
      <c r="E33" s="32">
        <v>0.66</v>
      </c>
      <c r="F33" s="32">
        <v>4.83</v>
      </c>
      <c r="G33" s="32">
        <v>1.0900000000000001</v>
      </c>
      <c r="H33" s="32">
        <v>9</v>
      </c>
      <c r="I33" s="32">
        <v>55</v>
      </c>
      <c r="J33" s="32">
        <v>4</v>
      </c>
      <c r="K33" s="32">
        <v>3</v>
      </c>
      <c r="L33" s="32">
        <v>27</v>
      </c>
      <c r="M33" s="32">
        <v>20.38</v>
      </c>
      <c r="N33" s="32">
        <v>33.08</v>
      </c>
      <c r="O33" s="32">
        <v>34.229999999999997</v>
      </c>
      <c r="P33" s="32">
        <v>10</v>
      </c>
      <c r="Q33" s="32">
        <v>2.31</v>
      </c>
      <c r="R33" s="32">
        <v>5.25</v>
      </c>
    </row>
    <row r="34" spans="1:18" x14ac:dyDescent="0.25">
      <c r="A34" s="77" t="s">
        <v>275</v>
      </c>
      <c r="B34" s="68" t="s">
        <v>279</v>
      </c>
      <c r="C34" s="32">
        <v>200.3</v>
      </c>
      <c r="D34" s="32">
        <v>286</v>
      </c>
      <c r="E34" s="32">
        <v>0.7</v>
      </c>
      <c r="F34" s="32">
        <v>5.32</v>
      </c>
      <c r="G34" s="32">
        <v>1.1499999999999999</v>
      </c>
      <c r="H34" s="32">
        <v>6</v>
      </c>
      <c r="I34" s="32">
        <v>55</v>
      </c>
      <c r="J34" s="32">
        <v>4</v>
      </c>
      <c r="K34" s="32">
        <v>1</v>
      </c>
      <c r="L34" s="32">
        <v>27</v>
      </c>
      <c r="M34" s="32">
        <v>22.03</v>
      </c>
      <c r="N34" s="32">
        <v>38.81</v>
      </c>
      <c r="O34" s="32">
        <v>31.82</v>
      </c>
      <c r="P34" s="32">
        <v>5.24</v>
      </c>
      <c r="Q34" s="32">
        <v>2.1</v>
      </c>
      <c r="R34" s="32">
        <v>6.13</v>
      </c>
    </row>
    <row r="35" spans="1:18" x14ac:dyDescent="0.25">
      <c r="A35" s="77" t="s">
        <v>284</v>
      </c>
      <c r="B35" s="68" t="s">
        <v>243</v>
      </c>
      <c r="C35" s="32">
        <v>8.4</v>
      </c>
      <c r="D35" s="32">
        <v>18</v>
      </c>
      <c r="E35" s="32">
        <v>0.47</v>
      </c>
      <c r="F35" s="32">
        <v>0.33</v>
      </c>
      <c r="G35" s="32">
        <v>0.77</v>
      </c>
      <c r="H35" s="32">
        <v>50</v>
      </c>
      <c r="I35" s="32">
        <v>55</v>
      </c>
      <c r="J35" s="32">
        <v>3</v>
      </c>
      <c r="K35" s="32">
        <v>21</v>
      </c>
      <c r="L35" s="32">
        <v>25</v>
      </c>
      <c r="M35" s="32">
        <v>5.56</v>
      </c>
      <c r="N35" s="32">
        <v>16.670000000000002</v>
      </c>
      <c r="O35" s="32">
        <v>44.44</v>
      </c>
      <c r="P35" s="32">
        <v>27.78</v>
      </c>
      <c r="Q35" s="32">
        <v>5.56</v>
      </c>
      <c r="R35" s="32">
        <v>0.26</v>
      </c>
    </row>
    <row r="36" spans="1:18" x14ac:dyDescent="0.25">
      <c r="A36" s="77" t="s">
        <v>286</v>
      </c>
      <c r="B36" s="68" t="s">
        <v>211</v>
      </c>
      <c r="C36" s="32">
        <v>183</v>
      </c>
      <c r="D36" s="32">
        <v>277</v>
      </c>
      <c r="E36" s="32">
        <v>0.66</v>
      </c>
      <c r="F36" s="32">
        <v>5.15</v>
      </c>
      <c r="G36" s="32">
        <v>1.0900000000000001</v>
      </c>
      <c r="H36" s="32">
        <v>9</v>
      </c>
      <c r="I36" s="32">
        <v>55</v>
      </c>
      <c r="J36" s="32">
        <v>4</v>
      </c>
      <c r="K36" s="32">
        <v>3</v>
      </c>
      <c r="L36" s="32">
        <v>27</v>
      </c>
      <c r="M36" s="32">
        <v>15.88</v>
      </c>
      <c r="N36" s="32">
        <v>35.74</v>
      </c>
      <c r="O36" s="32">
        <v>40.43</v>
      </c>
      <c r="P36" s="32">
        <v>6.86</v>
      </c>
      <c r="Q36" s="32">
        <v>1.08</v>
      </c>
      <c r="R36" s="32">
        <v>5.6</v>
      </c>
    </row>
    <row r="37" spans="1:18" x14ac:dyDescent="0.25">
      <c r="A37" s="77" t="s">
        <v>286</v>
      </c>
      <c r="B37" s="68" t="s">
        <v>287</v>
      </c>
      <c r="C37" s="32">
        <v>29.2</v>
      </c>
      <c r="D37" s="32">
        <v>49</v>
      </c>
      <c r="E37" s="32">
        <v>0.6</v>
      </c>
      <c r="F37" s="32">
        <v>0.91</v>
      </c>
      <c r="G37" s="32">
        <v>0.98</v>
      </c>
      <c r="H37" s="32">
        <v>28</v>
      </c>
      <c r="I37" s="32">
        <v>55</v>
      </c>
      <c r="J37" s="32">
        <v>3</v>
      </c>
      <c r="K37" s="32">
        <v>12</v>
      </c>
      <c r="L37" s="32">
        <v>25</v>
      </c>
      <c r="M37" s="32">
        <v>8.16</v>
      </c>
      <c r="N37" s="32">
        <v>34.69</v>
      </c>
      <c r="O37" s="32">
        <v>40.82</v>
      </c>
      <c r="P37" s="32">
        <v>16.329999999999998</v>
      </c>
      <c r="Q37" s="32">
        <v>0</v>
      </c>
      <c r="R37" s="32">
        <v>0.89</v>
      </c>
    </row>
    <row r="38" spans="1:18" x14ac:dyDescent="0.25">
      <c r="A38" s="77" t="s">
        <v>286</v>
      </c>
      <c r="B38" s="68" t="s">
        <v>288</v>
      </c>
      <c r="C38" s="32">
        <v>10</v>
      </c>
      <c r="D38" s="32">
        <v>11</v>
      </c>
      <c r="E38" s="32">
        <v>0.91</v>
      </c>
      <c r="F38" s="32">
        <v>0.2</v>
      </c>
      <c r="G38" s="32">
        <v>1.5</v>
      </c>
      <c r="H38" s="32">
        <v>1</v>
      </c>
      <c r="I38" s="32">
        <v>55</v>
      </c>
      <c r="J38" s="32">
        <v>2</v>
      </c>
      <c r="K38" s="32">
        <v>1</v>
      </c>
      <c r="L38" s="32">
        <v>3</v>
      </c>
      <c r="M38" s="32">
        <v>54.55</v>
      </c>
      <c r="N38" s="32">
        <v>45.45</v>
      </c>
      <c r="O38" s="32">
        <v>0</v>
      </c>
      <c r="P38" s="32">
        <v>0</v>
      </c>
      <c r="Q38" s="32">
        <v>0</v>
      </c>
      <c r="R38" s="32">
        <v>0.31</v>
      </c>
    </row>
    <row r="39" spans="1:18" x14ac:dyDescent="0.25">
      <c r="A39" s="77" t="s">
        <v>295</v>
      </c>
      <c r="B39" s="68" t="s">
        <v>296</v>
      </c>
      <c r="C39" s="32">
        <v>8</v>
      </c>
      <c r="D39" s="32">
        <v>23</v>
      </c>
      <c r="E39" s="32">
        <v>0.35</v>
      </c>
      <c r="F39" s="32">
        <v>0.43</v>
      </c>
      <c r="G39" s="32">
        <v>0.56999999999999995</v>
      </c>
      <c r="H39" s="32">
        <v>55</v>
      </c>
      <c r="I39" s="32">
        <v>55</v>
      </c>
      <c r="J39" s="32">
        <v>3</v>
      </c>
      <c r="K39" s="32">
        <v>25</v>
      </c>
      <c r="L39" s="32">
        <v>25</v>
      </c>
      <c r="M39" s="32">
        <v>0</v>
      </c>
      <c r="N39" s="32">
        <v>21.74</v>
      </c>
      <c r="O39" s="32">
        <v>34.78</v>
      </c>
      <c r="P39" s="32">
        <v>0</v>
      </c>
      <c r="Q39" s="32">
        <v>43.48</v>
      </c>
      <c r="R39" s="32">
        <v>0.24</v>
      </c>
    </row>
    <row r="40" spans="1:18" ht="26.4" x14ac:dyDescent="0.25">
      <c r="A40" s="77" t="s">
        <v>300</v>
      </c>
      <c r="B40" s="68" t="s">
        <v>302</v>
      </c>
      <c r="C40" s="32">
        <v>31.8</v>
      </c>
      <c r="D40" s="32">
        <v>45</v>
      </c>
      <c r="E40" s="32">
        <v>0.71</v>
      </c>
      <c r="F40" s="32">
        <v>0.84</v>
      </c>
      <c r="G40" s="32">
        <v>1.1599999999999999</v>
      </c>
      <c r="H40" s="32">
        <v>4</v>
      </c>
      <c r="I40" s="32">
        <v>55</v>
      </c>
      <c r="J40" s="32">
        <v>3</v>
      </c>
      <c r="K40" s="32">
        <v>3</v>
      </c>
      <c r="L40" s="32">
        <v>25</v>
      </c>
      <c r="M40" s="32">
        <v>26.67</v>
      </c>
      <c r="N40" s="32">
        <v>31.11</v>
      </c>
      <c r="O40" s="32">
        <v>35.56</v>
      </c>
      <c r="P40" s="32">
        <v>6.67</v>
      </c>
      <c r="Q40" s="32">
        <v>0</v>
      </c>
      <c r="R40" s="32">
        <v>0.97</v>
      </c>
    </row>
    <row r="41" spans="1:18" x14ac:dyDescent="0.25">
      <c r="A41" s="77" t="s">
        <v>303</v>
      </c>
      <c r="B41" s="68" t="s">
        <v>304</v>
      </c>
      <c r="C41" s="32">
        <v>109.6</v>
      </c>
      <c r="D41" s="32">
        <v>181</v>
      </c>
      <c r="E41" s="32">
        <v>0.61</v>
      </c>
      <c r="F41" s="32">
        <v>3.36</v>
      </c>
      <c r="G41" s="32">
        <v>1</v>
      </c>
      <c r="H41" s="32">
        <v>26</v>
      </c>
      <c r="I41" s="32">
        <v>55</v>
      </c>
      <c r="J41" s="32">
        <v>4</v>
      </c>
      <c r="K41" s="32">
        <v>14</v>
      </c>
      <c r="L41" s="32">
        <v>27</v>
      </c>
      <c r="M41" s="32">
        <v>12.71</v>
      </c>
      <c r="N41" s="32">
        <v>30.94</v>
      </c>
      <c r="O41" s="32">
        <v>41.99</v>
      </c>
      <c r="P41" s="32">
        <v>10.5</v>
      </c>
      <c r="Q41" s="32">
        <v>3.87</v>
      </c>
      <c r="R41" s="32">
        <v>3.36</v>
      </c>
    </row>
    <row r="42" spans="1:18" x14ac:dyDescent="0.25">
      <c r="A42" s="77" t="s">
        <v>305</v>
      </c>
      <c r="B42" s="68" t="s">
        <v>306</v>
      </c>
      <c r="C42" s="32">
        <v>24.9</v>
      </c>
      <c r="D42" s="32">
        <v>42</v>
      </c>
      <c r="E42" s="32">
        <v>0.59</v>
      </c>
      <c r="F42" s="32">
        <v>0.78</v>
      </c>
      <c r="G42" s="32">
        <v>0.98</v>
      </c>
      <c r="H42" s="32">
        <v>28</v>
      </c>
      <c r="I42" s="32">
        <v>55</v>
      </c>
      <c r="J42" s="32">
        <v>3</v>
      </c>
      <c r="K42" s="32">
        <v>12</v>
      </c>
      <c r="L42" s="32">
        <v>25</v>
      </c>
      <c r="M42" s="32">
        <v>9.52</v>
      </c>
      <c r="N42" s="32">
        <v>38.1</v>
      </c>
      <c r="O42" s="32">
        <v>30.95</v>
      </c>
      <c r="P42" s="32">
        <v>19.05</v>
      </c>
      <c r="Q42" s="32">
        <v>2.38</v>
      </c>
      <c r="R42" s="32">
        <v>0.76</v>
      </c>
    </row>
    <row r="43" spans="1:18" x14ac:dyDescent="0.25">
      <c r="A43" s="77" t="s">
        <v>307</v>
      </c>
      <c r="B43" s="68" t="s">
        <v>308</v>
      </c>
      <c r="C43" s="32">
        <v>8.9</v>
      </c>
      <c r="D43" s="32">
        <v>14</v>
      </c>
      <c r="E43" s="32">
        <v>0.64</v>
      </c>
      <c r="F43" s="32">
        <v>0.26</v>
      </c>
      <c r="G43" s="32">
        <v>1.05</v>
      </c>
      <c r="H43" s="32">
        <v>18</v>
      </c>
      <c r="I43" s="32">
        <v>55</v>
      </c>
      <c r="J43" s="32">
        <v>3</v>
      </c>
      <c r="K43" s="32">
        <v>7</v>
      </c>
      <c r="L43" s="32">
        <v>25</v>
      </c>
      <c r="M43" s="32">
        <v>21.43</v>
      </c>
      <c r="N43" s="32">
        <v>35.71</v>
      </c>
      <c r="O43" s="32">
        <v>21.43</v>
      </c>
      <c r="P43" s="32">
        <v>14.29</v>
      </c>
      <c r="Q43" s="32">
        <v>7.14</v>
      </c>
      <c r="R43" s="32">
        <v>0.27</v>
      </c>
    </row>
    <row r="44" spans="1:18" x14ac:dyDescent="0.25">
      <c r="A44" s="77" t="s">
        <v>309</v>
      </c>
      <c r="B44" s="68" t="s">
        <v>310</v>
      </c>
      <c r="C44" s="32">
        <v>9.8000000000000007</v>
      </c>
      <c r="D44" s="32">
        <v>16</v>
      </c>
      <c r="E44" s="32">
        <v>0.61</v>
      </c>
      <c r="F44" s="32">
        <v>0.3</v>
      </c>
      <c r="G44" s="32">
        <v>1.01</v>
      </c>
      <c r="H44" s="32">
        <v>23</v>
      </c>
      <c r="I44" s="32">
        <v>55</v>
      </c>
      <c r="J44" s="32">
        <v>3</v>
      </c>
      <c r="K44" s="32">
        <v>11</v>
      </c>
      <c r="L44" s="32">
        <v>25</v>
      </c>
      <c r="M44" s="32">
        <v>18.75</v>
      </c>
      <c r="N44" s="32">
        <v>25</v>
      </c>
      <c r="O44" s="32">
        <v>37.5</v>
      </c>
      <c r="P44" s="32">
        <v>18.75</v>
      </c>
      <c r="Q44" s="32">
        <v>0</v>
      </c>
      <c r="R44" s="32">
        <v>0.3</v>
      </c>
    </row>
    <row r="45" spans="1:18" ht="39.6" x14ac:dyDescent="0.25">
      <c r="A45" s="77" t="s">
        <v>312</v>
      </c>
      <c r="B45" s="68" t="s">
        <v>314</v>
      </c>
      <c r="C45" s="32">
        <v>11.3</v>
      </c>
      <c r="D45" s="32">
        <v>21</v>
      </c>
      <c r="E45" s="32">
        <v>0.54</v>
      </c>
      <c r="F45" s="32">
        <v>0.39</v>
      </c>
      <c r="G45" s="32">
        <v>0.89</v>
      </c>
      <c r="H45" s="32">
        <v>42</v>
      </c>
      <c r="I45" s="32">
        <v>55</v>
      </c>
      <c r="J45" s="32">
        <v>3</v>
      </c>
      <c r="K45" s="32">
        <v>18</v>
      </c>
      <c r="L45" s="32">
        <v>25</v>
      </c>
      <c r="M45" s="32">
        <v>9.52</v>
      </c>
      <c r="N45" s="32">
        <v>14.29</v>
      </c>
      <c r="O45" s="32">
        <v>61.9</v>
      </c>
      <c r="P45" s="32">
        <v>9.52</v>
      </c>
      <c r="Q45" s="32">
        <v>4.76</v>
      </c>
      <c r="R45" s="32">
        <v>0.35</v>
      </c>
    </row>
    <row r="46" spans="1:18" x14ac:dyDescent="0.25">
      <c r="A46" s="77" t="s">
        <v>315</v>
      </c>
      <c r="B46" s="68" t="s">
        <v>316</v>
      </c>
      <c r="C46" s="32">
        <v>70.8</v>
      </c>
      <c r="D46" s="32">
        <v>129</v>
      </c>
      <c r="E46" s="32">
        <v>0.55000000000000004</v>
      </c>
      <c r="F46" s="32">
        <v>2.4</v>
      </c>
      <c r="G46" s="32">
        <v>0.9</v>
      </c>
      <c r="H46" s="32">
        <v>41</v>
      </c>
      <c r="I46" s="32">
        <v>55</v>
      </c>
      <c r="J46" s="32">
        <v>4</v>
      </c>
      <c r="K46" s="32">
        <v>22</v>
      </c>
      <c r="L46" s="32">
        <v>27</v>
      </c>
      <c r="M46" s="32">
        <v>10.08</v>
      </c>
      <c r="N46" s="32">
        <v>25.58</v>
      </c>
      <c r="O46" s="32">
        <v>43.41</v>
      </c>
      <c r="P46" s="32">
        <v>13.18</v>
      </c>
      <c r="Q46" s="32">
        <v>7.75</v>
      </c>
      <c r="R46" s="32">
        <v>2.17</v>
      </c>
    </row>
    <row r="47" spans="1:18" x14ac:dyDescent="0.25">
      <c r="A47" s="77" t="s">
        <v>315</v>
      </c>
      <c r="B47" s="68" t="s">
        <v>319</v>
      </c>
      <c r="C47" s="32">
        <v>32.5</v>
      </c>
      <c r="D47" s="32">
        <v>66</v>
      </c>
      <c r="E47" s="32">
        <v>0.49</v>
      </c>
      <c r="F47" s="32">
        <v>1.23</v>
      </c>
      <c r="G47" s="32">
        <v>0.81</v>
      </c>
      <c r="H47" s="32">
        <v>47</v>
      </c>
      <c r="I47" s="32">
        <v>55</v>
      </c>
      <c r="J47" s="32">
        <v>4</v>
      </c>
      <c r="K47" s="32">
        <v>25</v>
      </c>
      <c r="L47" s="32">
        <v>27</v>
      </c>
      <c r="M47" s="32">
        <v>3.03</v>
      </c>
      <c r="N47" s="32">
        <v>22.73</v>
      </c>
      <c r="O47" s="32">
        <v>46.97</v>
      </c>
      <c r="P47" s="32">
        <v>22.73</v>
      </c>
      <c r="Q47" s="32">
        <v>4.55</v>
      </c>
      <c r="R47" s="32">
        <v>0.99</v>
      </c>
    </row>
    <row r="48" spans="1:18" x14ac:dyDescent="0.25">
      <c r="A48" s="77" t="s">
        <v>322</v>
      </c>
      <c r="B48" s="68" t="s">
        <v>323</v>
      </c>
      <c r="C48" s="32">
        <v>82.4</v>
      </c>
      <c r="D48" s="32">
        <v>140</v>
      </c>
      <c r="E48" s="32">
        <v>0.59</v>
      </c>
      <c r="F48" s="32">
        <v>2.6</v>
      </c>
      <c r="G48" s="32">
        <v>0.97</v>
      </c>
      <c r="H48" s="32">
        <v>31</v>
      </c>
      <c r="I48" s="32">
        <v>55</v>
      </c>
      <c r="J48" s="32">
        <v>4</v>
      </c>
      <c r="K48" s="32">
        <v>16</v>
      </c>
      <c r="L48" s="32">
        <v>27</v>
      </c>
      <c r="M48" s="32">
        <v>10.71</v>
      </c>
      <c r="N48" s="32">
        <v>27.86</v>
      </c>
      <c r="O48" s="32">
        <v>45.71</v>
      </c>
      <c r="P48" s="32">
        <v>15</v>
      </c>
      <c r="Q48" s="32">
        <v>0.71</v>
      </c>
      <c r="R48" s="32">
        <v>2.52</v>
      </c>
    </row>
    <row r="49" spans="1:18" x14ac:dyDescent="0.25">
      <c r="A49" s="77" t="s">
        <v>322</v>
      </c>
      <c r="B49" s="68" t="s">
        <v>324</v>
      </c>
      <c r="C49" s="32">
        <v>30.8</v>
      </c>
      <c r="D49" s="32">
        <v>50</v>
      </c>
      <c r="E49" s="32">
        <v>0.62</v>
      </c>
      <c r="F49" s="32">
        <v>0.93</v>
      </c>
      <c r="G49" s="32">
        <v>1.01</v>
      </c>
      <c r="H49" s="32">
        <v>23</v>
      </c>
      <c r="I49" s="32">
        <v>55</v>
      </c>
      <c r="J49" s="32">
        <v>4</v>
      </c>
      <c r="K49" s="32">
        <v>12</v>
      </c>
      <c r="L49" s="32">
        <v>27</v>
      </c>
      <c r="M49" s="32">
        <v>12</v>
      </c>
      <c r="N49" s="32">
        <v>28</v>
      </c>
      <c r="O49" s="32">
        <v>52</v>
      </c>
      <c r="P49" s="32">
        <v>6</v>
      </c>
      <c r="Q49" s="32">
        <v>2</v>
      </c>
      <c r="R49" s="32">
        <v>0.94</v>
      </c>
    </row>
    <row r="50" spans="1:18" ht="26.4" x14ac:dyDescent="0.25">
      <c r="A50" s="77" t="s">
        <v>322</v>
      </c>
      <c r="B50" s="68" t="s">
        <v>326</v>
      </c>
      <c r="C50" s="32">
        <v>65.900000000000006</v>
      </c>
      <c r="D50" s="32">
        <v>107</v>
      </c>
      <c r="E50" s="32">
        <v>0.62</v>
      </c>
      <c r="F50" s="32">
        <v>1.99</v>
      </c>
      <c r="G50" s="32">
        <v>1.01</v>
      </c>
      <c r="H50" s="32">
        <v>23</v>
      </c>
      <c r="I50" s="32">
        <v>55</v>
      </c>
      <c r="J50" s="32">
        <v>4</v>
      </c>
      <c r="K50" s="32">
        <v>12</v>
      </c>
      <c r="L50" s="32">
        <v>27</v>
      </c>
      <c r="M50" s="32">
        <v>13.08</v>
      </c>
      <c r="N50" s="32">
        <v>31.78</v>
      </c>
      <c r="O50" s="32">
        <v>42.06</v>
      </c>
      <c r="P50" s="32">
        <v>10.28</v>
      </c>
      <c r="Q50" s="32">
        <v>2.8</v>
      </c>
      <c r="R50" s="32">
        <v>2.02</v>
      </c>
    </row>
    <row r="51" spans="1:18" x14ac:dyDescent="0.25">
      <c r="A51" s="77" t="s">
        <v>322</v>
      </c>
      <c r="B51" s="68" t="s">
        <v>327</v>
      </c>
      <c r="C51" s="32">
        <v>104</v>
      </c>
      <c r="D51" s="32">
        <v>162</v>
      </c>
      <c r="E51" s="32">
        <v>0.64</v>
      </c>
      <c r="F51" s="32">
        <v>3.01</v>
      </c>
      <c r="G51" s="32">
        <v>1.06</v>
      </c>
      <c r="H51" s="32">
        <v>17</v>
      </c>
      <c r="I51" s="32">
        <v>55</v>
      </c>
      <c r="J51" s="32">
        <v>4</v>
      </c>
      <c r="K51" s="32">
        <v>10</v>
      </c>
      <c r="L51" s="32">
        <v>27</v>
      </c>
      <c r="M51" s="32">
        <v>15.43</v>
      </c>
      <c r="N51" s="32">
        <v>38.270000000000003</v>
      </c>
      <c r="O51" s="32">
        <v>32.1</v>
      </c>
      <c r="P51" s="32">
        <v>10.49</v>
      </c>
      <c r="Q51" s="32">
        <v>3.7</v>
      </c>
      <c r="R51" s="32">
        <v>3.18</v>
      </c>
    </row>
    <row r="52" spans="1:18" x14ac:dyDescent="0.25">
      <c r="A52" s="77" t="s">
        <v>334</v>
      </c>
      <c r="B52" s="68" t="s">
        <v>335</v>
      </c>
      <c r="C52" s="32">
        <v>13.1</v>
      </c>
      <c r="D52" s="32">
        <v>21</v>
      </c>
      <c r="E52" s="32">
        <v>0.62</v>
      </c>
      <c r="F52" s="32">
        <v>0.39</v>
      </c>
      <c r="G52" s="32">
        <v>1.03</v>
      </c>
      <c r="H52" s="32">
        <v>20</v>
      </c>
      <c r="I52" s="32">
        <v>55</v>
      </c>
      <c r="J52" s="32">
        <v>3</v>
      </c>
      <c r="K52" s="32">
        <v>9</v>
      </c>
      <c r="L52" s="32">
        <v>25</v>
      </c>
      <c r="M52" s="32">
        <v>23.81</v>
      </c>
      <c r="N52" s="32">
        <v>23.81</v>
      </c>
      <c r="O52" s="32">
        <v>33.33</v>
      </c>
      <c r="P52" s="32">
        <v>14.29</v>
      </c>
      <c r="Q52" s="32">
        <v>4.76</v>
      </c>
      <c r="R52" s="32">
        <v>0.4</v>
      </c>
    </row>
    <row r="53" spans="1:18" x14ac:dyDescent="0.25">
      <c r="A53" s="77" t="s">
        <v>334</v>
      </c>
      <c r="B53" s="68" t="s">
        <v>336</v>
      </c>
      <c r="C53" s="32">
        <v>7.1</v>
      </c>
      <c r="D53" s="32">
        <v>16</v>
      </c>
      <c r="E53" s="32">
        <v>0.44</v>
      </c>
      <c r="F53" s="32">
        <v>0.3</v>
      </c>
      <c r="G53" s="32">
        <v>0.73</v>
      </c>
      <c r="H53" s="32">
        <v>53</v>
      </c>
      <c r="I53" s="32">
        <v>55</v>
      </c>
      <c r="J53" s="32">
        <v>3</v>
      </c>
      <c r="K53" s="32">
        <v>23</v>
      </c>
      <c r="L53" s="32">
        <v>25</v>
      </c>
      <c r="M53" s="32">
        <v>6.25</v>
      </c>
      <c r="N53" s="32">
        <v>12.5</v>
      </c>
      <c r="O53" s="32">
        <v>43.75</v>
      </c>
      <c r="P53" s="32">
        <v>31.25</v>
      </c>
      <c r="Q53" s="32">
        <v>6.25</v>
      </c>
      <c r="R53" s="32">
        <v>0.22</v>
      </c>
    </row>
    <row r="54" spans="1:18" x14ac:dyDescent="0.25">
      <c r="A54" s="77" t="s">
        <v>338</v>
      </c>
      <c r="B54" s="68" t="s">
        <v>211</v>
      </c>
      <c r="C54" s="32">
        <v>70</v>
      </c>
      <c r="D54" s="32">
        <v>127</v>
      </c>
      <c r="E54" s="32">
        <v>0.55000000000000004</v>
      </c>
      <c r="F54" s="32">
        <v>2.36</v>
      </c>
      <c r="G54" s="32">
        <v>0.91</v>
      </c>
      <c r="H54" s="32">
        <v>39</v>
      </c>
      <c r="I54" s="32">
        <v>55</v>
      </c>
      <c r="J54" s="32">
        <v>4</v>
      </c>
      <c r="K54" s="32">
        <v>20</v>
      </c>
      <c r="L54" s="32">
        <v>27</v>
      </c>
      <c r="M54" s="32">
        <v>9.4499999999999993</v>
      </c>
      <c r="N54" s="32">
        <v>25.98</v>
      </c>
      <c r="O54" s="32">
        <v>44.09</v>
      </c>
      <c r="P54" s="32">
        <v>14.17</v>
      </c>
      <c r="Q54" s="32">
        <v>6.3</v>
      </c>
      <c r="R54" s="32">
        <v>2.14</v>
      </c>
    </row>
    <row r="55" spans="1:18" x14ac:dyDescent="0.25">
      <c r="A55" s="77" t="s">
        <v>342</v>
      </c>
      <c r="B55" s="68" t="s">
        <v>343</v>
      </c>
      <c r="C55" s="32">
        <v>26</v>
      </c>
      <c r="D55" s="32">
        <v>40</v>
      </c>
      <c r="E55" s="32">
        <v>0.65</v>
      </c>
      <c r="F55" s="32">
        <v>0.74</v>
      </c>
      <c r="G55" s="32">
        <v>1.07</v>
      </c>
      <c r="H55" s="32">
        <v>14</v>
      </c>
      <c r="I55" s="32">
        <v>55</v>
      </c>
      <c r="J55" s="32">
        <v>3</v>
      </c>
      <c r="K55" s="32">
        <v>6</v>
      </c>
      <c r="L55" s="32">
        <v>25</v>
      </c>
      <c r="M55" s="32">
        <v>25</v>
      </c>
      <c r="N55" s="32">
        <v>27.5</v>
      </c>
      <c r="O55" s="32">
        <v>30</v>
      </c>
      <c r="P55" s="32">
        <v>15</v>
      </c>
      <c r="Q55" s="32">
        <v>2.5</v>
      </c>
      <c r="R55" s="32">
        <v>0.8</v>
      </c>
    </row>
    <row r="56" spans="1:18" x14ac:dyDescent="0.25">
      <c r="A56" s="77" t="s">
        <v>345</v>
      </c>
      <c r="B56" s="68" t="s">
        <v>346</v>
      </c>
      <c r="C56" s="32">
        <v>27.5</v>
      </c>
      <c r="D56" s="32">
        <v>58</v>
      </c>
      <c r="E56" s="32">
        <v>0.47</v>
      </c>
      <c r="F56" s="32">
        <v>1.08</v>
      </c>
      <c r="G56" s="32">
        <v>0.78</v>
      </c>
      <c r="H56" s="32">
        <v>48</v>
      </c>
      <c r="I56" s="32">
        <v>55</v>
      </c>
      <c r="J56" s="32">
        <v>4</v>
      </c>
      <c r="K56" s="32">
        <v>26</v>
      </c>
      <c r="L56" s="32">
        <v>27</v>
      </c>
      <c r="M56" s="32">
        <v>1.72</v>
      </c>
      <c r="N56" s="32">
        <v>20.69</v>
      </c>
      <c r="O56" s="32">
        <v>50</v>
      </c>
      <c r="P56" s="32">
        <v>20.69</v>
      </c>
      <c r="Q56" s="32">
        <v>6.9</v>
      </c>
      <c r="R56" s="32">
        <v>0.84</v>
      </c>
    </row>
    <row r="57" spans="1:18" x14ac:dyDescent="0.25">
      <c r="A57" s="77" t="s">
        <v>354</v>
      </c>
      <c r="B57" s="68" t="s">
        <v>355</v>
      </c>
      <c r="C57" s="32">
        <v>182.8</v>
      </c>
      <c r="D57" s="32">
        <v>303</v>
      </c>
      <c r="E57" s="32">
        <v>0.6</v>
      </c>
      <c r="F57" s="32">
        <v>5.63</v>
      </c>
      <c r="G57" s="32">
        <v>0.99</v>
      </c>
      <c r="H57" s="32">
        <v>27</v>
      </c>
      <c r="I57" s="32">
        <v>55</v>
      </c>
      <c r="J57" s="32">
        <v>4</v>
      </c>
      <c r="K57" s="32">
        <v>15</v>
      </c>
      <c r="L57" s="32">
        <v>27</v>
      </c>
      <c r="M57" s="32">
        <v>11.88</v>
      </c>
      <c r="N57" s="32">
        <v>34.65</v>
      </c>
      <c r="O57" s="32">
        <v>35.64</v>
      </c>
      <c r="P57" s="32">
        <v>14.52</v>
      </c>
      <c r="Q57" s="32">
        <v>3.3</v>
      </c>
      <c r="R57" s="32">
        <v>5.6</v>
      </c>
    </row>
    <row r="58" spans="1:18" ht="26.4" x14ac:dyDescent="0.25">
      <c r="A58" s="77" t="s">
        <v>354</v>
      </c>
      <c r="B58" s="68" t="s">
        <v>356</v>
      </c>
      <c r="C58" s="32">
        <v>22.3</v>
      </c>
      <c r="D58" s="32">
        <v>38</v>
      </c>
      <c r="E58" s="32">
        <v>0.59</v>
      </c>
      <c r="F58" s="32">
        <v>0.71</v>
      </c>
      <c r="G58" s="32">
        <v>0.97</v>
      </c>
      <c r="H58" s="32">
        <v>31</v>
      </c>
      <c r="I58" s="32">
        <v>55</v>
      </c>
      <c r="J58" s="32">
        <v>3</v>
      </c>
      <c r="K58" s="32">
        <v>15</v>
      </c>
      <c r="L58" s="32">
        <v>25</v>
      </c>
      <c r="M58" s="32">
        <v>5.26</v>
      </c>
      <c r="N58" s="32">
        <v>42.11</v>
      </c>
      <c r="O58" s="32">
        <v>34.21</v>
      </c>
      <c r="P58" s="32">
        <v>13.16</v>
      </c>
      <c r="Q58" s="32">
        <v>5.26</v>
      </c>
      <c r="R58" s="32">
        <v>0.68</v>
      </c>
    </row>
    <row r="59" spans="1:18" ht="26.4" x14ac:dyDescent="0.25">
      <c r="A59" s="77" t="s">
        <v>354</v>
      </c>
      <c r="B59" s="68" t="s">
        <v>357</v>
      </c>
      <c r="C59" s="32">
        <v>85.1</v>
      </c>
      <c r="D59" s="32">
        <v>127</v>
      </c>
      <c r="E59" s="32">
        <v>0.67</v>
      </c>
      <c r="F59" s="32">
        <v>2.36</v>
      </c>
      <c r="G59" s="32">
        <v>1.1000000000000001</v>
      </c>
      <c r="H59" s="32">
        <v>8</v>
      </c>
      <c r="I59" s="32">
        <v>55</v>
      </c>
      <c r="J59" s="32">
        <v>4</v>
      </c>
      <c r="K59" s="32">
        <v>2</v>
      </c>
      <c r="L59" s="32">
        <v>27</v>
      </c>
      <c r="M59" s="32">
        <v>17.32</v>
      </c>
      <c r="N59" s="32">
        <v>37.01</v>
      </c>
      <c r="O59" s="32">
        <v>37.01</v>
      </c>
      <c r="P59" s="32">
        <v>7.87</v>
      </c>
      <c r="Q59" s="32">
        <v>0.79</v>
      </c>
      <c r="R59" s="32">
        <v>2.61</v>
      </c>
    </row>
    <row r="60" spans="1:18" x14ac:dyDescent="0.25">
      <c r="A60" s="77" t="s">
        <v>358</v>
      </c>
      <c r="B60" s="68" t="s">
        <v>359</v>
      </c>
      <c r="C60" s="32">
        <v>16.899999999999999</v>
      </c>
      <c r="D60" s="32">
        <v>24</v>
      </c>
      <c r="E60" s="32">
        <v>0.7</v>
      </c>
      <c r="F60" s="32">
        <v>0.45</v>
      </c>
      <c r="G60" s="32">
        <v>1.1599999999999999</v>
      </c>
      <c r="H60" s="32">
        <v>4</v>
      </c>
      <c r="I60" s="32">
        <v>55</v>
      </c>
      <c r="J60" s="32">
        <v>3</v>
      </c>
      <c r="K60" s="32">
        <v>3</v>
      </c>
      <c r="L60" s="32">
        <v>25</v>
      </c>
      <c r="M60" s="32">
        <v>25</v>
      </c>
      <c r="N60" s="32">
        <v>41.67</v>
      </c>
      <c r="O60" s="32">
        <v>20.83</v>
      </c>
      <c r="P60" s="32">
        <v>8.33</v>
      </c>
      <c r="Q60" s="32">
        <v>4.17</v>
      </c>
      <c r="R60" s="32">
        <v>0.52</v>
      </c>
    </row>
    <row r="61" spans="1:18" x14ac:dyDescent="0.25">
      <c r="A61" s="77" t="s">
        <v>360</v>
      </c>
      <c r="B61" s="68" t="s">
        <v>306</v>
      </c>
      <c r="C61" s="32">
        <v>27.5</v>
      </c>
      <c r="D61" s="32">
        <v>46</v>
      </c>
      <c r="E61" s="32">
        <v>0.6</v>
      </c>
      <c r="F61" s="32">
        <v>0.86</v>
      </c>
      <c r="G61" s="32">
        <v>0.98</v>
      </c>
      <c r="H61" s="32">
        <v>28</v>
      </c>
      <c r="I61" s="32">
        <v>55</v>
      </c>
      <c r="J61" s="32">
        <v>3</v>
      </c>
      <c r="K61" s="32">
        <v>12</v>
      </c>
      <c r="L61" s="32">
        <v>25</v>
      </c>
      <c r="M61" s="32">
        <v>10.87</v>
      </c>
      <c r="N61" s="32">
        <v>36.96</v>
      </c>
      <c r="O61" s="32">
        <v>32.61</v>
      </c>
      <c r="P61" s="32">
        <v>15.22</v>
      </c>
      <c r="Q61" s="32">
        <v>4.3499999999999996</v>
      </c>
      <c r="R61" s="32">
        <v>0.84</v>
      </c>
    </row>
    <row r="62" spans="1:18" x14ac:dyDescent="0.25">
      <c r="A62" s="77" t="s">
        <v>363</v>
      </c>
      <c r="B62" s="68" t="s">
        <v>364</v>
      </c>
      <c r="C62" s="32">
        <v>16.899999999999999</v>
      </c>
      <c r="D62" s="32">
        <v>38</v>
      </c>
      <c r="E62" s="32">
        <v>0.44</v>
      </c>
      <c r="F62" s="32">
        <v>0.71</v>
      </c>
      <c r="G62" s="32">
        <v>0.73</v>
      </c>
      <c r="H62" s="32">
        <v>53</v>
      </c>
      <c r="I62" s="32">
        <v>55</v>
      </c>
      <c r="J62" s="32">
        <v>3</v>
      </c>
      <c r="K62" s="32">
        <v>23</v>
      </c>
      <c r="L62" s="32">
        <v>25</v>
      </c>
      <c r="M62" s="32">
        <v>7.89</v>
      </c>
      <c r="N62" s="32">
        <v>21.05</v>
      </c>
      <c r="O62" s="32">
        <v>28.95</v>
      </c>
      <c r="P62" s="32">
        <v>26.32</v>
      </c>
      <c r="Q62" s="32">
        <v>15.79</v>
      </c>
      <c r="R62" s="32">
        <v>0.52</v>
      </c>
    </row>
    <row r="63" spans="1:18" x14ac:dyDescent="0.25">
      <c r="A63" s="77" t="s">
        <v>371</v>
      </c>
      <c r="B63" s="68" t="s">
        <v>372</v>
      </c>
      <c r="C63" s="32">
        <v>171.4</v>
      </c>
      <c r="D63" s="32">
        <v>263</v>
      </c>
      <c r="E63" s="32">
        <v>0.65</v>
      </c>
      <c r="F63" s="32">
        <v>4.8899999999999997</v>
      </c>
      <c r="G63" s="32">
        <v>1.07</v>
      </c>
      <c r="H63" s="32">
        <v>14</v>
      </c>
      <c r="I63" s="32">
        <v>55</v>
      </c>
      <c r="J63" s="32">
        <v>4</v>
      </c>
      <c r="K63" s="32">
        <v>8</v>
      </c>
      <c r="L63" s="32">
        <v>27</v>
      </c>
      <c r="M63" s="32">
        <v>16.73</v>
      </c>
      <c r="N63" s="32">
        <v>35.74</v>
      </c>
      <c r="O63" s="32">
        <v>36.5</v>
      </c>
      <c r="P63" s="32">
        <v>7.98</v>
      </c>
      <c r="Q63" s="32">
        <v>3.04</v>
      </c>
      <c r="R63" s="32">
        <v>5.25</v>
      </c>
    </row>
  </sheetData>
  <mergeCells count="1">
    <mergeCell ref="A1:R7"/>
  </mergeCells>
  <printOptions horizontalCentered="1"/>
  <pageMargins left="0.31496062992125984" right="0.31496062992125984" top="0.23622047244094491" bottom="0.15748031496062992" header="0.19685039370078741" footer="7.874015748031496E-2"/>
  <pageSetup paperSize="9" scale="51" fitToHeight="0" orientation="landscape"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Q85"/>
  <sheetViews>
    <sheetView topLeftCell="B4" zoomScaleNormal="100" zoomScalePageLayoutView="125" workbookViewId="0">
      <selection activeCell="H14" sqref="H14"/>
    </sheetView>
  </sheetViews>
  <sheetFormatPr defaultColWidth="8.88671875" defaultRowHeight="13.2" x14ac:dyDescent="0.25"/>
  <cols>
    <col min="1" max="1" width="15.44140625" customWidth="1"/>
    <col min="2" max="2" width="22.5546875" customWidth="1"/>
    <col min="3" max="3" width="53" customWidth="1"/>
    <col min="4" max="4" width="16.5546875" style="50" customWidth="1"/>
    <col min="5" max="5" width="14.88671875" style="50" customWidth="1"/>
    <col min="6" max="6" width="18.33203125" style="50" customWidth="1"/>
    <col min="7" max="8" width="11.88671875" style="50" customWidth="1"/>
    <col min="9" max="9" width="15.6640625" style="50" customWidth="1"/>
    <col min="10" max="10" width="11.88671875" style="50" customWidth="1"/>
    <col min="11" max="11" width="17.5546875" style="50" customWidth="1"/>
    <col min="12" max="12" width="19" style="50" customWidth="1"/>
    <col min="13" max="14" width="11.33203125" style="50" customWidth="1"/>
    <col min="15" max="17" width="11.33203125" customWidth="1"/>
  </cols>
  <sheetData>
    <row r="1" spans="1:17" ht="12.75" customHeight="1" x14ac:dyDescent="0.25">
      <c r="A1" s="151" t="s">
        <v>506</v>
      </c>
      <c r="B1" s="151"/>
      <c r="C1" s="151"/>
      <c r="D1" s="151"/>
      <c r="E1" s="151"/>
      <c r="F1" s="151"/>
      <c r="G1" s="151"/>
      <c r="H1" s="151"/>
      <c r="I1" s="151"/>
      <c r="J1" s="151"/>
      <c r="K1" s="151"/>
      <c r="L1" s="151"/>
      <c r="M1" s="151"/>
      <c r="N1" s="151"/>
      <c r="O1" s="151"/>
      <c r="P1" s="151"/>
      <c r="Q1" s="151"/>
    </row>
    <row r="2" spans="1:17" ht="12.75" customHeight="1" x14ac:dyDescent="0.25">
      <c r="A2" s="151"/>
      <c r="B2" s="151"/>
      <c r="C2" s="151"/>
      <c r="D2" s="151"/>
      <c r="E2" s="151"/>
      <c r="F2" s="151"/>
      <c r="G2" s="151"/>
      <c r="H2" s="151"/>
      <c r="I2" s="151"/>
      <c r="J2" s="151"/>
      <c r="K2" s="151"/>
      <c r="L2" s="151"/>
      <c r="M2" s="151"/>
      <c r="N2" s="151"/>
      <c r="O2" s="151"/>
      <c r="P2" s="151"/>
      <c r="Q2" s="151"/>
    </row>
    <row r="3" spans="1:17" ht="12.75" customHeight="1" x14ac:dyDescent="0.25">
      <c r="A3" s="151"/>
      <c r="B3" s="151"/>
      <c r="C3" s="151"/>
      <c r="D3" s="151"/>
      <c r="E3" s="151"/>
      <c r="F3" s="151"/>
      <c r="G3" s="151"/>
      <c r="H3" s="151"/>
      <c r="I3" s="151"/>
      <c r="J3" s="151"/>
      <c r="K3" s="151"/>
      <c r="L3" s="151"/>
      <c r="M3" s="151"/>
      <c r="N3" s="151"/>
      <c r="O3" s="151"/>
      <c r="P3" s="151"/>
      <c r="Q3" s="151"/>
    </row>
    <row r="4" spans="1:17" ht="12.75" customHeight="1" x14ac:dyDescent="0.25">
      <c r="A4" s="151"/>
      <c r="B4" s="151"/>
      <c r="C4" s="151"/>
      <c r="D4" s="151"/>
      <c r="E4" s="151"/>
      <c r="F4" s="151"/>
      <c r="G4" s="151"/>
      <c r="H4" s="151"/>
      <c r="I4" s="151"/>
      <c r="J4" s="151"/>
      <c r="K4" s="151"/>
      <c r="L4" s="151"/>
      <c r="M4" s="151"/>
      <c r="N4" s="151"/>
      <c r="O4" s="151"/>
      <c r="P4" s="151"/>
      <c r="Q4" s="151"/>
    </row>
    <row r="5" spans="1:17" ht="12.75" customHeight="1" x14ac:dyDescent="0.25">
      <c r="A5" s="151"/>
      <c r="B5" s="151"/>
      <c r="C5" s="151"/>
      <c r="D5" s="151"/>
      <c r="E5" s="151"/>
      <c r="F5" s="151"/>
      <c r="G5" s="151"/>
      <c r="H5" s="151"/>
      <c r="I5" s="151"/>
      <c r="J5" s="151"/>
      <c r="K5" s="151"/>
      <c r="L5" s="151"/>
      <c r="M5" s="151"/>
      <c r="N5" s="151"/>
      <c r="O5" s="151"/>
      <c r="P5" s="151"/>
      <c r="Q5" s="151"/>
    </row>
    <row r="6" spans="1:17" ht="12.75" customHeight="1" x14ac:dyDescent="0.25">
      <c r="A6" s="151"/>
      <c r="B6" s="151"/>
      <c r="C6" s="151"/>
      <c r="D6" s="151"/>
      <c r="E6" s="151"/>
      <c r="F6" s="151"/>
      <c r="G6" s="151"/>
      <c r="H6" s="151"/>
      <c r="I6" s="151"/>
      <c r="J6" s="151"/>
      <c r="K6" s="151"/>
      <c r="L6" s="151"/>
      <c r="M6" s="151"/>
      <c r="N6" s="151"/>
      <c r="O6" s="151"/>
      <c r="P6" s="151"/>
      <c r="Q6" s="151"/>
    </row>
    <row r="7" spans="1:17" ht="12.75" customHeight="1" x14ac:dyDescent="0.25">
      <c r="A7" s="151"/>
      <c r="B7" s="151"/>
      <c r="C7" s="151"/>
      <c r="D7" s="151"/>
      <c r="E7" s="151"/>
      <c r="F7" s="151"/>
      <c r="G7" s="151"/>
      <c r="H7" s="151"/>
      <c r="I7" s="151"/>
      <c r="J7" s="151"/>
      <c r="K7" s="151"/>
      <c r="L7" s="151"/>
      <c r="M7" s="151"/>
      <c r="N7" s="151"/>
      <c r="O7" s="151"/>
      <c r="P7" s="151"/>
      <c r="Q7" s="151"/>
    </row>
    <row r="8" spans="1:17" ht="42.9" customHeight="1" x14ac:dyDescent="0.25">
      <c r="A8" s="29" t="s">
        <v>474</v>
      </c>
      <c r="B8" s="31" t="s">
        <v>455</v>
      </c>
      <c r="C8" s="29" t="s">
        <v>500</v>
      </c>
      <c r="D8" s="29" t="s">
        <v>456</v>
      </c>
      <c r="E8" s="29" t="s">
        <v>457</v>
      </c>
      <c r="F8" s="29" t="s">
        <v>458</v>
      </c>
      <c r="G8" s="29" t="s">
        <v>460</v>
      </c>
      <c r="H8" s="29" t="s">
        <v>461</v>
      </c>
      <c r="I8" s="29" t="s">
        <v>462</v>
      </c>
      <c r="J8" s="29" t="s">
        <v>463</v>
      </c>
      <c r="K8" s="29" t="s">
        <v>464</v>
      </c>
      <c r="L8" s="29" t="s">
        <v>465</v>
      </c>
      <c r="M8" s="29" t="s">
        <v>446</v>
      </c>
      <c r="N8" s="29" t="s">
        <v>447</v>
      </c>
      <c r="O8" s="29" t="s">
        <v>448</v>
      </c>
      <c r="P8" s="29" t="s">
        <v>449</v>
      </c>
      <c r="Q8" s="29" t="s">
        <v>450</v>
      </c>
    </row>
    <row r="9" spans="1:17" s="94" customFormat="1" x14ac:dyDescent="0.25">
      <c r="A9" s="77" t="s">
        <v>475</v>
      </c>
      <c r="B9" s="77" t="s">
        <v>315</v>
      </c>
      <c r="C9" s="68" t="s">
        <v>319</v>
      </c>
      <c r="D9" s="32">
        <v>6.9</v>
      </c>
      <c r="E9" s="32">
        <v>12</v>
      </c>
      <c r="F9" s="32">
        <v>0.57999999999999996</v>
      </c>
      <c r="G9" s="32">
        <v>0.76</v>
      </c>
      <c r="H9" s="32">
        <v>2</v>
      </c>
      <c r="I9" s="32">
        <v>2</v>
      </c>
      <c r="J9" s="32">
        <v>4</v>
      </c>
      <c r="K9" s="32">
        <v>2</v>
      </c>
      <c r="L9" s="32">
        <v>2</v>
      </c>
      <c r="M9" s="32">
        <v>0</v>
      </c>
      <c r="N9" s="32">
        <v>25</v>
      </c>
      <c r="O9" s="32">
        <v>75</v>
      </c>
      <c r="P9" s="32">
        <v>0</v>
      </c>
      <c r="Q9" s="32">
        <v>0</v>
      </c>
    </row>
    <row r="10" spans="1:17" s="94" customFormat="1" ht="26.4" x14ac:dyDescent="0.25">
      <c r="A10" s="77" t="s">
        <v>475</v>
      </c>
      <c r="B10" s="77" t="s">
        <v>354</v>
      </c>
      <c r="C10" s="68" t="s">
        <v>357</v>
      </c>
      <c r="D10" s="32">
        <v>9.1999999999999993</v>
      </c>
      <c r="E10" s="32">
        <v>12</v>
      </c>
      <c r="F10" s="32">
        <v>0.77</v>
      </c>
      <c r="G10" s="32">
        <v>1.01</v>
      </c>
      <c r="H10" s="32">
        <v>1</v>
      </c>
      <c r="I10" s="32">
        <v>2</v>
      </c>
      <c r="J10" s="32">
        <v>4</v>
      </c>
      <c r="K10" s="32">
        <v>1</v>
      </c>
      <c r="L10" s="32">
        <v>2</v>
      </c>
      <c r="M10" s="32">
        <v>33.33</v>
      </c>
      <c r="N10" s="32">
        <v>41.67</v>
      </c>
      <c r="O10" s="32">
        <v>16.670000000000002</v>
      </c>
      <c r="P10" s="32">
        <v>8.33</v>
      </c>
      <c r="Q10" s="32">
        <v>0</v>
      </c>
    </row>
    <row r="11" spans="1:17" s="94" customFormat="1" x14ac:dyDescent="0.25">
      <c r="A11" s="77" t="s">
        <v>476</v>
      </c>
      <c r="B11" s="77" t="s">
        <v>210</v>
      </c>
      <c r="C11" s="68" t="s">
        <v>211</v>
      </c>
      <c r="D11" s="32">
        <v>11.1</v>
      </c>
      <c r="E11" s="32">
        <v>15</v>
      </c>
      <c r="F11" s="32">
        <v>0.74</v>
      </c>
      <c r="G11" s="32">
        <v>1.19</v>
      </c>
      <c r="H11" s="32">
        <v>2</v>
      </c>
      <c r="I11" s="32">
        <v>20</v>
      </c>
      <c r="J11" s="32">
        <v>3</v>
      </c>
      <c r="K11" s="32">
        <v>2</v>
      </c>
      <c r="L11" s="32">
        <v>8</v>
      </c>
      <c r="M11" s="32">
        <v>20</v>
      </c>
      <c r="N11" s="32">
        <v>46.67</v>
      </c>
      <c r="O11" s="32">
        <v>33.33</v>
      </c>
      <c r="P11" s="32">
        <v>0</v>
      </c>
      <c r="Q11" s="32">
        <v>0</v>
      </c>
    </row>
    <row r="12" spans="1:17" s="94" customFormat="1" x14ac:dyDescent="0.25">
      <c r="A12" s="77" t="s">
        <v>476</v>
      </c>
      <c r="B12" s="77" t="s">
        <v>215</v>
      </c>
      <c r="C12" s="68" t="s">
        <v>216</v>
      </c>
      <c r="D12" s="32">
        <v>3.6</v>
      </c>
      <c r="E12" s="32">
        <v>10</v>
      </c>
      <c r="F12" s="32">
        <v>0.36</v>
      </c>
      <c r="G12" s="32">
        <v>0.57999999999999996</v>
      </c>
      <c r="H12" s="32">
        <v>20</v>
      </c>
      <c r="I12" s="32">
        <v>20</v>
      </c>
      <c r="J12" s="32">
        <v>3</v>
      </c>
      <c r="K12" s="32">
        <v>8</v>
      </c>
      <c r="L12" s="32">
        <v>8</v>
      </c>
      <c r="M12" s="32">
        <v>0</v>
      </c>
      <c r="N12" s="32">
        <v>10</v>
      </c>
      <c r="O12" s="32">
        <v>40</v>
      </c>
      <c r="P12" s="32">
        <v>40</v>
      </c>
      <c r="Q12" s="32">
        <v>10</v>
      </c>
    </row>
    <row r="13" spans="1:17" s="94" customFormat="1" x14ac:dyDescent="0.25">
      <c r="A13" s="77" t="s">
        <v>476</v>
      </c>
      <c r="B13" s="77" t="s">
        <v>236</v>
      </c>
      <c r="C13" s="68" t="s">
        <v>237</v>
      </c>
      <c r="D13" s="32">
        <v>12.9</v>
      </c>
      <c r="E13" s="32">
        <v>18</v>
      </c>
      <c r="F13" s="32">
        <v>0.72</v>
      </c>
      <c r="G13" s="32">
        <v>1.1499999999999999</v>
      </c>
      <c r="H13" s="32">
        <v>3</v>
      </c>
      <c r="I13" s="32">
        <v>20</v>
      </c>
      <c r="J13" s="32">
        <v>4</v>
      </c>
      <c r="K13" s="32">
        <v>1</v>
      </c>
      <c r="L13" s="32">
        <v>12</v>
      </c>
      <c r="M13" s="32">
        <v>16.670000000000002</v>
      </c>
      <c r="N13" s="32">
        <v>50</v>
      </c>
      <c r="O13" s="32">
        <v>27.78</v>
      </c>
      <c r="P13" s="32">
        <v>5.56</v>
      </c>
      <c r="Q13" s="32">
        <v>0</v>
      </c>
    </row>
    <row r="14" spans="1:17" s="94" customFormat="1" x14ac:dyDescent="0.25">
      <c r="A14" s="77" t="s">
        <v>476</v>
      </c>
      <c r="B14" s="77" t="s">
        <v>289</v>
      </c>
      <c r="C14" s="68" t="s">
        <v>290</v>
      </c>
      <c r="D14" s="32">
        <v>10.8</v>
      </c>
      <c r="E14" s="32">
        <v>21</v>
      </c>
      <c r="F14" s="32">
        <v>0.51</v>
      </c>
      <c r="G14" s="32">
        <v>0.83</v>
      </c>
      <c r="H14" s="32">
        <v>18</v>
      </c>
      <c r="I14" s="32">
        <v>20</v>
      </c>
      <c r="J14" s="32">
        <v>4</v>
      </c>
      <c r="K14" s="32">
        <v>12</v>
      </c>
      <c r="L14" s="32">
        <v>12</v>
      </c>
      <c r="M14" s="32">
        <v>4.76</v>
      </c>
      <c r="N14" s="32">
        <v>28.57</v>
      </c>
      <c r="O14" s="32">
        <v>38.1</v>
      </c>
      <c r="P14" s="32">
        <v>23.81</v>
      </c>
      <c r="Q14" s="32">
        <v>4.76</v>
      </c>
    </row>
    <row r="15" spans="1:17" s="94" customFormat="1" x14ac:dyDescent="0.25">
      <c r="A15" s="77" t="s">
        <v>476</v>
      </c>
      <c r="B15" s="77" t="s">
        <v>241</v>
      </c>
      <c r="C15" s="68" t="s">
        <v>242</v>
      </c>
      <c r="D15" s="32">
        <v>19.600000000000001</v>
      </c>
      <c r="E15" s="32">
        <v>32</v>
      </c>
      <c r="F15" s="32">
        <v>0.61</v>
      </c>
      <c r="G15" s="32">
        <v>0.99</v>
      </c>
      <c r="H15" s="32">
        <v>12</v>
      </c>
      <c r="I15" s="32">
        <v>20</v>
      </c>
      <c r="J15" s="32">
        <v>4</v>
      </c>
      <c r="K15" s="32">
        <v>8</v>
      </c>
      <c r="L15" s="32">
        <v>12</v>
      </c>
      <c r="M15" s="32">
        <v>21.88</v>
      </c>
      <c r="N15" s="32">
        <v>25</v>
      </c>
      <c r="O15" s="32">
        <v>31.25</v>
      </c>
      <c r="P15" s="32">
        <v>18.75</v>
      </c>
      <c r="Q15" s="32">
        <v>3.13</v>
      </c>
    </row>
    <row r="16" spans="1:17" s="94" customFormat="1" x14ac:dyDescent="0.25">
      <c r="A16" s="77" t="s">
        <v>476</v>
      </c>
      <c r="B16" s="77" t="s">
        <v>244</v>
      </c>
      <c r="C16" s="68" t="s">
        <v>211</v>
      </c>
      <c r="D16" s="32">
        <v>12.5</v>
      </c>
      <c r="E16" s="32">
        <v>20</v>
      </c>
      <c r="F16" s="32">
        <v>0.63</v>
      </c>
      <c r="G16" s="32">
        <v>1.01</v>
      </c>
      <c r="H16" s="32">
        <v>10</v>
      </c>
      <c r="I16" s="32">
        <v>20</v>
      </c>
      <c r="J16" s="32">
        <v>4</v>
      </c>
      <c r="K16" s="32">
        <v>7</v>
      </c>
      <c r="L16" s="32">
        <v>12</v>
      </c>
      <c r="M16" s="32">
        <v>15</v>
      </c>
      <c r="N16" s="32">
        <v>35</v>
      </c>
      <c r="O16" s="32">
        <v>35</v>
      </c>
      <c r="P16" s="32">
        <v>10</v>
      </c>
      <c r="Q16" s="32">
        <v>5</v>
      </c>
    </row>
    <row r="17" spans="1:17" s="94" customFormat="1" x14ac:dyDescent="0.25">
      <c r="A17" s="77" t="s">
        <v>476</v>
      </c>
      <c r="B17" s="77" t="s">
        <v>248</v>
      </c>
      <c r="C17" s="68" t="s">
        <v>211</v>
      </c>
      <c r="D17" s="32">
        <v>17.8</v>
      </c>
      <c r="E17" s="32">
        <v>27</v>
      </c>
      <c r="F17" s="32">
        <v>0.66</v>
      </c>
      <c r="G17" s="32">
        <v>1.06</v>
      </c>
      <c r="H17" s="32">
        <v>8</v>
      </c>
      <c r="I17" s="32">
        <v>20</v>
      </c>
      <c r="J17" s="32">
        <v>4</v>
      </c>
      <c r="K17" s="32">
        <v>5</v>
      </c>
      <c r="L17" s="32">
        <v>12</v>
      </c>
      <c r="M17" s="32">
        <v>18.52</v>
      </c>
      <c r="N17" s="32">
        <v>25.93</v>
      </c>
      <c r="O17" s="32">
        <v>51.85</v>
      </c>
      <c r="P17" s="32">
        <v>3.7</v>
      </c>
      <c r="Q17" s="32">
        <v>0</v>
      </c>
    </row>
    <row r="18" spans="1:17" s="94" customFormat="1" x14ac:dyDescent="0.25">
      <c r="A18" s="77" t="s">
        <v>476</v>
      </c>
      <c r="B18" s="77" t="s">
        <v>251</v>
      </c>
      <c r="C18" s="68" t="s">
        <v>252</v>
      </c>
      <c r="D18" s="32">
        <v>18</v>
      </c>
      <c r="E18" s="32">
        <v>27</v>
      </c>
      <c r="F18" s="32">
        <v>0.67</v>
      </c>
      <c r="G18" s="32">
        <v>1.07</v>
      </c>
      <c r="H18" s="32">
        <v>7</v>
      </c>
      <c r="I18" s="32">
        <v>20</v>
      </c>
      <c r="J18" s="32">
        <v>4</v>
      </c>
      <c r="K18" s="32">
        <v>4</v>
      </c>
      <c r="L18" s="32">
        <v>12</v>
      </c>
      <c r="M18" s="32">
        <v>22.22</v>
      </c>
      <c r="N18" s="32">
        <v>29.63</v>
      </c>
      <c r="O18" s="32">
        <v>37.04</v>
      </c>
      <c r="P18" s="32">
        <v>11.11</v>
      </c>
      <c r="Q18" s="32">
        <v>0</v>
      </c>
    </row>
    <row r="19" spans="1:17" s="94" customFormat="1" x14ac:dyDescent="0.25">
      <c r="A19" s="77" t="s">
        <v>476</v>
      </c>
      <c r="B19" s="77" t="s">
        <v>256</v>
      </c>
      <c r="C19" s="68" t="s">
        <v>257</v>
      </c>
      <c r="D19" s="32">
        <v>15.4</v>
      </c>
      <c r="E19" s="32">
        <v>27</v>
      </c>
      <c r="F19" s="32">
        <v>0.56999999999999995</v>
      </c>
      <c r="G19" s="32">
        <v>0.92</v>
      </c>
      <c r="H19" s="32">
        <v>15</v>
      </c>
      <c r="I19" s="32">
        <v>20</v>
      </c>
      <c r="J19" s="32">
        <v>4</v>
      </c>
      <c r="K19" s="32">
        <v>11</v>
      </c>
      <c r="L19" s="32">
        <v>12</v>
      </c>
      <c r="M19" s="32">
        <v>7.41</v>
      </c>
      <c r="N19" s="32">
        <v>22.22</v>
      </c>
      <c r="O19" s="32">
        <v>59.26</v>
      </c>
      <c r="P19" s="32">
        <v>11.11</v>
      </c>
      <c r="Q19" s="32">
        <v>0</v>
      </c>
    </row>
    <row r="20" spans="1:17" s="94" customFormat="1" x14ac:dyDescent="0.25">
      <c r="A20" s="77" t="s">
        <v>476</v>
      </c>
      <c r="B20" s="77" t="s">
        <v>264</v>
      </c>
      <c r="C20" s="68" t="s">
        <v>265</v>
      </c>
      <c r="D20" s="32">
        <v>16.2</v>
      </c>
      <c r="E20" s="32">
        <v>17</v>
      </c>
      <c r="F20" s="32">
        <v>0.95</v>
      </c>
      <c r="G20" s="32">
        <v>1.53</v>
      </c>
      <c r="H20" s="32">
        <v>1</v>
      </c>
      <c r="I20" s="32">
        <v>20</v>
      </c>
      <c r="J20" s="32">
        <v>3</v>
      </c>
      <c r="K20" s="32">
        <v>1</v>
      </c>
      <c r="L20" s="32">
        <v>8</v>
      </c>
      <c r="M20" s="32">
        <v>76.47</v>
      </c>
      <c r="N20" s="32">
        <v>23.53</v>
      </c>
      <c r="O20" s="32">
        <v>0</v>
      </c>
      <c r="P20" s="32">
        <v>0</v>
      </c>
      <c r="Q20" s="32">
        <v>0</v>
      </c>
    </row>
    <row r="21" spans="1:17" s="94" customFormat="1" x14ac:dyDescent="0.25">
      <c r="A21" s="77" t="s">
        <v>476</v>
      </c>
      <c r="B21" s="77" t="s">
        <v>275</v>
      </c>
      <c r="C21" s="68" t="s">
        <v>277</v>
      </c>
      <c r="D21" s="32">
        <v>29.1</v>
      </c>
      <c r="E21" s="32">
        <v>44</v>
      </c>
      <c r="F21" s="32">
        <v>0.66</v>
      </c>
      <c r="G21" s="32">
        <v>1.06</v>
      </c>
      <c r="H21" s="32">
        <v>8</v>
      </c>
      <c r="I21" s="32">
        <v>20</v>
      </c>
      <c r="J21" s="32">
        <v>4</v>
      </c>
      <c r="K21" s="32">
        <v>5</v>
      </c>
      <c r="L21" s="32">
        <v>12</v>
      </c>
      <c r="M21" s="32">
        <v>15.91</v>
      </c>
      <c r="N21" s="32">
        <v>31.82</v>
      </c>
      <c r="O21" s="32">
        <v>47.73</v>
      </c>
      <c r="P21" s="32">
        <v>4.55</v>
      </c>
      <c r="Q21" s="32">
        <v>0</v>
      </c>
    </row>
    <row r="22" spans="1:17" s="94" customFormat="1" x14ac:dyDescent="0.25">
      <c r="A22" s="77" t="s">
        <v>476</v>
      </c>
      <c r="B22" s="77" t="s">
        <v>275</v>
      </c>
      <c r="C22" s="68" t="s">
        <v>279</v>
      </c>
      <c r="D22" s="32">
        <v>52.5</v>
      </c>
      <c r="E22" s="32">
        <v>76</v>
      </c>
      <c r="F22" s="32">
        <v>0.69</v>
      </c>
      <c r="G22" s="32">
        <v>1.1100000000000001</v>
      </c>
      <c r="H22" s="32">
        <v>6</v>
      </c>
      <c r="I22" s="32">
        <v>20</v>
      </c>
      <c r="J22" s="32">
        <v>4</v>
      </c>
      <c r="K22" s="32">
        <v>3</v>
      </c>
      <c r="L22" s="32">
        <v>12</v>
      </c>
      <c r="M22" s="32">
        <v>27.63</v>
      </c>
      <c r="N22" s="32">
        <v>26.32</v>
      </c>
      <c r="O22" s="32">
        <v>38.159999999999997</v>
      </c>
      <c r="P22" s="32">
        <v>6.58</v>
      </c>
      <c r="Q22" s="32">
        <v>1.32</v>
      </c>
    </row>
    <row r="23" spans="1:17" s="94" customFormat="1" x14ac:dyDescent="0.25">
      <c r="A23" s="77" t="s">
        <v>476</v>
      </c>
      <c r="B23" s="77" t="s">
        <v>286</v>
      </c>
      <c r="C23" s="68" t="s">
        <v>211</v>
      </c>
      <c r="D23" s="32">
        <v>12.5</v>
      </c>
      <c r="E23" s="32">
        <v>18</v>
      </c>
      <c r="F23" s="32">
        <v>0.69</v>
      </c>
      <c r="G23" s="32">
        <v>1.1200000000000001</v>
      </c>
      <c r="H23" s="32">
        <v>4</v>
      </c>
      <c r="I23" s="32">
        <v>20</v>
      </c>
      <c r="J23" s="32">
        <v>4</v>
      </c>
      <c r="K23" s="32">
        <v>2</v>
      </c>
      <c r="L23" s="32">
        <v>12</v>
      </c>
      <c r="M23" s="32">
        <v>22.22</v>
      </c>
      <c r="N23" s="32">
        <v>38.89</v>
      </c>
      <c r="O23" s="32">
        <v>27.78</v>
      </c>
      <c r="P23" s="32">
        <v>11.11</v>
      </c>
      <c r="Q23" s="32">
        <v>0</v>
      </c>
    </row>
    <row r="24" spans="1:17" s="94" customFormat="1" x14ac:dyDescent="0.25">
      <c r="A24" s="77" t="s">
        <v>476</v>
      </c>
      <c r="B24" s="77" t="s">
        <v>303</v>
      </c>
      <c r="C24" s="68" t="s">
        <v>304</v>
      </c>
      <c r="D24" s="32">
        <v>9</v>
      </c>
      <c r="E24" s="32">
        <v>17</v>
      </c>
      <c r="F24" s="32">
        <v>0.53</v>
      </c>
      <c r="G24" s="32">
        <v>0.85</v>
      </c>
      <c r="H24" s="32">
        <v>17</v>
      </c>
      <c r="I24" s="32">
        <v>20</v>
      </c>
      <c r="J24" s="32">
        <v>3</v>
      </c>
      <c r="K24" s="32">
        <v>6</v>
      </c>
      <c r="L24" s="32">
        <v>8</v>
      </c>
      <c r="M24" s="32">
        <v>5.88</v>
      </c>
      <c r="N24" s="32">
        <v>29.41</v>
      </c>
      <c r="O24" s="32">
        <v>35.29</v>
      </c>
      <c r="P24" s="32">
        <v>29.41</v>
      </c>
      <c r="Q24" s="32">
        <v>0</v>
      </c>
    </row>
    <row r="25" spans="1:17" s="94" customFormat="1" x14ac:dyDescent="0.25">
      <c r="A25" s="77" t="s">
        <v>476</v>
      </c>
      <c r="B25" s="77" t="s">
        <v>315</v>
      </c>
      <c r="C25" s="68" t="s">
        <v>316</v>
      </c>
      <c r="D25" s="32">
        <v>16.7</v>
      </c>
      <c r="E25" s="32">
        <v>29</v>
      </c>
      <c r="F25" s="32">
        <v>0.57999999999999996</v>
      </c>
      <c r="G25" s="32">
        <v>0.93</v>
      </c>
      <c r="H25" s="32">
        <v>14</v>
      </c>
      <c r="I25" s="32">
        <v>20</v>
      </c>
      <c r="J25" s="32">
        <v>4</v>
      </c>
      <c r="K25" s="32">
        <v>10</v>
      </c>
      <c r="L25" s="32">
        <v>12</v>
      </c>
      <c r="M25" s="32">
        <v>10.34</v>
      </c>
      <c r="N25" s="32">
        <v>24.14</v>
      </c>
      <c r="O25" s="32">
        <v>51.72</v>
      </c>
      <c r="P25" s="32">
        <v>10.34</v>
      </c>
      <c r="Q25" s="32">
        <v>3.45</v>
      </c>
    </row>
    <row r="26" spans="1:17" s="94" customFormat="1" x14ac:dyDescent="0.25">
      <c r="A26" s="77" t="s">
        <v>476</v>
      </c>
      <c r="B26" s="77" t="s">
        <v>322</v>
      </c>
      <c r="C26" s="68" t="s">
        <v>323</v>
      </c>
      <c r="D26" s="32">
        <v>4.5</v>
      </c>
      <c r="E26" s="32">
        <v>10</v>
      </c>
      <c r="F26" s="32">
        <v>0.45</v>
      </c>
      <c r="G26" s="32">
        <v>0.72</v>
      </c>
      <c r="H26" s="32">
        <v>19</v>
      </c>
      <c r="I26" s="32">
        <v>20</v>
      </c>
      <c r="J26" s="32">
        <v>3</v>
      </c>
      <c r="K26" s="32">
        <v>7</v>
      </c>
      <c r="L26" s="32">
        <v>8</v>
      </c>
      <c r="M26" s="32">
        <v>0</v>
      </c>
      <c r="N26" s="32">
        <v>0</v>
      </c>
      <c r="O26" s="32">
        <v>90</v>
      </c>
      <c r="P26" s="32">
        <v>0</v>
      </c>
      <c r="Q26" s="32">
        <v>10</v>
      </c>
    </row>
    <row r="27" spans="1:17" s="94" customFormat="1" x14ac:dyDescent="0.25">
      <c r="A27" s="77" t="s">
        <v>476</v>
      </c>
      <c r="B27" s="77" t="s">
        <v>322</v>
      </c>
      <c r="C27" s="68" t="s">
        <v>324</v>
      </c>
      <c r="D27" s="32">
        <v>6.1</v>
      </c>
      <c r="E27" s="32">
        <v>11</v>
      </c>
      <c r="F27" s="32">
        <v>0.55000000000000004</v>
      </c>
      <c r="G27" s="32">
        <v>0.89</v>
      </c>
      <c r="H27" s="32">
        <v>16</v>
      </c>
      <c r="I27" s="32">
        <v>20</v>
      </c>
      <c r="J27" s="32">
        <v>3</v>
      </c>
      <c r="K27" s="32">
        <v>5</v>
      </c>
      <c r="L27" s="32">
        <v>8</v>
      </c>
      <c r="M27" s="32">
        <v>0</v>
      </c>
      <c r="N27" s="32">
        <v>18.18</v>
      </c>
      <c r="O27" s="32">
        <v>81.819999999999993</v>
      </c>
      <c r="P27" s="32">
        <v>0</v>
      </c>
      <c r="Q27" s="32">
        <v>0</v>
      </c>
    </row>
    <row r="28" spans="1:17" s="94" customFormat="1" x14ac:dyDescent="0.25">
      <c r="A28" s="77" t="s">
        <v>476</v>
      </c>
      <c r="B28" s="77" t="s">
        <v>322</v>
      </c>
      <c r="C28" s="68" t="s">
        <v>326</v>
      </c>
      <c r="D28" s="32">
        <v>17.7</v>
      </c>
      <c r="E28" s="32">
        <v>30</v>
      </c>
      <c r="F28" s="32">
        <v>0.59</v>
      </c>
      <c r="G28" s="32">
        <v>0.95</v>
      </c>
      <c r="H28" s="32">
        <v>13</v>
      </c>
      <c r="I28" s="32">
        <v>20</v>
      </c>
      <c r="J28" s="32">
        <v>4</v>
      </c>
      <c r="K28" s="32">
        <v>9</v>
      </c>
      <c r="L28" s="32">
        <v>12</v>
      </c>
      <c r="M28" s="32">
        <v>13.33</v>
      </c>
      <c r="N28" s="32">
        <v>23.33</v>
      </c>
      <c r="O28" s="32">
        <v>50</v>
      </c>
      <c r="P28" s="32">
        <v>10</v>
      </c>
      <c r="Q28" s="32">
        <v>3.33</v>
      </c>
    </row>
    <row r="29" spans="1:17" s="94" customFormat="1" x14ac:dyDescent="0.25">
      <c r="A29" s="77" t="s">
        <v>476</v>
      </c>
      <c r="B29" s="77" t="s">
        <v>354</v>
      </c>
      <c r="C29" s="68" t="s">
        <v>355</v>
      </c>
      <c r="D29" s="32">
        <v>10.7</v>
      </c>
      <c r="E29" s="32">
        <v>17</v>
      </c>
      <c r="F29" s="32">
        <v>0.63</v>
      </c>
      <c r="G29" s="32">
        <v>1.01</v>
      </c>
      <c r="H29" s="32">
        <v>10</v>
      </c>
      <c r="I29" s="32">
        <v>20</v>
      </c>
      <c r="J29" s="32">
        <v>3</v>
      </c>
      <c r="K29" s="32">
        <v>4</v>
      </c>
      <c r="L29" s="32">
        <v>8</v>
      </c>
      <c r="M29" s="32">
        <v>11.76</v>
      </c>
      <c r="N29" s="32">
        <v>29.41</v>
      </c>
      <c r="O29" s="32">
        <v>52.94</v>
      </c>
      <c r="P29" s="32">
        <v>5.88</v>
      </c>
      <c r="Q29" s="32">
        <v>0</v>
      </c>
    </row>
    <row r="30" spans="1:17" s="94" customFormat="1" x14ac:dyDescent="0.25">
      <c r="A30" s="77" t="s">
        <v>476</v>
      </c>
      <c r="B30" s="77" t="s">
        <v>371</v>
      </c>
      <c r="C30" s="68" t="s">
        <v>372</v>
      </c>
      <c r="D30" s="32">
        <v>10.4</v>
      </c>
      <c r="E30" s="32">
        <v>15</v>
      </c>
      <c r="F30" s="32">
        <v>0.69</v>
      </c>
      <c r="G30" s="32">
        <v>1.1200000000000001</v>
      </c>
      <c r="H30" s="32">
        <v>4</v>
      </c>
      <c r="I30" s="32">
        <v>20</v>
      </c>
      <c r="J30" s="32">
        <v>3</v>
      </c>
      <c r="K30" s="32">
        <v>3</v>
      </c>
      <c r="L30" s="32">
        <v>8</v>
      </c>
      <c r="M30" s="32">
        <v>6.67</v>
      </c>
      <c r="N30" s="32">
        <v>60</v>
      </c>
      <c r="O30" s="32">
        <v>26.67</v>
      </c>
      <c r="P30" s="32">
        <v>6.67</v>
      </c>
      <c r="Q30" s="32">
        <v>0</v>
      </c>
    </row>
    <row r="31" spans="1:17" s="94" customFormat="1" x14ac:dyDescent="0.25">
      <c r="A31" s="77" t="s">
        <v>477</v>
      </c>
      <c r="B31" s="77" t="s">
        <v>210</v>
      </c>
      <c r="C31" s="68" t="s">
        <v>211</v>
      </c>
      <c r="D31" s="32">
        <v>15.6</v>
      </c>
      <c r="E31" s="32">
        <v>29</v>
      </c>
      <c r="F31" s="32">
        <v>0.54</v>
      </c>
      <c r="G31" s="32">
        <v>1.08</v>
      </c>
      <c r="H31" s="32">
        <v>8</v>
      </c>
      <c r="I31" s="32">
        <v>18</v>
      </c>
      <c r="J31" s="32">
        <v>4</v>
      </c>
      <c r="K31" s="32">
        <v>5</v>
      </c>
      <c r="L31" s="32">
        <v>10</v>
      </c>
      <c r="M31" s="32">
        <v>13.79</v>
      </c>
      <c r="N31" s="32">
        <v>17.239999999999998</v>
      </c>
      <c r="O31" s="32">
        <v>48.28</v>
      </c>
      <c r="P31" s="32">
        <v>10.34</v>
      </c>
      <c r="Q31" s="32">
        <v>10.34</v>
      </c>
    </row>
    <row r="32" spans="1:17" s="94" customFormat="1" x14ac:dyDescent="0.25">
      <c r="A32" s="77" t="s">
        <v>477</v>
      </c>
      <c r="B32" s="77" t="s">
        <v>289</v>
      </c>
      <c r="C32" s="68" t="s">
        <v>290</v>
      </c>
      <c r="D32" s="32">
        <v>3</v>
      </c>
      <c r="E32" s="32">
        <v>15</v>
      </c>
      <c r="F32" s="32">
        <v>0.2</v>
      </c>
      <c r="G32" s="32">
        <v>0.4</v>
      </c>
      <c r="H32" s="32">
        <v>18</v>
      </c>
      <c r="I32" s="32">
        <v>18</v>
      </c>
      <c r="J32" s="32">
        <v>3</v>
      </c>
      <c r="K32" s="32">
        <v>8</v>
      </c>
      <c r="L32" s="32">
        <v>8</v>
      </c>
      <c r="M32" s="32">
        <v>0</v>
      </c>
      <c r="N32" s="32">
        <v>0</v>
      </c>
      <c r="O32" s="32">
        <v>13.33</v>
      </c>
      <c r="P32" s="32">
        <v>66.67</v>
      </c>
      <c r="Q32" s="32">
        <v>20</v>
      </c>
    </row>
    <row r="33" spans="1:17" s="94" customFormat="1" x14ac:dyDescent="0.25">
      <c r="A33" s="77" t="s">
        <v>477</v>
      </c>
      <c r="B33" s="77" t="s">
        <v>241</v>
      </c>
      <c r="C33" s="68" t="s">
        <v>242</v>
      </c>
      <c r="D33" s="32">
        <v>9.6</v>
      </c>
      <c r="E33" s="32">
        <v>20</v>
      </c>
      <c r="F33" s="32">
        <v>0.48</v>
      </c>
      <c r="G33" s="32">
        <v>0.97</v>
      </c>
      <c r="H33" s="32">
        <v>13</v>
      </c>
      <c r="I33" s="32">
        <v>18</v>
      </c>
      <c r="J33" s="32">
        <v>3</v>
      </c>
      <c r="K33" s="32">
        <v>5</v>
      </c>
      <c r="L33" s="32">
        <v>8</v>
      </c>
      <c r="M33" s="32">
        <v>5</v>
      </c>
      <c r="N33" s="32">
        <v>40</v>
      </c>
      <c r="O33" s="32">
        <v>10</v>
      </c>
      <c r="P33" s="32">
        <v>30</v>
      </c>
      <c r="Q33" s="32">
        <v>15</v>
      </c>
    </row>
    <row r="34" spans="1:17" s="94" customFormat="1" x14ac:dyDescent="0.25">
      <c r="A34" s="77" t="s">
        <v>477</v>
      </c>
      <c r="B34" s="77" t="s">
        <v>244</v>
      </c>
      <c r="C34" s="68" t="s">
        <v>211</v>
      </c>
      <c r="D34" s="32">
        <v>10.1</v>
      </c>
      <c r="E34" s="32">
        <v>21</v>
      </c>
      <c r="F34" s="32">
        <v>0.48</v>
      </c>
      <c r="G34" s="32">
        <v>0.97</v>
      </c>
      <c r="H34" s="32">
        <v>13</v>
      </c>
      <c r="I34" s="32">
        <v>18</v>
      </c>
      <c r="J34" s="32">
        <v>4</v>
      </c>
      <c r="K34" s="32">
        <v>9</v>
      </c>
      <c r="L34" s="32">
        <v>10</v>
      </c>
      <c r="M34" s="32">
        <v>9.52</v>
      </c>
      <c r="N34" s="32">
        <v>14.29</v>
      </c>
      <c r="O34" s="32">
        <v>42.86</v>
      </c>
      <c r="P34" s="32">
        <v>28.57</v>
      </c>
      <c r="Q34" s="32">
        <v>4.76</v>
      </c>
    </row>
    <row r="35" spans="1:17" s="94" customFormat="1" x14ac:dyDescent="0.25">
      <c r="A35" s="77" t="s">
        <v>477</v>
      </c>
      <c r="B35" s="77" t="s">
        <v>248</v>
      </c>
      <c r="C35" s="68" t="s">
        <v>211</v>
      </c>
      <c r="D35" s="32">
        <v>5.0999999999999996</v>
      </c>
      <c r="E35" s="32">
        <v>12</v>
      </c>
      <c r="F35" s="32">
        <v>0.43</v>
      </c>
      <c r="G35" s="32">
        <v>0.86</v>
      </c>
      <c r="H35" s="32">
        <v>15</v>
      </c>
      <c r="I35" s="32">
        <v>18</v>
      </c>
      <c r="J35" s="32">
        <v>3</v>
      </c>
      <c r="K35" s="32">
        <v>6</v>
      </c>
      <c r="L35" s="32">
        <v>8</v>
      </c>
      <c r="M35" s="32">
        <v>0</v>
      </c>
      <c r="N35" s="32">
        <v>25</v>
      </c>
      <c r="O35" s="32">
        <v>25</v>
      </c>
      <c r="P35" s="32">
        <v>50</v>
      </c>
      <c r="Q35" s="32">
        <v>0</v>
      </c>
    </row>
    <row r="36" spans="1:17" s="94" customFormat="1" x14ac:dyDescent="0.25">
      <c r="A36" s="77" t="s">
        <v>477</v>
      </c>
      <c r="B36" s="77" t="s">
        <v>251</v>
      </c>
      <c r="C36" s="68" t="s">
        <v>252</v>
      </c>
      <c r="D36" s="32">
        <v>15.1</v>
      </c>
      <c r="E36" s="32">
        <v>36</v>
      </c>
      <c r="F36" s="32">
        <v>0.42</v>
      </c>
      <c r="G36" s="32">
        <v>0.84</v>
      </c>
      <c r="H36" s="32">
        <v>16</v>
      </c>
      <c r="I36" s="32">
        <v>18</v>
      </c>
      <c r="J36" s="32">
        <v>4</v>
      </c>
      <c r="K36" s="32">
        <v>10</v>
      </c>
      <c r="L36" s="32">
        <v>10</v>
      </c>
      <c r="M36" s="32">
        <v>0</v>
      </c>
      <c r="N36" s="32">
        <v>22.22</v>
      </c>
      <c r="O36" s="32">
        <v>36.11</v>
      </c>
      <c r="P36" s="32">
        <v>30.56</v>
      </c>
      <c r="Q36" s="32">
        <v>11.11</v>
      </c>
    </row>
    <row r="37" spans="1:17" s="94" customFormat="1" x14ac:dyDescent="0.25">
      <c r="A37" s="77" t="s">
        <v>477</v>
      </c>
      <c r="B37" s="77" t="s">
        <v>256</v>
      </c>
      <c r="C37" s="68" t="s">
        <v>257</v>
      </c>
      <c r="D37" s="32">
        <v>14.7</v>
      </c>
      <c r="E37" s="32">
        <v>25</v>
      </c>
      <c r="F37" s="32">
        <v>0.59</v>
      </c>
      <c r="G37" s="32">
        <v>1.18</v>
      </c>
      <c r="H37" s="32">
        <v>2</v>
      </c>
      <c r="I37" s="32">
        <v>18</v>
      </c>
      <c r="J37" s="32">
        <v>4</v>
      </c>
      <c r="K37" s="32">
        <v>1</v>
      </c>
      <c r="L37" s="32">
        <v>10</v>
      </c>
      <c r="M37" s="32">
        <v>12</v>
      </c>
      <c r="N37" s="32">
        <v>36</v>
      </c>
      <c r="O37" s="32">
        <v>28</v>
      </c>
      <c r="P37" s="32">
        <v>20</v>
      </c>
      <c r="Q37" s="32">
        <v>4</v>
      </c>
    </row>
    <row r="38" spans="1:17" s="94" customFormat="1" x14ac:dyDescent="0.25">
      <c r="A38" s="77" t="s">
        <v>477</v>
      </c>
      <c r="B38" s="77" t="s">
        <v>275</v>
      </c>
      <c r="C38" s="68" t="s">
        <v>276</v>
      </c>
      <c r="D38" s="32">
        <v>23.9</v>
      </c>
      <c r="E38" s="32">
        <v>44</v>
      </c>
      <c r="F38" s="32">
        <v>0.54</v>
      </c>
      <c r="G38" s="32">
        <v>1.0900000000000001</v>
      </c>
      <c r="H38" s="32">
        <v>7</v>
      </c>
      <c r="I38" s="32">
        <v>18</v>
      </c>
      <c r="J38" s="32">
        <v>4</v>
      </c>
      <c r="K38" s="32">
        <v>4</v>
      </c>
      <c r="L38" s="32">
        <v>10</v>
      </c>
      <c r="M38" s="32">
        <v>11.36</v>
      </c>
      <c r="N38" s="32">
        <v>20.45</v>
      </c>
      <c r="O38" s="32">
        <v>43.18</v>
      </c>
      <c r="P38" s="32">
        <v>25</v>
      </c>
      <c r="Q38" s="32">
        <v>0</v>
      </c>
    </row>
    <row r="39" spans="1:17" s="94" customFormat="1" x14ac:dyDescent="0.25">
      <c r="A39" s="77" t="s">
        <v>477</v>
      </c>
      <c r="B39" s="77" t="s">
        <v>275</v>
      </c>
      <c r="C39" s="68" t="s">
        <v>277</v>
      </c>
      <c r="D39" s="32">
        <v>8.4</v>
      </c>
      <c r="E39" s="32">
        <v>15</v>
      </c>
      <c r="F39" s="32">
        <v>0.56000000000000005</v>
      </c>
      <c r="G39" s="32">
        <v>1.1299999999999999</v>
      </c>
      <c r="H39" s="32">
        <v>4</v>
      </c>
      <c r="I39" s="32">
        <v>18</v>
      </c>
      <c r="J39" s="32">
        <v>3</v>
      </c>
      <c r="K39" s="32">
        <v>2</v>
      </c>
      <c r="L39" s="32">
        <v>8</v>
      </c>
      <c r="M39" s="32">
        <v>6.67</v>
      </c>
      <c r="N39" s="32">
        <v>33.33</v>
      </c>
      <c r="O39" s="32">
        <v>40</v>
      </c>
      <c r="P39" s="32">
        <v>13.33</v>
      </c>
      <c r="Q39" s="32">
        <v>6.67</v>
      </c>
    </row>
    <row r="40" spans="1:17" s="94" customFormat="1" x14ac:dyDescent="0.25">
      <c r="A40" s="77" t="s">
        <v>477</v>
      </c>
      <c r="B40" s="77" t="s">
        <v>286</v>
      </c>
      <c r="C40" s="68" t="s">
        <v>211</v>
      </c>
      <c r="D40" s="32">
        <v>12</v>
      </c>
      <c r="E40" s="32">
        <v>24</v>
      </c>
      <c r="F40" s="32">
        <v>0.5</v>
      </c>
      <c r="G40" s="32">
        <v>1.01</v>
      </c>
      <c r="H40" s="32">
        <v>11</v>
      </c>
      <c r="I40" s="32">
        <v>18</v>
      </c>
      <c r="J40" s="32">
        <v>4</v>
      </c>
      <c r="K40" s="32">
        <v>8</v>
      </c>
      <c r="L40" s="32">
        <v>10</v>
      </c>
      <c r="M40" s="32">
        <v>4.17</v>
      </c>
      <c r="N40" s="32">
        <v>20.83</v>
      </c>
      <c r="O40" s="32">
        <v>50</v>
      </c>
      <c r="P40" s="32">
        <v>20.83</v>
      </c>
      <c r="Q40" s="32">
        <v>4.17</v>
      </c>
    </row>
    <row r="41" spans="1:17" s="94" customFormat="1" x14ac:dyDescent="0.25">
      <c r="A41" s="77" t="s">
        <v>477</v>
      </c>
      <c r="B41" s="77" t="s">
        <v>303</v>
      </c>
      <c r="C41" s="68" t="s">
        <v>304</v>
      </c>
      <c r="D41" s="32">
        <v>10.5</v>
      </c>
      <c r="E41" s="32">
        <v>19</v>
      </c>
      <c r="F41" s="32">
        <v>0.55000000000000004</v>
      </c>
      <c r="G41" s="32">
        <v>1.1100000000000001</v>
      </c>
      <c r="H41" s="32">
        <v>6</v>
      </c>
      <c r="I41" s="32">
        <v>18</v>
      </c>
      <c r="J41" s="32">
        <v>3</v>
      </c>
      <c r="K41" s="32">
        <v>3</v>
      </c>
      <c r="L41" s="32">
        <v>8</v>
      </c>
      <c r="M41" s="32">
        <v>5.26</v>
      </c>
      <c r="N41" s="32">
        <v>36.840000000000003</v>
      </c>
      <c r="O41" s="32">
        <v>36.840000000000003</v>
      </c>
      <c r="P41" s="32">
        <v>10.53</v>
      </c>
      <c r="Q41" s="32">
        <v>10.53</v>
      </c>
    </row>
    <row r="42" spans="1:17" s="94" customFormat="1" x14ac:dyDescent="0.25">
      <c r="A42" s="77" t="s">
        <v>477</v>
      </c>
      <c r="B42" s="77" t="s">
        <v>315</v>
      </c>
      <c r="C42" s="68" t="s">
        <v>316</v>
      </c>
      <c r="D42" s="32">
        <v>19</v>
      </c>
      <c r="E42" s="32">
        <v>37</v>
      </c>
      <c r="F42" s="32">
        <v>0.51</v>
      </c>
      <c r="G42" s="32">
        <v>1.03</v>
      </c>
      <c r="H42" s="32">
        <v>9</v>
      </c>
      <c r="I42" s="32">
        <v>18</v>
      </c>
      <c r="J42" s="32">
        <v>4</v>
      </c>
      <c r="K42" s="32">
        <v>6</v>
      </c>
      <c r="L42" s="32">
        <v>10</v>
      </c>
      <c r="M42" s="32">
        <v>13.51</v>
      </c>
      <c r="N42" s="32">
        <v>16.22</v>
      </c>
      <c r="O42" s="32">
        <v>43.24</v>
      </c>
      <c r="P42" s="32">
        <v>16.22</v>
      </c>
      <c r="Q42" s="32">
        <v>10.81</v>
      </c>
    </row>
    <row r="43" spans="1:17" s="94" customFormat="1" x14ac:dyDescent="0.25">
      <c r="A43" s="77" t="s">
        <v>477</v>
      </c>
      <c r="B43" s="77" t="s">
        <v>322</v>
      </c>
      <c r="C43" s="68" t="s">
        <v>323</v>
      </c>
      <c r="D43" s="32">
        <v>25.6</v>
      </c>
      <c r="E43" s="32">
        <v>46</v>
      </c>
      <c r="F43" s="32">
        <v>0.56000000000000005</v>
      </c>
      <c r="G43" s="32">
        <v>1.1200000000000001</v>
      </c>
      <c r="H43" s="32">
        <v>5</v>
      </c>
      <c r="I43" s="32">
        <v>18</v>
      </c>
      <c r="J43" s="32">
        <v>4</v>
      </c>
      <c r="K43" s="32">
        <v>3</v>
      </c>
      <c r="L43" s="32">
        <v>10</v>
      </c>
      <c r="M43" s="32">
        <v>8.6999999999999993</v>
      </c>
      <c r="N43" s="32">
        <v>28.26</v>
      </c>
      <c r="O43" s="32">
        <v>39.130000000000003</v>
      </c>
      <c r="P43" s="32">
        <v>23.91</v>
      </c>
      <c r="Q43" s="32">
        <v>0</v>
      </c>
    </row>
    <row r="44" spans="1:17" s="94" customFormat="1" x14ac:dyDescent="0.25">
      <c r="A44" s="77" t="s">
        <v>477</v>
      </c>
      <c r="B44" s="77" t="s">
        <v>322</v>
      </c>
      <c r="C44" s="68" t="s">
        <v>324</v>
      </c>
      <c r="D44" s="32">
        <v>8.3000000000000007</v>
      </c>
      <c r="E44" s="32">
        <v>14</v>
      </c>
      <c r="F44" s="32">
        <v>0.59</v>
      </c>
      <c r="G44" s="32">
        <v>1.19</v>
      </c>
      <c r="H44" s="32">
        <v>1</v>
      </c>
      <c r="I44" s="32">
        <v>18</v>
      </c>
      <c r="J44" s="32">
        <v>3</v>
      </c>
      <c r="K44" s="32">
        <v>1</v>
      </c>
      <c r="L44" s="32">
        <v>8</v>
      </c>
      <c r="M44" s="32">
        <v>14.29</v>
      </c>
      <c r="N44" s="32">
        <v>14.29</v>
      </c>
      <c r="O44" s="32">
        <v>64.290000000000006</v>
      </c>
      <c r="P44" s="32">
        <v>7.14</v>
      </c>
      <c r="Q44" s="32">
        <v>0</v>
      </c>
    </row>
    <row r="45" spans="1:17" s="94" customFormat="1" x14ac:dyDescent="0.25">
      <c r="A45" s="77" t="s">
        <v>477</v>
      </c>
      <c r="B45" s="77" t="s">
        <v>338</v>
      </c>
      <c r="C45" s="68" t="s">
        <v>211</v>
      </c>
      <c r="D45" s="32">
        <v>5</v>
      </c>
      <c r="E45" s="32">
        <v>10</v>
      </c>
      <c r="F45" s="32">
        <v>0.5</v>
      </c>
      <c r="G45" s="32">
        <v>1.01</v>
      </c>
      <c r="H45" s="32">
        <v>11</v>
      </c>
      <c r="I45" s="32">
        <v>18</v>
      </c>
      <c r="J45" s="32">
        <v>3</v>
      </c>
      <c r="K45" s="32">
        <v>4</v>
      </c>
      <c r="L45" s="32">
        <v>8</v>
      </c>
      <c r="M45" s="32">
        <v>0</v>
      </c>
      <c r="N45" s="32">
        <v>20</v>
      </c>
      <c r="O45" s="32">
        <v>60</v>
      </c>
      <c r="P45" s="32">
        <v>20</v>
      </c>
      <c r="Q45" s="32">
        <v>0</v>
      </c>
    </row>
    <row r="46" spans="1:17" s="94" customFormat="1" x14ac:dyDescent="0.25">
      <c r="A46" s="77" t="s">
        <v>477</v>
      </c>
      <c r="B46" s="77" t="s">
        <v>345</v>
      </c>
      <c r="C46" s="68" t="s">
        <v>346</v>
      </c>
      <c r="D46" s="32">
        <v>5</v>
      </c>
      <c r="E46" s="32">
        <v>14</v>
      </c>
      <c r="F46" s="32">
        <v>0.36</v>
      </c>
      <c r="G46" s="32">
        <v>0.72</v>
      </c>
      <c r="H46" s="32">
        <v>17</v>
      </c>
      <c r="I46" s="32">
        <v>18</v>
      </c>
      <c r="J46" s="32">
        <v>3</v>
      </c>
      <c r="K46" s="32">
        <v>7</v>
      </c>
      <c r="L46" s="32">
        <v>8</v>
      </c>
      <c r="M46" s="32">
        <v>0</v>
      </c>
      <c r="N46" s="32">
        <v>7.14</v>
      </c>
      <c r="O46" s="32">
        <v>42.86</v>
      </c>
      <c r="P46" s="32">
        <v>42.86</v>
      </c>
      <c r="Q46" s="32">
        <v>7.14</v>
      </c>
    </row>
    <row r="47" spans="1:17" s="94" customFormat="1" x14ac:dyDescent="0.25">
      <c r="A47" s="77" t="s">
        <v>477</v>
      </c>
      <c r="B47" s="77" t="s">
        <v>354</v>
      </c>
      <c r="C47" s="68" t="s">
        <v>355</v>
      </c>
      <c r="D47" s="32">
        <v>20.399999999999999</v>
      </c>
      <c r="E47" s="32">
        <v>36</v>
      </c>
      <c r="F47" s="32">
        <v>0.56999999999999995</v>
      </c>
      <c r="G47" s="32">
        <v>1.1399999999999999</v>
      </c>
      <c r="H47" s="32">
        <v>3</v>
      </c>
      <c r="I47" s="32">
        <v>18</v>
      </c>
      <c r="J47" s="32">
        <v>4</v>
      </c>
      <c r="K47" s="32">
        <v>2</v>
      </c>
      <c r="L47" s="32">
        <v>10</v>
      </c>
      <c r="M47" s="32">
        <v>8.33</v>
      </c>
      <c r="N47" s="32">
        <v>30.56</v>
      </c>
      <c r="O47" s="32">
        <v>38.89</v>
      </c>
      <c r="P47" s="32">
        <v>22.22</v>
      </c>
      <c r="Q47" s="32">
        <v>0</v>
      </c>
    </row>
    <row r="48" spans="1:17" s="94" customFormat="1" x14ac:dyDescent="0.25">
      <c r="A48" s="77" t="s">
        <v>477</v>
      </c>
      <c r="B48" s="77" t="s">
        <v>371</v>
      </c>
      <c r="C48" s="68" t="s">
        <v>372</v>
      </c>
      <c r="D48" s="32">
        <v>21.2</v>
      </c>
      <c r="E48" s="32">
        <v>42</v>
      </c>
      <c r="F48" s="32">
        <v>0.5</v>
      </c>
      <c r="G48" s="32">
        <v>1.02</v>
      </c>
      <c r="H48" s="32">
        <v>10</v>
      </c>
      <c r="I48" s="32">
        <v>18</v>
      </c>
      <c r="J48" s="32">
        <v>4</v>
      </c>
      <c r="K48" s="32">
        <v>7</v>
      </c>
      <c r="L48" s="32">
        <v>10</v>
      </c>
      <c r="M48" s="32">
        <v>7.14</v>
      </c>
      <c r="N48" s="32">
        <v>21.43</v>
      </c>
      <c r="O48" s="32">
        <v>42.86</v>
      </c>
      <c r="P48" s="32">
        <v>23.81</v>
      </c>
      <c r="Q48" s="32">
        <v>4.76</v>
      </c>
    </row>
    <row r="49" spans="1:17" s="94" customFormat="1" x14ac:dyDescent="0.25">
      <c r="A49" s="77" t="s">
        <v>478</v>
      </c>
      <c r="B49" s="77" t="s">
        <v>202</v>
      </c>
      <c r="C49" s="68" t="s">
        <v>204</v>
      </c>
      <c r="D49" s="32">
        <v>10.199999999999999</v>
      </c>
      <c r="E49" s="32">
        <v>18</v>
      </c>
      <c r="F49" s="32">
        <v>0.56999999999999995</v>
      </c>
      <c r="G49" s="32">
        <v>0.94</v>
      </c>
      <c r="H49" s="32">
        <v>13</v>
      </c>
      <c r="I49" s="32">
        <v>24</v>
      </c>
      <c r="J49" s="32">
        <v>4</v>
      </c>
      <c r="K49" s="32">
        <v>10</v>
      </c>
      <c r="L49" s="32">
        <v>15</v>
      </c>
      <c r="M49" s="32">
        <v>11.11</v>
      </c>
      <c r="N49" s="32">
        <v>33.33</v>
      </c>
      <c r="O49" s="32">
        <v>33.33</v>
      </c>
      <c r="P49" s="32">
        <v>11.11</v>
      </c>
      <c r="Q49" s="32">
        <v>11.11</v>
      </c>
    </row>
    <row r="50" spans="1:17" s="94" customFormat="1" x14ac:dyDescent="0.25">
      <c r="A50" s="77" t="s">
        <v>478</v>
      </c>
      <c r="B50" s="77" t="s">
        <v>210</v>
      </c>
      <c r="C50" s="68" t="s">
        <v>211</v>
      </c>
      <c r="D50" s="32">
        <v>20.399999999999999</v>
      </c>
      <c r="E50" s="32">
        <v>27</v>
      </c>
      <c r="F50" s="32">
        <v>0.76</v>
      </c>
      <c r="G50" s="32">
        <v>1.26</v>
      </c>
      <c r="H50" s="32">
        <v>2</v>
      </c>
      <c r="I50" s="32">
        <v>24</v>
      </c>
      <c r="J50" s="32">
        <v>4</v>
      </c>
      <c r="K50" s="32">
        <v>1</v>
      </c>
      <c r="L50" s="32">
        <v>15</v>
      </c>
      <c r="M50" s="32">
        <v>33.33</v>
      </c>
      <c r="N50" s="32">
        <v>40.74</v>
      </c>
      <c r="O50" s="32">
        <v>14.81</v>
      </c>
      <c r="P50" s="32">
        <v>11.11</v>
      </c>
      <c r="Q50" s="32">
        <v>0</v>
      </c>
    </row>
    <row r="51" spans="1:17" s="94" customFormat="1" ht="26.4" x14ac:dyDescent="0.25">
      <c r="A51" s="77" t="s">
        <v>478</v>
      </c>
      <c r="B51" s="77" t="s">
        <v>220</v>
      </c>
      <c r="C51" s="68" t="s">
        <v>221</v>
      </c>
      <c r="D51" s="32">
        <v>8.1</v>
      </c>
      <c r="E51" s="32">
        <v>14</v>
      </c>
      <c r="F51" s="32">
        <v>0.57999999999999996</v>
      </c>
      <c r="G51" s="32">
        <v>0.96</v>
      </c>
      <c r="H51" s="32">
        <v>12</v>
      </c>
      <c r="I51" s="32">
        <v>24</v>
      </c>
      <c r="J51" s="32">
        <v>3</v>
      </c>
      <c r="K51" s="32">
        <v>3</v>
      </c>
      <c r="L51" s="32">
        <v>9</v>
      </c>
      <c r="M51" s="32">
        <v>14.29</v>
      </c>
      <c r="N51" s="32">
        <v>42.86</v>
      </c>
      <c r="O51" s="32">
        <v>7.14</v>
      </c>
      <c r="P51" s="32">
        <v>28.57</v>
      </c>
      <c r="Q51" s="32">
        <v>7.14</v>
      </c>
    </row>
    <row r="52" spans="1:17" s="94" customFormat="1" x14ac:dyDescent="0.25">
      <c r="A52" s="77" t="s">
        <v>478</v>
      </c>
      <c r="B52" s="77" t="s">
        <v>236</v>
      </c>
      <c r="C52" s="68" t="s">
        <v>237</v>
      </c>
      <c r="D52" s="32">
        <v>12.4</v>
      </c>
      <c r="E52" s="32">
        <v>21</v>
      </c>
      <c r="F52" s="32">
        <v>0.59</v>
      </c>
      <c r="G52" s="32">
        <v>0.98</v>
      </c>
      <c r="H52" s="32">
        <v>11</v>
      </c>
      <c r="I52" s="32">
        <v>24</v>
      </c>
      <c r="J52" s="32">
        <v>4</v>
      </c>
      <c r="K52" s="32">
        <v>9</v>
      </c>
      <c r="L52" s="32">
        <v>15</v>
      </c>
      <c r="M52" s="32">
        <v>14.29</v>
      </c>
      <c r="N52" s="32">
        <v>33.33</v>
      </c>
      <c r="O52" s="32">
        <v>28.57</v>
      </c>
      <c r="P52" s="32">
        <v>19.05</v>
      </c>
      <c r="Q52" s="32">
        <v>4.76</v>
      </c>
    </row>
    <row r="53" spans="1:17" s="94" customFormat="1" x14ac:dyDescent="0.25">
      <c r="A53" s="77" t="s">
        <v>478</v>
      </c>
      <c r="B53" s="77" t="s">
        <v>289</v>
      </c>
      <c r="C53" s="68" t="s">
        <v>290</v>
      </c>
      <c r="D53" s="32">
        <v>15.1</v>
      </c>
      <c r="E53" s="32">
        <v>27</v>
      </c>
      <c r="F53" s="32">
        <v>0.56000000000000005</v>
      </c>
      <c r="G53" s="32">
        <v>0.93</v>
      </c>
      <c r="H53" s="32">
        <v>14</v>
      </c>
      <c r="I53" s="32">
        <v>24</v>
      </c>
      <c r="J53" s="32">
        <v>4</v>
      </c>
      <c r="K53" s="32">
        <v>11</v>
      </c>
      <c r="L53" s="32">
        <v>15</v>
      </c>
      <c r="M53" s="32">
        <v>11.11</v>
      </c>
      <c r="N53" s="32">
        <v>29.63</v>
      </c>
      <c r="O53" s="32">
        <v>33.33</v>
      </c>
      <c r="P53" s="32">
        <v>22.22</v>
      </c>
      <c r="Q53" s="32">
        <v>3.7</v>
      </c>
    </row>
    <row r="54" spans="1:17" s="94" customFormat="1" x14ac:dyDescent="0.25">
      <c r="A54" s="77" t="s">
        <v>478</v>
      </c>
      <c r="B54" s="77" t="s">
        <v>241</v>
      </c>
      <c r="C54" s="68" t="s">
        <v>242</v>
      </c>
      <c r="D54" s="32">
        <v>5.7</v>
      </c>
      <c r="E54" s="32">
        <v>17</v>
      </c>
      <c r="F54" s="32">
        <v>0.34</v>
      </c>
      <c r="G54" s="32">
        <v>0.56000000000000005</v>
      </c>
      <c r="H54" s="32">
        <v>24</v>
      </c>
      <c r="I54" s="32">
        <v>24</v>
      </c>
      <c r="J54" s="32">
        <v>3</v>
      </c>
      <c r="K54" s="32">
        <v>9</v>
      </c>
      <c r="L54" s="32">
        <v>9</v>
      </c>
      <c r="M54" s="32">
        <v>5.88</v>
      </c>
      <c r="N54" s="32">
        <v>5.88</v>
      </c>
      <c r="O54" s="32">
        <v>29.41</v>
      </c>
      <c r="P54" s="32">
        <v>41.18</v>
      </c>
      <c r="Q54" s="32">
        <v>17.649999999999999</v>
      </c>
    </row>
    <row r="55" spans="1:17" s="94" customFormat="1" x14ac:dyDescent="0.25">
      <c r="A55" s="77" t="s">
        <v>478</v>
      </c>
      <c r="B55" s="77" t="s">
        <v>244</v>
      </c>
      <c r="C55" s="68" t="s">
        <v>211</v>
      </c>
      <c r="D55" s="32">
        <v>15.8</v>
      </c>
      <c r="E55" s="32">
        <v>25</v>
      </c>
      <c r="F55" s="32">
        <v>0.63</v>
      </c>
      <c r="G55" s="32">
        <v>1.05</v>
      </c>
      <c r="H55" s="32">
        <v>7</v>
      </c>
      <c r="I55" s="32">
        <v>24</v>
      </c>
      <c r="J55" s="32">
        <v>4</v>
      </c>
      <c r="K55" s="32">
        <v>5</v>
      </c>
      <c r="L55" s="32">
        <v>15</v>
      </c>
      <c r="M55" s="32">
        <v>20</v>
      </c>
      <c r="N55" s="32">
        <v>32</v>
      </c>
      <c r="O55" s="32">
        <v>32</v>
      </c>
      <c r="P55" s="32">
        <v>8</v>
      </c>
      <c r="Q55" s="32">
        <v>8</v>
      </c>
    </row>
    <row r="56" spans="1:17" s="94" customFormat="1" x14ac:dyDescent="0.25">
      <c r="A56" s="77" t="s">
        <v>478</v>
      </c>
      <c r="B56" s="77" t="s">
        <v>248</v>
      </c>
      <c r="C56" s="68" t="s">
        <v>211</v>
      </c>
      <c r="D56" s="32">
        <v>10.5</v>
      </c>
      <c r="E56" s="32">
        <v>12</v>
      </c>
      <c r="F56" s="32">
        <v>0.88</v>
      </c>
      <c r="G56" s="32">
        <v>1.45</v>
      </c>
      <c r="H56" s="32">
        <v>1</v>
      </c>
      <c r="I56" s="32">
        <v>24</v>
      </c>
      <c r="J56" s="32">
        <v>3</v>
      </c>
      <c r="K56" s="32">
        <v>1</v>
      </c>
      <c r="L56" s="32">
        <v>9</v>
      </c>
      <c r="M56" s="32">
        <v>50</v>
      </c>
      <c r="N56" s="32">
        <v>41.67</v>
      </c>
      <c r="O56" s="32">
        <v>8.33</v>
      </c>
      <c r="P56" s="32">
        <v>0</v>
      </c>
      <c r="Q56" s="32">
        <v>0</v>
      </c>
    </row>
    <row r="57" spans="1:17" s="94" customFormat="1" x14ac:dyDescent="0.25">
      <c r="A57" s="77" t="s">
        <v>478</v>
      </c>
      <c r="B57" s="77" t="s">
        <v>251</v>
      </c>
      <c r="C57" s="68" t="s">
        <v>252</v>
      </c>
      <c r="D57" s="32">
        <v>10.3</v>
      </c>
      <c r="E57" s="32">
        <v>19</v>
      </c>
      <c r="F57" s="32">
        <v>0.54</v>
      </c>
      <c r="G57" s="32">
        <v>0.9</v>
      </c>
      <c r="H57" s="32">
        <v>16</v>
      </c>
      <c r="I57" s="32">
        <v>24</v>
      </c>
      <c r="J57" s="32">
        <v>4</v>
      </c>
      <c r="K57" s="32">
        <v>13</v>
      </c>
      <c r="L57" s="32">
        <v>15</v>
      </c>
      <c r="M57" s="32">
        <v>26.32</v>
      </c>
      <c r="N57" s="32">
        <v>5.26</v>
      </c>
      <c r="O57" s="32">
        <v>36.840000000000003</v>
      </c>
      <c r="P57" s="32">
        <v>26.32</v>
      </c>
      <c r="Q57" s="32">
        <v>5.26</v>
      </c>
    </row>
    <row r="58" spans="1:17" s="94" customFormat="1" x14ac:dyDescent="0.25">
      <c r="A58" s="77" t="s">
        <v>478</v>
      </c>
      <c r="B58" s="77" t="s">
        <v>256</v>
      </c>
      <c r="C58" s="68" t="s">
        <v>257</v>
      </c>
      <c r="D58" s="32">
        <v>19</v>
      </c>
      <c r="E58" s="32">
        <v>27</v>
      </c>
      <c r="F58" s="32">
        <v>0.7</v>
      </c>
      <c r="G58" s="32">
        <v>1.17</v>
      </c>
      <c r="H58" s="32">
        <v>4</v>
      </c>
      <c r="I58" s="32">
        <v>24</v>
      </c>
      <c r="J58" s="32">
        <v>4</v>
      </c>
      <c r="K58" s="32">
        <v>2</v>
      </c>
      <c r="L58" s="32">
        <v>15</v>
      </c>
      <c r="M58" s="32">
        <v>37.04</v>
      </c>
      <c r="N58" s="32">
        <v>25.93</v>
      </c>
      <c r="O58" s="32">
        <v>22.22</v>
      </c>
      <c r="P58" s="32">
        <v>7.41</v>
      </c>
      <c r="Q58" s="32">
        <v>7.41</v>
      </c>
    </row>
    <row r="59" spans="1:17" s="94" customFormat="1" x14ac:dyDescent="0.25">
      <c r="A59" s="77" t="s">
        <v>478</v>
      </c>
      <c r="B59" s="77" t="s">
        <v>275</v>
      </c>
      <c r="C59" s="68" t="s">
        <v>276</v>
      </c>
      <c r="D59" s="32">
        <v>21.9</v>
      </c>
      <c r="E59" s="32">
        <v>33</v>
      </c>
      <c r="F59" s="32">
        <v>0.66</v>
      </c>
      <c r="G59" s="32">
        <v>1.1000000000000001</v>
      </c>
      <c r="H59" s="32">
        <v>5</v>
      </c>
      <c r="I59" s="32">
        <v>24</v>
      </c>
      <c r="J59" s="32">
        <v>4</v>
      </c>
      <c r="K59" s="32">
        <v>3</v>
      </c>
      <c r="L59" s="32">
        <v>15</v>
      </c>
      <c r="M59" s="32">
        <v>24.24</v>
      </c>
      <c r="N59" s="32">
        <v>33.33</v>
      </c>
      <c r="O59" s="32">
        <v>27.27</v>
      </c>
      <c r="P59" s="32">
        <v>9.09</v>
      </c>
      <c r="Q59" s="32">
        <v>6.06</v>
      </c>
    </row>
    <row r="60" spans="1:17" s="94" customFormat="1" x14ac:dyDescent="0.25">
      <c r="A60" s="77" t="s">
        <v>478</v>
      </c>
      <c r="B60" s="77" t="s">
        <v>275</v>
      </c>
      <c r="C60" s="68" t="s">
        <v>277</v>
      </c>
      <c r="D60" s="32">
        <v>9</v>
      </c>
      <c r="E60" s="32">
        <v>17</v>
      </c>
      <c r="F60" s="32">
        <v>0.53</v>
      </c>
      <c r="G60" s="32">
        <v>0.88</v>
      </c>
      <c r="H60" s="32">
        <v>17</v>
      </c>
      <c r="I60" s="32">
        <v>24</v>
      </c>
      <c r="J60" s="32">
        <v>3</v>
      </c>
      <c r="K60" s="32">
        <v>4</v>
      </c>
      <c r="L60" s="32">
        <v>9</v>
      </c>
      <c r="M60" s="32">
        <v>11.76</v>
      </c>
      <c r="N60" s="32">
        <v>35.29</v>
      </c>
      <c r="O60" s="32">
        <v>11.76</v>
      </c>
      <c r="P60" s="32">
        <v>35.29</v>
      </c>
      <c r="Q60" s="32">
        <v>5.88</v>
      </c>
    </row>
    <row r="61" spans="1:17" s="94" customFormat="1" x14ac:dyDescent="0.25">
      <c r="A61" s="77" t="s">
        <v>478</v>
      </c>
      <c r="B61" s="77" t="s">
        <v>275</v>
      </c>
      <c r="C61" s="68" t="s">
        <v>279</v>
      </c>
      <c r="D61" s="32">
        <v>3.7</v>
      </c>
      <c r="E61" s="32">
        <v>10</v>
      </c>
      <c r="F61" s="32">
        <v>0.37</v>
      </c>
      <c r="G61" s="32">
        <v>0.62</v>
      </c>
      <c r="H61" s="32">
        <v>23</v>
      </c>
      <c r="I61" s="32">
        <v>24</v>
      </c>
      <c r="J61" s="32">
        <v>3</v>
      </c>
      <c r="K61" s="32">
        <v>8</v>
      </c>
      <c r="L61" s="32">
        <v>9</v>
      </c>
      <c r="M61" s="32">
        <v>0</v>
      </c>
      <c r="N61" s="32">
        <v>20</v>
      </c>
      <c r="O61" s="32">
        <v>30</v>
      </c>
      <c r="P61" s="32">
        <v>30</v>
      </c>
      <c r="Q61" s="32">
        <v>20</v>
      </c>
    </row>
    <row r="62" spans="1:17" s="94" customFormat="1" x14ac:dyDescent="0.25">
      <c r="A62" s="77" t="s">
        <v>478</v>
      </c>
      <c r="B62" s="77" t="s">
        <v>284</v>
      </c>
      <c r="C62" s="68" t="s">
        <v>243</v>
      </c>
      <c r="D62" s="32">
        <v>3.9</v>
      </c>
      <c r="E62" s="32">
        <v>10</v>
      </c>
      <c r="F62" s="32">
        <v>0.39</v>
      </c>
      <c r="G62" s="32">
        <v>0.65</v>
      </c>
      <c r="H62" s="32">
        <v>22</v>
      </c>
      <c r="I62" s="32">
        <v>24</v>
      </c>
      <c r="J62" s="32">
        <v>3</v>
      </c>
      <c r="K62" s="32">
        <v>7</v>
      </c>
      <c r="L62" s="32">
        <v>9</v>
      </c>
      <c r="M62" s="32">
        <v>0</v>
      </c>
      <c r="N62" s="32">
        <v>10</v>
      </c>
      <c r="O62" s="32">
        <v>50</v>
      </c>
      <c r="P62" s="32">
        <v>30</v>
      </c>
      <c r="Q62" s="32">
        <v>10</v>
      </c>
    </row>
    <row r="63" spans="1:17" s="94" customFormat="1" x14ac:dyDescent="0.25">
      <c r="A63" s="77" t="s">
        <v>478</v>
      </c>
      <c r="B63" s="77" t="s">
        <v>286</v>
      </c>
      <c r="C63" s="68" t="s">
        <v>211</v>
      </c>
      <c r="D63" s="32">
        <v>11.5</v>
      </c>
      <c r="E63" s="32">
        <v>16</v>
      </c>
      <c r="F63" s="32">
        <v>0.72</v>
      </c>
      <c r="G63" s="32">
        <v>1.19</v>
      </c>
      <c r="H63" s="32">
        <v>3</v>
      </c>
      <c r="I63" s="32">
        <v>24</v>
      </c>
      <c r="J63" s="32">
        <v>3</v>
      </c>
      <c r="K63" s="32">
        <v>2</v>
      </c>
      <c r="L63" s="32">
        <v>9</v>
      </c>
      <c r="M63" s="32">
        <v>25</v>
      </c>
      <c r="N63" s="32">
        <v>31.25</v>
      </c>
      <c r="O63" s="32">
        <v>43.75</v>
      </c>
      <c r="P63" s="32">
        <v>0</v>
      </c>
      <c r="Q63" s="32">
        <v>0</v>
      </c>
    </row>
    <row r="64" spans="1:17" s="94" customFormat="1" x14ac:dyDescent="0.25">
      <c r="A64" s="77" t="s">
        <v>478</v>
      </c>
      <c r="B64" s="77" t="s">
        <v>303</v>
      </c>
      <c r="C64" s="68" t="s">
        <v>304</v>
      </c>
      <c r="D64" s="32">
        <v>16.2</v>
      </c>
      <c r="E64" s="32">
        <v>26</v>
      </c>
      <c r="F64" s="32">
        <v>0.62</v>
      </c>
      <c r="G64" s="32">
        <v>1.04</v>
      </c>
      <c r="H64" s="32">
        <v>8</v>
      </c>
      <c r="I64" s="32">
        <v>24</v>
      </c>
      <c r="J64" s="32">
        <v>4</v>
      </c>
      <c r="K64" s="32">
        <v>6</v>
      </c>
      <c r="L64" s="32">
        <v>15</v>
      </c>
      <c r="M64" s="32">
        <v>23.08</v>
      </c>
      <c r="N64" s="32">
        <v>23.08</v>
      </c>
      <c r="O64" s="32">
        <v>38.46</v>
      </c>
      <c r="P64" s="32">
        <v>7.69</v>
      </c>
      <c r="Q64" s="32">
        <v>7.69</v>
      </c>
    </row>
    <row r="65" spans="1:17" s="94" customFormat="1" x14ac:dyDescent="0.25">
      <c r="A65" s="77" t="s">
        <v>478</v>
      </c>
      <c r="B65" s="77" t="s">
        <v>315</v>
      </c>
      <c r="C65" s="68" t="s">
        <v>316</v>
      </c>
      <c r="D65" s="32">
        <v>18.2</v>
      </c>
      <c r="E65" s="32">
        <v>33</v>
      </c>
      <c r="F65" s="32">
        <v>0.55000000000000004</v>
      </c>
      <c r="G65" s="32">
        <v>0.92</v>
      </c>
      <c r="H65" s="32">
        <v>15</v>
      </c>
      <c r="I65" s="32">
        <v>24</v>
      </c>
      <c r="J65" s="32">
        <v>4</v>
      </c>
      <c r="K65" s="32">
        <v>12</v>
      </c>
      <c r="L65" s="32">
        <v>15</v>
      </c>
      <c r="M65" s="32">
        <v>12.12</v>
      </c>
      <c r="N65" s="32">
        <v>27.27</v>
      </c>
      <c r="O65" s="32">
        <v>36.36</v>
      </c>
      <c r="P65" s="32">
        <v>15.15</v>
      </c>
      <c r="Q65" s="32">
        <v>9.09</v>
      </c>
    </row>
    <row r="66" spans="1:17" s="94" customFormat="1" x14ac:dyDescent="0.25">
      <c r="A66" s="77" t="s">
        <v>478</v>
      </c>
      <c r="B66" s="77" t="s">
        <v>315</v>
      </c>
      <c r="C66" s="68" t="s">
        <v>319</v>
      </c>
      <c r="D66" s="32">
        <v>12</v>
      </c>
      <c r="E66" s="32">
        <v>23</v>
      </c>
      <c r="F66" s="32">
        <v>0.52</v>
      </c>
      <c r="G66" s="32">
        <v>0.87</v>
      </c>
      <c r="H66" s="32">
        <v>18</v>
      </c>
      <c r="I66" s="32">
        <v>24</v>
      </c>
      <c r="J66" s="32">
        <v>4</v>
      </c>
      <c r="K66" s="32">
        <v>14</v>
      </c>
      <c r="L66" s="32">
        <v>15</v>
      </c>
      <c r="M66" s="32">
        <v>4.3499999999999996</v>
      </c>
      <c r="N66" s="32">
        <v>30.43</v>
      </c>
      <c r="O66" s="32">
        <v>34.78</v>
      </c>
      <c r="P66" s="32">
        <v>30.43</v>
      </c>
      <c r="Q66" s="32">
        <v>0</v>
      </c>
    </row>
    <row r="67" spans="1:17" s="94" customFormat="1" x14ac:dyDescent="0.25">
      <c r="A67" s="77" t="s">
        <v>478</v>
      </c>
      <c r="B67" s="77" t="s">
        <v>322</v>
      </c>
      <c r="C67" s="68" t="s">
        <v>327</v>
      </c>
      <c r="D67" s="32">
        <v>59.7</v>
      </c>
      <c r="E67" s="32">
        <v>95</v>
      </c>
      <c r="F67" s="32">
        <v>0.63</v>
      </c>
      <c r="G67" s="32">
        <v>1.04</v>
      </c>
      <c r="H67" s="32">
        <v>8</v>
      </c>
      <c r="I67" s="32">
        <v>24</v>
      </c>
      <c r="J67" s="32">
        <v>4</v>
      </c>
      <c r="K67" s="32">
        <v>6</v>
      </c>
      <c r="L67" s="32">
        <v>15</v>
      </c>
      <c r="M67" s="32">
        <v>16.84</v>
      </c>
      <c r="N67" s="32">
        <v>36.840000000000003</v>
      </c>
      <c r="O67" s="32">
        <v>28.42</v>
      </c>
      <c r="P67" s="32">
        <v>11.58</v>
      </c>
      <c r="Q67" s="32">
        <v>6.32</v>
      </c>
    </row>
    <row r="68" spans="1:17" s="94" customFormat="1" x14ac:dyDescent="0.25">
      <c r="A68" s="77" t="s">
        <v>478</v>
      </c>
      <c r="B68" s="77" t="s">
        <v>338</v>
      </c>
      <c r="C68" s="68" t="s">
        <v>211</v>
      </c>
      <c r="D68" s="32">
        <v>17.399999999999999</v>
      </c>
      <c r="E68" s="32">
        <v>35</v>
      </c>
      <c r="F68" s="32">
        <v>0.5</v>
      </c>
      <c r="G68" s="32">
        <v>0.83</v>
      </c>
      <c r="H68" s="32">
        <v>19</v>
      </c>
      <c r="I68" s="32">
        <v>24</v>
      </c>
      <c r="J68" s="32">
        <v>4</v>
      </c>
      <c r="K68" s="32">
        <v>15</v>
      </c>
      <c r="L68" s="32">
        <v>15</v>
      </c>
      <c r="M68" s="32">
        <v>17.14</v>
      </c>
      <c r="N68" s="32">
        <v>14.29</v>
      </c>
      <c r="O68" s="32">
        <v>34.29</v>
      </c>
      <c r="P68" s="32">
        <v>20</v>
      </c>
      <c r="Q68" s="32">
        <v>14.29</v>
      </c>
    </row>
    <row r="69" spans="1:17" s="94" customFormat="1" x14ac:dyDescent="0.25">
      <c r="A69" s="77" t="s">
        <v>478</v>
      </c>
      <c r="B69" s="77" t="s">
        <v>354</v>
      </c>
      <c r="C69" s="68" t="s">
        <v>355</v>
      </c>
      <c r="D69" s="32">
        <v>16.899999999999999</v>
      </c>
      <c r="E69" s="32">
        <v>27</v>
      </c>
      <c r="F69" s="32">
        <v>0.63</v>
      </c>
      <c r="G69" s="32">
        <v>1.04</v>
      </c>
      <c r="H69" s="32">
        <v>8</v>
      </c>
      <c r="I69" s="32">
        <v>24</v>
      </c>
      <c r="J69" s="32">
        <v>4</v>
      </c>
      <c r="K69" s="32">
        <v>6</v>
      </c>
      <c r="L69" s="32">
        <v>15</v>
      </c>
      <c r="M69" s="32">
        <v>18.52</v>
      </c>
      <c r="N69" s="32">
        <v>25.93</v>
      </c>
      <c r="O69" s="32">
        <v>40.74</v>
      </c>
      <c r="P69" s="32">
        <v>14.81</v>
      </c>
      <c r="Q69" s="32">
        <v>0</v>
      </c>
    </row>
    <row r="70" spans="1:17" s="94" customFormat="1" ht="26.4" x14ac:dyDescent="0.25">
      <c r="A70" s="77" t="s">
        <v>478</v>
      </c>
      <c r="B70" s="77" t="s">
        <v>354</v>
      </c>
      <c r="C70" s="68" t="s">
        <v>357</v>
      </c>
      <c r="D70" s="32">
        <v>6.5</v>
      </c>
      <c r="E70" s="32">
        <v>13</v>
      </c>
      <c r="F70" s="32">
        <v>0.5</v>
      </c>
      <c r="G70" s="32">
        <v>0.83</v>
      </c>
      <c r="H70" s="32">
        <v>19</v>
      </c>
      <c r="I70" s="32">
        <v>24</v>
      </c>
      <c r="J70" s="32">
        <v>3</v>
      </c>
      <c r="K70" s="32">
        <v>5</v>
      </c>
      <c r="L70" s="32">
        <v>9</v>
      </c>
      <c r="M70" s="32">
        <v>0</v>
      </c>
      <c r="N70" s="32">
        <v>30.77</v>
      </c>
      <c r="O70" s="32">
        <v>38.46</v>
      </c>
      <c r="P70" s="32">
        <v>30.77</v>
      </c>
      <c r="Q70" s="32">
        <v>0</v>
      </c>
    </row>
    <row r="71" spans="1:17" s="94" customFormat="1" x14ac:dyDescent="0.25">
      <c r="A71" s="77" t="s">
        <v>478</v>
      </c>
      <c r="B71" s="77" t="s">
        <v>363</v>
      </c>
      <c r="C71" s="68" t="s">
        <v>364</v>
      </c>
      <c r="D71" s="32">
        <v>4.5</v>
      </c>
      <c r="E71" s="32">
        <v>10</v>
      </c>
      <c r="F71" s="32">
        <v>0.45</v>
      </c>
      <c r="G71" s="32">
        <v>0.75</v>
      </c>
      <c r="H71" s="32">
        <v>21</v>
      </c>
      <c r="I71" s="32">
        <v>24</v>
      </c>
      <c r="J71" s="32">
        <v>3</v>
      </c>
      <c r="K71" s="32">
        <v>6</v>
      </c>
      <c r="L71" s="32">
        <v>9</v>
      </c>
      <c r="M71" s="32">
        <v>0</v>
      </c>
      <c r="N71" s="32">
        <v>20</v>
      </c>
      <c r="O71" s="32">
        <v>50</v>
      </c>
      <c r="P71" s="32">
        <v>20</v>
      </c>
      <c r="Q71" s="32">
        <v>10</v>
      </c>
    </row>
    <row r="72" spans="1:17" s="94" customFormat="1" x14ac:dyDescent="0.25">
      <c r="A72" s="77" t="s">
        <v>478</v>
      </c>
      <c r="B72" s="77" t="s">
        <v>371</v>
      </c>
      <c r="C72" s="68" t="s">
        <v>372</v>
      </c>
      <c r="D72" s="32">
        <v>30.5</v>
      </c>
      <c r="E72" s="32">
        <v>46</v>
      </c>
      <c r="F72" s="32">
        <v>0.66</v>
      </c>
      <c r="G72" s="32">
        <v>1.1000000000000001</v>
      </c>
      <c r="H72" s="32">
        <v>5</v>
      </c>
      <c r="I72" s="32">
        <v>24</v>
      </c>
      <c r="J72" s="32">
        <v>4</v>
      </c>
      <c r="K72" s="32">
        <v>3</v>
      </c>
      <c r="L72" s="32">
        <v>15</v>
      </c>
      <c r="M72" s="32">
        <v>10.87</v>
      </c>
      <c r="N72" s="32">
        <v>45.65</v>
      </c>
      <c r="O72" s="32">
        <v>36.96</v>
      </c>
      <c r="P72" s="32">
        <v>2.17</v>
      </c>
      <c r="Q72" s="32">
        <v>4.3499999999999996</v>
      </c>
    </row>
    <row r="73" spans="1:17" s="94" customFormat="1" x14ac:dyDescent="0.25">
      <c r="A73" s="77" t="s">
        <v>479</v>
      </c>
      <c r="B73" s="77" t="s">
        <v>244</v>
      </c>
      <c r="C73" s="68" t="s">
        <v>211</v>
      </c>
      <c r="D73" s="32">
        <v>5.9</v>
      </c>
      <c r="E73" s="32">
        <v>11</v>
      </c>
      <c r="F73" s="32">
        <v>0.54</v>
      </c>
      <c r="G73" s="32">
        <v>0.93</v>
      </c>
      <c r="H73" s="32">
        <v>6</v>
      </c>
      <c r="I73" s="32">
        <v>9</v>
      </c>
      <c r="J73" s="32">
        <v>4</v>
      </c>
      <c r="K73" s="32">
        <v>6</v>
      </c>
      <c r="L73" s="32">
        <v>9</v>
      </c>
      <c r="M73" s="32">
        <v>0</v>
      </c>
      <c r="N73" s="32">
        <v>45.45</v>
      </c>
      <c r="O73" s="32">
        <v>27.27</v>
      </c>
      <c r="P73" s="32">
        <v>18.18</v>
      </c>
      <c r="Q73" s="32">
        <v>9.09</v>
      </c>
    </row>
    <row r="74" spans="1:17" s="94" customFormat="1" x14ac:dyDescent="0.25">
      <c r="A74" s="77" t="s">
        <v>479</v>
      </c>
      <c r="B74" s="77" t="s">
        <v>275</v>
      </c>
      <c r="C74" s="68" t="s">
        <v>276</v>
      </c>
      <c r="D74" s="32">
        <v>23.2</v>
      </c>
      <c r="E74" s="32">
        <v>34</v>
      </c>
      <c r="F74" s="32">
        <v>0.68</v>
      </c>
      <c r="G74" s="32">
        <v>1.18</v>
      </c>
      <c r="H74" s="32">
        <v>3</v>
      </c>
      <c r="I74" s="32">
        <v>9</v>
      </c>
      <c r="J74" s="32">
        <v>4</v>
      </c>
      <c r="K74" s="32">
        <v>3</v>
      </c>
      <c r="L74" s="32">
        <v>9</v>
      </c>
      <c r="M74" s="32">
        <v>29.41</v>
      </c>
      <c r="N74" s="32">
        <v>23.53</v>
      </c>
      <c r="O74" s="32">
        <v>35.29</v>
      </c>
      <c r="P74" s="32">
        <v>11.76</v>
      </c>
      <c r="Q74" s="32">
        <v>0</v>
      </c>
    </row>
    <row r="75" spans="1:17" s="94" customFormat="1" x14ac:dyDescent="0.25">
      <c r="A75" s="77" t="s">
        <v>479</v>
      </c>
      <c r="B75" s="77" t="s">
        <v>303</v>
      </c>
      <c r="C75" s="68" t="s">
        <v>304</v>
      </c>
      <c r="D75" s="32">
        <v>9.6</v>
      </c>
      <c r="E75" s="32">
        <v>15</v>
      </c>
      <c r="F75" s="32">
        <v>0.64</v>
      </c>
      <c r="G75" s="32">
        <v>1.1100000000000001</v>
      </c>
      <c r="H75" s="32">
        <v>5</v>
      </c>
      <c r="I75" s="32">
        <v>9</v>
      </c>
      <c r="J75" s="32">
        <v>4</v>
      </c>
      <c r="K75" s="32">
        <v>5</v>
      </c>
      <c r="L75" s="32">
        <v>9</v>
      </c>
      <c r="M75" s="32">
        <v>20</v>
      </c>
      <c r="N75" s="32">
        <v>26.67</v>
      </c>
      <c r="O75" s="32">
        <v>40</v>
      </c>
      <c r="P75" s="32">
        <v>13.33</v>
      </c>
      <c r="Q75" s="32">
        <v>0</v>
      </c>
    </row>
    <row r="76" spans="1:17" s="94" customFormat="1" x14ac:dyDescent="0.25">
      <c r="A76" s="77" t="s">
        <v>479</v>
      </c>
      <c r="B76" s="77" t="s">
        <v>315</v>
      </c>
      <c r="C76" s="68" t="s">
        <v>316</v>
      </c>
      <c r="D76" s="32">
        <v>9.9</v>
      </c>
      <c r="E76" s="32">
        <v>19</v>
      </c>
      <c r="F76" s="32">
        <v>0.52</v>
      </c>
      <c r="G76" s="32">
        <v>0.9</v>
      </c>
      <c r="H76" s="32">
        <v>8</v>
      </c>
      <c r="I76" s="32">
        <v>9</v>
      </c>
      <c r="J76" s="32">
        <v>4</v>
      </c>
      <c r="K76" s="32">
        <v>8</v>
      </c>
      <c r="L76" s="32">
        <v>9</v>
      </c>
      <c r="M76" s="32">
        <v>0</v>
      </c>
      <c r="N76" s="32">
        <v>31.58</v>
      </c>
      <c r="O76" s="32">
        <v>47.37</v>
      </c>
      <c r="P76" s="32">
        <v>15.79</v>
      </c>
      <c r="Q76" s="32">
        <v>5.26</v>
      </c>
    </row>
    <row r="77" spans="1:17" s="94" customFormat="1" x14ac:dyDescent="0.25">
      <c r="A77" s="77" t="s">
        <v>479</v>
      </c>
      <c r="B77" s="77" t="s">
        <v>315</v>
      </c>
      <c r="C77" s="68" t="s">
        <v>319</v>
      </c>
      <c r="D77" s="32">
        <v>11.8</v>
      </c>
      <c r="E77" s="32">
        <v>27</v>
      </c>
      <c r="F77" s="32">
        <v>0.44</v>
      </c>
      <c r="G77" s="32">
        <v>0.76</v>
      </c>
      <c r="H77" s="32">
        <v>9</v>
      </c>
      <c r="I77" s="32">
        <v>9</v>
      </c>
      <c r="J77" s="32">
        <v>4</v>
      </c>
      <c r="K77" s="32">
        <v>9</v>
      </c>
      <c r="L77" s="32">
        <v>9</v>
      </c>
      <c r="M77" s="32">
        <v>3.7</v>
      </c>
      <c r="N77" s="32">
        <v>14.81</v>
      </c>
      <c r="O77" s="32">
        <v>44.44</v>
      </c>
      <c r="P77" s="32">
        <v>29.63</v>
      </c>
      <c r="Q77" s="32">
        <v>7.41</v>
      </c>
    </row>
    <row r="78" spans="1:17" s="94" customFormat="1" x14ac:dyDescent="0.25">
      <c r="A78" s="77" t="s">
        <v>479</v>
      </c>
      <c r="B78" s="77" t="s">
        <v>322</v>
      </c>
      <c r="C78" s="68" t="s">
        <v>326</v>
      </c>
      <c r="D78" s="32">
        <v>8.4</v>
      </c>
      <c r="E78" s="32">
        <v>12</v>
      </c>
      <c r="F78" s="32">
        <v>0.7</v>
      </c>
      <c r="G78" s="32">
        <v>1.21</v>
      </c>
      <c r="H78" s="32">
        <v>2</v>
      </c>
      <c r="I78" s="32">
        <v>9</v>
      </c>
      <c r="J78" s="32">
        <v>4</v>
      </c>
      <c r="K78" s="32">
        <v>2</v>
      </c>
      <c r="L78" s="32">
        <v>9</v>
      </c>
      <c r="M78" s="32">
        <v>8.33</v>
      </c>
      <c r="N78" s="32">
        <v>66.67</v>
      </c>
      <c r="O78" s="32">
        <v>16.670000000000002</v>
      </c>
      <c r="P78" s="32">
        <v>0</v>
      </c>
      <c r="Q78" s="32">
        <v>8.33</v>
      </c>
    </row>
    <row r="79" spans="1:17" s="94" customFormat="1" x14ac:dyDescent="0.25">
      <c r="A79" s="77" t="s">
        <v>479</v>
      </c>
      <c r="B79" s="77" t="s">
        <v>345</v>
      </c>
      <c r="C79" s="68" t="s">
        <v>346</v>
      </c>
      <c r="D79" s="32">
        <v>5.3</v>
      </c>
      <c r="E79" s="32">
        <v>10</v>
      </c>
      <c r="F79" s="32">
        <v>0.53</v>
      </c>
      <c r="G79" s="32">
        <v>0.92</v>
      </c>
      <c r="H79" s="32">
        <v>7</v>
      </c>
      <c r="I79" s="32">
        <v>9</v>
      </c>
      <c r="J79" s="32">
        <v>4</v>
      </c>
      <c r="K79" s="32">
        <v>7</v>
      </c>
      <c r="L79" s="32">
        <v>9</v>
      </c>
      <c r="M79" s="32">
        <v>10</v>
      </c>
      <c r="N79" s="32">
        <v>20</v>
      </c>
      <c r="O79" s="32">
        <v>50</v>
      </c>
      <c r="P79" s="32">
        <v>10</v>
      </c>
      <c r="Q79" s="32">
        <v>10</v>
      </c>
    </row>
    <row r="80" spans="1:17" s="94" customFormat="1" ht="26.4" x14ac:dyDescent="0.25">
      <c r="A80" s="77" t="s">
        <v>479</v>
      </c>
      <c r="B80" s="77" t="s">
        <v>354</v>
      </c>
      <c r="C80" s="68" t="s">
        <v>357</v>
      </c>
      <c r="D80" s="32">
        <v>10.8</v>
      </c>
      <c r="E80" s="32">
        <v>16</v>
      </c>
      <c r="F80" s="32">
        <v>0.68</v>
      </c>
      <c r="G80" s="32">
        <v>1.17</v>
      </c>
      <c r="H80" s="32">
        <v>4</v>
      </c>
      <c r="I80" s="32">
        <v>9</v>
      </c>
      <c r="J80" s="32">
        <v>4</v>
      </c>
      <c r="K80" s="32">
        <v>4</v>
      </c>
      <c r="L80" s="32">
        <v>9</v>
      </c>
      <c r="M80" s="32">
        <v>12.5</v>
      </c>
      <c r="N80" s="32">
        <v>37.5</v>
      </c>
      <c r="O80" s="32">
        <v>50</v>
      </c>
      <c r="P80" s="32">
        <v>0</v>
      </c>
      <c r="Q80" s="32">
        <v>0</v>
      </c>
    </row>
    <row r="81" spans="1:17" s="94" customFormat="1" x14ac:dyDescent="0.25">
      <c r="A81" s="77" t="s">
        <v>479</v>
      </c>
      <c r="B81" s="77" t="s">
        <v>371</v>
      </c>
      <c r="C81" s="68" t="s">
        <v>372</v>
      </c>
      <c r="D81" s="32">
        <v>21</v>
      </c>
      <c r="E81" s="32">
        <v>29</v>
      </c>
      <c r="F81" s="32">
        <v>0.72</v>
      </c>
      <c r="G81" s="32">
        <v>1.25</v>
      </c>
      <c r="H81" s="32">
        <v>1</v>
      </c>
      <c r="I81" s="32">
        <v>9</v>
      </c>
      <c r="J81" s="32">
        <v>4</v>
      </c>
      <c r="K81" s="32">
        <v>1</v>
      </c>
      <c r="L81" s="32">
        <v>9</v>
      </c>
      <c r="M81" s="32">
        <v>34.479999999999997</v>
      </c>
      <c r="N81" s="32">
        <v>24.14</v>
      </c>
      <c r="O81" s="32">
        <v>34.479999999999997</v>
      </c>
      <c r="P81" s="32">
        <v>6.9</v>
      </c>
      <c r="Q81" s="32">
        <v>0</v>
      </c>
    </row>
    <row r="82" spans="1:17" s="94" customFormat="1" x14ac:dyDescent="0.25">
      <c r="D82" s="33"/>
      <c r="E82" s="33"/>
      <c r="F82" s="33"/>
      <c r="G82" s="33"/>
      <c r="H82" s="33"/>
      <c r="I82" s="33"/>
      <c r="J82" s="33"/>
      <c r="K82" s="33"/>
      <c r="L82" s="33"/>
      <c r="M82" s="33"/>
      <c r="N82" s="33"/>
    </row>
    <row r="83" spans="1:17" s="94" customFormat="1" x14ac:dyDescent="0.25">
      <c r="D83" s="33"/>
      <c r="E83" s="33"/>
      <c r="F83" s="33"/>
      <c r="G83" s="33"/>
      <c r="H83" s="33"/>
      <c r="I83" s="33"/>
      <c r="J83" s="33"/>
      <c r="K83" s="33"/>
      <c r="L83" s="33"/>
      <c r="M83" s="33"/>
      <c r="N83" s="33"/>
    </row>
    <row r="84" spans="1:17" s="94" customFormat="1" x14ac:dyDescent="0.25">
      <c r="D84" s="33"/>
      <c r="E84" s="33"/>
      <c r="F84" s="33"/>
      <c r="G84" s="33"/>
      <c r="H84" s="33"/>
      <c r="I84" s="33"/>
      <c r="J84" s="33"/>
      <c r="K84" s="33"/>
      <c r="L84" s="33"/>
      <c r="M84" s="33"/>
      <c r="N84" s="33"/>
    </row>
    <row r="85" spans="1:17" s="94" customFormat="1" x14ac:dyDescent="0.25">
      <c r="D85" s="33"/>
      <c r="E85" s="33"/>
      <c r="F85" s="33"/>
      <c r="G85" s="33"/>
      <c r="H85" s="33"/>
      <c r="I85" s="33"/>
      <c r="J85" s="33"/>
      <c r="K85" s="33"/>
      <c r="L85" s="33"/>
      <c r="M85" s="33"/>
      <c r="N85" s="33"/>
    </row>
  </sheetData>
  <mergeCells count="1">
    <mergeCell ref="A1:Q7"/>
  </mergeCells>
  <printOptions horizontalCentered="1"/>
  <pageMargins left="0.31496062992125984" right="0.31496062992125984" top="0.21" bottom="0.09" header="0.16" footer="0.14000000000000001"/>
  <pageSetup paperSize="9" scale="50" orientation="landscape" r:id="rId1"/>
  <extLst>
    <ext xmlns:mx="http://schemas.microsoft.com/office/mac/excel/2008/main" uri="{64002731-A6B0-56B0-2670-7721B7C09600}">
      <mx:PLV Mode="0" OnePage="0" WScale="0"/>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25B50-9F41-407B-8490-39C76681FFBC}">
  <dimension ref="A1:Q89"/>
  <sheetViews>
    <sheetView zoomScaleNormal="100" zoomScalePageLayoutView="125" workbookViewId="0">
      <selection activeCell="H25" sqref="H25"/>
    </sheetView>
  </sheetViews>
  <sheetFormatPr defaultColWidth="8.88671875" defaultRowHeight="13.2" x14ac:dyDescent="0.25"/>
  <cols>
    <col min="1" max="1" width="15.109375" customWidth="1"/>
    <col min="2" max="2" width="25.44140625" customWidth="1"/>
    <col min="3" max="3" width="49.88671875" customWidth="1"/>
    <col min="4" max="4" width="15" style="50" customWidth="1"/>
    <col min="5" max="5" width="14.44140625" style="50" customWidth="1"/>
    <col min="6" max="6" width="17.109375" style="50" customWidth="1"/>
    <col min="7" max="7" width="12.88671875" style="50" customWidth="1"/>
    <col min="8" max="8" width="11.88671875" style="50" customWidth="1"/>
    <col min="9" max="9" width="13.5546875" style="50" customWidth="1"/>
    <col min="10" max="10" width="11.88671875" style="50" customWidth="1"/>
    <col min="11" max="11" width="16.88671875" style="50" customWidth="1"/>
    <col min="12" max="12" width="20" style="50" customWidth="1"/>
    <col min="13" max="14" width="12.88671875" style="50" customWidth="1"/>
    <col min="15" max="17" width="12.88671875" customWidth="1"/>
  </cols>
  <sheetData>
    <row r="1" spans="1:17" ht="12.75" customHeight="1" x14ac:dyDescent="0.25">
      <c r="A1" s="151" t="s">
        <v>507</v>
      </c>
      <c r="B1" s="151"/>
      <c r="C1" s="151"/>
      <c r="D1" s="151"/>
      <c r="E1" s="151"/>
      <c r="F1" s="151"/>
      <c r="G1" s="151"/>
      <c r="H1" s="151"/>
      <c r="I1" s="151"/>
      <c r="J1" s="151"/>
      <c r="K1" s="151"/>
      <c r="L1" s="151"/>
      <c r="M1" s="151"/>
      <c r="N1" s="151"/>
      <c r="O1" s="151"/>
      <c r="P1" s="151"/>
      <c r="Q1" s="151"/>
    </row>
    <row r="2" spans="1:17" ht="12.75" customHeight="1" x14ac:dyDescent="0.25">
      <c r="A2" s="151"/>
      <c r="B2" s="151"/>
      <c r="C2" s="151"/>
      <c r="D2" s="151"/>
      <c r="E2" s="151"/>
      <c r="F2" s="151"/>
      <c r="G2" s="151"/>
      <c r="H2" s="151"/>
      <c r="I2" s="151"/>
      <c r="J2" s="151"/>
      <c r="K2" s="151"/>
      <c r="L2" s="151"/>
      <c r="M2" s="151"/>
      <c r="N2" s="151"/>
      <c r="O2" s="151"/>
      <c r="P2" s="151"/>
      <c r="Q2" s="151"/>
    </row>
    <row r="3" spans="1:17" ht="12.75" customHeight="1" x14ac:dyDescent="0.25">
      <c r="A3" s="151"/>
      <c r="B3" s="151"/>
      <c r="C3" s="151"/>
      <c r="D3" s="151"/>
      <c r="E3" s="151"/>
      <c r="F3" s="151"/>
      <c r="G3" s="151"/>
      <c r="H3" s="151"/>
      <c r="I3" s="151"/>
      <c r="J3" s="151"/>
      <c r="K3" s="151"/>
      <c r="L3" s="151"/>
      <c r="M3" s="151"/>
      <c r="N3" s="151"/>
      <c r="O3" s="151"/>
      <c r="P3" s="151"/>
      <c r="Q3" s="151"/>
    </row>
    <row r="4" spans="1:17" ht="12.75" customHeight="1" x14ac:dyDescent="0.25">
      <c r="A4" s="151"/>
      <c r="B4" s="151"/>
      <c r="C4" s="151"/>
      <c r="D4" s="151"/>
      <c r="E4" s="151"/>
      <c r="F4" s="151"/>
      <c r="G4" s="151"/>
      <c r="H4" s="151"/>
      <c r="I4" s="151"/>
      <c r="J4" s="151"/>
      <c r="K4" s="151"/>
      <c r="L4" s="151"/>
      <c r="M4" s="151"/>
      <c r="N4" s="151"/>
      <c r="O4" s="151"/>
      <c r="P4" s="151"/>
      <c r="Q4" s="151"/>
    </row>
    <row r="5" spans="1:17" ht="12.75" customHeight="1" x14ac:dyDescent="0.25">
      <c r="A5" s="151"/>
      <c r="B5" s="151"/>
      <c r="C5" s="151"/>
      <c r="D5" s="151"/>
      <c r="E5" s="151"/>
      <c r="F5" s="151"/>
      <c r="G5" s="151"/>
      <c r="H5" s="151"/>
      <c r="I5" s="151"/>
      <c r="J5" s="151"/>
      <c r="K5" s="151"/>
      <c r="L5" s="151"/>
      <c r="M5" s="151"/>
      <c r="N5" s="151"/>
      <c r="O5" s="151"/>
      <c r="P5" s="151"/>
      <c r="Q5" s="151"/>
    </row>
    <row r="6" spans="1:17" ht="12.75" customHeight="1" x14ac:dyDescent="0.25">
      <c r="A6" s="151"/>
      <c r="B6" s="151"/>
      <c r="C6" s="151"/>
      <c r="D6" s="151"/>
      <c r="E6" s="151"/>
      <c r="F6" s="151"/>
      <c r="G6" s="151"/>
      <c r="H6" s="151"/>
      <c r="I6" s="151"/>
      <c r="J6" s="151"/>
      <c r="K6" s="151"/>
      <c r="L6" s="151"/>
      <c r="M6" s="151"/>
      <c r="N6" s="151"/>
      <c r="O6" s="151"/>
      <c r="P6" s="151"/>
      <c r="Q6" s="151"/>
    </row>
    <row r="7" spans="1:17" ht="12.75" customHeight="1" x14ac:dyDescent="0.25">
      <c r="A7" s="151"/>
      <c r="B7" s="151"/>
      <c r="C7" s="151"/>
      <c r="D7" s="151"/>
      <c r="E7" s="151"/>
      <c r="F7" s="151"/>
      <c r="G7" s="151"/>
      <c r="H7" s="151"/>
      <c r="I7" s="151"/>
      <c r="J7" s="151"/>
      <c r="K7" s="151"/>
      <c r="L7" s="151"/>
      <c r="M7" s="151"/>
      <c r="N7" s="151"/>
      <c r="O7" s="151"/>
      <c r="P7" s="151"/>
      <c r="Q7" s="151"/>
    </row>
    <row r="8" spans="1:17" ht="42.9" customHeight="1" x14ac:dyDescent="0.25">
      <c r="A8" s="29" t="s">
        <v>474</v>
      </c>
      <c r="B8" s="31" t="s">
        <v>455</v>
      </c>
      <c r="C8" s="29" t="s">
        <v>500</v>
      </c>
      <c r="D8" s="29" t="s">
        <v>456</v>
      </c>
      <c r="E8" s="29" t="s">
        <v>457</v>
      </c>
      <c r="F8" s="29" t="s">
        <v>458</v>
      </c>
      <c r="G8" s="29" t="s">
        <v>468</v>
      </c>
      <c r="H8" s="29" t="s">
        <v>461</v>
      </c>
      <c r="I8" s="29" t="s">
        <v>462</v>
      </c>
      <c r="J8" s="29" t="s">
        <v>463</v>
      </c>
      <c r="K8" s="29" t="s">
        <v>464</v>
      </c>
      <c r="L8" s="29" t="s">
        <v>465</v>
      </c>
      <c r="M8" s="29" t="s">
        <v>446</v>
      </c>
      <c r="N8" s="29" t="s">
        <v>447</v>
      </c>
      <c r="O8" s="29" t="s">
        <v>448</v>
      </c>
      <c r="P8" s="29" t="s">
        <v>449</v>
      </c>
      <c r="Q8" s="29" t="s">
        <v>450</v>
      </c>
    </row>
    <row r="9" spans="1:17" s="94" customFormat="1" ht="26.4" x14ac:dyDescent="0.25">
      <c r="A9" s="77" t="s">
        <v>476</v>
      </c>
      <c r="B9" s="77" t="s">
        <v>202</v>
      </c>
      <c r="C9" s="68" t="s">
        <v>203</v>
      </c>
      <c r="D9" s="32">
        <v>14</v>
      </c>
      <c r="E9" s="32">
        <v>16</v>
      </c>
      <c r="F9" s="32">
        <v>0.88</v>
      </c>
      <c r="G9" s="32">
        <v>1.33</v>
      </c>
      <c r="H9" s="32">
        <v>1</v>
      </c>
      <c r="I9" s="32">
        <v>23</v>
      </c>
      <c r="J9" s="32">
        <v>3</v>
      </c>
      <c r="K9" s="32">
        <v>1</v>
      </c>
      <c r="L9" s="32">
        <v>9</v>
      </c>
      <c r="M9" s="32">
        <v>56.25</v>
      </c>
      <c r="N9" s="32">
        <v>31.25</v>
      </c>
      <c r="O9" s="32">
        <v>12.5</v>
      </c>
      <c r="P9" s="32">
        <v>0</v>
      </c>
      <c r="Q9" s="32">
        <v>0</v>
      </c>
    </row>
    <row r="10" spans="1:17" s="94" customFormat="1" ht="26.4" x14ac:dyDescent="0.25">
      <c r="A10" s="77" t="s">
        <v>479</v>
      </c>
      <c r="B10" s="77" t="s">
        <v>202</v>
      </c>
      <c r="C10" s="68" t="s">
        <v>203</v>
      </c>
      <c r="D10" s="32">
        <v>10.1</v>
      </c>
      <c r="E10" s="32">
        <v>12</v>
      </c>
      <c r="F10" s="32">
        <v>0.84</v>
      </c>
      <c r="G10" s="32">
        <v>1.38</v>
      </c>
      <c r="H10" s="32">
        <v>1</v>
      </c>
      <c r="I10" s="32">
        <v>15</v>
      </c>
      <c r="J10" s="32">
        <v>3</v>
      </c>
      <c r="K10" s="32">
        <v>1</v>
      </c>
      <c r="L10" s="32">
        <v>6</v>
      </c>
      <c r="M10" s="32">
        <v>58.33</v>
      </c>
      <c r="N10" s="32">
        <v>25</v>
      </c>
      <c r="O10" s="32">
        <v>8.33</v>
      </c>
      <c r="P10" s="32">
        <v>8.33</v>
      </c>
      <c r="Q10" s="32">
        <v>0</v>
      </c>
    </row>
    <row r="11" spans="1:17" s="94" customFormat="1" ht="26.4" x14ac:dyDescent="0.25">
      <c r="A11" s="77" t="s">
        <v>477</v>
      </c>
      <c r="B11" s="77" t="s">
        <v>202</v>
      </c>
      <c r="C11" s="68" t="s">
        <v>204</v>
      </c>
      <c r="D11" s="32">
        <v>13.5</v>
      </c>
      <c r="E11" s="32">
        <v>27</v>
      </c>
      <c r="F11" s="32">
        <v>0.5</v>
      </c>
      <c r="G11" s="32">
        <v>0.89</v>
      </c>
      <c r="H11" s="32">
        <v>13</v>
      </c>
      <c r="I11" s="32">
        <v>18</v>
      </c>
      <c r="J11" s="32">
        <v>4</v>
      </c>
      <c r="K11" s="32">
        <v>8</v>
      </c>
      <c r="L11" s="32">
        <v>10</v>
      </c>
      <c r="M11" s="32">
        <v>0</v>
      </c>
      <c r="N11" s="32">
        <v>29.63</v>
      </c>
      <c r="O11" s="32">
        <v>40.74</v>
      </c>
      <c r="P11" s="32">
        <v>29.63</v>
      </c>
      <c r="Q11" s="32">
        <v>0</v>
      </c>
    </row>
    <row r="12" spans="1:17" s="94" customFormat="1" ht="26.4" x14ac:dyDescent="0.25">
      <c r="A12" s="77" t="s">
        <v>476</v>
      </c>
      <c r="B12" s="77" t="s">
        <v>202</v>
      </c>
      <c r="C12" s="68" t="s">
        <v>204</v>
      </c>
      <c r="D12" s="32">
        <v>6.1</v>
      </c>
      <c r="E12" s="32">
        <v>11</v>
      </c>
      <c r="F12" s="32">
        <v>0.55000000000000004</v>
      </c>
      <c r="G12" s="32">
        <v>0.84</v>
      </c>
      <c r="H12" s="32">
        <v>16</v>
      </c>
      <c r="I12" s="32">
        <v>23</v>
      </c>
      <c r="J12" s="32">
        <v>3</v>
      </c>
      <c r="K12" s="32">
        <v>7</v>
      </c>
      <c r="L12" s="32">
        <v>9</v>
      </c>
      <c r="M12" s="32">
        <v>9.09</v>
      </c>
      <c r="N12" s="32">
        <v>36.36</v>
      </c>
      <c r="O12" s="32">
        <v>27.27</v>
      </c>
      <c r="P12" s="32">
        <v>18.18</v>
      </c>
      <c r="Q12" s="32">
        <v>9.09</v>
      </c>
    </row>
    <row r="13" spans="1:17" s="94" customFormat="1" x14ac:dyDescent="0.25">
      <c r="A13" s="77" t="s">
        <v>477</v>
      </c>
      <c r="B13" s="77" t="s">
        <v>210</v>
      </c>
      <c r="C13" s="68" t="s">
        <v>211</v>
      </c>
      <c r="D13" s="32">
        <v>5.5</v>
      </c>
      <c r="E13" s="32">
        <v>10</v>
      </c>
      <c r="F13" s="32">
        <v>0.55000000000000004</v>
      </c>
      <c r="G13" s="32">
        <v>0.98</v>
      </c>
      <c r="H13" s="32">
        <v>11</v>
      </c>
      <c r="I13" s="32">
        <v>18</v>
      </c>
      <c r="J13" s="32">
        <v>3</v>
      </c>
      <c r="K13" s="32">
        <v>5</v>
      </c>
      <c r="L13" s="32">
        <v>8</v>
      </c>
      <c r="M13" s="32">
        <v>10</v>
      </c>
      <c r="N13" s="32">
        <v>30</v>
      </c>
      <c r="O13" s="32">
        <v>30</v>
      </c>
      <c r="P13" s="32">
        <v>30</v>
      </c>
      <c r="Q13" s="32">
        <v>0</v>
      </c>
    </row>
    <row r="14" spans="1:17" s="94" customFormat="1" x14ac:dyDescent="0.25">
      <c r="A14" s="77" t="s">
        <v>476</v>
      </c>
      <c r="B14" s="77" t="s">
        <v>210</v>
      </c>
      <c r="C14" s="68" t="s">
        <v>211</v>
      </c>
      <c r="D14" s="32">
        <v>21.8</v>
      </c>
      <c r="E14" s="32">
        <v>30</v>
      </c>
      <c r="F14" s="32">
        <v>0.73</v>
      </c>
      <c r="G14" s="32">
        <v>1.1100000000000001</v>
      </c>
      <c r="H14" s="32">
        <v>3</v>
      </c>
      <c r="I14" s="32">
        <v>23</v>
      </c>
      <c r="J14" s="32">
        <v>4</v>
      </c>
      <c r="K14" s="32">
        <v>2</v>
      </c>
      <c r="L14" s="32">
        <v>14</v>
      </c>
      <c r="M14" s="32">
        <v>23.33</v>
      </c>
      <c r="N14" s="32">
        <v>40</v>
      </c>
      <c r="O14" s="32">
        <v>33.33</v>
      </c>
      <c r="P14" s="32">
        <v>3.33</v>
      </c>
      <c r="Q14" s="32">
        <v>0</v>
      </c>
    </row>
    <row r="15" spans="1:17" s="94" customFormat="1" x14ac:dyDescent="0.25">
      <c r="A15" s="77" t="s">
        <v>478</v>
      </c>
      <c r="B15" s="77" t="s">
        <v>210</v>
      </c>
      <c r="C15" s="68" t="s">
        <v>211</v>
      </c>
      <c r="D15" s="32">
        <v>12.6</v>
      </c>
      <c r="E15" s="32">
        <v>18</v>
      </c>
      <c r="F15" s="32">
        <v>0.7</v>
      </c>
      <c r="G15" s="32">
        <v>1.1200000000000001</v>
      </c>
      <c r="H15" s="32">
        <v>5</v>
      </c>
      <c r="I15" s="32">
        <v>22</v>
      </c>
      <c r="J15" s="32">
        <v>4</v>
      </c>
      <c r="K15" s="32">
        <v>3</v>
      </c>
      <c r="L15" s="32">
        <v>15</v>
      </c>
      <c r="M15" s="32">
        <v>16.670000000000002</v>
      </c>
      <c r="N15" s="32">
        <v>38.89</v>
      </c>
      <c r="O15" s="32">
        <v>44.44</v>
      </c>
      <c r="P15" s="32">
        <v>0</v>
      </c>
      <c r="Q15" s="32">
        <v>0</v>
      </c>
    </row>
    <row r="16" spans="1:17" s="94" customFormat="1" x14ac:dyDescent="0.25">
      <c r="A16" s="77" t="s">
        <v>476</v>
      </c>
      <c r="B16" s="77" t="s">
        <v>215</v>
      </c>
      <c r="C16" s="68" t="s">
        <v>216</v>
      </c>
      <c r="D16" s="32">
        <v>9.3000000000000007</v>
      </c>
      <c r="E16" s="32">
        <v>17</v>
      </c>
      <c r="F16" s="32">
        <v>0.55000000000000004</v>
      </c>
      <c r="G16" s="32">
        <v>0.83</v>
      </c>
      <c r="H16" s="32">
        <v>17</v>
      </c>
      <c r="I16" s="32">
        <v>23</v>
      </c>
      <c r="J16" s="32">
        <v>4</v>
      </c>
      <c r="K16" s="32">
        <v>10</v>
      </c>
      <c r="L16" s="32">
        <v>14</v>
      </c>
      <c r="M16" s="32">
        <v>5.88</v>
      </c>
      <c r="N16" s="32">
        <v>35.29</v>
      </c>
      <c r="O16" s="32">
        <v>41.18</v>
      </c>
      <c r="P16" s="32">
        <v>0</v>
      </c>
      <c r="Q16" s="32">
        <v>17.649999999999999</v>
      </c>
    </row>
    <row r="17" spans="1:17" s="94" customFormat="1" ht="26.4" x14ac:dyDescent="0.25">
      <c r="A17" s="77" t="s">
        <v>479</v>
      </c>
      <c r="B17" s="77" t="s">
        <v>220</v>
      </c>
      <c r="C17" s="68" t="s">
        <v>221</v>
      </c>
      <c r="D17" s="32">
        <v>7.2</v>
      </c>
      <c r="E17" s="32">
        <v>15</v>
      </c>
      <c r="F17" s="32">
        <v>0.48</v>
      </c>
      <c r="G17" s="32">
        <v>0.79</v>
      </c>
      <c r="H17" s="32">
        <v>15</v>
      </c>
      <c r="I17" s="32">
        <v>15</v>
      </c>
      <c r="J17" s="32">
        <v>4</v>
      </c>
      <c r="K17" s="32">
        <v>9</v>
      </c>
      <c r="L17" s="32">
        <v>9</v>
      </c>
      <c r="M17" s="32">
        <v>0</v>
      </c>
      <c r="N17" s="32">
        <v>6.67</v>
      </c>
      <c r="O17" s="32">
        <v>80</v>
      </c>
      <c r="P17" s="32">
        <v>13.33</v>
      </c>
      <c r="Q17" s="32">
        <v>0</v>
      </c>
    </row>
    <row r="18" spans="1:17" s="94" customFormat="1" x14ac:dyDescent="0.25">
      <c r="A18" s="77" t="s">
        <v>476</v>
      </c>
      <c r="B18" s="77" t="s">
        <v>231</v>
      </c>
      <c r="C18" s="68" t="s">
        <v>232</v>
      </c>
      <c r="D18" s="32">
        <v>9.1999999999999993</v>
      </c>
      <c r="E18" s="32">
        <v>16</v>
      </c>
      <c r="F18" s="32">
        <v>0.57999999999999996</v>
      </c>
      <c r="G18" s="32">
        <v>0.87</v>
      </c>
      <c r="H18" s="32">
        <v>14</v>
      </c>
      <c r="I18" s="32">
        <v>23</v>
      </c>
      <c r="J18" s="32">
        <v>3</v>
      </c>
      <c r="K18" s="32">
        <v>6</v>
      </c>
      <c r="L18" s="32">
        <v>9</v>
      </c>
      <c r="M18" s="32">
        <v>0</v>
      </c>
      <c r="N18" s="32">
        <v>37.5</v>
      </c>
      <c r="O18" s="32">
        <v>50</v>
      </c>
      <c r="P18" s="32">
        <v>12.5</v>
      </c>
      <c r="Q18" s="32">
        <v>0</v>
      </c>
    </row>
    <row r="19" spans="1:17" s="94" customFormat="1" x14ac:dyDescent="0.25">
      <c r="A19" s="77" t="s">
        <v>477</v>
      </c>
      <c r="B19" s="77" t="s">
        <v>231</v>
      </c>
      <c r="C19" s="68" t="s">
        <v>232</v>
      </c>
      <c r="D19" s="32">
        <v>7.4</v>
      </c>
      <c r="E19" s="32">
        <v>10</v>
      </c>
      <c r="F19" s="32">
        <v>0.74</v>
      </c>
      <c r="G19" s="32">
        <v>1.32</v>
      </c>
      <c r="H19" s="32">
        <v>1</v>
      </c>
      <c r="I19" s="32">
        <v>18</v>
      </c>
      <c r="J19" s="32">
        <v>3</v>
      </c>
      <c r="K19" s="32">
        <v>1</v>
      </c>
      <c r="L19" s="32">
        <v>8</v>
      </c>
      <c r="M19" s="32">
        <v>30</v>
      </c>
      <c r="N19" s="32">
        <v>40</v>
      </c>
      <c r="O19" s="32">
        <v>20</v>
      </c>
      <c r="P19" s="32">
        <v>10</v>
      </c>
      <c r="Q19" s="32">
        <v>0</v>
      </c>
    </row>
    <row r="20" spans="1:17" s="94" customFormat="1" x14ac:dyDescent="0.25">
      <c r="A20" s="77" t="s">
        <v>478</v>
      </c>
      <c r="B20" s="77" t="s">
        <v>231</v>
      </c>
      <c r="C20" s="68" t="s">
        <v>232</v>
      </c>
      <c r="D20" s="32">
        <v>10.3</v>
      </c>
      <c r="E20" s="32">
        <v>15</v>
      </c>
      <c r="F20" s="32">
        <v>0.69</v>
      </c>
      <c r="G20" s="32">
        <v>1.1000000000000001</v>
      </c>
      <c r="H20" s="32">
        <v>7</v>
      </c>
      <c r="I20" s="32">
        <v>22</v>
      </c>
      <c r="J20" s="32">
        <v>3</v>
      </c>
      <c r="K20" s="32">
        <v>4</v>
      </c>
      <c r="L20" s="32">
        <v>7</v>
      </c>
      <c r="M20" s="32">
        <v>13.33</v>
      </c>
      <c r="N20" s="32">
        <v>46.67</v>
      </c>
      <c r="O20" s="32">
        <v>33.33</v>
      </c>
      <c r="P20" s="32">
        <v>6.67</v>
      </c>
      <c r="Q20" s="32">
        <v>0</v>
      </c>
    </row>
    <row r="21" spans="1:17" s="94" customFormat="1" x14ac:dyDescent="0.25">
      <c r="A21" s="77" t="s">
        <v>479</v>
      </c>
      <c r="B21" s="77" t="s">
        <v>231</v>
      </c>
      <c r="C21" s="68" t="s">
        <v>232</v>
      </c>
      <c r="D21" s="32">
        <v>6.6</v>
      </c>
      <c r="E21" s="32">
        <v>10</v>
      </c>
      <c r="F21" s="32">
        <v>0.66</v>
      </c>
      <c r="G21" s="32">
        <v>1.08</v>
      </c>
      <c r="H21" s="32">
        <v>5</v>
      </c>
      <c r="I21" s="32">
        <v>15</v>
      </c>
      <c r="J21" s="32">
        <v>3</v>
      </c>
      <c r="K21" s="32">
        <v>3</v>
      </c>
      <c r="L21" s="32">
        <v>6</v>
      </c>
      <c r="M21" s="32">
        <v>20</v>
      </c>
      <c r="N21" s="32">
        <v>20</v>
      </c>
      <c r="O21" s="32">
        <v>60</v>
      </c>
      <c r="P21" s="32">
        <v>0</v>
      </c>
      <c r="Q21" s="32">
        <v>0</v>
      </c>
    </row>
    <row r="22" spans="1:17" s="94" customFormat="1" x14ac:dyDescent="0.25">
      <c r="A22" s="77" t="s">
        <v>479</v>
      </c>
      <c r="B22" s="77" t="s">
        <v>233</v>
      </c>
      <c r="C22" s="68" t="s">
        <v>234</v>
      </c>
      <c r="D22" s="32">
        <v>6.9</v>
      </c>
      <c r="E22" s="32">
        <v>12</v>
      </c>
      <c r="F22" s="32">
        <v>0.57999999999999996</v>
      </c>
      <c r="G22" s="32">
        <v>0.94</v>
      </c>
      <c r="H22" s="32">
        <v>11</v>
      </c>
      <c r="I22" s="32">
        <v>15</v>
      </c>
      <c r="J22" s="32">
        <v>3</v>
      </c>
      <c r="K22" s="32">
        <v>5</v>
      </c>
      <c r="L22" s="32">
        <v>6</v>
      </c>
      <c r="M22" s="32">
        <v>8.33</v>
      </c>
      <c r="N22" s="32">
        <v>33.33</v>
      </c>
      <c r="O22" s="32">
        <v>41.67</v>
      </c>
      <c r="P22" s="32">
        <v>8.33</v>
      </c>
      <c r="Q22" s="32">
        <v>8.33</v>
      </c>
    </row>
    <row r="23" spans="1:17" s="94" customFormat="1" x14ac:dyDescent="0.25">
      <c r="A23" s="77" t="s">
        <v>476</v>
      </c>
      <c r="B23" s="77" t="s">
        <v>236</v>
      </c>
      <c r="C23" s="68" t="s">
        <v>237</v>
      </c>
      <c r="D23" s="32">
        <v>4.9000000000000004</v>
      </c>
      <c r="E23" s="32">
        <v>12</v>
      </c>
      <c r="F23" s="32">
        <v>0.41</v>
      </c>
      <c r="G23" s="32">
        <v>0.62</v>
      </c>
      <c r="H23" s="32">
        <v>23</v>
      </c>
      <c r="I23" s="32">
        <v>23</v>
      </c>
      <c r="J23" s="32">
        <v>3</v>
      </c>
      <c r="K23" s="32">
        <v>9</v>
      </c>
      <c r="L23" s="32">
        <v>9</v>
      </c>
      <c r="M23" s="32">
        <v>0</v>
      </c>
      <c r="N23" s="32">
        <v>8.33</v>
      </c>
      <c r="O23" s="32">
        <v>58.33</v>
      </c>
      <c r="P23" s="32">
        <v>25</v>
      </c>
      <c r="Q23" s="32">
        <v>8.33</v>
      </c>
    </row>
    <row r="24" spans="1:17" s="94" customFormat="1" x14ac:dyDescent="0.25">
      <c r="A24" s="77" t="s">
        <v>477</v>
      </c>
      <c r="B24" s="77" t="s">
        <v>236</v>
      </c>
      <c r="C24" s="68" t="s">
        <v>237</v>
      </c>
      <c r="D24" s="32">
        <v>6.8</v>
      </c>
      <c r="E24" s="32">
        <v>12</v>
      </c>
      <c r="F24" s="32">
        <v>0.56999999999999995</v>
      </c>
      <c r="G24" s="32">
        <v>1.01</v>
      </c>
      <c r="H24" s="32">
        <v>10</v>
      </c>
      <c r="I24" s="32">
        <v>18</v>
      </c>
      <c r="J24" s="32">
        <v>3</v>
      </c>
      <c r="K24" s="32">
        <v>4</v>
      </c>
      <c r="L24" s="32">
        <v>8</v>
      </c>
      <c r="M24" s="32">
        <v>8.33</v>
      </c>
      <c r="N24" s="32">
        <v>25</v>
      </c>
      <c r="O24" s="32">
        <v>50</v>
      </c>
      <c r="P24" s="32">
        <v>16.670000000000002</v>
      </c>
      <c r="Q24" s="32">
        <v>0</v>
      </c>
    </row>
    <row r="25" spans="1:17" s="94" customFormat="1" x14ac:dyDescent="0.25">
      <c r="A25" s="77" t="s">
        <v>476</v>
      </c>
      <c r="B25" s="77" t="s">
        <v>289</v>
      </c>
      <c r="C25" s="68" t="s">
        <v>290</v>
      </c>
      <c r="D25" s="32">
        <v>16</v>
      </c>
      <c r="E25" s="32">
        <v>30</v>
      </c>
      <c r="F25" s="32">
        <v>0.53</v>
      </c>
      <c r="G25" s="32">
        <v>0.81</v>
      </c>
      <c r="H25" s="32">
        <v>20</v>
      </c>
      <c r="I25" s="32">
        <v>23</v>
      </c>
      <c r="J25" s="32">
        <v>4</v>
      </c>
      <c r="K25" s="32">
        <v>13</v>
      </c>
      <c r="L25" s="32">
        <v>14</v>
      </c>
      <c r="M25" s="32">
        <v>0</v>
      </c>
      <c r="N25" s="32">
        <v>26.67</v>
      </c>
      <c r="O25" s="32">
        <v>60</v>
      </c>
      <c r="P25" s="32">
        <v>10</v>
      </c>
      <c r="Q25" s="32">
        <v>3.33</v>
      </c>
    </row>
    <row r="26" spans="1:17" s="94" customFormat="1" x14ac:dyDescent="0.25">
      <c r="A26" s="77" t="s">
        <v>478</v>
      </c>
      <c r="B26" s="77" t="s">
        <v>289</v>
      </c>
      <c r="C26" s="68" t="s">
        <v>290</v>
      </c>
      <c r="D26" s="32">
        <v>18</v>
      </c>
      <c r="E26" s="32">
        <v>36</v>
      </c>
      <c r="F26" s="32">
        <v>0.5</v>
      </c>
      <c r="G26" s="32">
        <v>0.8</v>
      </c>
      <c r="H26" s="32">
        <v>21</v>
      </c>
      <c r="I26" s="32">
        <v>22</v>
      </c>
      <c r="J26" s="32">
        <v>4</v>
      </c>
      <c r="K26" s="32">
        <v>14</v>
      </c>
      <c r="L26" s="32">
        <v>15</v>
      </c>
      <c r="M26" s="32">
        <v>2.78</v>
      </c>
      <c r="N26" s="32">
        <v>22.22</v>
      </c>
      <c r="O26" s="32">
        <v>50</v>
      </c>
      <c r="P26" s="32">
        <v>22.22</v>
      </c>
      <c r="Q26" s="32">
        <v>2.78</v>
      </c>
    </row>
    <row r="27" spans="1:17" s="94" customFormat="1" x14ac:dyDescent="0.25">
      <c r="A27" s="77" t="s">
        <v>477</v>
      </c>
      <c r="B27" s="77" t="s">
        <v>289</v>
      </c>
      <c r="C27" s="68" t="s">
        <v>290</v>
      </c>
      <c r="D27" s="32">
        <v>8.6</v>
      </c>
      <c r="E27" s="32">
        <v>24</v>
      </c>
      <c r="F27" s="32">
        <v>0.36</v>
      </c>
      <c r="G27" s="32">
        <v>0.64</v>
      </c>
      <c r="H27" s="32">
        <v>18</v>
      </c>
      <c r="I27" s="32">
        <v>18</v>
      </c>
      <c r="J27" s="32">
        <v>4</v>
      </c>
      <c r="K27" s="32">
        <v>10</v>
      </c>
      <c r="L27" s="32">
        <v>10</v>
      </c>
      <c r="M27" s="32">
        <v>0</v>
      </c>
      <c r="N27" s="32">
        <v>16.670000000000002</v>
      </c>
      <c r="O27" s="32">
        <v>25</v>
      </c>
      <c r="P27" s="32">
        <v>50</v>
      </c>
      <c r="Q27" s="32">
        <v>8.33</v>
      </c>
    </row>
    <row r="28" spans="1:17" s="94" customFormat="1" x14ac:dyDescent="0.25">
      <c r="A28" s="77" t="s">
        <v>479</v>
      </c>
      <c r="B28" s="77" t="s">
        <v>241</v>
      </c>
      <c r="C28" s="68" t="s">
        <v>242</v>
      </c>
      <c r="D28" s="32">
        <v>8.9</v>
      </c>
      <c r="E28" s="32">
        <v>14</v>
      </c>
      <c r="F28" s="32">
        <v>0.64</v>
      </c>
      <c r="G28" s="32">
        <v>1.04</v>
      </c>
      <c r="H28" s="32">
        <v>6</v>
      </c>
      <c r="I28" s="32">
        <v>15</v>
      </c>
      <c r="J28" s="32">
        <v>4</v>
      </c>
      <c r="K28" s="32">
        <v>3</v>
      </c>
      <c r="L28" s="32">
        <v>9</v>
      </c>
      <c r="M28" s="32">
        <v>14.29</v>
      </c>
      <c r="N28" s="32">
        <v>35.71</v>
      </c>
      <c r="O28" s="32">
        <v>35.71</v>
      </c>
      <c r="P28" s="32">
        <v>14.29</v>
      </c>
      <c r="Q28" s="32">
        <v>0</v>
      </c>
    </row>
    <row r="29" spans="1:17" s="94" customFormat="1" x14ac:dyDescent="0.25">
      <c r="A29" s="77" t="s">
        <v>476</v>
      </c>
      <c r="B29" s="77" t="s">
        <v>241</v>
      </c>
      <c r="C29" s="68" t="s">
        <v>242</v>
      </c>
      <c r="D29" s="32">
        <v>7.7</v>
      </c>
      <c r="E29" s="32">
        <v>11</v>
      </c>
      <c r="F29" s="32">
        <v>0.7</v>
      </c>
      <c r="G29" s="32">
        <v>1.06</v>
      </c>
      <c r="H29" s="32">
        <v>7</v>
      </c>
      <c r="I29" s="32">
        <v>23</v>
      </c>
      <c r="J29" s="32">
        <v>3</v>
      </c>
      <c r="K29" s="32">
        <v>2</v>
      </c>
      <c r="L29" s="32">
        <v>9</v>
      </c>
      <c r="M29" s="32">
        <v>18.18</v>
      </c>
      <c r="N29" s="32">
        <v>45.45</v>
      </c>
      <c r="O29" s="32">
        <v>27.27</v>
      </c>
      <c r="P29" s="32">
        <v>9.09</v>
      </c>
      <c r="Q29" s="32">
        <v>0</v>
      </c>
    </row>
    <row r="30" spans="1:17" s="94" customFormat="1" x14ac:dyDescent="0.25">
      <c r="A30" s="77" t="s">
        <v>478</v>
      </c>
      <c r="B30" s="77" t="s">
        <v>241</v>
      </c>
      <c r="C30" s="68" t="s">
        <v>242</v>
      </c>
      <c r="D30" s="32">
        <v>14.1</v>
      </c>
      <c r="E30" s="32">
        <v>18</v>
      </c>
      <c r="F30" s="32">
        <v>0.78</v>
      </c>
      <c r="G30" s="32">
        <v>1.25</v>
      </c>
      <c r="H30" s="32">
        <v>2</v>
      </c>
      <c r="I30" s="32">
        <v>22</v>
      </c>
      <c r="J30" s="32">
        <v>4</v>
      </c>
      <c r="K30" s="32">
        <v>1</v>
      </c>
      <c r="L30" s="32">
        <v>15</v>
      </c>
      <c r="M30" s="32">
        <v>33.33</v>
      </c>
      <c r="N30" s="32">
        <v>38.89</v>
      </c>
      <c r="O30" s="32">
        <v>27.78</v>
      </c>
      <c r="P30" s="32">
        <v>0</v>
      </c>
      <c r="Q30" s="32">
        <v>0</v>
      </c>
    </row>
    <row r="31" spans="1:17" s="94" customFormat="1" x14ac:dyDescent="0.25">
      <c r="A31" s="77" t="s">
        <v>476</v>
      </c>
      <c r="B31" s="77" t="s">
        <v>244</v>
      </c>
      <c r="C31" s="68" t="s">
        <v>211</v>
      </c>
      <c r="D31" s="32">
        <v>5.4</v>
      </c>
      <c r="E31" s="32">
        <v>11</v>
      </c>
      <c r="F31" s="32">
        <v>0.49</v>
      </c>
      <c r="G31" s="32">
        <v>0.75</v>
      </c>
      <c r="H31" s="32">
        <v>22</v>
      </c>
      <c r="I31" s="32">
        <v>23</v>
      </c>
      <c r="J31" s="32">
        <v>3</v>
      </c>
      <c r="K31" s="32">
        <v>8</v>
      </c>
      <c r="L31" s="32">
        <v>9</v>
      </c>
      <c r="M31" s="32">
        <v>9.09</v>
      </c>
      <c r="N31" s="32">
        <v>0</v>
      </c>
      <c r="O31" s="32">
        <v>72.73</v>
      </c>
      <c r="P31" s="32">
        <v>18.18</v>
      </c>
      <c r="Q31" s="32">
        <v>0</v>
      </c>
    </row>
    <row r="32" spans="1:17" s="94" customFormat="1" x14ac:dyDescent="0.25">
      <c r="A32" s="77" t="s">
        <v>479</v>
      </c>
      <c r="B32" s="77" t="s">
        <v>244</v>
      </c>
      <c r="C32" s="68" t="s">
        <v>211</v>
      </c>
      <c r="D32" s="32">
        <v>5.3</v>
      </c>
      <c r="E32" s="32">
        <v>10</v>
      </c>
      <c r="F32" s="32">
        <v>0.53</v>
      </c>
      <c r="G32" s="32">
        <v>0.87</v>
      </c>
      <c r="H32" s="32">
        <v>13</v>
      </c>
      <c r="I32" s="32">
        <v>15</v>
      </c>
      <c r="J32" s="32">
        <v>3</v>
      </c>
      <c r="K32" s="32">
        <v>6</v>
      </c>
      <c r="L32" s="32">
        <v>6</v>
      </c>
      <c r="M32" s="32">
        <v>0</v>
      </c>
      <c r="N32" s="32">
        <v>20</v>
      </c>
      <c r="O32" s="32">
        <v>70</v>
      </c>
      <c r="P32" s="32">
        <v>10</v>
      </c>
      <c r="Q32" s="32">
        <v>0</v>
      </c>
    </row>
    <row r="33" spans="1:17" s="94" customFormat="1" x14ac:dyDescent="0.25">
      <c r="A33" s="77" t="s">
        <v>478</v>
      </c>
      <c r="B33" s="77" t="s">
        <v>244</v>
      </c>
      <c r="C33" s="68" t="s">
        <v>211</v>
      </c>
      <c r="D33" s="32">
        <v>6.4</v>
      </c>
      <c r="E33" s="32">
        <v>18</v>
      </c>
      <c r="F33" s="32">
        <v>0.36</v>
      </c>
      <c r="G33" s="32">
        <v>0.56999999999999995</v>
      </c>
      <c r="H33" s="32">
        <v>22</v>
      </c>
      <c r="I33" s="32">
        <v>22</v>
      </c>
      <c r="J33" s="32">
        <v>4</v>
      </c>
      <c r="K33" s="32">
        <v>15</v>
      </c>
      <c r="L33" s="32">
        <v>15</v>
      </c>
      <c r="M33" s="32">
        <v>0</v>
      </c>
      <c r="N33" s="32">
        <v>0</v>
      </c>
      <c r="O33" s="32">
        <v>55.56</v>
      </c>
      <c r="P33" s="32">
        <v>38.89</v>
      </c>
      <c r="Q33" s="32">
        <v>5.56</v>
      </c>
    </row>
    <row r="34" spans="1:17" s="94" customFormat="1" x14ac:dyDescent="0.25">
      <c r="A34" s="77" t="s">
        <v>476</v>
      </c>
      <c r="B34" s="77" t="s">
        <v>248</v>
      </c>
      <c r="C34" s="68" t="s">
        <v>211</v>
      </c>
      <c r="D34" s="32">
        <v>9.6</v>
      </c>
      <c r="E34" s="32">
        <v>15</v>
      </c>
      <c r="F34" s="32">
        <v>0.64</v>
      </c>
      <c r="G34" s="32">
        <v>0.97</v>
      </c>
      <c r="H34" s="32">
        <v>11</v>
      </c>
      <c r="I34" s="32">
        <v>23</v>
      </c>
      <c r="J34" s="32">
        <v>3</v>
      </c>
      <c r="K34" s="32">
        <v>4</v>
      </c>
      <c r="L34" s="32">
        <v>9</v>
      </c>
      <c r="M34" s="32">
        <v>6.67</v>
      </c>
      <c r="N34" s="32">
        <v>53.33</v>
      </c>
      <c r="O34" s="32">
        <v>26.67</v>
      </c>
      <c r="P34" s="32">
        <v>6.67</v>
      </c>
      <c r="Q34" s="32">
        <v>6.67</v>
      </c>
    </row>
    <row r="35" spans="1:17" s="94" customFormat="1" x14ac:dyDescent="0.25">
      <c r="A35" s="77" t="s">
        <v>478</v>
      </c>
      <c r="B35" s="77" t="s">
        <v>248</v>
      </c>
      <c r="C35" s="68" t="s">
        <v>211</v>
      </c>
      <c r="D35" s="32">
        <v>14.3</v>
      </c>
      <c r="E35" s="32">
        <v>21</v>
      </c>
      <c r="F35" s="32">
        <v>0.68</v>
      </c>
      <c r="G35" s="32">
        <v>1.0900000000000001</v>
      </c>
      <c r="H35" s="32">
        <v>8</v>
      </c>
      <c r="I35" s="32">
        <v>22</v>
      </c>
      <c r="J35" s="32">
        <v>4</v>
      </c>
      <c r="K35" s="32">
        <v>4</v>
      </c>
      <c r="L35" s="32">
        <v>15</v>
      </c>
      <c r="M35" s="32">
        <v>19.05</v>
      </c>
      <c r="N35" s="32">
        <v>33.33</v>
      </c>
      <c r="O35" s="32">
        <v>42.86</v>
      </c>
      <c r="P35" s="32">
        <v>4.76</v>
      </c>
      <c r="Q35" s="32">
        <v>0</v>
      </c>
    </row>
    <row r="36" spans="1:17" s="94" customFormat="1" x14ac:dyDescent="0.25">
      <c r="A36" s="77" t="s">
        <v>477</v>
      </c>
      <c r="B36" s="77" t="s">
        <v>251</v>
      </c>
      <c r="C36" s="68" t="s">
        <v>252</v>
      </c>
      <c r="D36" s="32">
        <v>25.2</v>
      </c>
      <c r="E36" s="32">
        <v>44</v>
      </c>
      <c r="F36" s="32">
        <v>0.56999999999999995</v>
      </c>
      <c r="G36" s="32">
        <v>1.02</v>
      </c>
      <c r="H36" s="32">
        <v>9</v>
      </c>
      <c r="I36" s="32">
        <v>18</v>
      </c>
      <c r="J36" s="32">
        <v>4</v>
      </c>
      <c r="K36" s="32">
        <v>6</v>
      </c>
      <c r="L36" s="32">
        <v>10</v>
      </c>
      <c r="M36" s="32">
        <v>4.55</v>
      </c>
      <c r="N36" s="32">
        <v>38.64</v>
      </c>
      <c r="O36" s="32">
        <v>36.36</v>
      </c>
      <c r="P36" s="32">
        <v>18.18</v>
      </c>
      <c r="Q36" s="32">
        <v>2.27</v>
      </c>
    </row>
    <row r="37" spans="1:17" s="94" customFormat="1" x14ac:dyDescent="0.25">
      <c r="A37" s="77" t="s">
        <v>476</v>
      </c>
      <c r="B37" s="77" t="s">
        <v>251</v>
      </c>
      <c r="C37" s="68" t="s">
        <v>252</v>
      </c>
      <c r="D37" s="32">
        <v>32.799999999999997</v>
      </c>
      <c r="E37" s="32">
        <v>61</v>
      </c>
      <c r="F37" s="32">
        <v>0.54</v>
      </c>
      <c r="G37" s="32">
        <v>0.82</v>
      </c>
      <c r="H37" s="32">
        <v>18</v>
      </c>
      <c r="I37" s="32">
        <v>23</v>
      </c>
      <c r="J37" s="32">
        <v>4</v>
      </c>
      <c r="K37" s="32">
        <v>11</v>
      </c>
      <c r="L37" s="32">
        <v>14</v>
      </c>
      <c r="M37" s="32">
        <v>8.1999999999999993</v>
      </c>
      <c r="N37" s="32">
        <v>24.59</v>
      </c>
      <c r="O37" s="32">
        <v>45.9</v>
      </c>
      <c r="P37" s="32">
        <v>14.75</v>
      </c>
      <c r="Q37" s="32">
        <v>6.56</v>
      </c>
    </row>
    <row r="38" spans="1:17" s="94" customFormat="1" x14ac:dyDescent="0.25">
      <c r="A38" s="77" t="s">
        <v>479</v>
      </c>
      <c r="B38" s="77" t="s">
        <v>251</v>
      </c>
      <c r="C38" s="68" t="s">
        <v>252</v>
      </c>
      <c r="D38" s="32">
        <v>26.5</v>
      </c>
      <c r="E38" s="32">
        <v>47</v>
      </c>
      <c r="F38" s="32">
        <v>0.56000000000000005</v>
      </c>
      <c r="G38" s="32">
        <v>0.93</v>
      </c>
      <c r="H38" s="32">
        <v>12</v>
      </c>
      <c r="I38" s="32">
        <v>15</v>
      </c>
      <c r="J38" s="32">
        <v>4</v>
      </c>
      <c r="K38" s="32">
        <v>7</v>
      </c>
      <c r="L38" s="32">
        <v>9</v>
      </c>
      <c r="M38" s="32">
        <v>0</v>
      </c>
      <c r="N38" s="32">
        <v>36.17</v>
      </c>
      <c r="O38" s="32">
        <v>48.94</v>
      </c>
      <c r="P38" s="32">
        <v>14.89</v>
      </c>
      <c r="Q38" s="32">
        <v>0</v>
      </c>
    </row>
    <row r="39" spans="1:17" s="94" customFormat="1" x14ac:dyDescent="0.25">
      <c r="A39" s="77" t="s">
        <v>478</v>
      </c>
      <c r="B39" s="77" t="s">
        <v>251</v>
      </c>
      <c r="C39" s="68" t="s">
        <v>252</v>
      </c>
      <c r="D39" s="32">
        <v>35.799999999999997</v>
      </c>
      <c r="E39" s="32">
        <v>59</v>
      </c>
      <c r="F39" s="32">
        <v>0.61</v>
      </c>
      <c r="G39" s="32">
        <v>0.97</v>
      </c>
      <c r="H39" s="32">
        <v>16</v>
      </c>
      <c r="I39" s="32">
        <v>22</v>
      </c>
      <c r="J39" s="32">
        <v>4</v>
      </c>
      <c r="K39" s="32">
        <v>10</v>
      </c>
      <c r="L39" s="32">
        <v>15</v>
      </c>
      <c r="M39" s="32">
        <v>20.34</v>
      </c>
      <c r="N39" s="32">
        <v>25.42</v>
      </c>
      <c r="O39" s="32">
        <v>33.9</v>
      </c>
      <c r="P39" s="32">
        <v>15.25</v>
      </c>
      <c r="Q39" s="32">
        <v>5.08</v>
      </c>
    </row>
    <row r="40" spans="1:17" s="94" customFormat="1" x14ac:dyDescent="0.25">
      <c r="A40" s="77" t="s">
        <v>476</v>
      </c>
      <c r="B40" s="77" t="s">
        <v>256</v>
      </c>
      <c r="C40" s="68" t="s">
        <v>257</v>
      </c>
      <c r="D40" s="32">
        <v>19.5</v>
      </c>
      <c r="E40" s="32">
        <v>23</v>
      </c>
      <c r="F40" s="32">
        <v>0.85</v>
      </c>
      <c r="G40" s="32">
        <v>1.29</v>
      </c>
      <c r="H40" s="32">
        <v>2</v>
      </c>
      <c r="I40" s="32">
        <v>23</v>
      </c>
      <c r="J40" s="32">
        <v>4</v>
      </c>
      <c r="K40" s="32">
        <v>1</v>
      </c>
      <c r="L40" s="32">
        <v>14</v>
      </c>
      <c r="M40" s="32">
        <v>43.48</v>
      </c>
      <c r="N40" s="32">
        <v>43.48</v>
      </c>
      <c r="O40" s="32">
        <v>13.04</v>
      </c>
      <c r="P40" s="32">
        <v>0</v>
      </c>
      <c r="Q40" s="32">
        <v>0</v>
      </c>
    </row>
    <row r="41" spans="1:17" s="94" customFormat="1" x14ac:dyDescent="0.25">
      <c r="A41" s="77" t="s">
        <v>478</v>
      </c>
      <c r="B41" s="77" t="s">
        <v>256</v>
      </c>
      <c r="C41" s="68" t="s">
        <v>257</v>
      </c>
      <c r="D41" s="32">
        <v>12.3</v>
      </c>
      <c r="E41" s="32">
        <v>21</v>
      </c>
      <c r="F41" s="32">
        <v>0.59</v>
      </c>
      <c r="G41" s="32">
        <v>0.93</v>
      </c>
      <c r="H41" s="32">
        <v>19</v>
      </c>
      <c r="I41" s="32">
        <v>22</v>
      </c>
      <c r="J41" s="32">
        <v>4</v>
      </c>
      <c r="K41" s="32">
        <v>12</v>
      </c>
      <c r="L41" s="32">
        <v>15</v>
      </c>
      <c r="M41" s="32">
        <v>4.76</v>
      </c>
      <c r="N41" s="32">
        <v>47.62</v>
      </c>
      <c r="O41" s="32">
        <v>23.81</v>
      </c>
      <c r="P41" s="32">
        <v>19.05</v>
      </c>
      <c r="Q41" s="32">
        <v>4.76</v>
      </c>
    </row>
    <row r="42" spans="1:17" s="94" customFormat="1" x14ac:dyDescent="0.25">
      <c r="A42" s="77" t="s">
        <v>477</v>
      </c>
      <c r="B42" s="77" t="s">
        <v>256</v>
      </c>
      <c r="C42" s="68" t="s">
        <v>257</v>
      </c>
      <c r="D42" s="32">
        <v>7.4</v>
      </c>
      <c r="E42" s="32">
        <v>12</v>
      </c>
      <c r="F42" s="32">
        <v>0.62</v>
      </c>
      <c r="G42" s="32">
        <v>1.1000000000000001</v>
      </c>
      <c r="H42" s="32">
        <v>4</v>
      </c>
      <c r="I42" s="32">
        <v>18</v>
      </c>
      <c r="J42" s="32">
        <v>3</v>
      </c>
      <c r="K42" s="32">
        <v>3</v>
      </c>
      <c r="L42" s="32">
        <v>8</v>
      </c>
      <c r="M42" s="32">
        <v>8.33</v>
      </c>
      <c r="N42" s="32">
        <v>33.33</v>
      </c>
      <c r="O42" s="32">
        <v>50</v>
      </c>
      <c r="P42" s="32">
        <v>8.33</v>
      </c>
      <c r="Q42" s="32">
        <v>0</v>
      </c>
    </row>
    <row r="43" spans="1:17" s="94" customFormat="1" x14ac:dyDescent="0.25">
      <c r="A43" s="77" t="s">
        <v>476</v>
      </c>
      <c r="B43" s="77" t="s">
        <v>259</v>
      </c>
      <c r="C43" s="68" t="s">
        <v>260</v>
      </c>
      <c r="D43" s="32">
        <v>7.7</v>
      </c>
      <c r="E43" s="32">
        <v>13</v>
      </c>
      <c r="F43" s="32">
        <v>0.59</v>
      </c>
      <c r="G43" s="32">
        <v>0.9</v>
      </c>
      <c r="H43" s="32">
        <v>13</v>
      </c>
      <c r="I43" s="32">
        <v>23</v>
      </c>
      <c r="J43" s="32">
        <v>3</v>
      </c>
      <c r="K43" s="32">
        <v>5</v>
      </c>
      <c r="L43" s="32">
        <v>9</v>
      </c>
      <c r="M43" s="32">
        <v>23.08</v>
      </c>
      <c r="N43" s="32">
        <v>23.08</v>
      </c>
      <c r="O43" s="32">
        <v>23.08</v>
      </c>
      <c r="P43" s="32">
        <v>30.77</v>
      </c>
      <c r="Q43" s="32">
        <v>0</v>
      </c>
    </row>
    <row r="44" spans="1:17" s="94" customFormat="1" x14ac:dyDescent="0.25">
      <c r="A44" s="77" t="s">
        <v>478</v>
      </c>
      <c r="B44" s="77" t="s">
        <v>264</v>
      </c>
      <c r="C44" s="68" t="s">
        <v>265</v>
      </c>
      <c r="D44" s="32">
        <v>9.1</v>
      </c>
      <c r="E44" s="32">
        <v>11</v>
      </c>
      <c r="F44" s="32">
        <v>0.83</v>
      </c>
      <c r="G44" s="32">
        <v>1.32</v>
      </c>
      <c r="H44" s="32">
        <v>1</v>
      </c>
      <c r="I44" s="32">
        <v>22</v>
      </c>
      <c r="J44" s="32">
        <v>3</v>
      </c>
      <c r="K44" s="32">
        <v>1</v>
      </c>
      <c r="L44" s="32">
        <v>7</v>
      </c>
      <c r="M44" s="32">
        <v>27.27</v>
      </c>
      <c r="N44" s="32">
        <v>63.64</v>
      </c>
      <c r="O44" s="32">
        <v>9.09</v>
      </c>
      <c r="P44" s="32">
        <v>0</v>
      </c>
      <c r="Q44" s="32">
        <v>0</v>
      </c>
    </row>
    <row r="45" spans="1:17" s="94" customFormat="1" x14ac:dyDescent="0.25">
      <c r="A45" s="77" t="s">
        <v>479</v>
      </c>
      <c r="B45" s="77" t="s">
        <v>275</v>
      </c>
      <c r="C45" s="68" t="s">
        <v>276</v>
      </c>
      <c r="D45" s="32">
        <v>75.099999999999994</v>
      </c>
      <c r="E45" s="32">
        <v>112</v>
      </c>
      <c r="F45" s="32">
        <v>0.67</v>
      </c>
      <c r="G45" s="32">
        <v>1.1000000000000001</v>
      </c>
      <c r="H45" s="32">
        <v>4</v>
      </c>
      <c r="I45" s="32">
        <v>15</v>
      </c>
      <c r="J45" s="32">
        <v>4</v>
      </c>
      <c r="K45" s="32">
        <v>2</v>
      </c>
      <c r="L45" s="32">
        <v>9</v>
      </c>
      <c r="M45" s="32">
        <v>11.61</v>
      </c>
      <c r="N45" s="32">
        <v>44.64</v>
      </c>
      <c r="O45" s="32">
        <v>36.61</v>
      </c>
      <c r="P45" s="32">
        <v>7.14</v>
      </c>
      <c r="Q45" s="32">
        <v>0</v>
      </c>
    </row>
    <row r="46" spans="1:17" s="94" customFormat="1" x14ac:dyDescent="0.25">
      <c r="A46" s="77" t="s">
        <v>478</v>
      </c>
      <c r="B46" s="77" t="s">
        <v>275</v>
      </c>
      <c r="C46" s="68" t="s">
        <v>276</v>
      </c>
      <c r="D46" s="32">
        <v>55</v>
      </c>
      <c r="E46" s="32">
        <v>89</v>
      </c>
      <c r="F46" s="32">
        <v>0.62</v>
      </c>
      <c r="G46" s="32">
        <v>0.99</v>
      </c>
      <c r="H46" s="32">
        <v>14</v>
      </c>
      <c r="I46" s="32">
        <v>22</v>
      </c>
      <c r="J46" s="32">
        <v>4</v>
      </c>
      <c r="K46" s="32">
        <v>8</v>
      </c>
      <c r="L46" s="32">
        <v>15</v>
      </c>
      <c r="M46" s="32">
        <v>8.99</v>
      </c>
      <c r="N46" s="32">
        <v>39.33</v>
      </c>
      <c r="O46" s="32">
        <v>38.200000000000003</v>
      </c>
      <c r="P46" s="32">
        <v>11.24</v>
      </c>
      <c r="Q46" s="32">
        <v>2.25</v>
      </c>
    </row>
    <row r="47" spans="1:17" s="94" customFormat="1" x14ac:dyDescent="0.25">
      <c r="A47" s="77" t="s">
        <v>476</v>
      </c>
      <c r="B47" s="77" t="s">
        <v>275</v>
      </c>
      <c r="C47" s="68" t="s">
        <v>276</v>
      </c>
      <c r="D47" s="32">
        <v>12.2</v>
      </c>
      <c r="E47" s="32">
        <v>23</v>
      </c>
      <c r="F47" s="32">
        <v>0.53</v>
      </c>
      <c r="G47" s="32">
        <v>0.81</v>
      </c>
      <c r="H47" s="32">
        <v>20</v>
      </c>
      <c r="I47" s="32">
        <v>23</v>
      </c>
      <c r="J47" s="32">
        <v>4</v>
      </c>
      <c r="K47" s="32">
        <v>13</v>
      </c>
      <c r="L47" s="32">
        <v>14</v>
      </c>
      <c r="M47" s="32">
        <v>0</v>
      </c>
      <c r="N47" s="32">
        <v>26.09</v>
      </c>
      <c r="O47" s="32">
        <v>60.87</v>
      </c>
      <c r="P47" s="32">
        <v>8.6999999999999993</v>
      </c>
      <c r="Q47" s="32">
        <v>4.3499999999999996</v>
      </c>
    </row>
    <row r="48" spans="1:17" s="94" customFormat="1" x14ac:dyDescent="0.25">
      <c r="A48" s="77" t="s">
        <v>477</v>
      </c>
      <c r="B48" s="77" t="s">
        <v>275</v>
      </c>
      <c r="C48" s="68" t="s">
        <v>276</v>
      </c>
      <c r="D48" s="32">
        <v>57.2</v>
      </c>
      <c r="E48" s="32">
        <v>97</v>
      </c>
      <c r="F48" s="32">
        <v>0.59</v>
      </c>
      <c r="G48" s="32">
        <v>1.05</v>
      </c>
      <c r="H48" s="32">
        <v>5</v>
      </c>
      <c r="I48" s="32">
        <v>18</v>
      </c>
      <c r="J48" s="32">
        <v>4</v>
      </c>
      <c r="K48" s="32">
        <v>2</v>
      </c>
      <c r="L48" s="32">
        <v>10</v>
      </c>
      <c r="M48" s="32">
        <v>7.22</v>
      </c>
      <c r="N48" s="32">
        <v>29.9</v>
      </c>
      <c r="O48" s="32">
        <v>51.55</v>
      </c>
      <c r="P48" s="32">
        <v>10.31</v>
      </c>
      <c r="Q48" s="32">
        <v>1.03</v>
      </c>
    </row>
    <row r="49" spans="1:17" s="94" customFormat="1" ht="26.4" x14ac:dyDescent="0.25">
      <c r="A49" s="77" t="s">
        <v>478</v>
      </c>
      <c r="B49" s="77" t="s">
        <v>275</v>
      </c>
      <c r="C49" s="68" t="s">
        <v>277</v>
      </c>
      <c r="D49" s="32">
        <v>27.3</v>
      </c>
      <c r="E49" s="32">
        <v>41</v>
      </c>
      <c r="F49" s="32">
        <v>0.67</v>
      </c>
      <c r="G49" s="32">
        <v>1.06</v>
      </c>
      <c r="H49" s="32">
        <v>10</v>
      </c>
      <c r="I49" s="32">
        <v>22</v>
      </c>
      <c r="J49" s="32">
        <v>4</v>
      </c>
      <c r="K49" s="32">
        <v>5</v>
      </c>
      <c r="L49" s="32">
        <v>15</v>
      </c>
      <c r="M49" s="32">
        <v>21.95</v>
      </c>
      <c r="N49" s="32">
        <v>34.15</v>
      </c>
      <c r="O49" s="32">
        <v>31.71</v>
      </c>
      <c r="P49" s="32">
        <v>7.32</v>
      </c>
      <c r="Q49" s="32">
        <v>4.88</v>
      </c>
    </row>
    <row r="50" spans="1:17" s="94" customFormat="1" ht="26.4" x14ac:dyDescent="0.25">
      <c r="A50" s="77" t="s">
        <v>477</v>
      </c>
      <c r="B50" s="77" t="s">
        <v>275</v>
      </c>
      <c r="C50" s="68" t="s">
        <v>277</v>
      </c>
      <c r="D50" s="32">
        <v>24.5</v>
      </c>
      <c r="E50" s="32">
        <v>42</v>
      </c>
      <c r="F50" s="32">
        <v>0.57999999999999996</v>
      </c>
      <c r="G50" s="32">
        <v>1.04</v>
      </c>
      <c r="H50" s="32">
        <v>6</v>
      </c>
      <c r="I50" s="32">
        <v>18</v>
      </c>
      <c r="J50" s="32">
        <v>4</v>
      </c>
      <c r="K50" s="32">
        <v>3</v>
      </c>
      <c r="L50" s="32">
        <v>10</v>
      </c>
      <c r="M50" s="32">
        <v>19.05</v>
      </c>
      <c r="N50" s="32">
        <v>21.43</v>
      </c>
      <c r="O50" s="32">
        <v>35.71</v>
      </c>
      <c r="P50" s="32">
        <v>21.43</v>
      </c>
      <c r="Q50" s="32">
        <v>2.38</v>
      </c>
    </row>
    <row r="51" spans="1:17" s="94" customFormat="1" ht="26.4" x14ac:dyDescent="0.25">
      <c r="A51" s="77" t="s">
        <v>476</v>
      </c>
      <c r="B51" s="77" t="s">
        <v>275</v>
      </c>
      <c r="C51" s="68" t="s">
        <v>277</v>
      </c>
      <c r="D51" s="32">
        <v>68.099999999999994</v>
      </c>
      <c r="E51" s="32">
        <v>95</v>
      </c>
      <c r="F51" s="32">
        <v>0.72</v>
      </c>
      <c r="G51" s="32">
        <v>1.0900000000000001</v>
      </c>
      <c r="H51" s="32">
        <v>5</v>
      </c>
      <c r="I51" s="32">
        <v>23</v>
      </c>
      <c r="J51" s="32">
        <v>4</v>
      </c>
      <c r="K51" s="32">
        <v>4</v>
      </c>
      <c r="L51" s="32">
        <v>14</v>
      </c>
      <c r="M51" s="32">
        <v>24.21</v>
      </c>
      <c r="N51" s="32">
        <v>37.89</v>
      </c>
      <c r="O51" s="32">
        <v>32.630000000000003</v>
      </c>
      <c r="P51" s="32">
        <v>4.21</v>
      </c>
      <c r="Q51" s="32">
        <v>1.05</v>
      </c>
    </row>
    <row r="52" spans="1:17" s="94" customFormat="1" x14ac:dyDescent="0.25">
      <c r="A52" s="77" t="s">
        <v>478</v>
      </c>
      <c r="B52" s="77" t="s">
        <v>275</v>
      </c>
      <c r="C52" s="68" t="s">
        <v>279</v>
      </c>
      <c r="D52" s="32">
        <v>6.1</v>
      </c>
      <c r="E52" s="32">
        <v>10</v>
      </c>
      <c r="F52" s="32">
        <v>0.61</v>
      </c>
      <c r="G52" s="32">
        <v>0.97</v>
      </c>
      <c r="H52" s="32">
        <v>16</v>
      </c>
      <c r="I52" s="32">
        <v>22</v>
      </c>
      <c r="J52" s="32">
        <v>3</v>
      </c>
      <c r="K52" s="32">
        <v>7</v>
      </c>
      <c r="L52" s="32">
        <v>7</v>
      </c>
      <c r="M52" s="32">
        <v>10</v>
      </c>
      <c r="N52" s="32">
        <v>30</v>
      </c>
      <c r="O52" s="32">
        <v>50</v>
      </c>
      <c r="P52" s="32">
        <v>10</v>
      </c>
      <c r="Q52" s="32">
        <v>0</v>
      </c>
    </row>
    <row r="53" spans="1:17" s="94" customFormat="1" x14ac:dyDescent="0.25">
      <c r="A53" s="77" t="s">
        <v>476</v>
      </c>
      <c r="B53" s="77" t="s">
        <v>275</v>
      </c>
      <c r="C53" s="68" t="s">
        <v>279</v>
      </c>
      <c r="D53" s="32">
        <v>129.9</v>
      </c>
      <c r="E53" s="32">
        <v>178</v>
      </c>
      <c r="F53" s="32">
        <v>0.73</v>
      </c>
      <c r="G53" s="32">
        <v>1.1100000000000001</v>
      </c>
      <c r="H53" s="32">
        <v>3</v>
      </c>
      <c r="I53" s="32">
        <v>23</v>
      </c>
      <c r="J53" s="32">
        <v>4</v>
      </c>
      <c r="K53" s="32">
        <v>2</v>
      </c>
      <c r="L53" s="32">
        <v>14</v>
      </c>
      <c r="M53" s="32">
        <v>20.22</v>
      </c>
      <c r="N53" s="32">
        <v>47.19</v>
      </c>
      <c r="O53" s="32">
        <v>28.65</v>
      </c>
      <c r="P53" s="32">
        <v>3.37</v>
      </c>
      <c r="Q53" s="32">
        <v>0.56000000000000005</v>
      </c>
    </row>
    <row r="54" spans="1:17" s="94" customFormat="1" x14ac:dyDescent="0.25">
      <c r="A54" s="77" t="s">
        <v>478</v>
      </c>
      <c r="B54" s="77" t="s">
        <v>286</v>
      </c>
      <c r="C54" s="68" t="s">
        <v>211</v>
      </c>
      <c r="D54" s="32">
        <v>48</v>
      </c>
      <c r="E54" s="32">
        <v>72</v>
      </c>
      <c r="F54" s="32">
        <v>0.67</v>
      </c>
      <c r="G54" s="32">
        <v>1.06</v>
      </c>
      <c r="H54" s="32">
        <v>10</v>
      </c>
      <c r="I54" s="32">
        <v>22</v>
      </c>
      <c r="J54" s="32">
        <v>4</v>
      </c>
      <c r="K54" s="32">
        <v>5</v>
      </c>
      <c r="L54" s="32">
        <v>15</v>
      </c>
      <c r="M54" s="32">
        <v>19.440000000000001</v>
      </c>
      <c r="N54" s="32">
        <v>33.33</v>
      </c>
      <c r="O54" s="32">
        <v>38.89</v>
      </c>
      <c r="P54" s="32">
        <v>5.56</v>
      </c>
      <c r="Q54" s="32">
        <v>2.78</v>
      </c>
    </row>
    <row r="55" spans="1:17" s="94" customFormat="1" x14ac:dyDescent="0.25">
      <c r="A55" s="77" t="s">
        <v>476</v>
      </c>
      <c r="B55" s="77" t="s">
        <v>286</v>
      </c>
      <c r="C55" s="68" t="s">
        <v>211</v>
      </c>
      <c r="D55" s="32">
        <v>35.700000000000003</v>
      </c>
      <c r="E55" s="32">
        <v>52</v>
      </c>
      <c r="F55" s="32">
        <v>0.69</v>
      </c>
      <c r="G55" s="32">
        <v>1.04</v>
      </c>
      <c r="H55" s="32">
        <v>8</v>
      </c>
      <c r="I55" s="32">
        <v>23</v>
      </c>
      <c r="J55" s="32">
        <v>4</v>
      </c>
      <c r="K55" s="32">
        <v>6</v>
      </c>
      <c r="L55" s="32">
        <v>14</v>
      </c>
      <c r="M55" s="32">
        <v>15.38</v>
      </c>
      <c r="N55" s="32">
        <v>42.31</v>
      </c>
      <c r="O55" s="32">
        <v>36.54</v>
      </c>
      <c r="P55" s="32">
        <v>5.77</v>
      </c>
      <c r="Q55" s="32">
        <v>0</v>
      </c>
    </row>
    <row r="56" spans="1:17" s="94" customFormat="1" x14ac:dyDescent="0.25">
      <c r="A56" s="77" t="s">
        <v>477</v>
      </c>
      <c r="B56" s="77" t="s">
        <v>286</v>
      </c>
      <c r="C56" s="68" t="s">
        <v>211</v>
      </c>
      <c r="D56" s="32">
        <v>23.4</v>
      </c>
      <c r="E56" s="32">
        <v>40</v>
      </c>
      <c r="F56" s="32">
        <v>0.59</v>
      </c>
      <c r="G56" s="32">
        <v>1.04</v>
      </c>
      <c r="H56" s="32">
        <v>6</v>
      </c>
      <c r="I56" s="32">
        <v>18</v>
      </c>
      <c r="J56" s="32">
        <v>4</v>
      </c>
      <c r="K56" s="32">
        <v>3</v>
      </c>
      <c r="L56" s="32">
        <v>10</v>
      </c>
      <c r="M56" s="32">
        <v>5</v>
      </c>
      <c r="N56" s="32">
        <v>32.5</v>
      </c>
      <c r="O56" s="32">
        <v>50</v>
      </c>
      <c r="P56" s="32">
        <v>12.5</v>
      </c>
      <c r="Q56" s="32">
        <v>0</v>
      </c>
    </row>
    <row r="57" spans="1:17" s="94" customFormat="1" x14ac:dyDescent="0.25">
      <c r="A57" s="77" t="s">
        <v>479</v>
      </c>
      <c r="B57" s="77" t="s">
        <v>286</v>
      </c>
      <c r="C57" s="68" t="s">
        <v>211</v>
      </c>
      <c r="D57" s="32">
        <v>24.9</v>
      </c>
      <c r="E57" s="32">
        <v>35</v>
      </c>
      <c r="F57" s="32">
        <v>0.71</v>
      </c>
      <c r="G57" s="32">
        <v>1.17</v>
      </c>
      <c r="H57" s="32">
        <v>2</v>
      </c>
      <c r="I57" s="32">
        <v>15</v>
      </c>
      <c r="J57" s="32">
        <v>4</v>
      </c>
      <c r="K57" s="32">
        <v>1</v>
      </c>
      <c r="L57" s="32">
        <v>9</v>
      </c>
      <c r="M57" s="32">
        <v>20</v>
      </c>
      <c r="N57" s="32">
        <v>37.14</v>
      </c>
      <c r="O57" s="32">
        <v>42.86</v>
      </c>
      <c r="P57" s="32">
        <v>0</v>
      </c>
      <c r="Q57" s="32">
        <v>0</v>
      </c>
    </row>
    <row r="58" spans="1:17" s="94" customFormat="1" x14ac:dyDescent="0.25">
      <c r="A58" s="77" t="s">
        <v>478</v>
      </c>
      <c r="B58" s="77" t="s">
        <v>286</v>
      </c>
      <c r="C58" s="68" t="s">
        <v>287</v>
      </c>
      <c r="D58" s="32">
        <v>7</v>
      </c>
      <c r="E58" s="32">
        <v>10</v>
      </c>
      <c r="F58" s="32">
        <v>0.7</v>
      </c>
      <c r="G58" s="32">
        <v>1.1200000000000001</v>
      </c>
      <c r="H58" s="32">
        <v>5</v>
      </c>
      <c r="I58" s="32">
        <v>22</v>
      </c>
      <c r="J58" s="32">
        <v>3</v>
      </c>
      <c r="K58" s="32">
        <v>3</v>
      </c>
      <c r="L58" s="32">
        <v>7</v>
      </c>
      <c r="M58" s="32">
        <v>10</v>
      </c>
      <c r="N58" s="32">
        <v>50</v>
      </c>
      <c r="O58" s="32">
        <v>40</v>
      </c>
      <c r="P58" s="32">
        <v>0</v>
      </c>
      <c r="Q58" s="32">
        <v>0</v>
      </c>
    </row>
    <row r="59" spans="1:17" s="94" customFormat="1" x14ac:dyDescent="0.25">
      <c r="A59" s="77" t="s">
        <v>479</v>
      </c>
      <c r="B59" s="77" t="s">
        <v>286</v>
      </c>
      <c r="C59" s="68" t="s">
        <v>287</v>
      </c>
      <c r="D59" s="32">
        <v>6.7</v>
      </c>
      <c r="E59" s="32">
        <v>11</v>
      </c>
      <c r="F59" s="32">
        <v>0.61</v>
      </c>
      <c r="G59" s="32">
        <v>1</v>
      </c>
      <c r="H59" s="32">
        <v>8</v>
      </c>
      <c r="I59" s="32">
        <v>15</v>
      </c>
      <c r="J59" s="32">
        <v>3</v>
      </c>
      <c r="K59" s="32">
        <v>4</v>
      </c>
      <c r="L59" s="32">
        <v>6</v>
      </c>
      <c r="M59" s="32">
        <v>0</v>
      </c>
      <c r="N59" s="32">
        <v>54.55</v>
      </c>
      <c r="O59" s="32">
        <v>27.27</v>
      </c>
      <c r="P59" s="32">
        <v>18.18</v>
      </c>
      <c r="Q59" s="32">
        <v>0</v>
      </c>
    </row>
    <row r="60" spans="1:17" s="94" customFormat="1" x14ac:dyDescent="0.25">
      <c r="A60" s="77" t="s">
        <v>478</v>
      </c>
      <c r="B60" s="77" t="s">
        <v>300</v>
      </c>
      <c r="C60" s="68" t="s">
        <v>302</v>
      </c>
      <c r="D60" s="32">
        <v>8.9</v>
      </c>
      <c r="E60" s="32">
        <v>12</v>
      </c>
      <c r="F60" s="32">
        <v>0.74</v>
      </c>
      <c r="G60" s="32">
        <v>1.18</v>
      </c>
      <c r="H60" s="32">
        <v>4</v>
      </c>
      <c r="I60" s="32">
        <v>22</v>
      </c>
      <c r="J60" s="32">
        <v>3</v>
      </c>
      <c r="K60" s="32">
        <v>2</v>
      </c>
      <c r="L60" s="32">
        <v>7</v>
      </c>
      <c r="M60" s="32">
        <v>33.33</v>
      </c>
      <c r="N60" s="32">
        <v>33.33</v>
      </c>
      <c r="O60" s="32">
        <v>25</v>
      </c>
      <c r="P60" s="32">
        <v>8.33</v>
      </c>
      <c r="Q60" s="32">
        <v>0</v>
      </c>
    </row>
    <row r="61" spans="1:17" s="94" customFormat="1" x14ac:dyDescent="0.25">
      <c r="A61" s="77" t="s">
        <v>476</v>
      </c>
      <c r="B61" s="77" t="s">
        <v>300</v>
      </c>
      <c r="C61" s="68" t="s">
        <v>302</v>
      </c>
      <c r="D61" s="32">
        <v>9.5</v>
      </c>
      <c r="E61" s="32">
        <v>14</v>
      </c>
      <c r="F61" s="32">
        <v>0.68</v>
      </c>
      <c r="G61" s="32">
        <v>1.03</v>
      </c>
      <c r="H61" s="32">
        <v>10</v>
      </c>
      <c r="I61" s="32">
        <v>23</v>
      </c>
      <c r="J61" s="32">
        <v>3</v>
      </c>
      <c r="K61" s="32">
        <v>3</v>
      </c>
      <c r="L61" s="32">
        <v>9</v>
      </c>
      <c r="M61" s="32">
        <v>14.29</v>
      </c>
      <c r="N61" s="32">
        <v>35.71</v>
      </c>
      <c r="O61" s="32">
        <v>50</v>
      </c>
      <c r="P61" s="32">
        <v>0</v>
      </c>
      <c r="Q61" s="32">
        <v>0</v>
      </c>
    </row>
    <row r="62" spans="1:17" s="94" customFormat="1" x14ac:dyDescent="0.25">
      <c r="A62" s="77" t="s">
        <v>476</v>
      </c>
      <c r="B62" s="77" t="s">
        <v>303</v>
      </c>
      <c r="C62" s="68" t="s">
        <v>304</v>
      </c>
      <c r="D62" s="32">
        <v>20.7</v>
      </c>
      <c r="E62" s="32">
        <v>36</v>
      </c>
      <c r="F62" s="32">
        <v>0.57999999999999996</v>
      </c>
      <c r="G62" s="32">
        <v>0.87</v>
      </c>
      <c r="H62" s="32">
        <v>14</v>
      </c>
      <c r="I62" s="32">
        <v>23</v>
      </c>
      <c r="J62" s="32">
        <v>4</v>
      </c>
      <c r="K62" s="32">
        <v>9</v>
      </c>
      <c r="L62" s="32">
        <v>14</v>
      </c>
      <c r="M62" s="32">
        <v>2.78</v>
      </c>
      <c r="N62" s="32">
        <v>30.56</v>
      </c>
      <c r="O62" s="32">
        <v>58.33</v>
      </c>
      <c r="P62" s="32">
        <v>5.56</v>
      </c>
      <c r="Q62" s="32">
        <v>2.78</v>
      </c>
    </row>
    <row r="63" spans="1:17" s="94" customFormat="1" x14ac:dyDescent="0.25">
      <c r="A63" s="77" t="s">
        <v>477</v>
      </c>
      <c r="B63" s="77" t="s">
        <v>303</v>
      </c>
      <c r="C63" s="68" t="s">
        <v>304</v>
      </c>
      <c r="D63" s="32">
        <v>7</v>
      </c>
      <c r="E63" s="32">
        <v>15</v>
      </c>
      <c r="F63" s="32">
        <v>0.47</v>
      </c>
      <c r="G63" s="32">
        <v>0.83</v>
      </c>
      <c r="H63" s="32">
        <v>16</v>
      </c>
      <c r="I63" s="32">
        <v>18</v>
      </c>
      <c r="J63" s="32">
        <v>3</v>
      </c>
      <c r="K63" s="32">
        <v>8</v>
      </c>
      <c r="L63" s="32">
        <v>8</v>
      </c>
      <c r="M63" s="32">
        <v>0</v>
      </c>
      <c r="N63" s="32">
        <v>20</v>
      </c>
      <c r="O63" s="32">
        <v>53.33</v>
      </c>
      <c r="P63" s="32">
        <v>20</v>
      </c>
      <c r="Q63" s="32">
        <v>6.67</v>
      </c>
    </row>
    <row r="64" spans="1:17" s="94" customFormat="1" x14ac:dyDescent="0.25">
      <c r="A64" s="77" t="s">
        <v>478</v>
      </c>
      <c r="B64" s="77" t="s">
        <v>303</v>
      </c>
      <c r="C64" s="68" t="s">
        <v>304</v>
      </c>
      <c r="D64" s="32">
        <v>20</v>
      </c>
      <c r="E64" s="32">
        <v>26</v>
      </c>
      <c r="F64" s="32">
        <v>0.77</v>
      </c>
      <c r="G64" s="32">
        <v>1.23</v>
      </c>
      <c r="H64" s="32">
        <v>3</v>
      </c>
      <c r="I64" s="32">
        <v>22</v>
      </c>
      <c r="J64" s="32">
        <v>4</v>
      </c>
      <c r="K64" s="32">
        <v>2</v>
      </c>
      <c r="L64" s="32">
        <v>15</v>
      </c>
      <c r="M64" s="32">
        <v>30.77</v>
      </c>
      <c r="N64" s="32">
        <v>38.46</v>
      </c>
      <c r="O64" s="32">
        <v>30.77</v>
      </c>
      <c r="P64" s="32">
        <v>0</v>
      </c>
      <c r="Q64" s="32">
        <v>0</v>
      </c>
    </row>
    <row r="65" spans="1:17" s="94" customFormat="1" x14ac:dyDescent="0.25">
      <c r="A65" s="77" t="s">
        <v>479</v>
      </c>
      <c r="B65" s="77" t="s">
        <v>303</v>
      </c>
      <c r="C65" s="68" t="s">
        <v>304</v>
      </c>
      <c r="D65" s="32">
        <v>14</v>
      </c>
      <c r="E65" s="32">
        <v>24</v>
      </c>
      <c r="F65" s="32">
        <v>0.57999999999999996</v>
      </c>
      <c r="G65" s="32">
        <v>0.96</v>
      </c>
      <c r="H65" s="32">
        <v>10</v>
      </c>
      <c r="I65" s="32">
        <v>15</v>
      </c>
      <c r="J65" s="32">
        <v>4</v>
      </c>
      <c r="K65" s="32">
        <v>6</v>
      </c>
      <c r="L65" s="32">
        <v>9</v>
      </c>
      <c r="M65" s="32">
        <v>8.33</v>
      </c>
      <c r="N65" s="32">
        <v>33.33</v>
      </c>
      <c r="O65" s="32">
        <v>41.67</v>
      </c>
      <c r="P65" s="32">
        <v>12.5</v>
      </c>
      <c r="Q65" s="32">
        <v>4.17</v>
      </c>
    </row>
    <row r="66" spans="1:17" s="94" customFormat="1" x14ac:dyDescent="0.25">
      <c r="A66" s="77" t="s">
        <v>477</v>
      </c>
      <c r="B66" s="77" t="s">
        <v>305</v>
      </c>
      <c r="C66" s="68" t="s">
        <v>306</v>
      </c>
      <c r="D66" s="32">
        <v>5.9</v>
      </c>
      <c r="E66" s="32">
        <v>12</v>
      </c>
      <c r="F66" s="32">
        <v>0.49</v>
      </c>
      <c r="G66" s="32">
        <v>0.88</v>
      </c>
      <c r="H66" s="32">
        <v>14</v>
      </c>
      <c r="I66" s="32">
        <v>18</v>
      </c>
      <c r="J66" s="32">
        <v>3</v>
      </c>
      <c r="K66" s="32">
        <v>6</v>
      </c>
      <c r="L66" s="32">
        <v>8</v>
      </c>
      <c r="M66" s="32">
        <v>8.33</v>
      </c>
      <c r="N66" s="32">
        <v>25</v>
      </c>
      <c r="O66" s="32">
        <v>25</v>
      </c>
      <c r="P66" s="32">
        <v>41.67</v>
      </c>
      <c r="Q66" s="32">
        <v>0</v>
      </c>
    </row>
    <row r="67" spans="1:17" s="94" customFormat="1" x14ac:dyDescent="0.25">
      <c r="A67" s="77" t="s">
        <v>477</v>
      </c>
      <c r="B67" s="77" t="s">
        <v>322</v>
      </c>
      <c r="C67" s="68" t="s">
        <v>323</v>
      </c>
      <c r="D67" s="32">
        <v>42.1</v>
      </c>
      <c r="E67" s="32">
        <v>72</v>
      </c>
      <c r="F67" s="32">
        <v>0.57999999999999996</v>
      </c>
      <c r="G67" s="32">
        <v>1.04</v>
      </c>
      <c r="H67" s="32">
        <v>6</v>
      </c>
      <c r="I67" s="32">
        <v>18</v>
      </c>
      <c r="J67" s="32">
        <v>4</v>
      </c>
      <c r="K67" s="32">
        <v>3</v>
      </c>
      <c r="L67" s="32">
        <v>10</v>
      </c>
      <c r="M67" s="32">
        <v>6.94</v>
      </c>
      <c r="N67" s="32">
        <v>30.56</v>
      </c>
      <c r="O67" s="32">
        <v>48.61</v>
      </c>
      <c r="P67" s="32">
        <v>13.89</v>
      </c>
      <c r="Q67" s="32">
        <v>0</v>
      </c>
    </row>
    <row r="68" spans="1:17" s="94" customFormat="1" x14ac:dyDescent="0.25">
      <c r="A68" s="77" t="s">
        <v>476</v>
      </c>
      <c r="B68" s="77" t="s">
        <v>322</v>
      </c>
      <c r="C68" s="68" t="s">
        <v>326</v>
      </c>
      <c r="D68" s="32">
        <v>24</v>
      </c>
      <c r="E68" s="32">
        <v>34</v>
      </c>
      <c r="F68" s="32">
        <v>0.71</v>
      </c>
      <c r="G68" s="32">
        <v>1.07</v>
      </c>
      <c r="H68" s="32">
        <v>6</v>
      </c>
      <c r="I68" s="32">
        <v>23</v>
      </c>
      <c r="J68" s="32">
        <v>4</v>
      </c>
      <c r="K68" s="32">
        <v>5</v>
      </c>
      <c r="L68" s="32">
        <v>14</v>
      </c>
      <c r="M68" s="32">
        <v>23.53</v>
      </c>
      <c r="N68" s="32">
        <v>38.24</v>
      </c>
      <c r="O68" s="32">
        <v>29.41</v>
      </c>
      <c r="P68" s="32">
        <v>8.82</v>
      </c>
      <c r="Q68" s="32">
        <v>0</v>
      </c>
    </row>
    <row r="69" spans="1:17" s="94" customFormat="1" x14ac:dyDescent="0.25">
      <c r="A69" s="77" t="s">
        <v>479</v>
      </c>
      <c r="B69" s="77" t="s">
        <v>322</v>
      </c>
      <c r="C69" s="68" t="s">
        <v>326</v>
      </c>
      <c r="D69" s="32">
        <v>14</v>
      </c>
      <c r="E69" s="32">
        <v>28</v>
      </c>
      <c r="F69" s="32">
        <v>0.5</v>
      </c>
      <c r="G69" s="32">
        <v>0.82</v>
      </c>
      <c r="H69" s="32">
        <v>14</v>
      </c>
      <c r="I69" s="32">
        <v>15</v>
      </c>
      <c r="J69" s="32">
        <v>4</v>
      </c>
      <c r="K69" s="32">
        <v>8</v>
      </c>
      <c r="L69" s="32">
        <v>9</v>
      </c>
      <c r="M69" s="32">
        <v>3.57</v>
      </c>
      <c r="N69" s="32">
        <v>17.86</v>
      </c>
      <c r="O69" s="32">
        <v>57.14</v>
      </c>
      <c r="P69" s="32">
        <v>17.86</v>
      </c>
      <c r="Q69" s="32">
        <v>3.57</v>
      </c>
    </row>
    <row r="70" spans="1:17" s="94" customFormat="1" x14ac:dyDescent="0.25">
      <c r="A70" s="77" t="s">
        <v>478</v>
      </c>
      <c r="B70" s="77" t="s">
        <v>322</v>
      </c>
      <c r="C70" s="68" t="s">
        <v>327</v>
      </c>
      <c r="D70" s="32">
        <v>44.3</v>
      </c>
      <c r="E70" s="32">
        <v>67</v>
      </c>
      <c r="F70" s="32">
        <v>0.66</v>
      </c>
      <c r="G70" s="32">
        <v>1.06</v>
      </c>
      <c r="H70" s="32">
        <v>10</v>
      </c>
      <c r="I70" s="32">
        <v>22</v>
      </c>
      <c r="J70" s="32">
        <v>4</v>
      </c>
      <c r="K70" s="32">
        <v>5</v>
      </c>
      <c r="L70" s="32">
        <v>15</v>
      </c>
      <c r="M70" s="32">
        <v>13.43</v>
      </c>
      <c r="N70" s="32">
        <v>40.299999999999997</v>
      </c>
      <c r="O70" s="32">
        <v>37.31</v>
      </c>
      <c r="P70" s="32">
        <v>8.9600000000000009</v>
      </c>
      <c r="Q70" s="32">
        <v>0</v>
      </c>
    </row>
    <row r="71" spans="1:17" s="94" customFormat="1" x14ac:dyDescent="0.25">
      <c r="A71" s="77" t="s">
        <v>479</v>
      </c>
      <c r="B71" s="77" t="s">
        <v>338</v>
      </c>
      <c r="C71" s="68" t="s">
        <v>211</v>
      </c>
      <c r="D71" s="32">
        <v>8.3000000000000007</v>
      </c>
      <c r="E71" s="32">
        <v>14</v>
      </c>
      <c r="F71" s="32">
        <v>0.59</v>
      </c>
      <c r="G71" s="32">
        <v>0.97</v>
      </c>
      <c r="H71" s="32">
        <v>9</v>
      </c>
      <c r="I71" s="32">
        <v>15</v>
      </c>
      <c r="J71" s="32">
        <v>4</v>
      </c>
      <c r="K71" s="32">
        <v>5</v>
      </c>
      <c r="L71" s="32">
        <v>9</v>
      </c>
      <c r="M71" s="32">
        <v>0</v>
      </c>
      <c r="N71" s="32">
        <v>50</v>
      </c>
      <c r="O71" s="32">
        <v>35.71</v>
      </c>
      <c r="P71" s="32">
        <v>7.14</v>
      </c>
      <c r="Q71" s="32">
        <v>7.14</v>
      </c>
    </row>
    <row r="72" spans="1:17" s="94" customFormat="1" x14ac:dyDescent="0.25">
      <c r="A72" s="77" t="s">
        <v>478</v>
      </c>
      <c r="B72" s="77" t="s">
        <v>338</v>
      </c>
      <c r="C72" s="68" t="s">
        <v>211</v>
      </c>
      <c r="D72" s="32">
        <v>14.6</v>
      </c>
      <c r="E72" s="32">
        <v>24</v>
      </c>
      <c r="F72" s="32">
        <v>0.61</v>
      </c>
      <c r="G72" s="32">
        <v>0.97</v>
      </c>
      <c r="H72" s="32">
        <v>16</v>
      </c>
      <c r="I72" s="32">
        <v>22</v>
      </c>
      <c r="J72" s="32">
        <v>4</v>
      </c>
      <c r="K72" s="32">
        <v>10</v>
      </c>
      <c r="L72" s="32">
        <v>15</v>
      </c>
      <c r="M72" s="32">
        <v>8.33</v>
      </c>
      <c r="N72" s="32">
        <v>37.5</v>
      </c>
      <c r="O72" s="32">
        <v>41.67</v>
      </c>
      <c r="P72" s="32">
        <v>8.33</v>
      </c>
      <c r="Q72" s="32">
        <v>4.17</v>
      </c>
    </row>
    <row r="73" spans="1:17" s="94" customFormat="1" x14ac:dyDescent="0.25">
      <c r="A73" s="77" t="s">
        <v>477</v>
      </c>
      <c r="B73" s="77" t="s">
        <v>338</v>
      </c>
      <c r="C73" s="68" t="s">
        <v>211</v>
      </c>
      <c r="D73" s="32">
        <v>10.3</v>
      </c>
      <c r="E73" s="32">
        <v>23</v>
      </c>
      <c r="F73" s="32">
        <v>0.45</v>
      </c>
      <c r="G73" s="32">
        <v>0.8</v>
      </c>
      <c r="H73" s="32">
        <v>17</v>
      </c>
      <c r="I73" s="32">
        <v>18</v>
      </c>
      <c r="J73" s="32">
        <v>4</v>
      </c>
      <c r="K73" s="32">
        <v>9</v>
      </c>
      <c r="L73" s="32">
        <v>10</v>
      </c>
      <c r="M73" s="32">
        <v>4.3499999999999996</v>
      </c>
      <c r="N73" s="32">
        <v>8.6999999999999993</v>
      </c>
      <c r="O73" s="32">
        <v>56.52</v>
      </c>
      <c r="P73" s="32">
        <v>26.09</v>
      </c>
      <c r="Q73" s="32">
        <v>4.3499999999999996</v>
      </c>
    </row>
    <row r="74" spans="1:17" s="94" customFormat="1" x14ac:dyDescent="0.25">
      <c r="A74" s="77" t="s">
        <v>477</v>
      </c>
      <c r="B74" s="77" t="s">
        <v>345</v>
      </c>
      <c r="C74" s="68" t="s">
        <v>346</v>
      </c>
      <c r="D74" s="32">
        <v>5.2</v>
      </c>
      <c r="E74" s="32">
        <v>11</v>
      </c>
      <c r="F74" s="32">
        <v>0.47</v>
      </c>
      <c r="G74" s="32">
        <v>0.84</v>
      </c>
      <c r="H74" s="32">
        <v>15</v>
      </c>
      <c r="I74" s="32">
        <v>18</v>
      </c>
      <c r="J74" s="32">
        <v>3</v>
      </c>
      <c r="K74" s="32">
        <v>7</v>
      </c>
      <c r="L74" s="32">
        <v>8</v>
      </c>
      <c r="M74" s="32">
        <v>0</v>
      </c>
      <c r="N74" s="32">
        <v>18.18</v>
      </c>
      <c r="O74" s="32">
        <v>54.55</v>
      </c>
      <c r="P74" s="32">
        <v>27.27</v>
      </c>
      <c r="Q74" s="32">
        <v>0</v>
      </c>
    </row>
    <row r="75" spans="1:17" s="94" customFormat="1" x14ac:dyDescent="0.25">
      <c r="A75" s="77" t="s">
        <v>476</v>
      </c>
      <c r="B75" s="77" t="s">
        <v>354</v>
      </c>
      <c r="C75" s="68" t="s">
        <v>355</v>
      </c>
      <c r="D75" s="32">
        <v>45.9</v>
      </c>
      <c r="E75" s="32">
        <v>67</v>
      </c>
      <c r="F75" s="32">
        <v>0.69</v>
      </c>
      <c r="G75" s="32">
        <v>1.04</v>
      </c>
      <c r="H75" s="32">
        <v>8</v>
      </c>
      <c r="I75" s="32">
        <v>23</v>
      </c>
      <c r="J75" s="32">
        <v>4</v>
      </c>
      <c r="K75" s="32">
        <v>6</v>
      </c>
      <c r="L75" s="32">
        <v>14</v>
      </c>
      <c r="M75" s="32">
        <v>13.43</v>
      </c>
      <c r="N75" s="32">
        <v>46.27</v>
      </c>
      <c r="O75" s="32">
        <v>34.33</v>
      </c>
      <c r="P75" s="32">
        <v>4.4800000000000004</v>
      </c>
      <c r="Q75" s="32">
        <v>1.49</v>
      </c>
    </row>
    <row r="76" spans="1:17" s="94" customFormat="1" x14ac:dyDescent="0.25">
      <c r="A76" s="77" t="s">
        <v>477</v>
      </c>
      <c r="B76" s="77" t="s">
        <v>354</v>
      </c>
      <c r="C76" s="68" t="s">
        <v>355</v>
      </c>
      <c r="D76" s="32">
        <v>42.2</v>
      </c>
      <c r="E76" s="32">
        <v>77</v>
      </c>
      <c r="F76" s="32">
        <v>0.55000000000000004</v>
      </c>
      <c r="G76" s="32">
        <v>0.98</v>
      </c>
      <c r="H76" s="32">
        <v>11</v>
      </c>
      <c r="I76" s="32">
        <v>18</v>
      </c>
      <c r="J76" s="32">
        <v>4</v>
      </c>
      <c r="K76" s="32">
        <v>7</v>
      </c>
      <c r="L76" s="32">
        <v>10</v>
      </c>
      <c r="M76" s="32">
        <v>10.39</v>
      </c>
      <c r="N76" s="32">
        <v>23.38</v>
      </c>
      <c r="O76" s="32">
        <v>41.56</v>
      </c>
      <c r="P76" s="32">
        <v>24.68</v>
      </c>
      <c r="Q76" s="32">
        <v>0</v>
      </c>
    </row>
    <row r="77" spans="1:17" s="94" customFormat="1" x14ac:dyDescent="0.25">
      <c r="A77" s="77" t="s">
        <v>478</v>
      </c>
      <c r="B77" s="77" t="s">
        <v>354</v>
      </c>
      <c r="C77" s="68" t="s">
        <v>355</v>
      </c>
      <c r="D77" s="32">
        <v>38.799999999999997</v>
      </c>
      <c r="E77" s="32">
        <v>68</v>
      </c>
      <c r="F77" s="32">
        <v>0.56999999999999995</v>
      </c>
      <c r="G77" s="32">
        <v>0.91</v>
      </c>
      <c r="H77" s="32">
        <v>20</v>
      </c>
      <c r="I77" s="32">
        <v>22</v>
      </c>
      <c r="J77" s="32">
        <v>4</v>
      </c>
      <c r="K77" s="32">
        <v>13</v>
      </c>
      <c r="L77" s="32">
        <v>15</v>
      </c>
      <c r="M77" s="32">
        <v>13.24</v>
      </c>
      <c r="N77" s="32">
        <v>36.76</v>
      </c>
      <c r="O77" s="32">
        <v>23.53</v>
      </c>
      <c r="P77" s="32">
        <v>13.24</v>
      </c>
      <c r="Q77" s="32">
        <v>13.24</v>
      </c>
    </row>
    <row r="78" spans="1:17" s="94" customFormat="1" x14ac:dyDescent="0.25">
      <c r="A78" s="77" t="s">
        <v>476</v>
      </c>
      <c r="B78" s="77" t="s">
        <v>354</v>
      </c>
      <c r="C78" s="68" t="s">
        <v>356</v>
      </c>
      <c r="D78" s="32">
        <v>9.6999999999999993</v>
      </c>
      <c r="E78" s="32">
        <v>18</v>
      </c>
      <c r="F78" s="32">
        <v>0.54</v>
      </c>
      <c r="G78" s="32">
        <v>0.82</v>
      </c>
      <c r="H78" s="32">
        <v>18</v>
      </c>
      <c r="I78" s="32">
        <v>23</v>
      </c>
      <c r="J78" s="32">
        <v>4</v>
      </c>
      <c r="K78" s="32">
        <v>11</v>
      </c>
      <c r="L78" s="32">
        <v>14</v>
      </c>
      <c r="M78" s="32">
        <v>0</v>
      </c>
      <c r="N78" s="32">
        <v>38.89</v>
      </c>
      <c r="O78" s="32">
        <v>38.89</v>
      </c>
      <c r="P78" s="32">
        <v>16.670000000000002</v>
      </c>
      <c r="Q78" s="32">
        <v>5.56</v>
      </c>
    </row>
    <row r="79" spans="1:17" s="94" customFormat="1" x14ac:dyDescent="0.25">
      <c r="A79" s="77" t="s">
        <v>478</v>
      </c>
      <c r="B79" s="77" t="s">
        <v>354</v>
      </c>
      <c r="C79" s="68" t="s">
        <v>356</v>
      </c>
      <c r="D79" s="32">
        <v>10.1</v>
      </c>
      <c r="E79" s="32">
        <v>15</v>
      </c>
      <c r="F79" s="32">
        <v>0.67</v>
      </c>
      <c r="G79" s="32">
        <v>1.07</v>
      </c>
      <c r="H79" s="32">
        <v>9</v>
      </c>
      <c r="I79" s="32">
        <v>22</v>
      </c>
      <c r="J79" s="32">
        <v>3</v>
      </c>
      <c r="K79" s="32">
        <v>5</v>
      </c>
      <c r="L79" s="32">
        <v>7</v>
      </c>
      <c r="M79" s="32">
        <v>13.33</v>
      </c>
      <c r="N79" s="32">
        <v>53.33</v>
      </c>
      <c r="O79" s="32">
        <v>20</v>
      </c>
      <c r="P79" s="32">
        <v>6.67</v>
      </c>
      <c r="Q79" s="32">
        <v>6.67</v>
      </c>
    </row>
    <row r="80" spans="1:17" s="94" customFormat="1" ht="26.4" x14ac:dyDescent="0.25">
      <c r="A80" s="77" t="s">
        <v>477</v>
      </c>
      <c r="B80" s="77" t="s">
        <v>354</v>
      </c>
      <c r="C80" s="68" t="s">
        <v>357</v>
      </c>
      <c r="D80" s="32">
        <v>7.8</v>
      </c>
      <c r="E80" s="32">
        <v>11</v>
      </c>
      <c r="F80" s="32">
        <v>0.71</v>
      </c>
      <c r="G80" s="32">
        <v>1.26</v>
      </c>
      <c r="H80" s="32">
        <v>2</v>
      </c>
      <c r="I80" s="32">
        <v>18</v>
      </c>
      <c r="J80" s="32">
        <v>3</v>
      </c>
      <c r="K80" s="32">
        <v>2</v>
      </c>
      <c r="L80" s="32">
        <v>8</v>
      </c>
      <c r="M80" s="32">
        <v>9.09</v>
      </c>
      <c r="N80" s="32">
        <v>54.55</v>
      </c>
      <c r="O80" s="32">
        <v>36.36</v>
      </c>
      <c r="P80" s="32">
        <v>0</v>
      </c>
      <c r="Q80" s="32">
        <v>0</v>
      </c>
    </row>
    <row r="81" spans="1:17" s="94" customFormat="1" ht="26.4" x14ac:dyDescent="0.25">
      <c r="A81" s="77" t="s">
        <v>478</v>
      </c>
      <c r="B81" s="77" t="s">
        <v>354</v>
      </c>
      <c r="C81" s="68" t="s">
        <v>357</v>
      </c>
      <c r="D81" s="32">
        <v>10.1</v>
      </c>
      <c r="E81" s="32">
        <v>16</v>
      </c>
      <c r="F81" s="32">
        <v>0.63</v>
      </c>
      <c r="G81" s="32">
        <v>1.01</v>
      </c>
      <c r="H81" s="32">
        <v>13</v>
      </c>
      <c r="I81" s="32">
        <v>22</v>
      </c>
      <c r="J81" s="32">
        <v>3</v>
      </c>
      <c r="K81" s="32">
        <v>6</v>
      </c>
      <c r="L81" s="32">
        <v>7</v>
      </c>
      <c r="M81" s="32">
        <v>6.25</v>
      </c>
      <c r="N81" s="32">
        <v>50</v>
      </c>
      <c r="O81" s="32">
        <v>31.25</v>
      </c>
      <c r="P81" s="32">
        <v>6.25</v>
      </c>
      <c r="Q81" s="32">
        <v>6.25</v>
      </c>
    </row>
    <row r="82" spans="1:17" s="94" customFormat="1" ht="26.4" x14ac:dyDescent="0.25">
      <c r="A82" s="77" t="s">
        <v>479</v>
      </c>
      <c r="B82" s="77" t="s">
        <v>354</v>
      </c>
      <c r="C82" s="68" t="s">
        <v>357</v>
      </c>
      <c r="D82" s="32">
        <v>24.9</v>
      </c>
      <c r="E82" s="32">
        <v>40</v>
      </c>
      <c r="F82" s="32">
        <v>0.62</v>
      </c>
      <c r="G82" s="32">
        <v>1.02</v>
      </c>
      <c r="H82" s="32">
        <v>7</v>
      </c>
      <c r="I82" s="32">
        <v>15</v>
      </c>
      <c r="J82" s="32">
        <v>4</v>
      </c>
      <c r="K82" s="32">
        <v>4</v>
      </c>
      <c r="L82" s="32">
        <v>9</v>
      </c>
      <c r="M82" s="32">
        <v>12.5</v>
      </c>
      <c r="N82" s="32">
        <v>30</v>
      </c>
      <c r="O82" s="32">
        <v>47.5</v>
      </c>
      <c r="P82" s="32">
        <v>10</v>
      </c>
      <c r="Q82" s="32">
        <v>0</v>
      </c>
    </row>
    <row r="83" spans="1:17" s="94" customFormat="1" ht="26.4" x14ac:dyDescent="0.25">
      <c r="A83" s="77" t="s">
        <v>475</v>
      </c>
      <c r="B83" s="77" t="s">
        <v>354</v>
      </c>
      <c r="C83" s="68" t="s">
        <v>357</v>
      </c>
      <c r="D83" s="32">
        <v>11.4</v>
      </c>
      <c r="E83" s="32">
        <v>13</v>
      </c>
      <c r="F83" s="32">
        <v>0.88</v>
      </c>
      <c r="G83" s="32">
        <v>1.05</v>
      </c>
      <c r="H83" s="32">
        <v>2</v>
      </c>
      <c r="I83" s="32">
        <v>2</v>
      </c>
      <c r="J83" s="32">
        <v>4</v>
      </c>
      <c r="K83" s="32">
        <v>2</v>
      </c>
      <c r="L83" s="32">
        <v>2</v>
      </c>
      <c r="M83" s="32">
        <v>61.54</v>
      </c>
      <c r="N83" s="32">
        <v>23.08</v>
      </c>
      <c r="O83" s="32">
        <v>15.38</v>
      </c>
      <c r="P83" s="32">
        <v>0</v>
      </c>
      <c r="Q83" s="32">
        <v>0</v>
      </c>
    </row>
    <row r="84" spans="1:17" s="94" customFormat="1" x14ac:dyDescent="0.25">
      <c r="A84" s="77" t="s">
        <v>476</v>
      </c>
      <c r="B84" s="77" t="s">
        <v>371</v>
      </c>
      <c r="C84" s="68" t="s">
        <v>372</v>
      </c>
      <c r="D84" s="32">
        <v>25.4</v>
      </c>
      <c r="E84" s="32">
        <v>41</v>
      </c>
      <c r="F84" s="32">
        <v>0.62</v>
      </c>
      <c r="G84" s="32">
        <v>0.94</v>
      </c>
      <c r="H84" s="32">
        <v>12</v>
      </c>
      <c r="I84" s="32">
        <v>23</v>
      </c>
      <c r="J84" s="32">
        <v>4</v>
      </c>
      <c r="K84" s="32">
        <v>8</v>
      </c>
      <c r="L84" s="32">
        <v>14</v>
      </c>
      <c r="M84" s="32">
        <v>9.76</v>
      </c>
      <c r="N84" s="32">
        <v>36.590000000000003</v>
      </c>
      <c r="O84" s="32">
        <v>43.9</v>
      </c>
      <c r="P84" s="32">
        <v>4.88</v>
      </c>
      <c r="Q84" s="32">
        <v>4.88</v>
      </c>
    </row>
    <row r="85" spans="1:17" s="94" customFormat="1" x14ac:dyDescent="0.25">
      <c r="A85" s="77" t="s">
        <v>479</v>
      </c>
      <c r="B85" s="77" t="s">
        <v>371</v>
      </c>
      <c r="C85" s="68" t="s">
        <v>372</v>
      </c>
      <c r="D85" s="32">
        <v>8.3000000000000007</v>
      </c>
      <c r="E85" s="32">
        <v>12</v>
      </c>
      <c r="F85" s="32">
        <v>0.69</v>
      </c>
      <c r="G85" s="32">
        <v>1.1399999999999999</v>
      </c>
      <c r="H85" s="32">
        <v>3</v>
      </c>
      <c r="I85" s="32">
        <v>15</v>
      </c>
      <c r="J85" s="32">
        <v>3</v>
      </c>
      <c r="K85" s="32">
        <v>2</v>
      </c>
      <c r="L85" s="32">
        <v>6</v>
      </c>
      <c r="M85" s="32">
        <v>8.33</v>
      </c>
      <c r="N85" s="32">
        <v>50</v>
      </c>
      <c r="O85" s="32">
        <v>41.67</v>
      </c>
      <c r="P85" s="32">
        <v>0</v>
      </c>
      <c r="Q85" s="32">
        <v>0</v>
      </c>
    </row>
    <row r="86" spans="1:17" s="94" customFormat="1" x14ac:dyDescent="0.25">
      <c r="A86" s="77" t="s">
        <v>475</v>
      </c>
      <c r="B86" s="77" t="s">
        <v>371</v>
      </c>
      <c r="C86" s="68" t="s">
        <v>372</v>
      </c>
      <c r="D86" s="32">
        <v>10.8</v>
      </c>
      <c r="E86" s="32">
        <v>12</v>
      </c>
      <c r="F86" s="32">
        <v>0.9</v>
      </c>
      <c r="G86" s="32">
        <v>1.08</v>
      </c>
      <c r="H86" s="32">
        <v>1</v>
      </c>
      <c r="I86" s="32">
        <v>2</v>
      </c>
      <c r="J86" s="32">
        <v>4</v>
      </c>
      <c r="K86" s="32">
        <v>1</v>
      </c>
      <c r="L86" s="32">
        <v>2</v>
      </c>
      <c r="M86" s="32">
        <v>50</v>
      </c>
      <c r="N86" s="32">
        <v>50</v>
      </c>
      <c r="O86" s="32">
        <v>0</v>
      </c>
      <c r="P86" s="32">
        <v>0</v>
      </c>
      <c r="Q86" s="32">
        <v>0</v>
      </c>
    </row>
    <row r="87" spans="1:17" s="94" customFormat="1" x14ac:dyDescent="0.25">
      <c r="A87" s="77" t="s">
        <v>478</v>
      </c>
      <c r="B87" s="77" t="s">
        <v>371</v>
      </c>
      <c r="C87" s="68" t="s">
        <v>372</v>
      </c>
      <c r="D87" s="32">
        <v>16.5</v>
      </c>
      <c r="E87" s="32">
        <v>27</v>
      </c>
      <c r="F87" s="32">
        <v>0.61</v>
      </c>
      <c r="G87" s="32">
        <v>0.98</v>
      </c>
      <c r="H87" s="32">
        <v>15</v>
      </c>
      <c r="I87" s="32">
        <v>22</v>
      </c>
      <c r="J87" s="32">
        <v>4</v>
      </c>
      <c r="K87" s="32">
        <v>9</v>
      </c>
      <c r="L87" s="32">
        <v>15</v>
      </c>
      <c r="M87" s="32">
        <v>18.52</v>
      </c>
      <c r="N87" s="32">
        <v>25.93</v>
      </c>
      <c r="O87" s="32">
        <v>40.74</v>
      </c>
      <c r="P87" s="32">
        <v>7.41</v>
      </c>
      <c r="Q87" s="32">
        <v>7.41</v>
      </c>
    </row>
    <row r="88" spans="1:17" s="94" customFormat="1" x14ac:dyDescent="0.25">
      <c r="A88" s="77" t="s">
        <v>477</v>
      </c>
      <c r="B88" s="77" t="s">
        <v>371</v>
      </c>
      <c r="C88" s="68" t="s">
        <v>372</v>
      </c>
      <c r="D88" s="32">
        <v>27.3</v>
      </c>
      <c r="E88" s="32">
        <v>39</v>
      </c>
      <c r="F88" s="32">
        <v>0.7</v>
      </c>
      <c r="G88" s="32">
        <v>1.25</v>
      </c>
      <c r="H88" s="32">
        <v>3</v>
      </c>
      <c r="I88" s="32">
        <v>18</v>
      </c>
      <c r="J88" s="32">
        <v>4</v>
      </c>
      <c r="K88" s="32">
        <v>1</v>
      </c>
      <c r="L88" s="32">
        <v>10</v>
      </c>
      <c r="M88" s="32">
        <v>23.08</v>
      </c>
      <c r="N88" s="32">
        <v>35.9</v>
      </c>
      <c r="O88" s="32">
        <v>33.33</v>
      </c>
      <c r="P88" s="32">
        <v>7.69</v>
      </c>
      <c r="Q88" s="32">
        <v>0</v>
      </c>
    </row>
    <row r="89" spans="1:17" ht="14.1" customHeight="1" x14ac:dyDescent="0.25"/>
  </sheetData>
  <mergeCells count="1">
    <mergeCell ref="A1:Q7"/>
  </mergeCells>
  <printOptions horizontalCentered="1"/>
  <pageMargins left="0.31496062992125984" right="0.31496062992125984" top="0.35433070866141736" bottom="0.45" header="0.31496062992125984" footer="0.23"/>
  <pageSetup paperSize="9" scale="5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97ADF-9290-4C9D-929E-D5BD9DDA9A58}">
  <dimension ref="A1:Q129"/>
  <sheetViews>
    <sheetView zoomScale="85" zoomScaleNormal="85" zoomScalePageLayoutView="125" workbookViewId="0">
      <selection sqref="A1:Q7"/>
    </sheetView>
  </sheetViews>
  <sheetFormatPr defaultColWidth="8.88671875" defaultRowHeight="13.2" x14ac:dyDescent="0.25"/>
  <cols>
    <col min="1" max="1" width="15.5546875" customWidth="1"/>
    <col min="2" max="2" width="24.6640625" customWidth="1"/>
    <col min="3" max="3" width="49.88671875" customWidth="1"/>
    <col min="4" max="4" width="15.109375" style="50" customWidth="1"/>
    <col min="5" max="5" width="14.109375" style="50" customWidth="1"/>
    <col min="6" max="6" width="15.88671875" style="50" customWidth="1"/>
    <col min="7" max="7" width="13.88671875" style="50" customWidth="1"/>
    <col min="8" max="8" width="11.88671875" style="50" customWidth="1"/>
    <col min="9" max="9" width="13.44140625" style="50" customWidth="1"/>
    <col min="10" max="10" width="11.88671875" style="50" customWidth="1"/>
    <col min="11" max="11" width="17.5546875" style="50" customWidth="1"/>
    <col min="12" max="12" width="17.88671875" style="50" customWidth="1"/>
    <col min="13" max="14" width="11.88671875" style="50" customWidth="1"/>
    <col min="15" max="17" width="11.88671875" customWidth="1"/>
  </cols>
  <sheetData>
    <row r="1" spans="1:17" ht="12.75" customHeight="1" x14ac:dyDescent="0.25">
      <c r="A1" s="151" t="s">
        <v>508</v>
      </c>
      <c r="B1" s="151"/>
      <c r="C1" s="151"/>
      <c r="D1" s="151"/>
      <c r="E1" s="151"/>
      <c r="F1" s="151"/>
      <c r="G1" s="151"/>
      <c r="H1" s="151"/>
      <c r="I1" s="151"/>
      <c r="J1" s="151"/>
      <c r="K1" s="151"/>
      <c r="L1" s="151"/>
      <c r="M1" s="151"/>
      <c r="N1" s="151"/>
      <c r="O1" s="151"/>
      <c r="P1" s="151"/>
      <c r="Q1" s="151"/>
    </row>
    <row r="2" spans="1:17" ht="12.75" customHeight="1" x14ac:dyDescent="0.25">
      <c r="A2" s="151"/>
      <c r="B2" s="151"/>
      <c r="C2" s="151"/>
      <c r="D2" s="151"/>
      <c r="E2" s="151"/>
      <c r="F2" s="151"/>
      <c r="G2" s="151"/>
      <c r="H2" s="151"/>
      <c r="I2" s="151"/>
      <c r="J2" s="151"/>
      <c r="K2" s="151"/>
      <c r="L2" s="151"/>
      <c r="M2" s="151"/>
      <c r="N2" s="151"/>
      <c r="O2" s="151"/>
      <c r="P2" s="151"/>
      <c r="Q2" s="151"/>
    </row>
    <row r="3" spans="1:17" ht="12.75" customHeight="1" x14ac:dyDescent="0.25">
      <c r="A3" s="151"/>
      <c r="B3" s="151"/>
      <c r="C3" s="151"/>
      <c r="D3" s="151"/>
      <c r="E3" s="151"/>
      <c r="F3" s="151"/>
      <c r="G3" s="151"/>
      <c r="H3" s="151"/>
      <c r="I3" s="151"/>
      <c r="J3" s="151"/>
      <c r="K3" s="151"/>
      <c r="L3" s="151"/>
      <c r="M3" s="151"/>
      <c r="N3" s="151"/>
      <c r="O3" s="151"/>
      <c r="P3" s="151"/>
      <c r="Q3" s="151"/>
    </row>
    <row r="4" spans="1:17" ht="12.75" customHeight="1" x14ac:dyDescent="0.25">
      <c r="A4" s="151"/>
      <c r="B4" s="151"/>
      <c r="C4" s="151"/>
      <c r="D4" s="151"/>
      <c r="E4" s="151"/>
      <c r="F4" s="151"/>
      <c r="G4" s="151"/>
      <c r="H4" s="151"/>
      <c r="I4" s="151"/>
      <c r="J4" s="151"/>
      <c r="K4" s="151"/>
      <c r="L4" s="151"/>
      <c r="M4" s="151"/>
      <c r="N4" s="151"/>
      <c r="O4" s="151"/>
      <c r="P4" s="151"/>
      <c r="Q4" s="151"/>
    </row>
    <row r="5" spans="1:17" ht="12.75" customHeight="1" x14ac:dyDescent="0.25">
      <c r="A5" s="151"/>
      <c r="B5" s="151"/>
      <c r="C5" s="151"/>
      <c r="D5" s="151"/>
      <c r="E5" s="151"/>
      <c r="F5" s="151"/>
      <c r="G5" s="151"/>
      <c r="H5" s="151"/>
      <c r="I5" s="151"/>
      <c r="J5" s="151"/>
      <c r="K5" s="151"/>
      <c r="L5" s="151"/>
      <c r="M5" s="151"/>
      <c r="N5" s="151"/>
      <c r="O5" s="151"/>
      <c r="P5" s="151"/>
      <c r="Q5" s="151"/>
    </row>
    <row r="6" spans="1:17" ht="12.75" customHeight="1" x14ac:dyDescent="0.25">
      <c r="A6" s="151"/>
      <c r="B6" s="151"/>
      <c r="C6" s="151"/>
      <c r="D6" s="151"/>
      <c r="E6" s="151"/>
      <c r="F6" s="151"/>
      <c r="G6" s="151"/>
      <c r="H6" s="151"/>
      <c r="I6" s="151"/>
      <c r="J6" s="151"/>
      <c r="K6" s="151"/>
      <c r="L6" s="151"/>
      <c r="M6" s="151"/>
      <c r="N6" s="151"/>
      <c r="O6" s="151"/>
      <c r="P6" s="151"/>
      <c r="Q6" s="151"/>
    </row>
    <row r="7" spans="1:17" ht="12.75" customHeight="1" x14ac:dyDescent="0.25">
      <c r="A7" s="151"/>
      <c r="B7" s="151"/>
      <c r="C7" s="151"/>
      <c r="D7" s="151"/>
      <c r="E7" s="151"/>
      <c r="F7" s="151"/>
      <c r="G7" s="151"/>
      <c r="H7" s="151"/>
      <c r="I7" s="151"/>
      <c r="J7" s="151"/>
      <c r="K7" s="151"/>
      <c r="L7" s="151"/>
      <c r="M7" s="151"/>
      <c r="N7" s="151"/>
      <c r="O7" s="151"/>
      <c r="P7" s="151"/>
      <c r="Q7" s="151"/>
    </row>
    <row r="8" spans="1:17" ht="42.9" customHeight="1" x14ac:dyDescent="0.25">
      <c r="A8" s="29" t="s">
        <v>474</v>
      </c>
      <c r="B8" s="31" t="s">
        <v>455</v>
      </c>
      <c r="C8" s="29" t="s">
        <v>500</v>
      </c>
      <c r="D8" s="29" t="s">
        <v>456</v>
      </c>
      <c r="E8" s="29" t="s">
        <v>457</v>
      </c>
      <c r="F8" s="29" t="s">
        <v>458</v>
      </c>
      <c r="G8" s="29" t="s">
        <v>471</v>
      </c>
      <c r="H8" s="29" t="s">
        <v>461</v>
      </c>
      <c r="I8" s="29" t="s">
        <v>462</v>
      </c>
      <c r="J8" s="29" t="s">
        <v>463</v>
      </c>
      <c r="K8" s="29" t="s">
        <v>464</v>
      </c>
      <c r="L8" s="29" t="s">
        <v>465</v>
      </c>
      <c r="M8" s="29" t="s">
        <v>446</v>
      </c>
      <c r="N8" s="29" t="s">
        <v>447</v>
      </c>
      <c r="O8" s="29" t="s">
        <v>448</v>
      </c>
      <c r="P8" s="29" t="s">
        <v>449</v>
      </c>
      <c r="Q8" s="29" t="s">
        <v>450</v>
      </c>
    </row>
    <row r="9" spans="1:17" s="94" customFormat="1" ht="26.4" x14ac:dyDescent="0.25">
      <c r="A9" s="77" t="s">
        <v>476</v>
      </c>
      <c r="B9" s="77" t="s">
        <v>202</v>
      </c>
      <c r="C9" s="68" t="s">
        <v>203</v>
      </c>
      <c r="D9" s="32">
        <v>15</v>
      </c>
      <c r="E9" s="32">
        <v>18</v>
      </c>
      <c r="F9" s="32">
        <v>0.83</v>
      </c>
      <c r="G9" s="32">
        <v>1.29</v>
      </c>
      <c r="H9" s="32">
        <v>3</v>
      </c>
      <c r="I9" s="32">
        <v>34</v>
      </c>
      <c r="J9" s="32">
        <v>3</v>
      </c>
      <c r="K9" s="32">
        <v>3</v>
      </c>
      <c r="L9" s="32">
        <v>18</v>
      </c>
      <c r="M9" s="32">
        <v>50</v>
      </c>
      <c r="N9" s="32">
        <v>27.78</v>
      </c>
      <c r="O9" s="32">
        <v>22.22</v>
      </c>
      <c r="P9" s="32">
        <v>0</v>
      </c>
      <c r="Q9" s="32">
        <v>0</v>
      </c>
    </row>
    <row r="10" spans="1:17" s="94" customFormat="1" ht="26.4" x14ac:dyDescent="0.25">
      <c r="A10" s="77" t="s">
        <v>479</v>
      </c>
      <c r="B10" s="77" t="s">
        <v>202</v>
      </c>
      <c r="C10" s="68" t="s">
        <v>203</v>
      </c>
      <c r="D10" s="32">
        <v>10.1</v>
      </c>
      <c r="E10" s="32">
        <v>12</v>
      </c>
      <c r="F10" s="32">
        <v>0.84</v>
      </c>
      <c r="G10" s="32">
        <v>1.41</v>
      </c>
      <c r="H10" s="32">
        <v>1</v>
      </c>
      <c r="I10" s="32">
        <v>21</v>
      </c>
      <c r="J10" s="32">
        <v>3</v>
      </c>
      <c r="K10" s="32">
        <v>1</v>
      </c>
      <c r="L10" s="32">
        <v>7</v>
      </c>
      <c r="M10" s="32">
        <v>58.33</v>
      </c>
      <c r="N10" s="32">
        <v>25</v>
      </c>
      <c r="O10" s="32">
        <v>8.33</v>
      </c>
      <c r="P10" s="32">
        <v>8.33</v>
      </c>
      <c r="Q10" s="32">
        <v>0</v>
      </c>
    </row>
    <row r="11" spans="1:17" s="94" customFormat="1" ht="26.4" x14ac:dyDescent="0.25">
      <c r="A11" s="77" t="s">
        <v>477</v>
      </c>
      <c r="B11" s="77" t="s">
        <v>202</v>
      </c>
      <c r="C11" s="68" t="s">
        <v>204</v>
      </c>
      <c r="D11" s="32">
        <v>18.600000000000001</v>
      </c>
      <c r="E11" s="32">
        <v>36</v>
      </c>
      <c r="F11" s="32">
        <v>0.52</v>
      </c>
      <c r="G11" s="32">
        <v>0.97</v>
      </c>
      <c r="H11" s="32">
        <v>16</v>
      </c>
      <c r="I11" s="32">
        <v>28</v>
      </c>
      <c r="J11" s="32">
        <v>4</v>
      </c>
      <c r="K11" s="32">
        <v>9</v>
      </c>
      <c r="L11" s="32">
        <v>13</v>
      </c>
      <c r="M11" s="32">
        <v>0</v>
      </c>
      <c r="N11" s="32">
        <v>33.33</v>
      </c>
      <c r="O11" s="32">
        <v>38.89</v>
      </c>
      <c r="P11" s="32">
        <v>27.78</v>
      </c>
      <c r="Q11" s="32">
        <v>0</v>
      </c>
    </row>
    <row r="12" spans="1:17" s="94" customFormat="1" ht="26.4" x14ac:dyDescent="0.25">
      <c r="A12" s="77" t="s">
        <v>478</v>
      </c>
      <c r="B12" s="77" t="s">
        <v>202</v>
      </c>
      <c r="C12" s="68" t="s">
        <v>204</v>
      </c>
      <c r="D12" s="32">
        <v>13.6</v>
      </c>
      <c r="E12" s="32">
        <v>25</v>
      </c>
      <c r="F12" s="32">
        <v>0.54</v>
      </c>
      <c r="G12" s="32">
        <v>0.88</v>
      </c>
      <c r="H12" s="32">
        <v>25</v>
      </c>
      <c r="I12" s="32">
        <v>32</v>
      </c>
      <c r="J12" s="32">
        <v>4</v>
      </c>
      <c r="K12" s="32">
        <v>16</v>
      </c>
      <c r="L12" s="32">
        <v>20</v>
      </c>
      <c r="M12" s="32">
        <v>8</v>
      </c>
      <c r="N12" s="32">
        <v>36</v>
      </c>
      <c r="O12" s="32">
        <v>32</v>
      </c>
      <c r="P12" s="32">
        <v>8</v>
      </c>
      <c r="Q12" s="32">
        <v>16</v>
      </c>
    </row>
    <row r="13" spans="1:17" s="94" customFormat="1" ht="26.4" x14ac:dyDescent="0.25">
      <c r="A13" s="77" t="s">
        <v>476</v>
      </c>
      <c r="B13" s="77" t="s">
        <v>202</v>
      </c>
      <c r="C13" s="68" t="s">
        <v>204</v>
      </c>
      <c r="D13" s="32">
        <v>6.1</v>
      </c>
      <c r="E13" s="32">
        <v>11</v>
      </c>
      <c r="F13" s="32">
        <v>0.55000000000000004</v>
      </c>
      <c r="G13" s="32">
        <v>0.86</v>
      </c>
      <c r="H13" s="32">
        <v>27</v>
      </c>
      <c r="I13" s="32">
        <v>34</v>
      </c>
      <c r="J13" s="32">
        <v>3</v>
      </c>
      <c r="K13" s="32">
        <v>12</v>
      </c>
      <c r="L13" s="32">
        <v>18</v>
      </c>
      <c r="M13" s="32">
        <v>9.09</v>
      </c>
      <c r="N13" s="32">
        <v>36.36</v>
      </c>
      <c r="O13" s="32">
        <v>27.27</v>
      </c>
      <c r="P13" s="32">
        <v>18.18</v>
      </c>
      <c r="Q13" s="32">
        <v>9.09</v>
      </c>
    </row>
    <row r="14" spans="1:17" s="94" customFormat="1" ht="26.4" x14ac:dyDescent="0.25">
      <c r="A14" s="77" t="s">
        <v>477</v>
      </c>
      <c r="B14" s="77" t="s">
        <v>205</v>
      </c>
      <c r="C14" s="68" t="s">
        <v>206</v>
      </c>
      <c r="D14" s="32">
        <v>4.4000000000000004</v>
      </c>
      <c r="E14" s="32">
        <v>11</v>
      </c>
      <c r="F14" s="32">
        <v>0.4</v>
      </c>
      <c r="G14" s="32">
        <v>0.75</v>
      </c>
      <c r="H14" s="32">
        <v>26</v>
      </c>
      <c r="I14" s="32">
        <v>28</v>
      </c>
      <c r="J14" s="32">
        <v>2</v>
      </c>
      <c r="K14" s="32">
        <v>3</v>
      </c>
      <c r="L14" s="32">
        <v>3</v>
      </c>
      <c r="M14" s="32">
        <v>0</v>
      </c>
      <c r="N14" s="32">
        <v>18.18</v>
      </c>
      <c r="O14" s="32">
        <v>36.36</v>
      </c>
      <c r="P14" s="32">
        <v>36.36</v>
      </c>
      <c r="Q14" s="32">
        <v>9.09</v>
      </c>
    </row>
    <row r="15" spans="1:17" s="94" customFormat="1" x14ac:dyDescent="0.25">
      <c r="A15" s="77" t="s">
        <v>477</v>
      </c>
      <c r="B15" s="77" t="s">
        <v>210</v>
      </c>
      <c r="C15" s="68" t="s">
        <v>211</v>
      </c>
      <c r="D15" s="32">
        <v>21.1</v>
      </c>
      <c r="E15" s="32">
        <v>39</v>
      </c>
      <c r="F15" s="32">
        <v>0.54</v>
      </c>
      <c r="G15" s="32">
        <v>1.02</v>
      </c>
      <c r="H15" s="32">
        <v>13</v>
      </c>
      <c r="I15" s="32">
        <v>28</v>
      </c>
      <c r="J15" s="32">
        <v>4</v>
      </c>
      <c r="K15" s="32">
        <v>8</v>
      </c>
      <c r="L15" s="32">
        <v>13</v>
      </c>
      <c r="M15" s="32">
        <v>12.82</v>
      </c>
      <c r="N15" s="32">
        <v>20.51</v>
      </c>
      <c r="O15" s="32">
        <v>43.59</v>
      </c>
      <c r="P15" s="32">
        <v>15.38</v>
      </c>
      <c r="Q15" s="32">
        <v>7.69</v>
      </c>
    </row>
    <row r="16" spans="1:17" s="94" customFormat="1" x14ac:dyDescent="0.25">
      <c r="A16" s="77" t="s">
        <v>478</v>
      </c>
      <c r="B16" s="77" t="s">
        <v>210</v>
      </c>
      <c r="C16" s="68" t="s">
        <v>211</v>
      </c>
      <c r="D16" s="32">
        <v>33</v>
      </c>
      <c r="E16" s="32">
        <v>45</v>
      </c>
      <c r="F16" s="32">
        <v>0.73</v>
      </c>
      <c r="G16" s="32">
        <v>1.19</v>
      </c>
      <c r="H16" s="32">
        <v>4</v>
      </c>
      <c r="I16" s="32">
        <v>32</v>
      </c>
      <c r="J16" s="32">
        <v>4</v>
      </c>
      <c r="K16" s="32">
        <v>2</v>
      </c>
      <c r="L16" s="32">
        <v>20</v>
      </c>
      <c r="M16" s="32">
        <v>26.67</v>
      </c>
      <c r="N16" s="32">
        <v>40</v>
      </c>
      <c r="O16" s="32">
        <v>26.67</v>
      </c>
      <c r="P16" s="32">
        <v>6.67</v>
      </c>
      <c r="Q16" s="32">
        <v>0</v>
      </c>
    </row>
    <row r="17" spans="1:17" s="94" customFormat="1" x14ac:dyDescent="0.25">
      <c r="A17" s="77" t="s">
        <v>476</v>
      </c>
      <c r="B17" s="77" t="s">
        <v>210</v>
      </c>
      <c r="C17" s="68" t="s">
        <v>211</v>
      </c>
      <c r="D17" s="32">
        <v>32.9</v>
      </c>
      <c r="E17" s="32">
        <v>45</v>
      </c>
      <c r="F17" s="32">
        <v>0.73</v>
      </c>
      <c r="G17" s="32">
        <v>1.1399999999999999</v>
      </c>
      <c r="H17" s="32">
        <v>5</v>
      </c>
      <c r="I17" s="32">
        <v>34</v>
      </c>
      <c r="J17" s="32">
        <v>4</v>
      </c>
      <c r="K17" s="32">
        <v>1</v>
      </c>
      <c r="L17" s="32">
        <v>16</v>
      </c>
      <c r="M17" s="32">
        <v>22.22</v>
      </c>
      <c r="N17" s="32">
        <v>42.22</v>
      </c>
      <c r="O17" s="32">
        <v>33.33</v>
      </c>
      <c r="P17" s="32">
        <v>2.2200000000000002</v>
      </c>
      <c r="Q17" s="32">
        <v>0</v>
      </c>
    </row>
    <row r="18" spans="1:17" s="94" customFormat="1" x14ac:dyDescent="0.25">
      <c r="A18" s="77" t="s">
        <v>476</v>
      </c>
      <c r="B18" s="77" t="s">
        <v>215</v>
      </c>
      <c r="C18" s="68" t="s">
        <v>216</v>
      </c>
      <c r="D18" s="32">
        <v>12.9</v>
      </c>
      <c r="E18" s="32">
        <v>27</v>
      </c>
      <c r="F18" s="32">
        <v>0.48</v>
      </c>
      <c r="G18" s="32">
        <v>0.74</v>
      </c>
      <c r="H18" s="32">
        <v>33</v>
      </c>
      <c r="I18" s="32">
        <v>34</v>
      </c>
      <c r="J18" s="32">
        <v>3</v>
      </c>
      <c r="K18" s="32">
        <v>17</v>
      </c>
      <c r="L18" s="32">
        <v>18</v>
      </c>
      <c r="M18" s="32">
        <v>3.7</v>
      </c>
      <c r="N18" s="32">
        <v>25.93</v>
      </c>
      <c r="O18" s="32">
        <v>40.74</v>
      </c>
      <c r="P18" s="32">
        <v>14.81</v>
      </c>
      <c r="Q18" s="32">
        <v>14.81</v>
      </c>
    </row>
    <row r="19" spans="1:17" s="94" customFormat="1" ht="26.4" x14ac:dyDescent="0.25">
      <c r="A19" s="77" t="s">
        <v>479</v>
      </c>
      <c r="B19" s="77" t="s">
        <v>220</v>
      </c>
      <c r="C19" s="68" t="s">
        <v>221</v>
      </c>
      <c r="D19" s="32">
        <v>9.8000000000000007</v>
      </c>
      <c r="E19" s="32">
        <v>19</v>
      </c>
      <c r="F19" s="32">
        <v>0.52</v>
      </c>
      <c r="G19" s="32">
        <v>0.86</v>
      </c>
      <c r="H19" s="32">
        <v>20</v>
      </c>
      <c r="I19" s="32">
        <v>21</v>
      </c>
      <c r="J19" s="32">
        <v>4</v>
      </c>
      <c r="K19" s="32">
        <v>13</v>
      </c>
      <c r="L19" s="32">
        <v>14</v>
      </c>
      <c r="M19" s="32">
        <v>0</v>
      </c>
      <c r="N19" s="32">
        <v>15.79</v>
      </c>
      <c r="O19" s="32">
        <v>73.680000000000007</v>
      </c>
      <c r="P19" s="32">
        <v>10.53</v>
      </c>
      <c r="Q19" s="32">
        <v>0</v>
      </c>
    </row>
    <row r="20" spans="1:17" s="94" customFormat="1" ht="26.4" x14ac:dyDescent="0.25">
      <c r="A20" s="77" t="s">
        <v>478</v>
      </c>
      <c r="B20" s="77" t="s">
        <v>220</v>
      </c>
      <c r="C20" s="68" t="s">
        <v>221</v>
      </c>
      <c r="D20" s="32">
        <v>12.9</v>
      </c>
      <c r="E20" s="32">
        <v>22</v>
      </c>
      <c r="F20" s="32">
        <v>0.59</v>
      </c>
      <c r="G20" s="32">
        <v>0.95</v>
      </c>
      <c r="H20" s="32">
        <v>20</v>
      </c>
      <c r="I20" s="32">
        <v>32</v>
      </c>
      <c r="J20" s="32">
        <v>3</v>
      </c>
      <c r="K20" s="32">
        <v>9</v>
      </c>
      <c r="L20" s="32">
        <v>12</v>
      </c>
      <c r="M20" s="32">
        <v>13.64</v>
      </c>
      <c r="N20" s="32">
        <v>36.36</v>
      </c>
      <c r="O20" s="32">
        <v>22.73</v>
      </c>
      <c r="P20" s="32">
        <v>22.73</v>
      </c>
      <c r="Q20" s="32">
        <v>4.55</v>
      </c>
    </row>
    <row r="21" spans="1:17" s="94" customFormat="1" ht="26.4" x14ac:dyDescent="0.25">
      <c r="A21" s="77" t="s">
        <v>476</v>
      </c>
      <c r="B21" s="77" t="s">
        <v>220</v>
      </c>
      <c r="C21" s="68" t="s">
        <v>221</v>
      </c>
      <c r="D21" s="32">
        <v>5.6</v>
      </c>
      <c r="E21" s="32">
        <v>10</v>
      </c>
      <c r="F21" s="32">
        <v>0.56000000000000005</v>
      </c>
      <c r="G21" s="32">
        <v>0.87</v>
      </c>
      <c r="H21" s="32">
        <v>24</v>
      </c>
      <c r="I21" s="32">
        <v>34</v>
      </c>
      <c r="J21" s="32">
        <v>3</v>
      </c>
      <c r="K21" s="32">
        <v>11</v>
      </c>
      <c r="L21" s="32">
        <v>18</v>
      </c>
      <c r="M21" s="32">
        <v>0</v>
      </c>
      <c r="N21" s="32">
        <v>40</v>
      </c>
      <c r="O21" s="32">
        <v>40</v>
      </c>
      <c r="P21" s="32">
        <v>20</v>
      </c>
      <c r="Q21" s="32">
        <v>0</v>
      </c>
    </row>
    <row r="22" spans="1:17" s="94" customFormat="1" x14ac:dyDescent="0.25">
      <c r="A22" s="77" t="s">
        <v>478</v>
      </c>
      <c r="B22" s="77" t="s">
        <v>231</v>
      </c>
      <c r="C22" s="68" t="s">
        <v>232</v>
      </c>
      <c r="D22" s="32">
        <v>10.3</v>
      </c>
      <c r="E22" s="32">
        <v>15</v>
      </c>
      <c r="F22" s="32">
        <v>0.69</v>
      </c>
      <c r="G22" s="32">
        <v>1.1200000000000001</v>
      </c>
      <c r="H22" s="32">
        <v>9</v>
      </c>
      <c r="I22" s="32">
        <v>32</v>
      </c>
      <c r="J22" s="32">
        <v>3</v>
      </c>
      <c r="K22" s="32">
        <v>6</v>
      </c>
      <c r="L22" s="32">
        <v>12</v>
      </c>
      <c r="M22" s="32">
        <v>13.33</v>
      </c>
      <c r="N22" s="32">
        <v>46.67</v>
      </c>
      <c r="O22" s="32">
        <v>33.33</v>
      </c>
      <c r="P22" s="32">
        <v>6.67</v>
      </c>
      <c r="Q22" s="32">
        <v>0</v>
      </c>
    </row>
    <row r="23" spans="1:17" s="94" customFormat="1" x14ac:dyDescent="0.25">
      <c r="A23" s="77" t="s">
        <v>476</v>
      </c>
      <c r="B23" s="77" t="s">
        <v>231</v>
      </c>
      <c r="C23" s="68" t="s">
        <v>232</v>
      </c>
      <c r="D23" s="32">
        <v>9.1999999999999993</v>
      </c>
      <c r="E23" s="32">
        <v>16</v>
      </c>
      <c r="F23" s="32">
        <v>0.57999999999999996</v>
      </c>
      <c r="G23" s="32">
        <v>0.89</v>
      </c>
      <c r="H23" s="32">
        <v>23</v>
      </c>
      <c r="I23" s="32">
        <v>34</v>
      </c>
      <c r="J23" s="32">
        <v>3</v>
      </c>
      <c r="K23" s="32">
        <v>10</v>
      </c>
      <c r="L23" s="32">
        <v>18</v>
      </c>
      <c r="M23" s="32">
        <v>0</v>
      </c>
      <c r="N23" s="32">
        <v>37.5</v>
      </c>
      <c r="O23" s="32">
        <v>50</v>
      </c>
      <c r="P23" s="32">
        <v>12.5</v>
      </c>
      <c r="Q23" s="32">
        <v>0</v>
      </c>
    </row>
    <row r="24" spans="1:17" s="94" customFormat="1" x14ac:dyDescent="0.25">
      <c r="A24" s="77" t="s">
        <v>477</v>
      </c>
      <c r="B24" s="77" t="s">
        <v>231</v>
      </c>
      <c r="C24" s="68" t="s">
        <v>232</v>
      </c>
      <c r="D24" s="32">
        <v>11</v>
      </c>
      <c r="E24" s="32">
        <v>16</v>
      </c>
      <c r="F24" s="32">
        <v>0.69</v>
      </c>
      <c r="G24" s="32">
        <v>1.29</v>
      </c>
      <c r="H24" s="32">
        <v>2</v>
      </c>
      <c r="I24" s="32">
        <v>28</v>
      </c>
      <c r="J24" s="32">
        <v>3</v>
      </c>
      <c r="K24" s="32">
        <v>1</v>
      </c>
      <c r="L24" s="32">
        <v>12</v>
      </c>
      <c r="M24" s="32">
        <v>18.75</v>
      </c>
      <c r="N24" s="32">
        <v>37.5</v>
      </c>
      <c r="O24" s="32">
        <v>37.5</v>
      </c>
      <c r="P24" s="32">
        <v>6.25</v>
      </c>
      <c r="Q24" s="32">
        <v>0</v>
      </c>
    </row>
    <row r="25" spans="1:17" s="94" customFormat="1" x14ac:dyDescent="0.25">
      <c r="A25" s="77" t="s">
        <v>479</v>
      </c>
      <c r="B25" s="77" t="s">
        <v>231</v>
      </c>
      <c r="C25" s="68" t="s">
        <v>232</v>
      </c>
      <c r="D25" s="32">
        <v>9.9</v>
      </c>
      <c r="E25" s="32">
        <v>16</v>
      </c>
      <c r="F25" s="32">
        <v>0.62</v>
      </c>
      <c r="G25" s="32">
        <v>1.04</v>
      </c>
      <c r="H25" s="32">
        <v>7</v>
      </c>
      <c r="I25" s="32">
        <v>21</v>
      </c>
      <c r="J25" s="32">
        <v>3</v>
      </c>
      <c r="K25" s="32">
        <v>3</v>
      </c>
      <c r="L25" s="32">
        <v>7</v>
      </c>
      <c r="M25" s="32">
        <v>12.5</v>
      </c>
      <c r="N25" s="32">
        <v>18.75</v>
      </c>
      <c r="O25" s="32">
        <v>68.75</v>
      </c>
      <c r="P25" s="32">
        <v>0</v>
      </c>
      <c r="Q25" s="32">
        <v>0</v>
      </c>
    </row>
    <row r="26" spans="1:17" s="94" customFormat="1" x14ac:dyDescent="0.25">
      <c r="A26" s="77" t="s">
        <v>479</v>
      </c>
      <c r="B26" s="77" t="s">
        <v>233</v>
      </c>
      <c r="C26" s="68" t="s">
        <v>234</v>
      </c>
      <c r="D26" s="32">
        <v>6.9</v>
      </c>
      <c r="E26" s="32">
        <v>12</v>
      </c>
      <c r="F26" s="32">
        <v>0.57999999999999996</v>
      </c>
      <c r="G26" s="32">
        <v>0.96</v>
      </c>
      <c r="H26" s="32">
        <v>14</v>
      </c>
      <c r="I26" s="32">
        <v>21</v>
      </c>
      <c r="J26" s="32">
        <v>3</v>
      </c>
      <c r="K26" s="32">
        <v>7</v>
      </c>
      <c r="L26" s="32">
        <v>7</v>
      </c>
      <c r="M26" s="32">
        <v>8.33</v>
      </c>
      <c r="N26" s="32">
        <v>33.33</v>
      </c>
      <c r="O26" s="32">
        <v>41.67</v>
      </c>
      <c r="P26" s="32">
        <v>8.33</v>
      </c>
      <c r="Q26" s="32">
        <v>8.33</v>
      </c>
    </row>
    <row r="27" spans="1:17" s="94" customFormat="1" x14ac:dyDescent="0.25">
      <c r="A27" s="77" t="s">
        <v>478</v>
      </c>
      <c r="B27" s="77" t="s">
        <v>236</v>
      </c>
      <c r="C27" s="68" t="s">
        <v>237</v>
      </c>
      <c r="D27" s="32">
        <v>16</v>
      </c>
      <c r="E27" s="32">
        <v>27</v>
      </c>
      <c r="F27" s="32">
        <v>0.59</v>
      </c>
      <c r="G27" s="32">
        <v>0.96</v>
      </c>
      <c r="H27" s="32">
        <v>18</v>
      </c>
      <c r="I27" s="32">
        <v>32</v>
      </c>
      <c r="J27" s="32">
        <v>4</v>
      </c>
      <c r="K27" s="32">
        <v>10</v>
      </c>
      <c r="L27" s="32">
        <v>20</v>
      </c>
      <c r="M27" s="32">
        <v>11.11</v>
      </c>
      <c r="N27" s="32">
        <v>37.04</v>
      </c>
      <c r="O27" s="32">
        <v>29.63</v>
      </c>
      <c r="P27" s="32">
        <v>18.52</v>
      </c>
      <c r="Q27" s="32">
        <v>3.7</v>
      </c>
    </row>
    <row r="28" spans="1:17" s="94" customFormat="1" x14ac:dyDescent="0.25">
      <c r="A28" s="77" t="s">
        <v>477</v>
      </c>
      <c r="B28" s="77" t="s">
        <v>236</v>
      </c>
      <c r="C28" s="68" t="s">
        <v>237</v>
      </c>
      <c r="D28" s="32">
        <v>10.6</v>
      </c>
      <c r="E28" s="32">
        <v>21</v>
      </c>
      <c r="F28" s="32">
        <v>0.5</v>
      </c>
      <c r="G28" s="32">
        <v>0.95</v>
      </c>
      <c r="H28" s="32">
        <v>19</v>
      </c>
      <c r="I28" s="32">
        <v>28</v>
      </c>
      <c r="J28" s="32">
        <v>3</v>
      </c>
      <c r="K28" s="32">
        <v>6</v>
      </c>
      <c r="L28" s="32">
        <v>12</v>
      </c>
      <c r="M28" s="32">
        <v>9.52</v>
      </c>
      <c r="N28" s="32">
        <v>14.29</v>
      </c>
      <c r="O28" s="32">
        <v>47.62</v>
      </c>
      <c r="P28" s="32">
        <v>28.57</v>
      </c>
      <c r="Q28" s="32">
        <v>0</v>
      </c>
    </row>
    <row r="29" spans="1:17" s="94" customFormat="1" x14ac:dyDescent="0.25">
      <c r="A29" s="77" t="s">
        <v>476</v>
      </c>
      <c r="B29" s="77" t="s">
        <v>236</v>
      </c>
      <c r="C29" s="68" t="s">
        <v>237</v>
      </c>
      <c r="D29" s="32">
        <v>17.8</v>
      </c>
      <c r="E29" s="32">
        <v>30</v>
      </c>
      <c r="F29" s="32">
        <v>0.59</v>
      </c>
      <c r="G29" s="32">
        <v>0.92</v>
      </c>
      <c r="H29" s="32">
        <v>19</v>
      </c>
      <c r="I29" s="32">
        <v>34</v>
      </c>
      <c r="J29" s="32">
        <v>4</v>
      </c>
      <c r="K29" s="32">
        <v>11</v>
      </c>
      <c r="L29" s="32">
        <v>16</v>
      </c>
      <c r="M29" s="32">
        <v>10</v>
      </c>
      <c r="N29" s="32">
        <v>33.33</v>
      </c>
      <c r="O29" s="32">
        <v>40</v>
      </c>
      <c r="P29" s="32">
        <v>13.33</v>
      </c>
      <c r="Q29" s="32">
        <v>3.33</v>
      </c>
    </row>
    <row r="30" spans="1:17" s="94" customFormat="1" x14ac:dyDescent="0.25">
      <c r="A30" s="77" t="s">
        <v>479</v>
      </c>
      <c r="B30" s="77" t="s">
        <v>236</v>
      </c>
      <c r="C30" s="68" t="s">
        <v>237</v>
      </c>
      <c r="D30" s="32">
        <v>7.2</v>
      </c>
      <c r="E30" s="32">
        <v>12</v>
      </c>
      <c r="F30" s="32">
        <v>0.6</v>
      </c>
      <c r="G30" s="32">
        <v>1.01</v>
      </c>
      <c r="H30" s="32">
        <v>10</v>
      </c>
      <c r="I30" s="32">
        <v>21</v>
      </c>
      <c r="J30" s="32">
        <v>3</v>
      </c>
      <c r="K30" s="32">
        <v>6</v>
      </c>
      <c r="L30" s="32">
        <v>7</v>
      </c>
      <c r="M30" s="32">
        <v>0</v>
      </c>
      <c r="N30" s="32">
        <v>41.67</v>
      </c>
      <c r="O30" s="32">
        <v>50</v>
      </c>
      <c r="P30" s="32">
        <v>8.33</v>
      </c>
      <c r="Q30" s="32">
        <v>0</v>
      </c>
    </row>
    <row r="31" spans="1:17" s="94" customFormat="1" x14ac:dyDescent="0.25">
      <c r="A31" s="77" t="s">
        <v>476</v>
      </c>
      <c r="B31" s="77" t="s">
        <v>289</v>
      </c>
      <c r="C31" s="68" t="s">
        <v>290</v>
      </c>
      <c r="D31" s="32">
        <v>26.8</v>
      </c>
      <c r="E31" s="32">
        <v>51</v>
      </c>
      <c r="F31" s="32">
        <v>0.53</v>
      </c>
      <c r="G31" s="32">
        <v>0.82</v>
      </c>
      <c r="H31" s="32">
        <v>29</v>
      </c>
      <c r="I31" s="32">
        <v>34</v>
      </c>
      <c r="J31" s="32">
        <v>4</v>
      </c>
      <c r="K31" s="32">
        <v>16</v>
      </c>
      <c r="L31" s="32">
        <v>16</v>
      </c>
      <c r="M31" s="32">
        <v>1.96</v>
      </c>
      <c r="N31" s="32">
        <v>27.45</v>
      </c>
      <c r="O31" s="32">
        <v>50.98</v>
      </c>
      <c r="P31" s="32">
        <v>15.69</v>
      </c>
      <c r="Q31" s="32">
        <v>3.92</v>
      </c>
    </row>
    <row r="32" spans="1:17" s="94" customFormat="1" x14ac:dyDescent="0.25">
      <c r="A32" s="77" t="s">
        <v>477</v>
      </c>
      <c r="B32" s="77" t="s">
        <v>289</v>
      </c>
      <c r="C32" s="68" t="s">
        <v>290</v>
      </c>
      <c r="D32" s="32">
        <v>11.6</v>
      </c>
      <c r="E32" s="32">
        <v>39</v>
      </c>
      <c r="F32" s="32">
        <v>0.3</v>
      </c>
      <c r="G32" s="32">
        <v>0.56000000000000005</v>
      </c>
      <c r="H32" s="32">
        <v>28</v>
      </c>
      <c r="I32" s="32">
        <v>28</v>
      </c>
      <c r="J32" s="32">
        <v>4</v>
      </c>
      <c r="K32" s="32">
        <v>13</v>
      </c>
      <c r="L32" s="32">
        <v>13</v>
      </c>
      <c r="M32" s="32">
        <v>0</v>
      </c>
      <c r="N32" s="32">
        <v>10.26</v>
      </c>
      <c r="O32" s="32">
        <v>20.51</v>
      </c>
      <c r="P32" s="32">
        <v>56.41</v>
      </c>
      <c r="Q32" s="32">
        <v>12.82</v>
      </c>
    </row>
    <row r="33" spans="1:17" s="94" customFormat="1" x14ac:dyDescent="0.25">
      <c r="A33" s="77" t="s">
        <v>478</v>
      </c>
      <c r="B33" s="77" t="s">
        <v>289</v>
      </c>
      <c r="C33" s="68" t="s">
        <v>290</v>
      </c>
      <c r="D33" s="32">
        <v>33.1</v>
      </c>
      <c r="E33" s="32">
        <v>63</v>
      </c>
      <c r="F33" s="32">
        <v>0.53</v>
      </c>
      <c r="G33" s="32">
        <v>0.85</v>
      </c>
      <c r="H33" s="32">
        <v>28</v>
      </c>
      <c r="I33" s="32">
        <v>32</v>
      </c>
      <c r="J33" s="32">
        <v>4</v>
      </c>
      <c r="K33" s="32">
        <v>18</v>
      </c>
      <c r="L33" s="32">
        <v>20</v>
      </c>
      <c r="M33" s="32">
        <v>6.35</v>
      </c>
      <c r="N33" s="32">
        <v>25.4</v>
      </c>
      <c r="O33" s="32">
        <v>42.86</v>
      </c>
      <c r="P33" s="32">
        <v>22.22</v>
      </c>
      <c r="Q33" s="32">
        <v>3.17</v>
      </c>
    </row>
    <row r="34" spans="1:17" s="94" customFormat="1" x14ac:dyDescent="0.25">
      <c r="A34" s="77" t="s">
        <v>476</v>
      </c>
      <c r="B34" s="77" t="s">
        <v>289</v>
      </c>
      <c r="C34" s="68" t="s">
        <v>291</v>
      </c>
      <c r="D34" s="32">
        <v>9.6999999999999993</v>
      </c>
      <c r="E34" s="32">
        <v>14</v>
      </c>
      <c r="F34" s="32">
        <v>0.69</v>
      </c>
      <c r="G34" s="32">
        <v>1.08</v>
      </c>
      <c r="H34" s="32">
        <v>8</v>
      </c>
      <c r="I34" s="32">
        <v>34</v>
      </c>
      <c r="J34" s="32">
        <v>3</v>
      </c>
      <c r="K34" s="32">
        <v>5</v>
      </c>
      <c r="L34" s="32">
        <v>18</v>
      </c>
      <c r="M34" s="32">
        <v>21.43</v>
      </c>
      <c r="N34" s="32">
        <v>28.57</v>
      </c>
      <c r="O34" s="32">
        <v>50</v>
      </c>
      <c r="P34" s="32">
        <v>0</v>
      </c>
      <c r="Q34" s="32">
        <v>0</v>
      </c>
    </row>
    <row r="35" spans="1:17" s="94" customFormat="1" x14ac:dyDescent="0.25">
      <c r="A35" s="77" t="s">
        <v>477</v>
      </c>
      <c r="B35" s="77" t="s">
        <v>241</v>
      </c>
      <c r="C35" s="68" t="s">
        <v>242</v>
      </c>
      <c r="D35" s="32">
        <v>12</v>
      </c>
      <c r="E35" s="32">
        <v>27</v>
      </c>
      <c r="F35" s="32">
        <v>0.44</v>
      </c>
      <c r="G35" s="32">
        <v>0.84</v>
      </c>
      <c r="H35" s="32">
        <v>24</v>
      </c>
      <c r="I35" s="32">
        <v>28</v>
      </c>
      <c r="J35" s="32">
        <v>3</v>
      </c>
      <c r="K35" s="32">
        <v>10</v>
      </c>
      <c r="L35" s="32">
        <v>12</v>
      </c>
      <c r="M35" s="32">
        <v>3.7</v>
      </c>
      <c r="N35" s="32">
        <v>29.63</v>
      </c>
      <c r="O35" s="32">
        <v>22.22</v>
      </c>
      <c r="P35" s="32">
        <v>29.63</v>
      </c>
      <c r="Q35" s="32">
        <v>14.81</v>
      </c>
    </row>
    <row r="36" spans="1:17" s="94" customFormat="1" x14ac:dyDescent="0.25">
      <c r="A36" s="77" t="s">
        <v>479</v>
      </c>
      <c r="B36" s="77" t="s">
        <v>241</v>
      </c>
      <c r="C36" s="68" t="s">
        <v>242</v>
      </c>
      <c r="D36" s="32">
        <v>13.5</v>
      </c>
      <c r="E36" s="32">
        <v>23</v>
      </c>
      <c r="F36" s="32">
        <v>0.59</v>
      </c>
      <c r="G36" s="32">
        <v>0.98</v>
      </c>
      <c r="H36" s="32">
        <v>13</v>
      </c>
      <c r="I36" s="32">
        <v>21</v>
      </c>
      <c r="J36" s="32">
        <v>4</v>
      </c>
      <c r="K36" s="32">
        <v>7</v>
      </c>
      <c r="L36" s="32">
        <v>14</v>
      </c>
      <c r="M36" s="32">
        <v>8.6999999999999993</v>
      </c>
      <c r="N36" s="32">
        <v>30.43</v>
      </c>
      <c r="O36" s="32">
        <v>47.83</v>
      </c>
      <c r="P36" s="32">
        <v>8.6999999999999993</v>
      </c>
      <c r="Q36" s="32">
        <v>4.3499999999999996</v>
      </c>
    </row>
    <row r="37" spans="1:17" s="94" customFormat="1" x14ac:dyDescent="0.25">
      <c r="A37" s="77" t="s">
        <v>476</v>
      </c>
      <c r="B37" s="77" t="s">
        <v>241</v>
      </c>
      <c r="C37" s="68" t="s">
        <v>242</v>
      </c>
      <c r="D37" s="32">
        <v>27.3</v>
      </c>
      <c r="E37" s="32">
        <v>43</v>
      </c>
      <c r="F37" s="32">
        <v>0.63</v>
      </c>
      <c r="G37" s="32">
        <v>0.99</v>
      </c>
      <c r="H37" s="32">
        <v>15</v>
      </c>
      <c r="I37" s="32">
        <v>34</v>
      </c>
      <c r="J37" s="32">
        <v>4</v>
      </c>
      <c r="K37" s="32">
        <v>9</v>
      </c>
      <c r="L37" s="32">
        <v>16</v>
      </c>
      <c r="M37" s="32">
        <v>20.93</v>
      </c>
      <c r="N37" s="32">
        <v>30.23</v>
      </c>
      <c r="O37" s="32">
        <v>30.23</v>
      </c>
      <c r="P37" s="32">
        <v>16.28</v>
      </c>
      <c r="Q37" s="32">
        <v>2.33</v>
      </c>
    </row>
    <row r="38" spans="1:17" s="94" customFormat="1" x14ac:dyDescent="0.25">
      <c r="A38" s="77" t="s">
        <v>478</v>
      </c>
      <c r="B38" s="77" t="s">
        <v>241</v>
      </c>
      <c r="C38" s="68" t="s">
        <v>242</v>
      </c>
      <c r="D38" s="32">
        <v>19.8</v>
      </c>
      <c r="E38" s="32">
        <v>35</v>
      </c>
      <c r="F38" s="32">
        <v>0.56999999999999995</v>
      </c>
      <c r="G38" s="32">
        <v>0.92</v>
      </c>
      <c r="H38" s="32">
        <v>23</v>
      </c>
      <c r="I38" s="32">
        <v>32</v>
      </c>
      <c r="J38" s="32">
        <v>4</v>
      </c>
      <c r="K38" s="32">
        <v>14</v>
      </c>
      <c r="L38" s="32">
        <v>20</v>
      </c>
      <c r="M38" s="32">
        <v>20</v>
      </c>
      <c r="N38" s="32">
        <v>22.86</v>
      </c>
      <c r="O38" s="32">
        <v>28.57</v>
      </c>
      <c r="P38" s="32">
        <v>20</v>
      </c>
      <c r="Q38" s="32">
        <v>8.57</v>
      </c>
    </row>
    <row r="39" spans="1:17" s="94" customFormat="1" x14ac:dyDescent="0.25">
      <c r="A39" s="77" t="s">
        <v>479</v>
      </c>
      <c r="B39" s="77" t="s">
        <v>244</v>
      </c>
      <c r="C39" s="68" t="s">
        <v>211</v>
      </c>
      <c r="D39" s="32">
        <v>11.2</v>
      </c>
      <c r="E39" s="32">
        <v>21</v>
      </c>
      <c r="F39" s="32">
        <v>0.53</v>
      </c>
      <c r="G39" s="32">
        <v>0.89</v>
      </c>
      <c r="H39" s="32">
        <v>19</v>
      </c>
      <c r="I39" s="32">
        <v>21</v>
      </c>
      <c r="J39" s="32">
        <v>4</v>
      </c>
      <c r="K39" s="32">
        <v>12</v>
      </c>
      <c r="L39" s="32">
        <v>14</v>
      </c>
      <c r="M39" s="32">
        <v>0</v>
      </c>
      <c r="N39" s="32">
        <v>33.33</v>
      </c>
      <c r="O39" s="32">
        <v>47.62</v>
      </c>
      <c r="P39" s="32">
        <v>14.29</v>
      </c>
      <c r="Q39" s="32">
        <v>4.76</v>
      </c>
    </row>
    <row r="40" spans="1:17" s="94" customFormat="1" x14ac:dyDescent="0.25">
      <c r="A40" s="77" t="s">
        <v>478</v>
      </c>
      <c r="B40" s="77" t="s">
        <v>244</v>
      </c>
      <c r="C40" s="68" t="s">
        <v>211</v>
      </c>
      <c r="D40" s="32">
        <v>22.2</v>
      </c>
      <c r="E40" s="32">
        <v>43</v>
      </c>
      <c r="F40" s="32">
        <v>0.52</v>
      </c>
      <c r="G40" s="32">
        <v>0.84</v>
      </c>
      <c r="H40" s="32">
        <v>30</v>
      </c>
      <c r="I40" s="32">
        <v>32</v>
      </c>
      <c r="J40" s="32">
        <v>4</v>
      </c>
      <c r="K40" s="32">
        <v>20</v>
      </c>
      <c r="L40" s="32">
        <v>20</v>
      </c>
      <c r="M40" s="32">
        <v>11.63</v>
      </c>
      <c r="N40" s="32">
        <v>18.600000000000001</v>
      </c>
      <c r="O40" s="32">
        <v>41.86</v>
      </c>
      <c r="P40" s="32">
        <v>20.93</v>
      </c>
      <c r="Q40" s="32">
        <v>6.98</v>
      </c>
    </row>
    <row r="41" spans="1:17" s="94" customFormat="1" x14ac:dyDescent="0.25">
      <c r="A41" s="77" t="s">
        <v>477</v>
      </c>
      <c r="B41" s="77" t="s">
        <v>244</v>
      </c>
      <c r="C41" s="68" t="s">
        <v>211</v>
      </c>
      <c r="D41" s="32">
        <v>14.6</v>
      </c>
      <c r="E41" s="32">
        <v>30</v>
      </c>
      <c r="F41" s="32">
        <v>0.49</v>
      </c>
      <c r="G41" s="32">
        <v>0.91</v>
      </c>
      <c r="H41" s="32">
        <v>22</v>
      </c>
      <c r="I41" s="32">
        <v>28</v>
      </c>
      <c r="J41" s="32">
        <v>3</v>
      </c>
      <c r="K41" s="32">
        <v>8</v>
      </c>
      <c r="L41" s="32">
        <v>12</v>
      </c>
      <c r="M41" s="32">
        <v>10</v>
      </c>
      <c r="N41" s="32">
        <v>16.670000000000002</v>
      </c>
      <c r="O41" s="32">
        <v>40</v>
      </c>
      <c r="P41" s="32">
        <v>26.67</v>
      </c>
      <c r="Q41" s="32">
        <v>6.67</v>
      </c>
    </row>
    <row r="42" spans="1:17" s="94" customFormat="1" x14ac:dyDescent="0.25">
      <c r="A42" s="77" t="s">
        <v>476</v>
      </c>
      <c r="B42" s="77" t="s">
        <v>244</v>
      </c>
      <c r="C42" s="68" t="s">
        <v>211</v>
      </c>
      <c r="D42" s="32">
        <v>17.899999999999999</v>
      </c>
      <c r="E42" s="32">
        <v>31</v>
      </c>
      <c r="F42" s="32">
        <v>0.57999999999999996</v>
      </c>
      <c r="G42" s="32">
        <v>0.9</v>
      </c>
      <c r="H42" s="32">
        <v>21</v>
      </c>
      <c r="I42" s="32">
        <v>34</v>
      </c>
      <c r="J42" s="32">
        <v>4</v>
      </c>
      <c r="K42" s="32">
        <v>12</v>
      </c>
      <c r="L42" s="32">
        <v>16</v>
      </c>
      <c r="M42" s="32">
        <v>12.9</v>
      </c>
      <c r="N42" s="32">
        <v>22.58</v>
      </c>
      <c r="O42" s="32">
        <v>48.39</v>
      </c>
      <c r="P42" s="32">
        <v>12.9</v>
      </c>
      <c r="Q42" s="32">
        <v>3.23</v>
      </c>
    </row>
    <row r="43" spans="1:17" s="94" customFormat="1" x14ac:dyDescent="0.25">
      <c r="A43" s="77" t="s">
        <v>477</v>
      </c>
      <c r="B43" s="77" t="s">
        <v>246</v>
      </c>
      <c r="C43" s="68" t="s">
        <v>247</v>
      </c>
      <c r="D43" s="32">
        <v>4.5999999999999996</v>
      </c>
      <c r="E43" s="32">
        <v>12</v>
      </c>
      <c r="F43" s="32">
        <v>0.38</v>
      </c>
      <c r="G43" s="32">
        <v>0.72</v>
      </c>
      <c r="H43" s="32">
        <v>27</v>
      </c>
      <c r="I43" s="32">
        <v>28</v>
      </c>
      <c r="J43" s="32">
        <v>3</v>
      </c>
      <c r="K43" s="32">
        <v>12</v>
      </c>
      <c r="L43" s="32">
        <v>12</v>
      </c>
      <c r="M43" s="32">
        <v>0</v>
      </c>
      <c r="N43" s="32">
        <v>16.670000000000002</v>
      </c>
      <c r="O43" s="32">
        <v>33.33</v>
      </c>
      <c r="P43" s="32">
        <v>41.67</v>
      </c>
      <c r="Q43" s="32">
        <v>8.33</v>
      </c>
    </row>
    <row r="44" spans="1:17" s="94" customFormat="1" x14ac:dyDescent="0.25">
      <c r="A44" s="77" t="s">
        <v>477</v>
      </c>
      <c r="B44" s="77" t="s">
        <v>248</v>
      </c>
      <c r="C44" s="68" t="s">
        <v>211</v>
      </c>
      <c r="D44" s="32">
        <v>11</v>
      </c>
      <c r="E44" s="32">
        <v>21</v>
      </c>
      <c r="F44" s="32">
        <v>0.52</v>
      </c>
      <c r="G44" s="32">
        <v>0.98</v>
      </c>
      <c r="H44" s="32">
        <v>15</v>
      </c>
      <c r="I44" s="32">
        <v>28</v>
      </c>
      <c r="J44" s="32">
        <v>3</v>
      </c>
      <c r="K44" s="32">
        <v>5</v>
      </c>
      <c r="L44" s="32">
        <v>12</v>
      </c>
      <c r="M44" s="32">
        <v>4.76</v>
      </c>
      <c r="N44" s="32">
        <v>33.33</v>
      </c>
      <c r="O44" s="32">
        <v>28.57</v>
      </c>
      <c r="P44" s="32">
        <v>33.33</v>
      </c>
      <c r="Q44" s="32">
        <v>0</v>
      </c>
    </row>
    <row r="45" spans="1:17" s="94" customFormat="1" x14ac:dyDescent="0.25">
      <c r="A45" s="77" t="s">
        <v>478</v>
      </c>
      <c r="B45" s="77" t="s">
        <v>248</v>
      </c>
      <c r="C45" s="68" t="s">
        <v>211</v>
      </c>
      <c r="D45" s="32">
        <v>24.8</v>
      </c>
      <c r="E45" s="32">
        <v>33</v>
      </c>
      <c r="F45" s="32">
        <v>0.75</v>
      </c>
      <c r="G45" s="32">
        <v>1.22</v>
      </c>
      <c r="H45" s="32">
        <v>2</v>
      </c>
      <c r="I45" s="32">
        <v>32</v>
      </c>
      <c r="J45" s="32">
        <v>4</v>
      </c>
      <c r="K45" s="32">
        <v>1</v>
      </c>
      <c r="L45" s="32">
        <v>20</v>
      </c>
      <c r="M45" s="32">
        <v>30.3</v>
      </c>
      <c r="N45" s="32">
        <v>36.36</v>
      </c>
      <c r="O45" s="32">
        <v>30.3</v>
      </c>
      <c r="P45" s="32">
        <v>3.03</v>
      </c>
      <c r="Q45" s="32">
        <v>0</v>
      </c>
    </row>
    <row r="46" spans="1:17" s="94" customFormat="1" x14ac:dyDescent="0.25">
      <c r="A46" s="77" t="s">
        <v>476</v>
      </c>
      <c r="B46" s="77" t="s">
        <v>248</v>
      </c>
      <c r="C46" s="68" t="s">
        <v>211</v>
      </c>
      <c r="D46" s="32">
        <v>27.4</v>
      </c>
      <c r="E46" s="32">
        <v>42</v>
      </c>
      <c r="F46" s="32">
        <v>0.65</v>
      </c>
      <c r="G46" s="32">
        <v>1.01</v>
      </c>
      <c r="H46" s="32">
        <v>13</v>
      </c>
      <c r="I46" s="32">
        <v>34</v>
      </c>
      <c r="J46" s="32">
        <v>4</v>
      </c>
      <c r="K46" s="32">
        <v>7</v>
      </c>
      <c r="L46" s="32">
        <v>16</v>
      </c>
      <c r="M46" s="32">
        <v>14.29</v>
      </c>
      <c r="N46" s="32">
        <v>35.71</v>
      </c>
      <c r="O46" s="32">
        <v>42.86</v>
      </c>
      <c r="P46" s="32">
        <v>4.76</v>
      </c>
      <c r="Q46" s="32">
        <v>2.38</v>
      </c>
    </row>
    <row r="47" spans="1:17" s="94" customFormat="1" x14ac:dyDescent="0.25">
      <c r="A47" s="77" t="s">
        <v>478</v>
      </c>
      <c r="B47" s="77" t="s">
        <v>251</v>
      </c>
      <c r="C47" s="68" t="s">
        <v>252</v>
      </c>
      <c r="D47" s="32">
        <v>46.1</v>
      </c>
      <c r="E47" s="32">
        <v>78</v>
      </c>
      <c r="F47" s="32">
        <v>0.59</v>
      </c>
      <c r="G47" s="32">
        <v>0.96</v>
      </c>
      <c r="H47" s="32">
        <v>18</v>
      </c>
      <c r="I47" s="32">
        <v>32</v>
      </c>
      <c r="J47" s="32">
        <v>4</v>
      </c>
      <c r="K47" s="32">
        <v>10</v>
      </c>
      <c r="L47" s="32">
        <v>20</v>
      </c>
      <c r="M47" s="32">
        <v>21.79</v>
      </c>
      <c r="N47" s="32">
        <v>20.51</v>
      </c>
      <c r="O47" s="32">
        <v>34.619999999999997</v>
      </c>
      <c r="P47" s="32">
        <v>17.95</v>
      </c>
      <c r="Q47" s="32">
        <v>5.13</v>
      </c>
    </row>
    <row r="48" spans="1:17" s="94" customFormat="1" x14ac:dyDescent="0.25">
      <c r="A48" s="77" t="s">
        <v>479</v>
      </c>
      <c r="B48" s="77" t="s">
        <v>251</v>
      </c>
      <c r="C48" s="68" t="s">
        <v>252</v>
      </c>
      <c r="D48" s="32">
        <v>29.5</v>
      </c>
      <c r="E48" s="32">
        <v>54</v>
      </c>
      <c r="F48" s="32">
        <v>0.55000000000000004</v>
      </c>
      <c r="G48" s="32">
        <v>0.92</v>
      </c>
      <c r="H48" s="32">
        <v>17</v>
      </c>
      <c r="I48" s="32">
        <v>21</v>
      </c>
      <c r="J48" s="32">
        <v>4</v>
      </c>
      <c r="K48" s="32">
        <v>10</v>
      </c>
      <c r="L48" s="32">
        <v>14</v>
      </c>
      <c r="M48" s="32">
        <v>0</v>
      </c>
      <c r="N48" s="32">
        <v>35.19</v>
      </c>
      <c r="O48" s="32">
        <v>46.3</v>
      </c>
      <c r="P48" s="32">
        <v>16.670000000000002</v>
      </c>
      <c r="Q48" s="32">
        <v>1.85</v>
      </c>
    </row>
    <row r="49" spans="1:17" s="94" customFormat="1" x14ac:dyDescent="0.25">
      <c r="A49" s="77" t="s">
        <v>476</v>
      </c>
      <c r="B49" s="77" t="s">
        <v>251</v>
      </c>
      <c r="C49" s="68" t="s">
        <v>252</v>
      </c>
      <c r="D49" s="32">
        <v>50.8</v>
      </c>
      <c r="E49" s="32">
        <v>88</v>
      </c>
      <c r="F49" s="32">
        <v>0.57999999999999996</v>
      </c>
      <c r="G49" s="32">
        <v>0.9</v>
      </c>
      <c r="H49" s="32">
        <v>21</v>
      </c>
      <c r="I49" s="32">
        <v>34</v>
      </c>
      <c r="J49" s="32">
        <v>4</v>
      </c>
      <c r="K49" s="32">
        <v>12</v>
      </c>
      <c r="L49" s="32">
        <v>16</v>
      </c>
      <c r="M49" s="32">
        <v>12.5</v>
      </c>
      <c r="N49" s="32">
        <v>26.14</v>
      </c>
      <c r="O49" s="32">
        <v>43.18</v>
      </c>
      <c r="P49" s="32">
        <v>13.64</v>
      </c>
      <c r="Q49" s="32">
        <v>4.55</v>
      </c>
    </row>
    <row r="50" spans="1:17" s="94" customFormat="1" x14ac:dyDescent="0.25">
      <c r="A50" s="77" t="s">
        <v>477</v>
      </c>
      <c r="B50" s="77" t="s">
        <v>251</v>
      </c>
      <c r="C50" s="68" t="s">
        <v>252</v>
      </c>
      <c r="D50" s="32">
        <v>40.299999999999997</v>
      </c>
      <c r="E50" s="32">
        <v>80</v>
      </c>
      <c r="F50" s="32">
        <v>0.5</v>
      </c>
      <c r="G50" s="32">
        <v>0.95</v>
      </c>
      <c r="H50" s="32">
        <v>19</v>
      </c>
      <c r="I50" s="32">
        <v>28</v>
      </c>
      <c r="J50" s="32">
        <v>4</v>
      </c>
      <c r="K50" s="32">
        <v>12</v>
      </c>
      <c r="L50" s="32">
        <v>13</v>
      </c>
      <c r="M50" s="32">
        <v>2.5</v>
      </c>
      <c r="N50" s="32">
        <v>31.25</v>
      </c>
      <c r="O50" s="32">
        <v>36.25</v>
      </c>
      <c r="P50" s="32">
        <v>23.75</v>
      </c>
      <c r="Q50" s="32">
        <v>6.25</v>
      </c>
    </row>
    <row r="51" spans="1:17" s="94" customFormat="1" x14ac:dyDescent="0.25">
      <c r="A51" s="77" t="s">
        <v>476</v>
      </c>
      <c r="B51" s="77" t="s">
        <v>256</v>
      </c>
      <c r="C51" s="68" t="s">
        <v>257</v>
      </c>
      <c r="D51" s="32">
        <v>34.9</v>
      </c>
      <c r="E51" s="32">
        <v>50</v>
      </c>
      <c r="F51" s="32">
        <v>0.7</v>
      </c>
      <c r="G51" s="32">
        <v>1.08</v>
      </c>
      <c r="H51" s="32">
        <v>8</v>
      </c>
      <c r="I51" s="32">
        <v>34</v>
      </c>
      <c r="J51" s="32">
        <v>4</v>
      </c>
      <c r="K51" s="32">
        <v>4</v>
      </c>
      <c r="L51" s="32">
        <v>16</v>
      </c>
      <c r="M51" s="32">
        <v>24</v>
      </c>
      <c r="N51" s="32">
        <v>32</v>
      </c>
      <c r="O51" s="32">
        <v>38</v>
      </c>
      <c r="P51" s="32">
        <v>6</v>
      </c>
      <c r="Q51" s="32">
        <v>0</v>
      </c>
    </row>
    <row r="52" spans="1:17" s="94" customFormat="1" x14ac:dyDescent="0.25">
      <c r="A52" s="77" t="s">
        <v>478</v>
      </c>
      <c r="B52" s="77" t="s">
        <v>256</v>
      </c>
      <c r="C52" s="68" t="s">
        <v>257</v>
      </c>
      <c r="D52" s="32">
        <v>31.3</v>
      </c>
      <c r="E52" s="32">
        <v>48</v>
      </c>
      <c r="F52" s="32">
        <v>0.65</v>
      </c>
      <c r="G52" s="32">
        <v>1.06</v>
      </c>
      <c r="H52" s="32">
        <v>13</v>
      </c>
      <c r="I52" s="32">
        <v>32</v>
      </c>
      <c r="J52" s="32">
        <v>4</v>
      </c>
      <c r="K52" s="32">
        <v>5</v>
      </c>
      <c r="L52" s="32">
        <v>20</v>
      </c>
      <c r="M52" s="32">
        <v>22.92</v>
      </c>
      <c r="N52" s="32">
        <v>35.42</v>
      </c>
      <c r="O52" s="32">
        <v>22.92</v>
      </c>
      <c r="P52" s="32">
        <v>12.5</v>
      </c>
      <c r="Q52" s="32">
        <v>6.25</v>
      </c>
    </row>
    <row r="53" spans="1:17" s="94" customFormat="1" x14ac:dyDescent="0.25">
      <c r="A53" s="77" t="s">
        <v>477</v>
      </c>
      <c r="B53" s="77" t="s">
        <v>256</v>
      </c>
      <c r="C53" s="68" t="s">
        <v>257</v>
      </c>
      <c r="D53" s="32">
        <v>22.1</v>
      </c>
      <c r="E53" s="32">
        <v>37</v>
      </c>
      <c r="F53" s="32">
        <v>0.6</v>
      </c>
      <c r="G53" s="32">
        <v>1.1200000000000001</v>
      </c>
      <c r="H53" s="32">
        <v>5</v>
      </c>
      <c r="I53" s="32">
        <v>28</v>
      </c>
      <c r="J53" s="32">
        <v>4</v>
      </c>
      <c r="K53" s="32">
        <v>2</v>
      </c>
      <c r="L53" s="32">
        <v>13</v>
      </c>
      <c r="M53" s="32">
        <v>10.81</v>
      </c>
      <c r="N53" s="32">
        <v>35.14</v>
      </c>
      <c r="O53" s="32">
        <v>35.14</v>
      </c>
      <c r="P53" s="32">
        <v>16.22</v>
      </c>
      <c r="Q53" s="32">
        <v>2.7</v>
      </c>
    </row>
    <row r="54" spans="1:17" s="94" customFormat="1" x14ac:dyDescent="0.25">
      <c r="A54" s="77" t="s">
        <v>478</v>
      </c>
      <c r="B54" s="77" t="s">
        <v>259</v>
      </c>
      <c r="C54" s="68" t="s">
        <v>260</v>
      </c>
      <c r="D54" s="32">
        <v>7.1</v>
      </c>
      <c r="E54" s="32">
        <v>10</v>
      </c>
      <c r="F54" s="32">
        <v>0.71</v>
      </c>
      <c r="G54" s="32">
        <v>1.1499999999999999</v>
      </c>
      <c r="H54" s="32">
        <v>6</v>
      </c>
      <c r="I54" s="32">
        <v>32</v>
      </c>
      <c r="J54" s="32">
        <v>3</v>
      </c>
      <c r="K54" s="32">
        <v>4</v>
      </c>
      <c r="L54" s="32">
        <v>12</v>
      </c>
      <c r="M54" s="32">
        <v>30</v>
      </c>
      <c r="N54" s="32">
        <v>20</v>
      </c>
      <c r="O54" s="32">
        <v>50</v>
      </c>
      <c r="P54" s="32">
        <v>0</v>
      </c>
      <c r="Q54" s="32">
        <v>0</v>
      </c>
    </row>
    <row r="55" spans="1:17" s="94" customFormat="1" x14ac:dyDescent="0.25">
      <c r="A55" s="77" t="s">
        <v>476</v>
      </c>
      <c r="B55" s="77" t="s">
        <v>259</v>
      </c>
      <c r="C55" s="68" t="s">
        <v>260</v>
      </c>
      <c r="D55" s="32">
        <v>10</v>
      </c>
      <c r="E55" s="32">
        <v>16</v>
      </c>
      <c r="F55" s="32">
        <v>0.63</v>
      </c>
      <c r="G55" s="32">
        <v>0.97</v>
      </c>
      <c r="H55" s="32">
        <v>18</v>
      </c>
      <c r="I55" s="32">
        <v>34</v>
      </c>
      <c r="J55" s="32">
        <v>3</v>
      </c>
      <c r="K55" s="32">
        <v>8</v>
      </c>
      <c r="L55" s="32">
        <v>18</v>
      </c>
      <c r="M55" s="32">
        <v>25</v>
      </c>
      <c r="N55" s="32">
        <v>25</v>
      </c>
      <c r="O55" s="32">
        <v>25</v>
      </c>
      <c r="P55" s="32">
        <v>25</v>
      </c>
      <c r="Q55" s="32">
        <v>0</v>
      </c>
    </row>
    <row r="56" spans="1:17" s="94" customFormat="1" x14ac:dyDescent="0.25">
      <c r="A56" s="77" t="s">
        <v>476</v>
      </c>
      <c r="B56" s="77" t="s">
        <v>264</v>
      </c>
      <c r="C56" s="68" t="s">
        <v>265</v>
      </c>
      <c r="D56" s="32">
        <v>23.3</v>
      </c>
      <c r="E56" s="32">
        <v>25</v>
      </c>
      <c r="F56" s="32">
        <v>0.93</v>
      </c>
      <c r="G56" s="32">
        <v>1.45</v>
      </c>
      <c r="H56" s="32">
        <v>1</v>
      </c>
      <c r="I56" s="32">
        <v>34</v>
      </c>
      <c r="J56" s="32">
        <v>3</v>
      </c>
      <c r="K56" s="32">
        <v>1</v>
      </c>
      <c r="L56" s="32">
        <v>18</v>
      </c>
      <c r="M56" s="32">
        <v>72</v>
      </c>
      <c r="N56" s="32">
        <v>24</v>
      </c>
      <c r="O56" s="32">
        <v>4</v>
      </c>
      <c r="P56" s="32">
        <v>0</v>
      </c>
      <c r="Q56" s="32">
        <v>0</v>
      </c>
    </row>
    <row r="57" spans="1:17" s="94" customFormat="1" x14ac:dyDescent="0.25">
      <c r="A57" s="77" t="s">
        <v>478</v>
      </c>
      <c r="B57" s="77" t="s">
        <v>264</v>
      </c>
      <c r="C57" s="68" t="s">
        <v>265</v>
      </c>
      <c r="D57" s="32">
        <v>10.4</v>
      </c>
      <c r="E57" s="32">
        <v>13</v>
      </c>
      <c r="F57" s="32">
        <v>0.8</v>
      </c>
      <c r="G57" s="32">
        <v>1.3</v>
      </c>
      <c r="H57" s="32">
        <v>1</v>
      </c>
      <c r="I57" s="32">
        <v>32</v>
      </c>
      <c r="J57" s="32">
        <v>3</v>
      </c>
      <c r="K57" s="32">
        <v>1</v>
      </c>
      <c r="L57" s="32">
        <v>12</v>
      </c>
      <c r="M57" s="32">
        <v>23.08</v>
      </c>
      <c r="N57" s="32">
        <v>61.54</v>
      </c>
      <c r="O57" s="32">
        <v>15.38</v>
      </c>
      <c r="P57" s="32">
        <v>0</v>
      </c>
      <c r="Q57" s="32">
        <v>0</v>
      </c>
    </row>
    <row r="58" spans="1:17" s="94" customFormat="1" x14ac:dyDescent="0.25">
      <c r="A58" s="77" t="s">
        <v>477</v>
      </c>
      <c r="B58" s="77" t="s">
        <v>275</v>
      </c>
      <c r="C58" s="68" t="s">
        <v>276</v>
      </c>
      <c r="D58" s="32">
        <v>81.099999999999994</v>
      </c>
      <c r="E58" s="32">
        <v>141</v>
      </c>
      <c r="F58" s="32">
        <v>0.57999999999999996</v>
      </c>
      <c r="G58" s="32">
        <v>1.08</v>
      </c>
      <c r="H58" s="32">
        <v>6</v>
      </c>
      <c r="I58" s="32">
        <v>28</v>
      </c>
      <c r="J58" s="32">
        <v>4</v>
      </c>
      <c r="K58" s="32">
        <v>3</v>
      </c>
      <c r="L58" s="32">
        <v>13</v>
      </c>
      <c r="M58" s="32">
        <v>8.51</v>
      </c>
      <c r="N58" s="32">
        <v>26.95</v>
      </c>
      <c r="O58" s="32">
        <v>48.94</v>
      </c>
      <c r="P58" s="32">
        <v>14.89</v>
      </c>
      <c r="Q58" s="32">
        <v>0.71</v>
      </c>
    </row>
    <row r="59" spans="1:17" s="94" customFormat="1" x14ac:dyDescent="0.25">
      <c r="A59" s="77" t="s">
        <v>478</v>
      </c>
      <c r="B59" s="77" t="s">
        <v>275</v>
      </c>
      <c r="C59" s="68" t="s">
        <v>276</v>
      </c>
      <c r="D59" s="32">
        <v>76.900000000000006</v>
      </c>
      <c r="E59" s="32">
        <v>122</v>
      </c>
      <c r="F59" s="32">
        <v>0.63</v>
      </c>
      <c r="G59" s="32">
        <v>1.02</v>
      </c>
      <c r="H59" s="32">
        <v>16</v>
      </c>
      <c r="I59" s="32">
        <v>32</v>
      </c>
      <c r="J59" s="32">
        <v>4</v>
      </c>
      <c r="K59" s="32">
        <v>8</v>
      </c>
      <c r="L59" s="32">
        <v>20</v>
      </c>
      <c r="M59" s="32">
        <v>13.11</v>
      </c>
      <c r="N59" s="32">
        <v>37.700000000000003</v>
      </c>
      <c r="O59" s="32">
        <v>35.25</v>
      </c>
      <c r="P59" s="32">
        <v>10.66</v>
      </c>
      <c r="Q59" s="32">
        <v>3.28</v>
      </c>
    </row>
    <row r="60" spans="1:17" s="94" customFormat="1" x14ac:dyDescent="0.25">
      <c r="A60" s="77" t="s">
        <v>479</v>
      </c>
      <c r="B60" s="77" t="s">
        <v>275</v>
      </c>
      <c r="C60" s="68" t="s">
        <v>276</v>
      </c>
      <c r="D60" s="32">
        <v>98.3</v>
      </c>
      <c r="E60" s="32">
        <v>146</v>
      </c>
      <c r="F60" s="32">
        <v>0.67</v>
      </c>
      <c r="G60" s="32">
        <v>1.1299999999999999</v>
      </c>
      <c r="H60" s="32">
        <v>5</v>
      </c>
      <c r="I60" s="32">
        <v>21</v>
      </c>
      <c r="J60" s="32">
        <v>4</v>
      </c>
      <c r="K60" s="32">
        <v>3</v>
      </c>
      <c r="L60" s="32">
        <v>14</v>
      </c>
      <c r="M60" s="32">
        <v>15.75</v>
      </c>
      <c r="N60" s="32">
        <v>39.729999999999997</v>
      </c>
      <c r="O60" s="32">
        <v>36.299999999999997</v>
      </c>
      <c r="P60" s="32">
        <v>8.2200000000000006</v>
      </c>
      <c r="Q60" s="32">
        <v>0</v>
      </c>
    </row>
    <row r="61" spans="1:17" s="94" customFormat="1" x14ac:dyDescent="0.25">
      <c r="A61" s="77" t="s">
        <v>476</v>
      </c>
      <c r="B61" s="77" t="s">
        <v>275</v>
      </c>
      <c r="C61" s="68" t="s">
        <v>276</v>
      </c>
      <c r="D61" s="32">
        <v>15.8</v>
      </c>
      <c r="E61" s="32">
        <v>27</v>
      </c>
      <c r="F61" s="32">
        <v>0.59</v>
      </c>
      <c r="G61" s="32">
        <v>0.91</v>
      </c>
      <c r="H61" s="32">
        <v>20</v>
      </c>
      <c r="I61" s="32">
        <v>34</v>
      </c>
      <c r="J61" s="32">
        <v>3</v>
      </c>
      <c r="K61" s="32">
        <v>9</v>
      </c>
      <c r="L61" s="32">
        <v>18</v>
      </c>
      <c r="M61" s="32">
        <v>7.41</v>
      </c>
      <c r="N61" s="32">
        <v>29.63</v>
      </c>
      <c r="O61" s="32">
        <v>51.85</v>
      </c>
      <c r="P61" s="32">
        <v>7.41</v>
      </c>
      <c r="Q61" s="32">
        <v>3.7</v>
      </c>
    </row>
    <row r="62" spans="1:17" s="94" customFormat="1" ht="26.4" x14ac:dyDescent="0.25">
      <c r="A62" s="77" t="s">
        <v>477</v>
      </c>
      <c r="B62" s="77" t="s">
        <v>275</v>
      </c>
      <c r="C62" s="68" t="s">
        <v>277</v>
      </c>
      <c r="D62" s="32">
        <v>32.9</v>
      </c>
      <c r="E62" s="32">
        <v>57</v>
      </c>
      <c r="F62" s="32">
        <v>0.57999999999999996</v>
      </c>
      <c r="G62" s="32">
        <v>1.08</v>
      </c>
      <c r="H62" s="32">
        <v>6</v>
      </c>
      <c r="I62" s="32">
        <v>28</v>
      </c>
      <c r="J62" s="32">
        <v>4</v>
      </c>
      <c r="K62" s="32">
        <v>3</v>
      </c>
      <c r="L62" s="32">
        <v>13</v>
      </c>
      <c r="M62" s="32">
        <v>15.79</v>
      </c>
      <c r="N62" s="32">
        <v>24.56</v>
      </c>
      <c r="O62" s="32">
        <v>36.840000000000003</v>
      </c>
      <c r="P62" s="32">
        <v>19.3</v>
      </c>
      <c r="Q62" s="32">
        <v>3.51</v>
      </c>
    </row>
    <row r="63" spans="1:17" s="94" customFormat="1" ht="26.4" x14ac:dyDescent="0.25">
      <c r="A63" s="77" t="s">
        <v>478</v>
      </c>
      <c r="B63" s="77" t="s">
        <v>275</v>
      </c>
      <c r="C63" s="68" t="s">
        <v>277</v>
      </c>
      <c r="D63" s="32">
        <v>36.299999999999997</v>
      </c>
      <c r="E63" s="32">
        <v>58</v>
      </c>
      <c r="F63" s="32">
        <v>0.63</v>
      </c>
      <c r="G63" s="32">
        <v>1.02</v>
      </c>
      <c r="H63" s="32">
        <v>16</v>
      </c>
      <c r="I63" s="32">
        <v>32</v>
      </c>
      <c r="J63" s="32">
        <v>4</v>
      </c>
      <c r="K63" s="32">
        <v>8</v>
      </c>
      <c r="L63" s="32">
        <v>20</v>
      </c>
      <c r="M63" s="32">
        <v>18.97</v>
      </c>
      <c r="N63" s="32">
        <v>34.479999999999997</v>
      </c>
      <c r="O63" s="32">
        <v>25.86</v>
      </c>
      <c r="P63" s="32">
        <v>15.52</v>
      </c>
      <c r="Q63" s="32">
        <v>5.17</v>
      </c>
    </row>
    <row r="64" spans="1:17" s="94" customFormat="1" ht="26.4" x14ac:dyDescent="0.25">
      <c r="A64" s="77" t="s">
        <v>476</v>
      </c>
      <c r="B64" s="77" t="s">
        <v>275</v>
      </c>
      <c r="C64" s="68" t="s">
        <v>277</v>
      </c>
      <c r="D64" s="32">
        <v>97.2</v>
      </c>
      <c r="E64" s="32">
        <v>139</v>
      </c>
      <c r="F64" s="32">
        <v>0.7</v>
      </c>
      <c r="G64" s="32">
        <v>1.0900000000000001</v>
      </c>
      <c r="H64" s="32">
        <v>7</v>
      </c>
      <c r="I64" s="32">
        <v>34</v>
      </c>
      <c r="J64" s="32">
        <v>4</v>
      </c>
      <c r="K64" s="32">
        <v>3</v>
      </c>
      <c r="L64" s="32">
        <v>16</v>
      </c>
      <c r="M64" s="32">
        <v>21.58</v>
      </c>
      <c r="N64" s="32">
        <v>35.97</v>
      </c>
      <c r="O64" s="32">
        <v>37.409999999999997</v>
      </c>
      <c r="P64" s="32">
        <v>4.32</v>
      </c>
      <c r="Q64" s="32">
        <v>0.72</v>
      </c>
    </row>
    <row r="65" spans="1:17" s="94" customFormat="1" x14ac:dyDescent="0.25">
      <c r="A65" s="77" t="s">
        <v>476</v>
      </c>
      <c r="B65" s="77" t="s">
        <v>275</v>
      </c>
      <c r="C65" s="68" t="s">
        <v>279</v>
      </c>
      <c r="D65" s="32">
        <v>182.4</v>
      </c>
      <c r="E65" s="32">
        <v>254</v>
      </c>
      <c r="F65" s="32">
        <v>0.72</v>
      </c>
      <c r="G65" s="32">
        <v>1.1200000000000001</v>
      </c>
      <c r="H65" s="32">
        <v>6</v>
      </c>
      <c r="I65" s="32">
        <v>34</v>
      </c>
      <c r="J65" s="32">
        <v>4</v>
      </c>
      <c r="K65" s="32">
        <v>2</v>
      </c>
      <c r="L65" s="32">
        <v>16</v>
      </c>
      <c r="M65" s="32">
        <v>22.44</v>
      </c>
      <c r="N65" s="32">
        <v>40.94</v>
      </c>
      <c r="O65" s="32">
        <v>31.5</v>
      </c>
      <c r="P65" s="32">
        <v>4.33</v>
      </c>
      <c r="Q65" s="32">
        <v>0.79</v>
      </c>
    </row>
    <row r="66" spans="1:17" s="94" customFormat="1" x14ac:dyDescent="0.25">
      <c r="A66" s="77" t="s">
        <v>478</v>
      </c>
      <c r="B66" s="77" t="s">
        <v>275</v>
      </c>
      <c r="C66" s="68" t="s">
        <v>279</v>
      </c>
      <c r="D66" s="32">
        <v>9.8000000000000007</v>
      </c>
      <c r="E66" s="32">
        <v>20</v>
      </c>
      <c r="F66" s="32">
        <v>0.49</v>
      </c>
      <c r="G66" s="32">
        <v>0.8</v>
      </c>
      <c r="H66" s="32">
        <v>31</v>
      </c>
      <c r="I66" s="32">
        <v>32</v>
      </c>
      <c r="J66" s="32">
        <v>3</v>
      </c>
      <c r="K66" s="32">
        <v>11</v>
      </c>
      <c r="L66" s="32">
        <v>12</v>
      </c>
      <c r="M66" s="32">
        <v>5</v>
      </c>
      <c r="N66" s="32">
        <v>25</v>
      </c>
      <c r="O66" s="32">
        <v>40</v>
      </c>
      <c r="P66" s="32">
        <v>20</v>
      </c>
      <c r="Q66" s="32">
        <v>10</v>
      </c>
    </row>
    <row r="67" spans="1:17" s="94" customFormat="1" x14ac:dyDescent="0.25">
      <c r="A67" s="77" t="s">
        <v>477</v>
      </c>
      <c r="B67" s="77" t="s">
        <v>275</v>
      </c>
      <c r="C67" s="68" t="s">
        <v>279</v>
      </c>
      <c r="D67" s="32">
        <v>8.1</v>
      </c>
      <c r="E67" s="32">
        <v>12</v>
      </c>
      <c r="F67" s="32">
        <v>0.68</v>
      </c>
      <c r="G67" s="32">
        <v>1.27</v>
      </c>
      <c r="H67" s="32">
        <v>3</v>
      </c>
      <c r="I67" s="32">
        <v>28</v>
      </c>
      <c r="J67" s="32">
        <v>3</v>
      </c>
      <c r="K67" s="32">
        <v>2</v>
      </c>
      <c r="L67" s="32">
        <v>12</v>
      </c>
      <c r="M67" s="32">
        <v>41.67</v>
      </c>
      <c r="N67" s="32">
        <v>16.670000000000002</v>
      </c>
      <c r="O67" s="32">
        <v>25</v>
      </c>
      <c r="P67" s="32">
        <v>0</v>
      </c>
      <c r="Q67" s="32">
        <v>16.670000000000002</v>
      </c>
    </row>
    <row r="68" spans="1:17" s="94" customFormat="1" x14ac:dyDescent="0.25">
      <c r="A68" s="77" t="s">
        <v>478</v>
      </c>
      <c r="B68" s="77" t="s">
        <v>284</v>
      </c>
      <c r="C68" s="68" t="s">
        <v>243</v>
      </c>
      <c r="D68" s="32">
        <v>8.4</v>
      </c>
      <c r="E68" s="32">
        <v>18</v>
      </c>
      <c r="F68" s="32">
        <v>0.47</v>
      </c>
      <c r="G68" s="32">
        <v>0.76</v>
      </c>
      <c r="H68" s="32">
        <v>32</v>
      </c>
      <c r="I68" s="32">
        <v>32</v>
      </c>
      <c r="J68" s="32">
        <v>3</v>
      </c>
      <c r="K68" s="32">
        <v>12</v>
      </c>
      <c r="L68" s="32">
        <v>12</v>
      </c>
      <c r="M68" s="32">
        <v>5.56</v>
      </c>
      <c r="N68" s="32">
        <v>16.670000000000002</v>
      </c>
      <c r="O68" s="32">
        <v>44.44</v>
      </c>
      <c r="P68" s="32">
        <v>27.78</v>
      </c>
      <c r="Q68" s="32">
        <v>5.56</v>
      </c>
    </row>
    <row r="69" spans="1:17" s="94" customFormat="1" x14ac:dyDescent="0.25">
      <c r="A69" s="77" t="s">
        <v>478</v>
      </c>
      <c r="B69" s="77" t="s">
        <v>286</v>
      </c>
      <c r="C69" s="68" t="s">
        <v>211</v>
      </c>
      <c r="D69" s="32">
        <v>59.5</v>
      </c>
      <c r="E69" s="32">
        <v>88</v>
      </c>
      <c r="F69" s="32">
        <v>0.68</v>
      </c>
      <c r="G69" s="32">
        <v>1.1000000000000001</v>
      </c>
      <c r="H69" s="32">
        <v>10</v>
      </c>
      <c r="I69" s="32">
        <v>32</v>
      </c>
      <c r="J69" s="32">
        <v>4</v>
      </c>
      <c r="K69" s="32">
        <v>4</v>
      </c>
      <c r="L69" s="32">
        <v>20</v>
      </c>
      <c r="M69" s="32">
        <v>20.45</v>
      </c>
      <c r="N69" s="32">
        <v>32.950000000000003</v>
      </c>
      <c r="O69" s="32">
        <v>39.770000000000003</v>
      </c>
      <c r="P69" s="32">
        <v>4.55</v>
      </c>
      <c r="Q69" s="32">
        <v>2.27</v>
      </c>
    </row>
    <row r="70" spans="1:17" s="94" customFormat="1" x14ac:dyDescent="0.25">
      <c r="A70" s="77" t="s">
        <v>476</v>
      </c>
      <c r="B70" s="77" t="s">
        <v>286</v>
      </c>
      <c r="C70" s="68" t="s">
        <v>211</v>
      </c>
      <c r="D70" s="32">
        <v>48.2</v>
      </c>
      <c r="E70" s="32">
        <v>70</v>
      </c>
      <c r="F70" s="32">
        <v>0.69</v>
      </c>
      <c r="G70" s="32">
        <v>1.07</v>
      </c>
      <c r="H70" s="32">
        <v>10</v>
      </c>
      <c r="I70" s="32">
        <v>34</v>
      </c>
      <c r="J70" s="32">
        <v>4</v>
      </c>
      <c r="K70" s="32">
        <v>5</v>
      </c>
      <c r="L70" s="32">
        <v>16</v>
      </c>
      <c r="M70" s="32">
        <v>17.14</v>
      </c>
      <c r="N70" s="32">
        <v>41.43</v>
      </c>
      <c r="O70" s="32">
        <v>34.29</v>
      </c>
      <c r="P70" s="32">
        <v>7.14</v>
      </c>
      <c r="Q70" s="32">
        <v>0</v>
      </c>
    </row>
    <row r="71" spans="1:17" s="94" customFormat="1" x14ac:dyDescent="0.25">
      <c r="A71" s="77" t="s">
        <v>479</v>
      </c>
      <c r="B71" s="77" t="s">
        <v>286</v>
      </c>
      <c r="C71" s="68" t="s">
        <v>211</v>
      </c>
      <c r="D71" s="32">
        <v>32.1</v>
      </c>
      <c r="E71" s="32">
        <v>44</v>
      </c>
      <c r="F71" s="32">
        <v>0.73</v>
      </c>
      <c r="G71" s="32">
        <v>1.22</v>
      </c>
      <c r="H71" s="32">
        <v>2</v>
      </c>
      <c r="I71" s="32">
        <v>21</v>
      </c>
      <c r="J71" s="32">
        <v>4</v>
      </c>
      <c r="K71" s="32">
        <v>1</v>
      </c>
      <c r="L71" s="32">
        <v>14</v>
      </c>
      <c r="M71" s="32">
        <v>22.73</v>
      </c>
      <c r="N71" s="32">
        <v>38.64</v>
      </c>
      <c r="O71" s="32">
        <v>38.64</v>
      </c>
      <c r="P71" s="32">
        <v>0</v>
      </c>
      <c r="Q71" s="32">
        <v>0</v>
      </c>
    </row>
    <row r="72" spans="1:17" s="94" customFormat="1" x14ac:dyDescent="0.25">
      <c r="A72" s="77" t="s">
        <v>477</v>
      </c>
      <c r="B72" s="77" t="s">
        <v>286</v>
      </c>
      <c r="C72" s="68" t="s">
        <v>211</v>
      </c>
      <c r="D72" s="32">
        <v>35.4</v>
      </c>
      <c r="E72" s="32">
        <v>64</v>
      </c>
      <c r="F72" s="32">
        <v>0.55000000000000004</v>
      </c>
      <c r="G72" s="32">
        <v>1.04</v>
      </c>
      <c r="H72" s="32">
        <v>10</v>
      </c>
      <c r="I72" s="32">
        <v>28</v>
      </c>
      <c r="J72" s="32">
        <v>4</v>
      </c>
      <c r="K72" s="32">
        <v>6</v>
      </c>
      <c r="L72" s="32">
        <v>13</v>
      </c>
      <c r="M72" s="32">
        <v>4.6900000000000004</v>
      </c>
      <c r="N72" s="32">
        <v>28.13</v>
      </c>
      <c r="O72" s="32">
        <v>50</v>
      </c>
      <c r="P72" s="32">
        <v>15.63</v>
      </c>
      <c r="Q72" s="32">
        <v>1.56</v>
      </c>
    </row>
    <row r="73" spans="1:17" s="94" customFormat="1" x14ac:dyDescent="0.25">
      <c r="A73" s="77" t="s">
        <v>475</v>
      </c>
      <c r="B73" s="77" t="s">
        <v>286</v>
      </c>
      <c r="C73" s="68" t="s">
        <v>211</v>
      </c>
      <c r="D73" s="32">
        <v>7.8</v>
      </c>
      <c r="E73" s="32">
        <v>11</v>
      </c>
      <c r="F73" s="32">
        <v>0.71</v>
      </c>
      <c r="G73" s="32">
        <v>0.89</v>
      </c>
      <c r="H73" s="32">
        <v>5</v>
      </c>
      <c r="I73" s="32">
        <v>6</v>
      </c>
      <c r="J73" s="32">
        <v>4</v>
      </c>
      <c r="K73" s="32">
        <v>5</v>
      </c>
      <c r="L73" s="32">
        <v>6</v>
      </c>
      <c r="M73" s="32">
        <v>9.09</v>
      </c>
      <c r="N73" s="32">
        <v>54.55</v>
      </c>
      <c r="O73" s="32">
        <v>36.36</v>
      </c>
      <c r="P73" s="32">
        <v>0</v>
      </c>
      <c r="Q73" s="32">
        <v>0</v>
      </c>
    </row>
    <row r="74" spans="1:17" s="94" customFormat="1" x14ac:dyDescent="0.25">
      <c r="A74" s="77" t="s">
        <v>478</v>
      </c>
      <c r="B74" s="77" t="s">
        <v>286</v>
      </c>
      <c r="C74" s="68" t="s">
        <v>287</v>
      </c>
      <c r="D74" s="32">
        <v>8.8000000000000007</v>
      </c>
      <c r="E74" s="32">
        <v>12</v>
      </c>
      <c r="F74" s="32">
        <v>0.73</v>
      </c>
      <c r="G74" s="32">
        <v>1.19</v>
      </c>
      <c r="H74" s="32">
        <v>4</v>
      </c>
      <c r="I74" s="32">
        <v>32</v>
      </c>
      <c r="J74" s="32">
        <v>3</v>
      </c>
      <c r="K74" s="32">
        <v>3</v>
      </c>
      <c r="L74" s="32">
        <v>12</v>
      </c>
      <c r="M74" s="32">
        <v>16.670000000000002</v>
      </c>
      <c r="N74" s="32">
        <v>50</v>
      </c>
      <c r="O74" s="32">
        <v>33.33</v>
      </c>
      <c r="P74" s="32">
        <v>0</v>
      </c>
      <c r="Q74" s="32">
        <v>0</v>
      </c>
    </row>
    <row r="75" spans="1:17" s="94" customFormat="1" x14ac:dyDescent="0.25">
      <c r="A75" s="77" t="s">
        <v>479</v>
      </c>
      <c r="B75" s="77" t="s">
        <v>286</v>
      </c>
      <c r="C75" s="68" t="s">
        <v>287</v>
      </c>
      <c r="D75" s="32">
        <v>6.7</v>
      </c>
      <c r="E75" s="32">
        <v>11</v>
      </c>
      <c r="F75" s="32">
        <v>0.61</v>
      </c>
      <c r="G75" s="32">
        <v>1.02</v>
      </c>
      <c r="H75" s="32">
        <v>9</v>
      </c>
      <c r="I75" s="32">
        <v>21</v>
      </c>
      <c r="J75" s="32">
        <v>3</v>
      </c>
      <c r="K75" s="32">
        <v>5</v>
      </c>
      <c r="L75" s="32">
        <v>7</v>
      </c>
      <c r="M75" s="32">
        <v>0</v>
      </c>
      <c r="N75" s="32">
        <v>54.55</v>
      </c>
      <c r="O75" s="32">
        <v>27.27</v>
      </c>
      <c r="P75" s="32">
        <v>18.18</v>
      </c>
      <c r="Q75" s="32">
        <v>0</v>
      </c>
    </row>
    <row r="76" spans="1:17" s="94" customFormat="1" x14ac:dyDescent="0.25">
      <c r="A76" s="77" t="s">
        <v>476</v>
      </c>
      <c r="B76" s="77" t="s">
        <v>286</v>
      </c>
      <c r="C76" s="68" t="s">
        <v>287</v>
      </c>
      <c r="D76" s="32">
        <v>7.8</v>
      </c>
      <c r="E76" s="32">
        <v>15</v>
      </c>
      <c r="F76" s="32">
        <v>0.52</v>
      </c>
      <c r="G76" s="32">
        <v>0.81</v>
      </c>
      <c r="H76" s="32">
        <v>32</v>
      </c>
      <c r="I76" s="32">
        <v>34</v>
      </c>
      <c r="J76" s="32">
        <v>3</v>
      </c>
      <c r="K76" s="32">
        <v>16</v>
      </c>
      <c r="L76" s="32">
        <v>18</v>
      </c>
      <c r="M76" s="32">
        <v>0</v>
      </c>
      <c r="N76" s="32">
        <v>26.67</v>
      </c>
      <c r="O76" s="32">
        <v>53.33</v>
      </c>
      <c r="P76" s="32">
        <v>20</v>
      </c>
      <c r="Q76" s="32">
        <v>0</v>
      </c>
    </row>
    <row r="77" spans="1:17" s="94" customFormat="1" x14ac:dyDescent="0.25">
      <c r="A77" s="77" t="s">
        <v>477</v>
      </c>
      <c r="B77" s="77" t="s">
        <v>286</v>
      </c>
      <c r="C77" s="68" t="s">
        <v>287</v>
      </c>
      <c r="D77" s="32">
        <v>5.9</v>
      </c>
      <c r="E77" s="32">
        <v>11</v>
      </c>
      <c r="F77" s="32">
        <v>0.54</v>
      </c>
      <c r="G77" s="32">
        <v>1.01</v>
      </c>
      <c r="H77" s="32">
        <v>14</v>
      </c>
      <c r="I77" s="32">
        <v>28</v>
      </c>
      <c r="J77" s="32">
        <v>2</v>
      </c>
      <c r="K77" s="32">
        <v>2</v>
      </c>
      <c r="L77" s="32">
        <v>3</v>
      </c>
      <c r="M77" s="32">
        <v>18.18</v>
      </c>
      <c r="N77" s="32">
        <v>9.09</v>
      </c>
      <c r="O77" s="32">
        <v>45.45</v>
      </c>
      <c r="P77" s="32">
        <v>27.27</v>
      </c>
      <c r="Q77" s="32">
        <v>0</v>
      </c>
    </row>
    <row r="78" spans="1:17" s="94" customFormat="1" x14ac:dyDescent="0.25">
      <c r="A78" s="77" t="s">
        <v>475</v>
      </c>
      <c r="B78" s="77" t="s">
        <v>286</v>
      </c>
      <c r="C78" s="68" t="s">
        <v>288</v>
      </c>
      <c r="D78" s="32">
        <v>10</v>
      </c>
      <c r="E78" s="32">
        <v>11</v>
      </c>
      <c r="F78" s="32">
        <v>0.91</v>
      </c>
      <c r="G78" s="32">
        <v>1.1399999999999999</v>
      </c>
      <c r="H78" s="32">
        <v>1</v>
      </c>
      <c r="I78" s="32">
        <v>6</v>
      </c>
      <c r="J78" s="32">
        <v>4</v>
      </c>
      <c r="K78" s="32">
        <v>1</v>
      </c>
      <c r="L78" s="32">
        <v>6</v>
      </c>
      <c r="M78" s="32">
        <v>54.55</v>
      </c>
      <c r="N78" s="32">
        <v>45.45</v>
      </c>
      <c r="O78" s="32">
        <v>0</v>
      </c>
      <c r="P78" s="32">
        <v>0</v>
      </c>
      <c r="Q78" s="32">
        <v>0</v>
      </c>
    </row>
    <row r="79" spans="1:17" s="94" customFormat="1" x14ac:dyDescent="0.25">
      <c r="A79" s="77" t="s">
        <v>476</v>
      </c>
      <c r="B79" s="77" t="s">
        <v>300</v>
      </c>
      <c r="C79" s="68" t="s">
        <v>302</v>
      </c>
      <c r="D79" s="32">
        <v>11.5</v>
      </c>
      <c r="E79" s="32">
        <v>18</v>
      </c>
      <c r="F79" s="32">
        <v>0.64</v>
      </c>
      <c r="G79" s="32">
        <v>0.99</v>
      </c>
      <c r="H79" s="32">
        <v>15</v>
      </c>
      <c r="I79" s="32">
        <v>34</v>
      </c>
      <c r="J79" s="32">
        <v>3</v>
      </c>
      <c r="K79" s="32">
        <v>7</v>
      </c>
      <c r="L79" s="32">
        <v>18</v>
      </c>
      <c r="M79" s="32">
        <v>11.11</v>
      </c>
      <c r="N79" s="32">
        <v>33.33</v>
      </c>
      <c r="O79" s="32">
        <v>50</v>
      </c>
      <c r="P79" s="32">
        <v>5.56</v>
      </c>
      <c r="Q79" s="32">
        <v>0</v>
      </c>
    </row>
    <row r="80" spans="1:17" s="94" customFormat="1" x14ac:dyDescent="0.25">
      <c r="A80" s="77" t="s">
        <v>478</v>
      </c>
      <c r="B80" s="77" t="s">
        <v>300</v>
      </c>
      <c r="C80" s="68" t="s">
        <v>302</v>
      </c>
      <c r="D80" s="32">
        <v>8.9</v>
      </c>
      <c r="E80" s="32">
        <v>12</v>
      </c>
      <c r="F80" s="32">
        <v>0.74</v>
      </c>
      <c r="G80" s="32">
        <v>1.21</v>
      </c>
      <c r="H80" s="32">
        <v>3</v>
      </c>
      <c r="I80" s="32">
        <v>32</v>
      </c>
      <c r="J80" s="32">
        <v>3</v>
      </c>
      <c r="K80" s="32">
        <v>2</v>
      </c>
      <c r="L80" s="32">
        <v>12</v>
      </c>
      <c r="M80" s="32">
        <v>33.33</v>
      </c>
      <c r="N80" s="32">
        <v>33.33</v>
      </c>
      <c r="O80" s="32">
        <v>25</v>
      </c>
      <c r="P80" s="32">
        <v>8.33</v>
      </c>
      <c r="Q80" s="32">
        <v>0</v>
      </c>
    </row>
    <row r="81" spans="1:17" s="94" customFormat="1" x14ac:dyDescent="0.25">
      <c r="A81" s="77" t="s">
        <v>478</v>
      </c>
      <c r="B81" s="77" t="s">
        <v>303</v>
      </c>
      <c r="C81" s="68" t="s">
        <v>304</v>
      </c>
      <c r="D81" s="32">
        <v>36.200000000000003</v>
      </c>
      <c r="E81" s="32">
        <v>52</v>
      </c>
      <c r="F81" s="32">
        <v>0.7</v>
      </c>
      <c r="G81" s="32">
        <v>1.1299999999999999</v>
      </c>
      <c r="H81" s="32">
        <v>8</v>
      </c>
      <c r="I81" s="32">
        <v>32</v>
      </c>
      <c r="J81" s="32">
        <v>4</v>
      </c>
      <c r="K81" s="32">
        <v>3</v>
      </c>
      <c r="L81" s="32">
        <v>20</v>
      </c>
      <c r="M81" s="32">
        <v>26.92</v>
      </c>
      <c r="N81" s="32">
        <v>30.77</v>
      </c>
      <c r="O81" s="32">
        <v>34.619999999999997</v>
      </c>
      <c r="P81" s="32">
        <v>3.85</v>
      </c>
      <c r="Q81" s="32">
        <v>3.85</v>
      </c>
    </row>
    <row r="82" spans="1:17" s="94" customFormat="1" x14ac:dyDescent="0.25">
      <c r="A82" s="77" t="s">
        <v>479</v>
      </c>
      <c r="B82" s="77" t="s">
        <v>303</v>
      </c>
      <c r="C82" s="68" t="s">
        <v>304</v>
      </c>
      <c r="D82" s="32">
        <v>23.6</v>
      </c>
      <c r="E82" s="32">
        <v>39</v>
      </c>
      <c r="F82" s="32">
        <v>0.61</v>
      </c>
      <c r="G82" s="32">
        <v>1.01</v>
      </c>
      <c r="H82" s="32">
        <v>10</v>
      </c>
      <c r="I82" s="32">
        <v>21</v>
      </c>
      <c r="J82" s="32">
        <v>4</v>
      </c>
      <c r="K82" s="32">
        <v>5</v>
      </c>
      <c r="L82" s="32">
        <v>14</v>
      </c>
      <c r="M82" s="32">
        <v>12.82</v>
      </c>
      <c r="N82" s="32">
        <v>30.77</v>
      </c>
      <c r="O82" s="32">
        <v>41.03</v>
      </c>
      <c r="P82" s="32">
        <v>12.82</v>
      </c>
      <c r="Q82" s="32">
        <v>2.56</v>
      </c>
    </row>
    <row r="83" spans="1:17" s="94" customFormat="1" x14ac:dyDescent="0.25">
      <c r="A83" s="77" t="s">
        <v>476</v>
      </c>
      <c r="B83" s="77" t="s">
        <v>303</v>
      </c>
      <c r="C83" s="68" t="s">
        <v>304</v>
      </c>
      <c r="D83" s="32">
        <v>29.7</v>
      </c>
      <c r="E83" s="32">
        <v>53</v>
      </c>
      <c r="F83" s="32">
        <v>0.56000000000000005</v>
      </c>
      <c r="G83" s="32">
        <v>0.87</v>
      </c>
      <c r="H83" s="32">
        <v>24</v>
      </c>
      <c r="I83" s="32">
        <v>34</v>
      </c>
      <c r="J83" s="32">
        <v>4</v>
      </c>
      <c r="K83" s="32">
        <v>14</v>
      </c>
      <c r="L83" s="32">
        <v>16</v>
      </c>
      <c r="M83" s="32">
        <v>3.77</v>
      </c>
      <c r="N83" s="32">
        <v>30.19</v>
      </c>
      <c r="O83" s="32">
        <v>50.94</v>
      </c>
      <c r="P83" s="32">
        <v>13.21</v>
      </c>
      <c r="Q83" s="32">
        <v>1.89</v>
      </c>
    </row>
    <row r="84" spans="1:17" s="94" customFormat="1" x14ac:dyDescent="0.25">
      <c r="A84" s="77" t="s">
        <v>477</v>
      </c>
      <c r="B84" s="77" t="s">
        <v>303</v>
      </c>
      <c r="C84" s="68" t="s">
        <v>304</v>
      </c>
      <c r="D84" s="32">
        <v>17.5</v>
      </c>
      <c r="E84" s="32">
        <v>34</v>
      </c>
      <c r="F84" s="32">
        <v>0.51</v>
      </c>
      <c r="G84" s="32">
        <v>0.97</v>
      </c>
      <c r="H84" s="32">
        <v>16</v>
      </c>
      <c r="I84" s="32">
        <v>28</v>
      </c>
      <c r="J84" s="32">
        <v>4</v>
      </c>
      <c r="K84" s="32">
        <v>9</v>
      </c>
      <c r="L84" s="32">
        <v>13</v>
      </c>
      <c r="M84" s="32">
        <v>2.94</v>
      </c>
      <c r="N84" s="32">
        <v>29.41</v>
      </c>
      <c r="O84" s="32">
        <v>44.12</v>
      </c>
      <c r="P84" s="32">
        <v>14.71</v>
      </c>
      <c r="Q84" s="32">
        <v>8.82</v>
      </c>
    </row>
    <row r="85" spans="1:17" s="94" customFormat="1" x14ac:dyDescent="0.25">
      <c r="A85" s="77" t="s">
        <v>477</v>
      </c>
      <c r="B85" s="77" t="s">
        <v>305</v>
      </c>
      <c r="C85" s="68" t="s">
        <v>306</v>
      </c>
      <c r="D85" s="32">
        <v>8.9</v>
      </c>
      <c r="E85" s="32">
        <v>18</v>
      </c>
      <c r="F85" s="32">
        <v>0.49</v>
      </c>
      <c r="G85" s="32">
        <v>0.93</v>
      </c>
      <c r="H85" s="32">
        <v>21</v>
      </c>
      <c r="I85" s="32">
        <v>28</v>
      </c>
      <c r="J85" s="32">
        <v>3</v>
      </c>
      <c r="K85" s="32">
        <v>7</v>
      </c>
      <c r="L85" s="32">
        <v>12</v>
      </c>
      <c r="M85" s="32">
        <v>5.56</v>
      </c>
      <c r="N85" s="32">
        <v>27.78</v>
      </c>
      <c r="O85" s="32">
        <v>27.78</v>
      </c>
      <c r="P85" s="32">
        <v>38.89</v>
      </c>
      <c r="Q85" s="32">
        <v>0</v>
      </c>
    </row>
    <row r="86" spans="1:17" s="94" customFormat="1" x14ac:dyDescent="0.25">
      <c r="A86" s="77" t="s">
        <v>478</v>
      </c>
      <c r="B86" s="77" t="s">
        <v>305</v>
      </c>
      <c r="C86" s="68" t="s">
        <v>306</v>
      </c>
      <c r="D86" s="32">
        <v>10.6</v>
      </c>
      <c r="E86" s="32">
        <v>16</v>
      </c>
      <c r="F86" s="32">
        <v>0.66</v>
      </c>
      <c r="G86" s="32">
        <v>1.08</v>
      </c>
      <c r="H86" s="32">
        <v>12</v>
      </c>
      <c r="I86" s="32">
        <v>32</v>
      </c>
      <c r="J86" s="32">
        <v>3</v>
      </c>
      <c r="K86" s="32">
        <v>8</v>
      </c>
      <c r="L86" s="32">
        <v>12</v>
      </c>
      <c r="M86" s="32">
        <v>12.5</v>
      </c>
      <c r="N86" s="32">
        <v>50</v>
      </c>
      <c r="O86" s="32">
        <v>25</v>
      </c>
      <c r="P86" s="32">
        <v>6.25</v>
      </c>
      <c r="Q86" s="32">
        <v>6.25</v>
      </c>
    </row>
    <row r="87" spans="1:17" s="94" customFormat="1" x14ac:dyDescent="0.25">
      <c r="A87" s="77" t="s">
        <v>479</v>
      </c>
      <c r="B87" s="77" t="s">
        <v>315</v>
      </c>
      <c r="C87" s="68" t="s">
        <v>316</v>
      </c>
      <c r="D87" s="32">
        <v>12.3</v>
      </c>
      <c r="E87" s="32">
        <v>22</v>
      </c>
      <c r="F87" s="32">
        <v>0.56000000000000005</v>
      </c>
      <c r="G87" s="32">
        <v>0.94</v>
      </c>
      <c r="H87" s="32">
        <v>15</v>
      </c>
      <c r="I87" s="32">
        <v>21</v>
      </c>
      <c r="J87" s="32">
        <v>4</v>
      </c>
      <c r="K87" s="32">
        <v>8</v>
      </c>
      <c r="L87" s="32">
        <v>14</v>
      </c>
      <c r="M87" s="32">
        <v>0</v>
      </c>
      <c r="N87" s="32">
        <v>40.909999999999997</v>
      </c>
      <c r="O87" s="32">
        <v>40.909999999999997</v>
      </c>
      <c r="P87" s="32">
        <v>13.64</v>
      </c>
      <c r="Q87" s="32">
        <v>4.55</v>
      </c>
    </row>
    <row r="88" spans="1:17" s="94" customFormat="1" x14ac:dyDescent="0.25">
      <c r="A88" s="77" t="s">
        <v>478</v>
      </c>
      <c r="B88" s="77" t="s">
        <v>315</v>
      </c>
      <c r="C88" s="68" t="s">
        <v>316</v>
      </c>
      <c r="D88" s="32">
        <v>21</v>
      </c>
      <c r="E88" s="32">
        <v>37</v>
      </c>
      <c r="F88" s="32">
        <v>0.56999999999999995</v>
      </c>
      <c r="G88" s="32">
        <v>0.92</v>
      </c>
      <c r="H88" s="32">
        <v>23</v>
      </c>
      <c r="I88" s="32">
        <v>32</v>
      </c>
      <c r="J88" s="32">
        <v>4</v>
      </c>
      <c r="K88" s="32">
        <v>14</v>
      </c>
      <c r="L88" s="32">
        <v>20</v>
      </c>
      <c r="M88" s="32">
        <v>13.51</v>
      </c>
      <c r="N88" s="32">
        <v>27.03</v>
      </c>
      <c r="O88" s="32">
        <v>37.840000000000003</v>
      </c>
      <c r="P88" s="32">
        <v>13.51</v>
      </c>
      <c r="Q88" s="32">
        <v>8.11</v>
      </c>
    </row>
    <row r="89" spans="1:17" s="94" customFormat="1" x14ac:dyDescent="0.25">
      <c r="A89" s="77" t="s">
        <v>476</v>
      </c>
      <c r="B89" s="77" t="s">
        <v>315</v>
      </c>
      <c r="C89" s="68" t="s">
        <v>316</v>
      </c>
      <c r="D89" s="32">
        <v>18.5</v>
      </c>
      <c r="E89" s="32">
        <v>33</v>
      </c>
      <c r="F89" s="32">
        <v>0.56000000000000005</v>
      </c>
      <c r="G89" s="32">
        <v>0.87</v>
      </c>
      <c r="H89" s="32">
        <v>24</v>
      </c>
      <c r="I89" s="32">
        <v>34</v>
      </c>
      <c r="J89" s="32">
        <v>4</v>
      </c>
      <c r="K89" s="32">
        <v>14</v>
      </c>
      <c r="L89" s="32">
        <v>16</v>
      </c>
      <c r="M89" s="32">
        <v>9.09</v>
      </c>
      <c r="N89" s="32">
        <v>24.24</v>
      </c>
      <c r="O89" s="32">
        <v>51.52</v>
      </c>
      <c r="P89" s="32">
        <v>9.09</v>
      </c>
      <c r="Q89" s="32">
        <v>6.06</v>
      </c>
    </row>
    <row r="90" spans="1:17" s="94" customFormat="1" x14ac:dyDescent="0.25">
      <c r="A90" s="77" t="s">
        <v>477</v>
      </c>
      <c r="B90" s="77" t="s">
        <v>315</v>
      </c>
      <c r="C90" s="68" t="s">
        <v>316</v>
      </c>
      <c r="D90" s="32">
        <v>19</v>
      </c>
      <c r="E90" s="32">
        <v>37</v>
      </c>
      <c r="F90" s="32">
        <v>0.51</v>
      </c>
      <c r="G90" s="32">
        <v>0.97</v>
      </c>
      <c r="H90" s="32">
        <v>16</v>
      </c>
      <c r="I90" s="32">
        <v>28</v>
      </c>
      <c r="J90" s="32">
        <v>4</v>
      </c>
      <c r="K90" s="32">
        <v>9</v>
      </c>
      <c r="L90" s="32">
        <v>13</v>
      </c>
      <c r="M90" s="32">
        <v>13.51</v>
      </c>
      <c r="N90" s="32">
        <v>16.22</v>
      </c>
      <c r="O90" s="32">
        <v>43.24</v>
      </c>
      <c r="P90" s="32">
        <v>16.22</v>
      </c>
      <c r="Q90" s="32">
        <v>10.81</v>
      </c>
    </row>
    <row r="91" spans="1:17" s="94" customFormat="1" x14ac:dyDescent="0.25">
      <c r="A91" s="77" t="s">
        <v>478</v>
      </c>
      <c r="B91" s="77" t="s">
        <v>315</v>
      </c>
      <c r="C91" s="68" t="s">
        <v>319</v>
      </c>
      <c r="D91" s="32">
        <v>12</v>
      </c>
      <c r="E91" s="32">
        <v>23</v>
      </c>
      <c r="F91" s="32">
        <v>0.52</v>
      </c>
      <c r="G91" s="32">
        <v>0.85</v>
      </c>
      <c r="H91" s="32">
        <v>28</v>
      </c>
      <c r="I91" s="32">
        <v>32</v>
      </c>
      <c r="J91" s="32">
        <v>4</v>
      </c>
      <c r="K91" s="32">
        <v>18</v>
      </c>
      <c r="L91" s="32">
        <v>20</v>
      </c>
      <c r="M91" s="32">
        <v>4.3499999999999996</v>
      </c>
      <c r="N91" s="32">
        <v>30.43</v>
      </c>
      <c r="O91" s="32">
        <v>34.78</v>
      </c>
      <c r="P91" s="32">
        <v>30.43</v>
      </c>
      <c r="Q91" s="32">
        <v>0</v>
      </c>
    </row>
    <row r="92" spans="1:17" s="94" customFormat="1" x14ac:dyDescent="0.25">
      <c r="A92" s="77" t="s">
        <v>475</v>
      </c>
      <c r="B92" s="77" t="s">
        <v>315</v>
      </c>
      <c r="C92" s="68" t="s">
        <v>319</v>
      </c>
      <c r="D92" s="32">
        <v>6.9</v>
      </c>
      <c r="E92" s="32">
        <v>12</v>
      </c>
      <c r="F92" s="32">
        <v>0.57999999999999996</v>
      </c>
      <c r="G92" s="32">
        <v>0.72</v>
      </c>
      <c r="H92" s="32">
        <v>6</v>
      </c>
      <c r="I92" s="32">
        <v>6</v>
      </c>
      <c r="J92" s="32">
        <v>4</v>
      </c>
      <c r="K92" s="32">
        <v>6</v>
      </c>
      <c r="L92" s="32">
        <v>6</v>
      </c>
      <c r="M92" s="32">
        <v>0</v>
      </c>
      <c r="N92" s="32">
        <v>25</v>
      </c>
      <c r="O92" s="32">
        <v>75</v>
      </c>
      <c r="P92" s="32">
        <v>0</v>
      </c>
      <c r="Q92" s="32">
        <v>0</v>
      </c>
    </row>
    <row r="93" spans="1:17" s="94" customFormat="1" x14ac:dyDescent="0.25">
      <c r="A93" s="77" t="s">
        <v>479</v>
      </c>
      <c r="B93" s="77" t="s">
        <v>315</v>
      </c>
      <c r="C93" s="68" t="s">
        <v>319</v>
      </c>
      <c r="D93" s="32">
        <v>11.8</v>
      </c>
      <c r="E93" s="32">
        <v>27</v>
      </c>
      <c r="F93" s="32">
        <v>0.44</v>
      </c>
      <c r="G93" s="32">
        <v>0.73</v>
      </c>
      <c r="H93" s="32">
        <v>21</v>
      </c>
      <c r="I93" s="32">
        <v>21</v>
      </c>
      <c r="J93" s="32">
        <v>4</v>
      </c>
      <c r="K93" s="32">
        <v>14</v>
      </c>
      <c r="L93" s="32">
        <v>14</v>
      </c>
      <c r="M93" s="32">
        <v>3.7</v>
      </c>
      <c r="N93" s="32">
        <v>14.81</v>
      </c>
      <c r="O93" s="32">
        <v>44.44</v>
      </c>
      <c r="P93" s="32">
        <v>29.63</v>
      </c>
      <c r="Q93" s="32">
        <v>7.41</v>
      </c>
    </row>
    <row r="94" spans="1:17" s="94" customFormat="1" x14ac:dyDescent="0.25">
      <c r="A94" s="77" t="s">
        <v>477</v>
      </c>
      <c r="B94" s="77" t="s">
        <v>322</v>
      </c>
      <c r="C94" s="68" t="s">
        <v>323</v>
      </c>
      <c r="D94" s="32">
        <v>67.7</v>
      </c>
      <c r="E94" s="32">
        <v>118</v>
      </c>
      <c r="F94" s="32">
        <v>0.56999999999999995</v>
      </c>
      <c r="G94" s="32">
        <v>1.08</v>
      </c>
      <c r="H94" s="32">
        <v>6</v>
      </c>
      <c r="I94" s="32">
        <v>28</v>
      </c>
      <c r="J94" s="32">
        <v>4</v>
      </c>
      <c r="K94" s="32">
        <v>3</v>
      </c>
      <c r="L94" s="32">
        <v>13</v>
      </c>
      <c r="M94" s="32">
        <v>7.63</v>
      </c>
      <c r="N94" s="32">
        <v>29.66</v>
      </c>
      <c r="O94" s="32">
        <v>44.92</v>
      </c>
      <c r="P94" s="32">
        <v>17.8</v>
      </c>
      <c r="Q94" s="32">
        <v>0</v>
      </c>
    </row>
    <row r="95" spans="1:17" s="94" customFormat="1" x14ac:dyDescent="0.25">
      <c r="A95" s="77" t="s">
        <v>476</v>
      </c>
      <c r="B95" s="77" t="s">
        <v>322</v>
      </c>
      <c r="C95" s="68" t="s">
        <v>323</v>
      </c>
      <c r="D95" s="32">
        <v>5.5</v>
      </c>
      <c r="E95" s="32">
        <v>12</v>
      </c>
      <c r="F95" s="32">
        <v>0.46</v>
      </c>
      <c r="G95" s="32">
        <v>0.71</v>
      </c>
      <c r="H95" s="32">
        <v>34</v>
      </c>
      <c r="I95" s="32">
        <v>34</v>
      </c>
      <c r="J95" s="32">
        <v>3</v>
      </c>
      <c r="K95" s="32">
        <v>18</v>
      </c>
      <c r="L95" s="32">
        <v>18</v>
      </c>
      <c r="M95" s="32">
        <v>0</v>
      </c>
      <c r="N95" s="32">
        <v>0</v>
      </c>
      <c r="O95" s="32">
        <v>91.67</v>
      </c>
      <c r="P95" s="32">
        <v>0</v>
      </c>
      <c r="Q95" s="32">
        <v>8.33</v>
      </c>
    </row>
    <row r="96" spans="1:17" s="94" customFormat="1" x14ac:dyDescent="0.25">
      <c r="A96" s="77" t="s">
        <v>479</v>
      </c>
      <c r="B96" s="77" t="s">
        <v>322</v>
      </c>
      <c r="C96" s="68" t="s">
        <v>324</v>
      </c>
      <c r="D96" s="32">
        <v>8.9</v>
      </c>
      <c r="E96" s="32">
        <v>13</v>
      </c>
      <c r="F96" s="32">
        <v>0.68</v>
      </c>
      <c r="G96" s="32">
        <v>1.1499999999999999</v>
      </c>
      <c r="H96" s="32">
        <v>4</v>
      </c>
      <c r="I96" s="32">
        <v>21</v>
      </c>
      <c r="J96" s="32">
        <v>3</v>
      </c>
      <c r="K96" s="32">
        <v>2</v>
      </c>
      <c r="L96" s="32">
        <v>7</v>
      </c>
      <c r="M96" s="32">
        <v>23.08</v>
      </c>
      <c r="N96" s="32">
        <v>30.77</v>
      </c>
      <c r="O96" s="32">
        <v>38.46</v>
      </c>
      <c r="P96" s="32">
        <v>7.69</v>
      </c>
      <c r="Q96" s="32">
        <v>0</v>
      </c>
    </row>
    <row r="97" spans="1:17" s="94" customFormat="1" x14ac:dyDescent="0.25">
      <c r="A97" s="77" t="s">
        <v>476</v>
      </c>
      <c r="B97" s="77" t="s">
        <v>322</v>
      </c>
      <c r="C97" s="68" t="s">
        <v>324</v>
      </c>
      <c r="D97" s="32">
        <v>11.9</v>
      </c>
      <c r="E97" s="32">
        <v>18</v>
      </c>
      <c r="F97" s="32">
        <v>0.66</v>
      </c>
      <c r="G97" s="32">
        <v>1.03</v>
      </c>
      <c r="H97" s="32">
        <v>12</v>
      </c>
      <c r="I97" s="32">
        <v>34</v>
      </c>
      <c r="J97" s="32">
        <v>3</v>
      </c>
      <c r="K97" s="32">
        <v>6</v>
      </c>
      <c r="L97" s="32">
        <v>18</v>
      </c>
      <c r="M97" s="32">
        <v>5.56</v>
      </c>
      <c r="N97" s="32">
        <v>44.44</v>
      </c>
      <c r="O97" s="32">
        <v>50</v>
      </c>
      <c r="P97" s="32">
        <v>0</v>
      </c>
      <c r="Q97" s="32">
        <v>0</v>
      </c>
    </row>
    <row r="98" spans="1:17" s="94" customFormat="1" x14ac:dyDescent="0.25">
      <c r="A98" s="77" t="s">
        <v>477</v>
      </c>
      <c r="B98" s="77" t="s">
        <v>322</v>
      </c>
      <c r="C98" s="68" t="s">
        <v>324</v>
      </c>
      <c r="D98" s="32">
        <v>9.5</v>
      </c>
      <c r="E98" s="32">
        <v>17</v>
      </c>
      <c r="F98" s="32">
        <v>0.56000000000000005</v>
      </c>
      <c r="G98" s="32">
        <v>1.05</v>
      </c>
      <c r="H98" s="32">
        <v>9</v>
      </c>
      <c r="I98" s="32">
        <v>28</v>
      </c>
      <c r="J98" s="32">
        <v>3</v>
      </c>
      <c r="K98" s="32">
        <v>3</v>
      </c>
      <c r="L98" s="32">
        <v>12</v>
      </c>
      <c r="M98" s="32">
        <v>11.76</v>
      </c>
      <c r="N98" s="32">
        <v>11.76</v>
      </c>
      <c r="O98" s="32">
        <v>64.709999999999994</v>
      </c>
      <c r="P98" s="32">
        <v>11.76</v>
      </c>
      <c r="Q98" s="32">
        <v>0</v>
      </c>
    </row>
    <row r="99" spans="1:17" s="94" customFormat="1" x14ac:dyDescent="0.25">
      <c r="A99" s="77" t="s">
        <v>479</v>
      </c>
      <c r="B99" s="77" t="s">
        <v>322</v>
      </c>
      <c r="C99" s="68" t="s">
        <v>326</v>
      </c>
      <c r="D99" s="32">
        <v>22.4</v>
      </c>
      <c r="E99" s="32">
        <v>40</v>
      </c>
      <c r="F99" s="32">
        <v>0.56000000000000005</v>
      </c>
      <c r="G99" s="32">
        <v>0.94</v>
      </c>
      <c r="H99" s="32">
        <v>15</v>
      </c>
      <c r="I99" s="32">
        <v>21</v>
      </c>
      <c r="J99" s="32">
        <v>4</v>
      </c>
      <c r="K99" s="32">
        <v>8</v>
      </c>
      <c r="L99" s="32">
        <v>14</v>
      </c>
      <c r="M99" s="32">
        <v>5</v>
      </c>
      <c r="N99" s="32">
        <v>32.5</v>
      </c>
      <c r="O99" s="32">
        <v>45</v>
      </c>
      <c r="P99" s="32">
        <v>12.5</v>
      </c>
      <c r="Q99" s="32">
        <v>5</v>
      </c>
    </row>
    <row r="100" spans="1:17" s="94" customFormat="1" x14ac:dyDescent="0.25">
      <c r="A100" s="77" t="s">
        <v>476</v>
      </c>
      <c r="B100" s="77" t="s">
        <v>322</v>
      </c>
      <c r="C100" s="68" t="s">
        <v>326</v>
      </c>
      <c r="D100" s="32">
        <v>41.7</v>
      </c>
      <c r="E100" s="32">
        <v>64</v>
      </c>
      <c r="F100" s="32">
        <v>0.65</v>
      </c>
      <c r="G100" s="32">
        <v>1.01</v>
      </c>
      <c r="H100" s="32">
        <v>13</v>
      </c>
      <c r="I100" s="32">
        <v>34</v>
      </c>
      <c r="J100" s="32">
        <v>4</v>
      </c>
      <c r="K100" s="32">
        <v>7</v>
      </c>
      <c r="L100" s="32">
        <v>16</v>
      </c>
      <c r="M100" s="32">
        <v>18.75</v>
      </c>
      <c r="N100" s="32">
        <v>31.25</v>
      </c>
      <c r="O100" s="32">
        <v>39.06</v>
      </c>
      <c r="P100" s="32">
        <v>9.3800000000000008</v>
      </c>
      <c r="Q100" s="32">
        <v>1.56</v>
      </c>
    </row>
    <row r="101" spans="1:17" s="94" customFormat="1" x14ac:dyDescent="0.25">
      <c r="A101" s="77" t="s">
        <v>478</v>
      </c>
      <c r="B101" s="77" t="s">
        <v>322</v>
      </c>
      <c r="C101" s="68" t="s">
        <v>327</v>
      </c>
      <c r="D101" s="32">
        <v>104</v>
      </c>
      <c r="E101" s="32">
        <v>162</v>
      </c>
      <c r="F101" s="32">
        <v>0.64</v>
      </c>
      <c r="G101" s="32">
        <v>1.04</v>
      </c>
      <c r="H101" s="32">
        <v>15</v>
      </c>
      <c r="I101" s="32">
        <v>32</v>
      </c>
      <c r="J101" s="32">
        <v>4</v>
      </c>
      <c r="K101" s="32">
        <v>7</v>
      </c>
      <c r="L101" s="32">
        <v>20</v>
      </c>
      <c r="M101" s="32">
        <v>15.43</v>
      </c>
      <c r="N101" s="32">
        <v>38.270000000000003</v>
      </c>
      <c r="O101" s="32">
        <v>32.1</v>
      </c>
      <c r="P101" s="32">
        <v>10.49</v>
      </c>
      <c r="Q101" s="32">
        <v>3.7</v>
      </c>
    </row>
    <row r="102" spans="1:17" s="94" customFormat="1" x14ac:dyDescent="0.25">
      <c r="A102" s="77" t="s">
        <v>476</v>
      </c>
      <c r="B102" s="77" t="s">
        <v>334</v>
      </c>
      <c r="C102" s="68" t="s">
        <v>335</v>
      </c>
      <c r="D102" s="32">
        <v>9</v>
      </c>
      <c r="E102" s="32">
        <v>10</v>
      </c>
      <c r="F102" s="32">
        <v>0.9</v>
      </c>
      <c r="G102" s="32">
        <v>1.4</v>
      </c>
      <c r="H102" s="32">
        <v>2</v>
      </c>
      <c r="I102" s="32">
        <v>34</v>
      </c>
      <c r="J102" s="32">
        <v>3</v>
      </c>
      <c r="K102" s="32">
        <v>2</v>
      </c>
      <c r="L102" s="32">
        <v>18</v>
      </c>
      <c r="M102" s="32">
        <v>50</v>
      </c>
      <c r="N102" s="32">
        <v>50</v>
      </c>
      <c r="O102" s="32">
        <v>0</v>
      </c>
      <c r="P102" s="32">
        <v>0</v>
      </c>
      <c r="Q102" s="32">
        <v>0</v>
      </c>
    </row>
    <row r="103" spans="1:17" s="94" customFormat="1" x14ac:dyDescent="0.25">
      <c r="A103" s="77" t="s">
        <v>477</v>
      </c>
      <c r="B103" s="77" t="s">
        <v>338</v>
      </c>
      <c r="C103" s="68" t="s">
        <v>211</v>
      </c>
      <c r="D103" s="32">
        <v>15.3</v>
      </c>
      <c r="E103" s="32">
        <v>33</v>
      </c>
      <c r="F103" s="32">
        <v>0.46</v>
      </c>
      <c r="G103" s="32">
        <v>0.87</v>
      </c>
      <c r="H103" s="32">
        <v>23</v>
      </c>
      <c r="I103" s="32">
        <v>28</v>
      </c>
      <c r="J103" s="32">
        <v>3</v>
      </c>
      <c r="K103" s="32">
        <v>9</v>
      </c>
      <c r="L103" s="32">
        <v>12</v>
      </c>
      <c r="M103" s="32">
        <v>3.03</v>
      </c>
      <c r="N103" s="32">
        <v>12.12</v>
      </c>
      <c r="O103" s="32">
        <v>57.58</v>
      </c>
      <c r="P103" s="32">
        <v>24.24</v>
      </c>
      <c r="Q103" s="32">
        <v>3.03</v>
      </c>
    </row>
    <row r="104" spans="1:17" s="94" customFormat="1" x14ac:dyDescent="0.25">
      <c r="A104" s="77" t="s">
        <v>479</v>
      </c>
      <c r="B104" s="77" t="s">
        <v>338</v>
      </c>
      <c r="C104" s="68" t="s">
        <v>211</v>
      </c>
      <c r="D104" s="32">
        <v>10.6</v>
      </c>
      <c r="E104" s="32">
        <v>18</v>
      </c>
      <c r="F104" s="32">
        <v>0.59</v>
      </c>
      <c r="G104" s="32">
        <v>0.99</v>
      </c>
      <c r="H104" s="32">
        <v>12</v>
      </c>
      <c r="I104" s="32">
        <v>21</v>
      </c>
      <c r="J104" s="32">
        <v>4</v>
      </c>
      <c r="K104" s="32">
        <v>6</v>
      </c>
      <c r="L104" s="32">
        <v>14</v>
      </c>
      <c r="M104" s="32">
        <v>0</v>
      </c>
      <c r="N104" s="32">
        <v>44.44</v>
      </c>
      <c r="O104" s="32">
        <v>44.44</v>
      </c>
      <c r="P104" s="32">
        <v>5.56</v>
      </c>
      <c r="Q104" s="32">
        <v>5.56</v>
      </c>
    </row>
    <row r="105" spans="1:17" s="94" customFormat="1" x14ac:dyDescent="0.25">
      <c r="A105" s="77" t="s">
        <v>476</v>
      </c>
      <c r="B105" s="77" t="s">
        <v>338</v>
      </c>
      <c r="C105" s="68" t="s">
        <v>211</v>
      </c>
      <c r="D105" s="32">
        <v>11.1</v>
      </c>
      <c r="E105" s="32">
        <v>15</v>
      </c>
      <c r="F105" s="32">
        <v>0.74</v>
      </c>
      <c r="G105" s="32">
        <v>1.1499999999999999</v>
      </c>
      <c r="H105" s="32">
        <v>4</v>
      </c>
      <c r="I105" s="32">
        <v>34</v>
      </c>
      <c r="J105" s="32">
        <v>3</v>
      </c>
      <c r="K105" s="32">
        <v>4</v>
      </c>
      <c r="L105" s="32">
        <v>18</v>
      </c>
      <c r="M105" s="32">
        <v>20</v>
      </c>
      <c r="N105" s="32">
        <v>46.67</v>
      </c>
      <c r="O105" s="32">
        <v>33.33</v>
      </c>
      <c r="P105" s="32">
        <v>0</v>
      </c>
      <c r="Q105" s="32">
        <v>0</v>
      </c>
    </row>
    <row r="106" spans="1:17" s="94" customFormat="1" x14ac:dyDescent="0.25">
      <c r="A106" s="77" t="s">
        <v>478</v>
      </c>
      <c r="B106" s="77" t="s">
        <v>338</v>
      </c>
      <c r="C106" s="68" t="s">
        <v>211</v>
      </c>
      <c r="D106" s="32">
        <v>32</v>
      </c>
      <c r="E106" s="32">
        <v>59</v>
      </c>
      <c r="F106" s="32">
        <v>0.54</v>
      </c>
      <c r="G106" s="32">
        <v>0.88</v>
      </c>
      <c r="H106" s="32">
        <v>25</v>
      </c>
      <c r="I106" s="32">
        <v>32</v>
      </c>
      <c r="J106" s="32">
        <v>4</v>
      </c>
      <c r="K106" s="32">
        <v>16</v>
      </c>
      <c r="L106" s="32">
        <v>20</v>
      </c>
      <c r="M106" s="32">
        <v>13.56</v>
      </c>
      <c r="N106" s="32">
        <v>23.73</v>
      </c>
      <c r="O106" s="32">
        <v>37.29</v>
      </c>
      <c r="P106" s="32">
        <v>15.25</v>
      </c>
      <c r="Q106" s="32">
        <v>10.17</v>
      </c>
    </row>
    <row r="107" spans="1:17" s="94" customFormat="1" x14ac:dyDescent="0.25">
      <c r="A107" s="77" t="s">
        <v>476</v>
      </c>
      <c r="B107" s="77" t="s">
        <v>342</v>
      </c>
      <c r="C107" s="68" t="s">
        <v>343</v>
      </c>
      <c r="D107" s="32">
        <v>5.9</v>
      </c>
      <c r="E107" s="32">
        <v>11</v>
      </c>
      <c r="F107" s="32">
        <v>0.54</v>
      </c>
      <c r="G107" s="32">
        <v>0.83</v>
      </c>
      <c r="H107" s="32">
        <v>28</v>
      </c>
      <c r="I107" s="32">
        <v>34</v>
      </c>
      <c r="J107" s="32">
        <v>3</v>
      </c>
      <c r="K107" s="32">
        <v>13</v>
      </c>
      <c r="L107" s="32">
        <v>18</v>
      </c>
      <c r="M107" s="32">
        <v>18.18</v>
      </c>
      <c r="N107" s="32">
        <v>9.09</v>
      </c>
      <c r="O107" s="32">
        <v>45.45</v>
      </c>
      <c r="P107" s="32">
        <v>27.27</v>
      </c>
      <c r="Q107" s="32">
        <v>0</v>
      </c>
    </row>
    <row r="108" spans="1:17" s="94" customFormat="1" x14ac:dyDescent="0.25">
      <c r="A108" s="77" t="s">
        <v>478</v>
      </c>
      <c r="B108" s="77" t="s">
        <v>342</v>
      </c>
      <c r="C108" s="68" t="s">
        <v>343</v>
      </c>
      <c r="D108" s="32">
        <v>8.4</v>
      </c>
      <c r="E108" s="32">
        <v>12</v>
      </c>
      <c r="F108" s="32">
        <v>0.7</v>
      </c>
      <c r="G108" s="32">
        <v>1.1399999999999999</v>
      </c>
      <c r="H108" s="32">
        <v>7</v>
      </c>
      <c r="I108" s="32">
        <v>32</v>
      </c>
      <c r="J108" s="32">
        <v>3</v>
      </c>
      <c r="K108" s="32">
        <v>5</v>
      </c>
      <c r="L108" s="32">
        <v>12</v>
      </c>
      <c r="M108" s="32">
        <v>33.33</v>
      </c>
      <c r="N108" s="32">
        <v>33.33</v>
      </c>
      <c r="O108" s="32">
        <v>16.670000000000002</v>
      </c>
      <c r="P108" s="32">
        <v>8.33</v>
      </c>
      <c r="Q108" s="32">
        <v>8.33</v>
      </c>
    </row>
    <row r="109" spans="1:17" s="94" customFormat="1" x14ac:dyDescent="0.25">
      <c r="A109" s="77" t="s">
        <v>479</v>
      </c>
      <c r="B109" s="77" t="s">
        <v>345</v>
      </c>
      <c r="C109" s="68" t="s">
        <v>346</v>
      </c>
      <c r="D109" s="32">
        <v>9.1</v>
      </c>
      <c r="E109" s="32">
        <v>17</v>
      </c>
      <c r="F109" s="32">
        <v>0.54</v>
      </c>
      <c r="G109" s="32">
        <v>0.9</v>
      </c>
      <c r="H109" s="32">
        <v>18</v>
      </c>
      <c r="I109" s="32">
        <v>21</v>
      </c>
      <c r="J109" s="32">
        <v>4</v>
      </c>
      <c r="K109" s="32">
        <v>11</v>
      </c>
      <c r="L109" s="32">
        <v>14</v>
      </c>
      <c r="M109" s="32">
        <v>5.88</v>
      </c>
      <c r="N109" s="32">
        <v>17.649999999999999</v>
      </c>
      <c r="O109" s="32">
        <v>64.709999999999994</v>
      </c>
      <c r="P109" s="32">
        <v>5.88</v>
      </c>
      <c r="Q109" s="32">
        <v>5.88</v>
      </c>
    </row>
    <row r="110" spans="1:17" s="94" customFormat="1" x14ac:dyDescent="0.25">
      <c r="A110" s="77" t="s">
        <v>477</v>
      </c>
      <c r="B110" s="77" t="s">
        <v>345</v>
      </c>
      <c r="C110" s="68" t="s">
        <v>346</v>
      </c>
      <c r="D110" s="32">
        <v>10.199999999999999</v>
      </c>
      <c r="E110" s="32">
        <v>25</v>
      </c>
      <c r="F110" s="32">
        <v>0.41</v>
      </c>
      <c r="G110" s="32">
        <v>0.77</v>
      </c>
      <c r="H110" s="32">
        <v>25</v>
      </c>
      <c r="I110" s="32">
        <v>28</v>
      </c>
      <c r="J110" s="32">
        <v>3</v>
      </c>
      <c r="K110" s="32">
        <v>11</v>
      </c>
      <c r="L110" s="32">
        <v>12</v>
      </c>
      <c r="M110" s="32">
        <v>0</v>
      </c>
      <c r="N110" s="32">
        <v>12</v>
      </c>
      <c r="O110" s="32">
        <v>48</v>
      </c>
      <c r="P110" s="32">
        <v>36</v>
      </c>
      <c r="Q110" s="32">
        <v>4</v>
      </c>
    </row>
    <row r="111" spans="1:17" s="94" customFormat="1" x14ac:dyDescent="0.25">
      <c r="A111" s="77" t="s">
        <v>477</v>
      </c>
      <c r="B111" s="77" t="s">
        <v>354</v>
      </c>
      <c r="C111" s="68" t="s">
        <v>355</v>
      </c>
      <c r="D111" s="32">
        <v>62.6</v>
      </c>
      <c r="E111" s="32">
        <v>113</v>
      </c>
      <c r="F111" s="32">
        <v>0.55000000000000004</v>
      </c>
      <c r="G111" s="32">
        <v>1.04</v>
      </c>
      <c r="H111" s="32">
        <v>10</v>
      </c>
      <c r="I111" s="32">
        <v>28</v>
      </c>
      <c r="J111" s="32">
        <v>4</v>
      </c>
      <c r="K111" s="32">
        <v>6</v>
      </c>
      <c r="L111" s="32">
        <v>13</v>
      </c>
      <c r="M111" s="32">
        <v>9.73</v>
      </c>
      <c r="N111" s="32">
        <v>25.66</v>
      </c>
      <c r="O111" s="32">
        <v>40.71</v>
      </c>
      <c r="P111" s="32">
        <v>23.89</v>
      </c>
      <c r="Q111" s="32">
        <v>0</v>
      </c>
    </row>
    <row r="112" spans="1:17" s="94" customFormat="1" x14ac:dyDescent="0.25">
      <c r="A112" s="77" t="s">
        <v>475</v>
      </c>
      <c r="B112" s="77" t="s">
        <v>354</v>
      </c>
      <c r="C112" s="68" t="s">
        <v>355</v>
      </c>
      <c r="D112" s="32">
        <v>7.9</v>
      </c>
      <c r="E112" s="32">
        <v>11</v>
      </c>
      <c r="F112" s="32">
        <v>0.72</v>
      </c>
      <c r="G112" s="32">
        <v>0.9</v>
      </c>
      <c r="H112" s="32">
        <v>4</v>
      </c>
      <c r="I112" s="32">
        <v>6</v>
      </c>
      <c r="J112" s="32">
        <v>4</v>
      </c>
      <c r="K112" s="32">
        <v>4</v>
      </c>
      <c r="L112" s="32">
        <v>6</v>
      </c>
      <c r="M112" s="32">
        <v>0</v>
      </c>
      <c r="N112" s="32">
        <v>72.73</v>
      </c>
      <c r="O112" s="32">
        <v>27.27</v>
      </c>
      <c r="P112" s="32">
        <v>0</v>
      </c>
      <c r="Q112" s="32">
        <v>0</v>
      </c>
    </row>
    <row r="113" spans="1:17" s="94" customFormat="1" x14ac:dyDescent="0.25">
      <c r="A113" s="77" t="s">
        <v>476</v>
      </c>
      <c r="B113" s="77" t="s">
        <v>354</v>
      </c>
      <c r="C113" s="68" t="s">
        <v>355</v>
      </c>
      <c r="D113" s="32">
        <v>56.6</v>
      </c>
      <c r="E113" s="32">
        <v>84</v>
      </c>
      <c r="F113" s="32">
        <v>0.67</v>
      </c>
      <c r="G113" s="32">
        <v>1.05</v>
      </c>
      <c r="H113" s="32">
        <v>11</v>
      </c>
      <c r="I113" s="32">
        <v>34</v>
      </c>
      <c r="J113" s="32">
        <v>4</v>
      </c>
      <c r="K113" s="32">
        <v>6</v>
      </c>
      <c r="L113" s="32">
        <v>16</v>
      </c>
      <c r="M113" s="32">
        <v>13.1</v>
      </c>
      <c r="N113" s="32">
        <v>42.86</v>
      </c>
      <c r="O113" s="32">
        <v>38.1</v>
      </c>
      <c r="P113" s="32">
        <v>4.76</v>
      </c>
      <c r="Q113" s="32">
        <v>1.19</v>
      </c>
    </row>
    <row r="114" spans="1:17" s="94" customFormat="1" x14ac:dyDescent="0.25">
      <c r="A114" s="77" t="s">
        <v>478</v>
      </c>
      <c r="B114" s="77" t="s">
        <v>354</v>
      </c>
      <c r="C114" s="68" t="s">
        <v>355</v>
      </c>
      <c r="D114" s="32">
        <v>55.7</v>
      </c>
      <c r="E114" s="32">
        <v>95</v>
      </c>
      <c r="F114" s="32">
        <v>0.59</v>
      </c>
      <c r="G114" s="32">
        <v>0.95</v>
      </c>
      <c r="H114" s="32">
        <v>20</v>
      </c>
      <c r="I114" s="32">
        <v>32</v>
      </c>
      <c r="J114" s="32">
        <v>4</v>
      </c>
      <c r="K114" s="32">
        <v>12</v>
      </c>
      <c r="L114" s="32">
        <v>20</v>
      </c>
      <c r="M114" s="32">
        <v>14.74</v>
      </c>
      <c r="N114" s="32">
        <v>33.68</v>
      </c>
      <c r="O114" s="32">
        <v>28.42</v>
      </c>
      <c r="P114" s="32">
        <v>13.68</v>
      </c>
      <c r="Q114" s="32">
        <v>9.4700000000000006</v>
      </c>
    </row>
    <row r="115" spans="1:17" s="94" customFormat="1" x14ac:dyDescent="0.25">
      <c r="A115" s="77" t="s">
        <v>478</v>
      </c>
      <c r="B115" s="77" t="s">
        <v>354</v>
      </c>
      <c r="C115" s="68" t="s">
        <v>356</v>
      </c>
      <c r="D115" s="32">
        <v>10.1</v>
      </c>
      <c r="E115" s="32">
        <v>15</v>
      </c>
      <c r="F115" s="32">
        <v>0.67</v>
      </c>
      <c r="G115" s="32">
        <v>1.0900000000000001</v>
      </c>
      <c r="H115" s="32">
        <v>11</v>
      </c>
      <c r="I115" s="32">
        <v>32</v>
      </c>
      <c r="J115" s="32">
        <v>3</v>
      </c>
      <c r="K115" s="32">
        <v>7</v>
      </c>
      <c r="L115" s="32">
        <v>12</v>
      </c>
      <c r="M115" s="32">
        <v>13.33</v>
      </c>
      <c r="N115" s="32">
        <v>53.33</v>
      </c>
      <c r="O115" s="32">
        <v>20</v>
      </c>
      <c r="P115" s="32">
        <v>6.67</v>
      </c>
      <c r="Q115" s="32">
        <v>6.67</v>
      </c>
    </row>
    <row r="116" spans="1:17" s="94" customFormat="1" x14ac:dyDescent="0.25">
      <c r="A116" s="77" t="s">
        <v>476</v>
      </c>
      <c r="B116" s="77" t="s">
        <v>354</v>
      </c>
      <c r="C116" s="68" t="s">
        <v>356</v>
      </c>
      <c r="D116" s="32">
        <v>12.2</v>
      </c>
      <c r="E116" s="32">
        <v>23</v>
      </c>
      <c r="F116" s="32">
        <v>0.53</v>
      </c>
      <c r="G116" s="32">
        <v>0.82</v>
      </c>
      <c r="H116" s="32">
        <v>29</v>
      </c>
      <c r="I116" s="32">
        <v>34</v>
      </c>
      <c r="J116" s="32">
        <v>3</v>
      </c>
      <c r="K116" s="32">
        <v>14</v>
      </c>
      <c r="L116" s="32">
        <v>18</v>
      </c>
      <c r="M116" s="32">
        <v>0</v>
      </c>
      <c r="N116" s="32">
        <v>34.78</v>
      </c>
      <c r="O116" s="32">
        <v>43.48</v>
      </c>
      <c r="P116" s="32">
        <v>17.39</v>
      </c>
      <c r="Q116" s="32">
        <v>4.3499999999999996</v>
      </c>
    </row>
    <row r="117" spans="1:17" s="94" customFormat="1" ht="26.4" x14ac:dyDescent="0.25">
      <c r="A117" s="77" t="s">
        <v>477</v>
      </c>
      <c r="B117" s="77" t="s">
        <v>354</v>
      </c>
      <c r="C117" s="68" t="s">
        <v>357</v>
      </c>
      <c r="D117" s="32">
        <v>7.8</v>
      </c>
      <c r="E117" s="32">
        <v>11</v>
      </c>
      <c r="F117" s="32">
        <v>0.71</v>
      </c>
      <c r="G117" s="32">
        <v>1.33</v>
      </c>
      <c r="H117" s="32">
        <v>1</v>
      </c>
      <c r="I117" s="32">
        <v>28</v>
      </c>
      <c r="J117" s="32">
        <v>2</v>
      </c>
      <c r="K117" s="32">
        <v>1</v>
      </c>
      <c r="L117" s="32">
        <v>3</v>
      </c>
      <c r="M117" s="32">
        <v>9.09</v>
      </c>
      <c r="N117" s="32">
        <v>54.55</v>
      </c>
      <c r="O117" s="32">
        <v>36.36</v>
      </c>
      <c r="P117" s="32">
        <v>0</v>
      </c>
      <c r="Q117" s="32">
        <v>0</v>
      </c>
    </row>
    <row r="118" spans="1:17" s="94" customFormat="1" ht="26.4" x14ac:dyDescent="0.25">
      <c r="A118" s="77" t="s">
        <v>479</v>
      </c>
      <c r="B118" s="77" t="s">
        <v>354</v>
      </c>
      <c r="C118" s="68" t="s">
        <v>357</v>
      </c>
      <c r="D118" s="32">
        <v>35.700000000000003</v>
      </c>
      <c r="E118" s="32">
        <v>56</v>
      </c>
      <c r="F118" s="32">
        <v>0.64</v>
      </c>
      <c r="G118" s="32">
        <v>1.07</v>
      </c>
      <c r="H118" s="32">
        <v>6</v>
      </c>
      <c r="I118" s="32">
        <v>21</v>
      </c>
      <c r="J118" s="32">
        <v>4</v>
      </c>
      <c r="K118" s="32">
        <v>4</v>
      </c>
      <c r="L118" s="32">
        <v>14</v>
      </c>
      <c r="M118" s="32">
        <v>12.5</v>
      </c>
      <c r="N118" s="32">
        <v>32.14</v>
      </c>
      <c r="O118" s="32">
        <v>48.21</v>
      </c>
      <c r="P118" s="32">
        <v>7.14</v>
      </c>
      <c r="Q118" s="32">
        <v>0</v>
      </c>
    </row>
    <row r="119" spans="1:17" s="94" customFormat="1" ht="26.4" x14ac:dyDescent="0.25">
      <c r="A119" s="77" t="s">
        <v>478</v>
      </c>
      <c r="B119" s="77" t="s">
        <v>354</v>
      </c>
      <c r="C119" s="68" t="s">
        <v>357</v>
      </c>
      <c r="D119" s="32">
        <v>16.600000000000001</v>
      </c>
      <c r="E119" s="32">
        <v>29</v>
      </c>
      <c r="F119" s="32">
        <v>0.56999999999999995</v>
      </c>
      <c r="G119" s="32">
        <v>0.93</v>
      </c>
      <c r="H119" s="32">
        <v>22</v>
      </c>
      <c r="I119" s="32">
        <v>32</v>
      </c>
      <c r="J119" s="32">
        <v>4</v>
      </c>
      <c r="K119" s="32">
        <v>13</v>
      </c>
      <c r="L119" s="32">
        <v>20</v>
      </c>
      <c r="M119" s="32">
        <v>3.45</v>
      </c>
      <c r="N119" s="32">
        <v>41.38</v>
      </c>
      <c r="O119" s="32">
        <v>34.479999999999997</v>
      </c>
      <c r="P119" s="32">
        <v>17.239999999999998</v>
      </c>
      <c r="Q119" s="32">
        <v>3.45</v>
      </c>
    </row>
    <row r="120" spans="1:17" s="94" customFormat="1" ht="26.4" x14ac:dyDescent="0.25">
      <c r="A120" s="77" t="s">
        <v>475</v>
      </c>
      <c r="B120" s="77" t="s">
        <v>354</v>
      </c>
      <c r="C120" s="68" t="s">
        <v>357</v>
      </c>
      <c r="D120" s="32">
        <v>20.6</v>
      </c>
      <c r="E120" s="32">
        <v>25</v>
      </c>
      <c r="F120" s="32">
        <v>0.82</v>
      </c>
      <c r="G120" s="32">
        <v>1.03</v>
      </c>
      <c r="H120" s="32">
        <v>3</v>
      </c>
      <c r="I120" s="32">
        <v>6</v>
      </c>
      <c r="J120" s="32">
        <v>4</v>
      </c>
      <c r="K120" s="32">
        <v>3</v>
      </c>
      <c r="L120" s="32">
        <v>6</v>
      </c>
      <c r="M120" s="32">
        <v>48</v>
      </c>
      <c r="N120" s="32">
        <v>32</v>
      </c>
      <c r="O120" s="32">
        <v>16</v>
      </c>
      <c r="P120" s="32">
        <v>4</v>
      </c>
      <c r="Q120" s="32">
        <v>0</v>
      </c>
    </row>
    <row r="121" spans="1:17" s="94" customFormat="1" x14ac:dyDescent="0.25">
      <c r="A121" s="77" t="s">
        <v>479</v>
      </c>
      <c r="B121" s="77" t="s">
        <v>360</v>
      </c>
      <c r="C121" s="68" t="s">
        <v>306</v>
      </c>
      <c r="D121" s="32">
        <v>9.8000000000000007</v>
      </c>
      <c r="E121" s="32">
        <v>16</v>
      </c>
      <c r="F121" s="32">
        <v>0.61</v>
      </c>
      <c r="G121" s="32">
        <v>1.03</v>
      </c>
      <c r="H121" s="32">
        <v>8</v>
      </c>
      <c r="I121" s="32">
        <v>21</v>
      </c>
      <c r="J121" s="32">
        <v>3</v>
      </c>
      <c r="K121" s="32">
        <v>4</v>
      </c>
      <c r="L121" s="32">
        <v>7</v>
      </c>
      <c r="M121" s="32">
        <v>0</v>
      </c>
      <c r="N121" s="32">
        <v>43.75</v>
      </c>
      <c r="O121" s="32">
        <v>50</v>
      </c>
      <c r="P121" s="32">
        <v>6.25</v>
      </c>
      <c r="Q121" s="32">
        <v>0</v>
      </c>
    </row>
    <row r="122" spans="1:17" s="94" customFormat="1" x14ac:dyDescent="0.25">
      <c r="A122" s="77" t="s">
        <v>477</v>
      </c>
      <c r="B122" s="77" t="s">
        <v>360</v>
      </c>
      <c r="C122" s="68" t="s">
        <v>306</v>
      </c>
      <c r="D122" s="32">
        <v>6.6</v>
      </c>
      <c r="E122" s="32">
        <v>12</v>
      </c>
      <c r="F122" s="32">
        <v>0.55000000000000004</v>
      </c>
      <c r="G122" s="32">
        <v>1.03</v>
      </c>
      <c r="H122" s="32">
        <v>12</v>
      </c>
      <c r="I122" s="32">
        <v>28</v>
      </c>
      <c r="J122" s="32">
        <v>3</v>
      </c>
      <c r="K122" s="32">
        <v>4</v>
      </c>
      <c r="L122" s="32">
        <v>12</v>
      </c>
      <c r="M122" s="32">
        <v>0</v>
      </c>
      <c r="N122" s="32">
        <v>41.67</v>
      </c>
      <c r="O122" s="32">
        <v>33.33</v>
      </c>
      <c r="P122" s="32">
        <v>25</v>
      </c>
      <c r="Q122" s="32">
        <v>0</v>
      </c>
    </row>
    <row r="123" spans="1:17" s="94" customFormat="1" x14ac:dyDescent="0.25">
      <c r="A123" s="77" t="s">
        <v>478</v>
      </c>
      <c r="B123" s="77" t="s">
        <v>363</v>
      </c>
      <c r="C123" s="68" t="s">
        <v>364</v>
      </c>
      <c r="D123" s="32">
        <v>8.6</v>
      </c>
      <c r="E123" s="32">
        <v>16</v>
      </c>
      <c r="F123" s="32">
        <v>0.54</v>
      </c>
      <c r="G123" s="32">
        <v>0.87</v>
      </c>
      <c r="H123" s="32">
        <v>27</v>
      </c>
      <c r="I123" s="32">
        <v>32</v>
      </c>
      <c r="J123" s="32">
        <v>3</v>
      </c>
      <c r="K123" s="32">
        <v>10</v>
      </c>
      <c r="L123" s="32">
        <v>12</v>
      </c>
      <c r="M123" s="32">
        <v>6.25</v>
      </c>
      <c r="N123" s="32">
        <v>31.25</v>
      </c>
      <c r="O123" s="32">
        <v>37.5</v>
      </c>
      <c r="P123" s="32">
        <v>18.75</v>
      </c>
      <c r="Q123" s="32">
        <v>6.25</v>
      </c>
    </row>
    <row r="124" spans="1:17" s="94" customFormat="1" x14ac:dyDescent="0.25">
      <c r="A124" s="77" t="s">
        <v>476</v>
      </c>
      <c r="B124" s="77" t="s">
        <v>363</v>
      </c>
      <c r="C124" s="68" t="s">
        <v>364</v>
      </c>
      <c r="D124" s="32">
        <v>5.8</v>
      </c>
      <c r="E124" s="32">
        <v>11</v>
      </c>
      <c r="F124" s="32">
        <v>0.53</v>
      </c>
      <c r="G124" s="32">
        <v>0.82</v>
      </c>
      <c r="H124" s="32">
        <v>29</v>
      </c>
      <c r="I124" s="32">
        <v>34</v>
      </c>
      <c r="J124" s="32">
        <v>3</v>
      </c>
      <c r="K124" s="32">
        <v>14</v>
      </c>
      <c r="L124" s="32">
        <v>18</v>
      </c>
      <c r="M124" s="32">
        <v>18.18</v>
      </c>
      <c r="N124" s="32">
        <v>27.27</v>
      </c>
      <c r="O124" s="32">
        <v>18.18</v>
      </c>
      <c r="P124" s="32">
        <v>18.18</v>
      </c>
      <c r="Q124" s="32">
        <v>18.18</v>
      </c>
    </row>
    <row r="125" spans="1:17" s="94" customFormat="1" x14ac:dyDescent="0.25">
      <c r="A125" s="77" t="s">
        <v>475</v>
      </c>
      <c r="B125" s="77" t="s">
        <v>371</v>
      </c>
      <c r="C125" s="68" t="s">
        <v>372</v>
      </c>
      <c r="D125" s="32">
        <v>10.8</v>
      </c>
      <c r="E125" s="32">
        <v>12</v>
      </c>
      <c r="F125" s="32">
        <v>0.9</v>
      </c>
      <c r="G125" s="32">
        <v>1.1299999999999999</v>
      </c>
      <c r="H125" s="32">
        <v>2</v>
      </c>
      <c r="I125" s="32">
        <v>6</v>
      </c>
      <c r="J125" s="32">
        <v>4</v>
      </c>
      <c r="K125" s="32">
        <v>2</v>
      </c>
      <c r="L125" s="32">
        <v>6</v>
      </c>
      <c r="M125" s="32">
        <v>50</v>
      </c>
      <c r="N125" s="32">
        <v>50</v>
      </c>
      <c r="O125" s="32">
        <v>0</v>
      </c>
      <c r="P125" s="32">
        <v>0</v>
      </c>
      <c r="Q125" s="32">
        <v>0</v>
      </c>
    </row>
    <row r="126" spans="1:17" s="94" customFormat="1" x14ac:dyDescent="0.25">
      <c r="A126" s="77" t="s">
        <v>477</v>
      </c>
      <c r="B126" s="77" t="s">
        <v>371</v>
      </c>
      <c r="C126" s="68" t="s">
        <v>372</v>
      </c>
      <c r="D126" s="32">
        <v>48.5</v>
      </c>
      <c r="E126" s="32">
        <v>81</v>
      </c>
      <c r="F126" s="32">
        <v>0.6</v>
      </c>
      <c r="G126" s="32">
        <v>1.1299999999999999</v>
      </c>
      <c r="H126" s="32">
        <v>4</v>
      </c>
      <c r="I126" s="32">
        <v>28</v>
      </c>
      <c r="J126" s="32">
        <v>4</v>
      </c>
      <c r="K126" s="32">
        <v>1</v>
      </c>
      <c r="L126" s="32">
        <v>13</v>
      </c>
      <c r="M126" s="32">
        <v>14.81</v>
      </c>
      <c r="N126" s="32">
        <v>28.4</v>
      </c>
      <c r="O126" s="32">
        <v>38.270000000000003</v>
      </c>
      <c r="P126" s="32">
        <v>16.05</v>
      </c>
      <c r="Q126" s="32">
        <v>2.4700000000000002</v>
      </c>
    </row>
    <row r="127" spans="1:17" s="94" customFormat="1" x14ac:dyDescent="0.25">
      <c r="A127" s="77" t="s">
        <v>476</v>
      </c>
      <c r="B127" s="77" t="s">
        <v>371</v>
      </c>
      <c r="C127" s="68" t="s">
        <v>372</v>
      </c>
      <c r="D127" s="32">
        <v>35.799999999999997</v>
      </c>
      <c r="E127" s="32">
        <v>56</v>
      </c>
      <c r="F127" s="32">
        <v>0.64</v>
      </c>
      <c r="G127" s="32">
        <v>0.99</v>
      </c>
      <c r="H127" s="32">
        <v>15</v>
      </c>
      <c r="I127" s="32">
        <v>34</v>
      </c>
      <c r="J127" s="32">
        <v>4</v>
      </c>
      <c r="K127" s="32">
        <v>9</v>
      </c>
      <c r="L127" s="32">
        <v>16</v>
      </c>
      <c r="M127" s="32">
        <v>8.93</v>
      </c>
      <c r="N127" s="32">
        <v>42.86</v>
      </c>
      <c r="O127" s="32">
        <v>39.29</v>
      </c>
      <c r="P127" s="32">
        <v>5.36</v>
      </c>
      <c r="Q127" s="32">
        <v>3.57</v>
      </c>
    </row>
    <row r="128" spans="1:17" s="94" customFormat="1" x14ac:dyDescent="0.25">
      <c r="A128" s="77" t="s">
        <v>479</v>
      </c>
      <c r="B128" s="77" t="s">
        <v>371</v>
      </c>
      <c r="C128" s="68" t="s">
        <v>372</v>
      </c>
      <c r="D128" s="32">
        <v>29.3</v>
      </c>
      <c r="E128" s="32">
        <v>41</v>
      </c>
      <c r="F128" s="32">
        <v>0.71</v>
      </c>
      <c r="G128" s="32">
        <v>1.2</v>
      </c>
      <c r="H128" s="32">
        <v>3</v>
      </c>
      <c r="I128" s="32">
        <v>21</v>
      </c>
      <c r="J128" s="32">
        <v>4</v>
      </c>
      <c r="K128" s="32">
        <v>2</v>
      </c>
      <c r="L128" s="32">
        <v>14</v>
      </c>
      <c r="M128" s="32">
        <v>26.83</v>
      </c>
      <c r="N128" s="32">
        <v>31.71</v>
      </c>
      <c r="O128" s="32">
        <v>36.590000000000003</v>
      </c>
      <c r="P128" s="32">
        <v>4.88</v>
      </c>
      <c r="Q128" s="32">
        <v>0</v>
      </c>
    </row>
    <row r="129" spans="1:17" s="94" customFormat="1" x14ac:dyDescent="0.25">
      <c r="A129" s="77" t="s">
        <v>478</v>
      </c>
      <c r="B129" s="77" t="s">
        <v>371</v>
      </c>
      <c r="C129" s="68" t="s">
        <v>372</v>
      </c>
      <c r="D129" s="32">
        <v>47</v>
      </c>
      <c r="E129" s="32">
        <v>73</v>
      </c>
      <c r="F129" s="32">
        <v>0.64</v>
      </c>
      <c r="G129" s="32">
        <v>1.05</v>
      </c>
      <c r="H129" s="32">
        <v>14</v>
      </c>
      <c r="I129" s="32">
        <v>32</v>
      </c>
      <c r="J129" s="32">
        <v>4</v>
      </c>
      <c r="K129" s="32">
        <v>6</v>
      </c>
      <c r="L129" s="32">
        <v>20</v>
      </c>
      <c r="M129" s="32">
        <v>13.7</v>
      </c>
      <c r="N129" s="32">
        <v>38.36</v>
      </c>
      <c r="O129" s="32">
        <v>38.36</v>
      </c>
      <c r="P129" s="32">
        <v>4.1100000000000003</v>
      </c>
      <c r="Q129" s="32">
        <v>5.48</v>
      </c>
    </row>
  </sheetData>
  <mergeCells count="1">
    <mergeCell ref="A1:Q7"/>
  </mergeCells>
  <printOptions horizontalCentered="1"/>
  <pageMargins left="0.31496062992125984" right="0.31496062992125984" top="0.35433070866141736" bottom="0.43307086614173229" header="0.31496062992125984" footer="0.31496062992125984"/>
  <pageSetup paperSize="9" scale="50" orientation="landscape"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pageSetUpPr fitToPage="1"/>
  </sheetPr>
  <dimension ref="A1:R12"/>
  <sheetViews>
    <sheetView zoomScaleNormal="100" zoomScalePageLayoutView="125" workbookViewId="0">
      <selection sqref="A1:R8"/>
    </sheetView>
  </sheetViews>
  <sheetFormatPr defaultColWidth="8.88671875" defaultRowHeight="13.2" x14ac:dyDescent="0.25"/>
  <cols>
    <col min="1" max="1" width="11" style="50" customWidth="1"/>
    <col min="2" max="2" width="35" style="50" customWidth="1"/>
    <col min="3" max="3" width="14.33203125" style="50" customWidth="1"/>
    <col min="4" max="4" width="13.5546875" style="50" customWidth="1"/>
    <col min="5" max="5" width="15.33203125" customWidth="1"/>
    <col min="6" max="6" width="10.6640625" customWidth="1"/>
    <col min="7" max="7" width="10.5546875" customWidth="1"/>
    <col min="8" max="8" width="9.6640625" customWidth="1"/>
    <col min="9" max="9" width="14.5546875" customWidth="1"/>
    <col min="10" max="10" width="11.33203125" customWidth="1"/>
    <col min="11" max="11" width="17.5546875" customWidth="1"/>
    <col min="12" max="12" width="17.44140625" customWidth="1"/>
    <col min="13" max="18" width="13" customWidth="1"/>
  </cols>
  <sheetData>
    <row r="1" spans="1:18" ht="18" customHeight="1" x14ac:dyDescent="0.25">
      <c r="A1" s="151" t="s">
        <v>509</v>
      </c>
      <c r="B1" s="151"/>
      <c r="C1" s="151"/>
      <c r="D1" s="151"/>
      <c r="E1" s="151"/>
      <c r="F1" s="151"/>
      <c r="G1" s="151"/>
      <c r="H1" s="151"/>
      <c r="I1" s="151"/>
      <c r="J1" s="151"/>
      <c r="K1" s="151"/>
      <c r="L1" s="151"/>
      <c r="M1" s="151"/>
      <c r="N1" s="151"/>
      <c r="O1" s="151"/>
      <c r="P1" s="151"/>
      <c r="Q1" s="151"/>
      <c r="R1" s="151"/>
    </row>
    <row r="2" spans="1:18" ht="24.9" customHeight="1" x14ac:dyDescent="0.25">
      <c r="A2" s="151"/>
      <c r="B2" s="151"/>
      <c r="C2" s="151"/>
      <c r="D2" s="151"/>
      <c r="E2" s="151"/>
      <c r="F2" s="151"/>
      <c r="G2" s="151"/>
      <c r="H2" s="151"/>
      <c r="I2" s="151"/>
      <c r="J2" s="151"/>
      <c r="K2" s="151"/>
      <c r="L2" s="151"/>
      <c r="M2" s="151"/>
      <c r="N2" s="151"/>
      <c r="O2" s="151"/>
      <c r="P2" s="151"/>
      <c r="Q2" s="151"/>
      <c r="R2" s="151"/>
    </row>
    <row r="3" spans="1:18" ht="24.9" customHeight="1" x14ac:dyDescent="0.25">
      <c r="A3" s="151"/>
      <c r="B3" s="151"/>
      <c r="C3" s="151"/>
      <c r="D3" s="151"/>
      <c r="E3" s="151"/>
      <c r="F3" s="151"/>
      <c r="G3" s="151"/>
      <c r="H3" s="151"/>
      <c r="I3" s="151"/>
      <c r="J3" s="151"/>
      <c r="K3" s="151"/>
      <c r="L3" s="151"/>
      <c r="M3" s="151"/>
      <c r="N3" s="151"/>
      <c r="O3" s="151"/>
      <c r="P3" s="151"/>
      <c r="Q3" s="151"/>
      <c r="R3" s="151"/>
    </row>
    <row r="4" spans="1:18" ht="18" customHeight="1" x14ac:dyDescent="0.25">
      <c r="A4" s="151"/>
      <c r="B4" s="151"/>
      <c r="C4" s="151"/>
      <c r="D4" s="151"/>
      <c r="E4" s="151"/>
      <c r="F4" s="151"/>
      <c r="G4" s="151"/>
      <c r="H4" s="151"/>
      <c r="I4" s="151"/>
      <c r="J4" s="151"/>
      <c r="K4" s="151"/>
      <c r="L4" s="151"/>
      <c r="M4" s="151"/>
      <c r="N4" s="151"/>
      <c r="O4" s="151"/>
      <c r="P4" s="151"/>
      <c r="Q4" s="151"/>
      <c r="R4" s="151"/>
    </row>
    <row r="5" spans="1:18" ht="12.75" customHeight="1" x14ac:dyDescent="0.25">
      <c r="A5" s="151"/>
      <c r="B5" s="151"/>
      <c r="C5" s="151"/>
      <c r="D5" s="151"/>
      <c r="E5" s="151"/>
      <c r="F5" s="151"/>
      <c r="G5" s="151"/>
      <c r="H5" s="151"/>
      <c r="I5" s="151"/>
      <c r="J5" s="151"/>
      <c r="K5" s="151"/>
      <c r="L5" s="151"/>
      <c r="M5" s="151"/>
      <c r="N5" s="151"/>
      <c r="O5" s="151"/>
      <c r="P5" s="151"/>
      <c r="Q5" s="151"/>
      <c r="R5" s="151"/>
    </row>
    <row r="6" spans="1:18" ht="12.75" customHeight="1" x14ac:dyDescent="0.25">
      <c r="A6" s="151"/>
      <c r="B6" s="151"/>
      <c r="C6" s="151"/>
      <c r="D6" s="151"/>
      <c r="E6" s="151"/>
      <c r="F6" s="151"/>
      <c r="G6" s="151"/>
      <c r="H6" s="151"/>
      <c r="I6" s="151"/>
      <c r="J6" s="151"/>
      <c r="K6" s="151"/>
      <c r="L6" s="151"/>
      <c r="M6" s="151"/>
      <c r="N6" s="151"/>
      <c r="O6" s="151"/>
      <c r="P6" s="151"/>
      <c r="Q6" s="151"/>
      <c r="R6" s="151"/>
    </row>
    <row r="7" spans="1:18" ht="12.75" customHeight="1" x14ac:dyDescent="0.25">
      <c r="A7" s="151"/>
      <c r="B7" s="151"/>
      <c r="C7" s="151"/>
      <c r="D7" s="151"/>
      <c r="E7" s="151"/>
      <c r="F7" s="151"/>
      <c r="G7" s="151"/>
      <c r="H7" s="151"/>
      <c r="I7" s="151"/>
      <c r="J7" s="151"/>
      <c r="K7" s="151"/>
      <c r="L7" s="151"/>
      <c r="M7" s="151"/>
      <c r="N7" s="151"/>
      <c r="O7" s="151"/>
      <c r="P7" s="151"/>
      <c r="Q7" s="151"/>
      <c r="R7" s="151"/>
    </row>
    <row r="8" spans="1:18" ht="12.75" customHeight="1" x14ac:dyDescent="0.25">
      <c r="A8" s="151"/>
      <c r="B8" s="151"/>
      <c r="C8" s="151"/>
      <c r="D8" s="151"/>
      <c r="E8" s="151"/>
      <c r="F8" s="151"/>
      <c r="G8" s="151"/>
      <c r="H8" s="151"/>
      <c r="I8" s="151"/>
      <c r="J8" s="151"/>
      <c r="K8" s="151"/>
      <c r="L8" s="151"/>
      <c r="M8" s="151"/>
      <c r="N8" s="151"/>
      <c r="O8" s="151"/>
      <c r="P8" s="151"/>
      <c r="Q8" s="151"/>
      <c r="R8" s="151"/>
    </row>
    <row r="9" spans="1:18" s="48" customFormat="1" ht="51" customHeight="1" x14ac:dyDescent="0.25">
      <c r="A9" s="29" t="s">
        <v>455</v>
      </c>
      <c r="B9" s="29" t="s">
        <v>510</v>
      </c>
      <c r="C9" s="29" t="s">
        <v>456</v>
      </c>
      <c r="D9" s="29" t="s">
        <v>457</v>
      </c>
      <c r="E9" s="29" t="s">
        <v>458</v>
      </c>
      <c r="F9" s="29" t="s">
        <v>459</v>
      </c>
      <c r="G9" s="29" t="s">
        <v>460</v>
      </c>
      <c r="H9" s="29" t="s">
        <v>461</v>
      </c>
      <c r="I9" s="29" t="s">
        <v>462</v>
      </c>
      <c r="J9" s="29" t="s">
        <v>463</v>
      </c>
      <c r="K9" s="29" t="s">
        <v>464</v>
      </c>
      <c r="L9" s="29" t="s">
        <v>465</v>
      </c>
      <c r="M9" s="29" t="s">
        <v>446</v>
      </c>
      <c r="N9" s="29" t="s">
        <v>447</v>
      </c>
      <c r="O9" s="29" t="s">
        <v>448</v>
      </c>
      <c r="P9" s="29" t="s">
        <v>449</v>
      </c>
      <c r="Q9" s="29" t="s">
        <v>450</v>
      </c>
      <c r="R9" s="29" t="s">
        <v>501</v>
      </c>
    </row>
    <row r="10" spans="1:18" ht="14.1" customHeight="1" x14ac:dyDescent="0.25">
      <c r="A10" s="24" t="s">
        <v>222</v>
      </c>
      <c r="B10" s="24" t="s">
        <v>225</v>
      </c>
      <c r="C10" s="32">
        <v>9.5</v>
      </c>
      <c r="D10" s="32">
        <v>17</v>
      </c>
      <c r="E10" s="32">
        <v>0.56000000000000005</v>
      </c>
      <c r="F10" s="32">
        <v>26.98</v>
      </c>
      <c r="G10" s="32">
        <v>1.2</v>
      </c>
      <c r="H10" s="32">
        <v>1</v>
      </c>
      <c r="I10" s="32">
        <v>3</v>
      </c>
      <c r="J10" s="32">
        <v>4</v>
      </c>
      <c r="K10" s="32">
        <v>1</v>
      </c>
      <c r="L10" s="32">
        <v>2</v>
      </c>
      <c r="M10" s="32">
        <v>5.88</v>
      </c>
      <c r="N10" s="25">
        <v>35.29</v>
      </c>
      <c r="O10" s="25">
        <v>41.18</v>
      </c>
      <c r="P10" s="25">
        <v>5.88</v>
      </c>
      <c r="Q10" s="25">
        <v>11.76</v>
      </c>
      <c r="R10" s="25">
        <v>32.31</v>
      </c>
    </row>
    <row r="11" spans="1:18" ht="14.1" customHeight="1" x14ac:dyDescent="0.25">
      <c r="A11" s="24" t="s">
        <v>222</v>
      </c>
      <c r="B11" s="24" t="s">
        <v>227</v>
      </c>
      <c r="C11" s="32">
        <v>4.7</v>
      </c>
      <c r="D11" s="32">
        <v>15</v>
      </c>
      <c r="E11" s="32">
        <v>0.31</v>
      </c>
      <c r="F11" s="32">
        <v>23.81</v>
      </c>
      <c r="G11" s="32">
        <v>0.67</v>
      </c>
      <c r="H11" s="32">
        <v>3</v>
      </c>
      <c r="I11" s="32">
        <v>3</v>
      </c>
      <c r="J11" s="32">
        <v>3</v>
      </c>
      <c r="K11" s="32">
        <v>1</v>
      </c>
      <c r="L11" s="32">
        <v>1</v>
      </c>
      <c r="M11" s="32">
        <v>0</v>
      </c>
      <c r="N11" s="25">
        <v>6.67</v>
      </c>
      <c r="O11" s="25">
        <v>46.67</v>
      </c>
      <c r="P11" s="25">
        <v>13.33</v>
      </c>
      <c r="Q11" s="25">
        <v>33.33</v>
      </c>
      <c r="R11" s="25">
        <v>15.99</v>
      </c>
    </row>
    <row r="12" spans="1:18" ht="14.1" customHeight="1" x14ac:dyDescent="0.25">
      <c r="A12" s="24" t="s">
        <v>222</v>
      </c>
      <c r="B12" s="24" t="s">
        <v>229</v>
      </c>
      <c r="C12" s="32">
        <v>10.1</v>
      </c>
      <c r="D12" s="32">
        <v>20</v>
      </c>
      <c r="E12" s="32">
        <v>0.51</v>
      </c>
      <c r="F12" s="32">
        <v>31.75</v>
      </c>
      <c r="G12" s="32">
        <v>1.08</v>
      </c>
      <c r="H12" s="32">
        <v>2</v>
      </c>
      <c r="I12" s="32">
        <v>3</v>
      </c>
      <c r="J12" s="32">
        <v>4</v>
      </c>
      <c r="K12" s="32">
        <v>2</v>
      </c>
      <c r="L12" s="32">
        <v>2</v>
      </c>
      <c r="M12" s="32">
        <v>5</v>
      </c>
      <c r="N12" s="25">
        <v>30</v>
      </c>
      <c r="O12" s="25">
        <v>35</v>
      </c>
      <c r="P12" s="25">
        <v>20</v>
      </c>
      <c r="Q12" s="25">
        <v>10</v>
      </c>
      <c r="R12" s="25">
        <v>34.35</v>
      </c>
    </row>
  </sheetData>
  <mergeCells count="1">
    <mergeCell ref="A1:R8"/>
  </mergeCells>
  <printOptions horizontalCentered="1"/>
  <pageMargins left="0.31496062992125984" right="0.31496062992125984" top="0.35433070866141736" bottom="0.35433070866141736" header="0.31496062992125984" footer="0.31496062992125984"/>
  <pageSetup paperSize="9" scale="55" fitToHeight="0" orientation="landscape" r:id="rId1"/>
  <extLst>
    <ext xmlns:mx="http://schemas.microsoft.com/office/mac/excel/2008/main" uri="{64002731-A6B0-56B0-2670-7721B7C09600}">
      <mx:PLV Mode="0" OnePage="0" WScale="0"/>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C6C5B-2827-43E7-87A6-A70B77946F5F}">
  <sheetPr>
    <pageSetUpPr fitToPage="1"/>
  </sheetPr>
  <dimension ref="A1:R10"/>
  <sheetViews>
    <sheetView zoomScaleNormal="100" zoomScalePageLayoutView="125" workbookViewId="0">
      <selection sqref="A1:R8"/>
    </sheetView>
  </sheetViews>
  <sheetFormatPr defaultColWidth="8.88671875" defaultRowHeight="13.2" x14ac:dyDescent="0.25"/>
  <cols>
    <col min="1" max="1" width="13.5546875" style="50" customWidth="1"/>
    <col min="2" max="2" width="29.6640625" style="50" customWidth="1"/>
    <col min="3" max="3" width="15" style="50" customWidth="1"/>
    <col min="4" max="4" width="14.6640625" style="50" customWidth="1"/>
    <col min="5" max="5" width="15.88671875" customWidth="1"/>
    <col min="6" max="6" width="11.5546875" customWidth="1"/>
    <col min="7" max="7" width="10.88671875" customWidth="1"/>
    <col min="8" max="8" width="9.88671875" customWidth="1"/>
    <col min="9" max="9" width="13.88671875" customWidth="1"/>
    <col min="10" max="10" width="12.44140625" customWidth="1"/>
    <col min="11" max="11" width="16" customWidth="1"/>
    <col min="12" max="12" width="18.88671875" customWidth="1"/>
    <col min="13" max="18" width="12.33203125" customWidth="1"/>
  </cols>
  <sheetData>
    <row r="1" spans="1:18" ht="18" customHeight="1" x14ac:dyDescent="0.25">
      <c r="A1" s="151" t="s">
        <v>511</v>
      </c>
      <c r="B1" s="151"/>
      <c r="C1" s="151"/>
      <c r="D1" s="151"/>
      <c r="E1" s="151"/>
      <c r="F1" s="151"/>
      <c r="G1" s="151"/>
      <c r="H1" s="151"/>
      <c r="I1" s="151"/>
      <c r="J1" s="151"/>
      <c r="K1" s="151"/>
      <c r="L1" s="151"/>
      <c r="M1" s="151"/>
      <c r="N1" s="151"/>
      <c r="O1" s="151"/>
      <c r="P1" s="151"/>
      <c r="Q1" s="151"/>
      <c r="R1" s="151"/>
    </row>
    <row r="2" spans="1:18" ht="24.9" customHeight="1" x14ac:dyDescent="0.25">
      <c r="A2" s="151"/>
      <c r="B2" s="151"/>
      <c r="C2" s="151"/>
      <c r="D2" s="151"/>
      <c r="E2" s="151"/>
      <c r="F2" s="151"/>
      <c r="G2" s="151"/>
      <c r="H2" s="151"/>
      <c r="I2" s="151"/>
      <c r="J2" s="151"/>
      <c r="K2" s="151"/>
      <c r="L2" s="151"/>
      <c r="M2" s="151"/>
      <c r="N2" s="151"/>
      <c r="O2" s="151"/>
      <c r="P2" s="151"/>
      <c r="Q2" s="151"/>
      <c r="R2" s="151"/>
    </row>
    <row r="3" spans="1:18" ht="24.9" customHeight="1" x14ac:dyDescent="0.25">
      <c r="A3" s="151"/>
      <c r="B3" s="151"/>
      <c r="C3" s="151"/>
      <c r="D3" s="151"/>
      <c r="E3" s="151"/>
      <c r="F3" s="151"/>
      <c r="G3" s="151"/>
      <c r="H3" s="151"/>
      <c r="I3" s="151"/>
      <c r="J3" s="151"/>
      <c r="K3" s="151"/>
      <c r="L3" s="151"/>
      <c r="M3" s="151"/>
      <c r="N3" s="151"/>
      <c r="O3" s="151"/>
      <c r="P3" s="151"/>
      <c r="Q3" s="151"/>
      <c r="R3" s="151"/>
    </row>
    <row r="4" spans="1:18" ht="18" customHeight="1" x14ac:dyDescent="0.25">
      <c r="A4" s="151"/>
      <c r="B4" s="151"/>
      <c r="C4" s="151"/>
      <c r="D4" s="151"/>
      <c r="E4" s="151"/>
      <c r="F4" s="151"/>
      <c r="G4" s="151"/>
      <c r="H4" s="151"/>
      <c r="I4" s="151"/>
      <c r="J4" s="151"/>
      <c r="K4" s="151"/>
      <c r="L4" s="151"/>
      <c r="M4" s="151"/>
      <c r="N4" s="151"/>
      <c r="O4" s="151"/>
      <c r="P4" s="151"/>
      <c r="Q4" s="151"/>
      <c r="R4" s="151"/>
    </row>
    <row r="5" spans="1:18" ht="12.75" customHeight="1" x14ac:dyDescent="0.25">
      <c r="A5" s="151"/>
      <c r="B5" s="151"/>
      <c r="C5" s="151"/>
      <c r="D5" s="151"/>
      <c r="E5" s="151"/>
      <c r="F5" s="151"/>
      <c r="G5" s="151"/>
      <c r="H5" s="151"/>
      <c r="I5" s="151"/>
      <c r="J5" s="151"/>
      <c r="K5" s="151"/>
      <c r="L5" s="151"/>
      <c r="M5" s="151"/>
      <c r="N5" s="151"/>
      <c r="O5" s="151"/>
      <c r="P5" s="151"/>
      <c r="Q5" s="151"/>
      <c r="R5" s="151"/>
    </row>
    <row r="6" spans="1:18" ht="12.75" customHeight="1" x14ac:dyDescent="0.25">
      <c r="A6" s="151"/>
      <c r="B6" s="151"/>
      <c r="C6" s="151"/>
      <c r="D6" s="151"/>
      <c r="E6" s="151"/>
      <c r="F6" s="151"/>
      <c r="G6" s="151"/>
      <c r="H6" s="151"/>
      <c r="I6" s="151"/>
      <c r="J6" s="151"/>
      <c r="K6" s="151"/>
      <c r="L6" s="151"/>
      <c r="M6" s="151"/>
      <c r="N6" s="151"/>
      <c r="O6" s="151"/>
      <c r="P6" s="151"/>
      <c r="Q6" s="151"/>
      <c r="R6" s="151"/>
    </row>
    <row r="7" spans="1:18" ht="12.75" customHeight="1" x14ac:dyDescent="0.25">
      <c r="A7" s="151"/>
      <c r="B7" s="151"/>
      <c r="C7" s="151"/>
      <c r="D7" s="151"/>
      <c r="E7" s="151"/>
      <c r="F7" s="151"/>
      <c r="G7" s="151"/>
      <c r="H7" s="151"/>
      <c r="I7" s="151"/>
      <c r="J7" s="151"/>
      <c r="K7" s="151"/>
      <c r="L7" s="151"/>
      <c r="M7" s="151"/>
      <c r="N7" s="151"/>
      <c r="O7" s="151"/>
      <c r="P7" s="151"/>
      <c r="Q7" s="151"/>
      <c r="R7" s="151"/>
    </row>
    <row r="8" spans="1:18" ht="12.75" customHeight="1" x14ac:dyDescent="0.25">
      <c r="A8" s="159"/>
      <c r="B8" s="159"/>
      <c r="C8" s="159"/>
      <c r="D8" s="159"/>
      <c r="E8" s="159"/>
      <c r="F8" s="159"/>
      <c r="G8" s="159"/>
      <c r="H8" s="159"/>
      <c r="I8" s="159"/>
      <c r="J8" s="159"/>
      <c r="K8" s="159"/>
      <c r="L8" s="159"/>
      <c r="M8" s="159"/>
      <c r="N8" s="159"/>
      <c r="O8" s="159"/>
      <c r="P8" s="159"/>
      <c r="Q8" s="159"/>
      <c r="R8" s="159"/>
    </row>
    <row r="9" spans="1:18" s="48" customFormat="1" ht="51" customHeight="1" x14ac:dyDescent="0.25">
      <c r="A9" s="29" t="s">
        <v>455</v>
      </c>
      <c r="B9" s="29" t="s">
        <v>510</v>
      </c>
      <c r="C9" s="29" t="s">
        <v>456</v>
      </c>
      <c r="D9" s="29" t="s">
        <v>457</v>
      </c>
      <c r="E9" s="29" t="s">
        <v>458</v>
      </c>
      <c r="F9" s="29" t="s">
        <v>459</v>
      </c>
      <c r="G9" s="29" t="s">
        <v>468</v>
      </c>
      <c r="H9" s="29" t="s">
        <v>461</v>
      </c>
      <c r="I9" s="29" t="s">
        <v>462</v>
      </c>
      <c r="J9" s="29" t="s">
        <v>463</v>
      </c>
      <c r="K9" s="29" t="s">
        <v>464</v>
      </c>
      <c r="L9" s="29" t="s">
        <v>465</v>
      </c>
      <c r="M9" s="29" t="s">
        <v>446</v>
      </c>
      <c r="N9" s="29" t="s">
        <v>447</v>
      </c>
      <c r="O9" s="29" t="s">
        <v>448</v>
      </c>
      <c r="P9" s="29" t="s">
        <v>449</v>
      </c>
      <c r="Q9" s="29" t="s">
        <v>450</v>
      </c>
      <c r="R9" s="29" t="s">
        <v>503</v>
      </c>
    </row>
    <row r="10" spans="1:18" x14ac:dyDescent="0.25">
      <c r="A10" s="39" t="s">
        <v>490</v>
      </c>
    </row>
  </sheetData>
  <mergeCells count="1">
    <mergeCell ref="A1:R8"/>
  </mergeCells>
  <printOptions horizontalCentered="1"/>
  <pageMargins left="0.31496062992125984" right="0.31496062992125984" top="0.35433070866141736" bottom="0.35433070866141736" header="0.31496062992125984" footer="0.31496062992125984"/>
  <pageSetup paperSize="9" scale="56" fitToHeight="0" orientation="landscape"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68941-2EF4-4B24-B0F5-16404C7B9765}">
  <sheetPr>
    <pageSetUpPr fitToPage="1"/>
  </sheetPr>
  <dimension ref="A1:R13"/>
  <sheetViews>
    <sheetView zoomScaleNormal="100" zoomScalePageLayoutView="125" workbookViewId="0">
      <selection sqref="A1:R8"/>
    </sheetView>
  </sheetViews>
  <sheetFormatPr defaultColWidth="8.88671875" defaultRowHeight="13.2" x14ac:dyDescent="0.25"/>
  <cols>
    <col min="1" max="1" width="10.109375" style="95" customWidth="1"/>
    <col min="2" max="2" width="44.6640625" style="95" customWidth="1"/>
    <col min="3" max="3" width="15.88671875" style="95" customWidth="1"/>
    <col min="4" max="4" width="13.5546875" style="95" customWidth="1"/>
    <col min="5" max="5" width="15.44140625" style="39" customWidth="1"/>
    <col min="6" max="6" width="12.6640625" style="39" customWidth="1"/>
    <col min="7" max="7" width="13.88671875" style="39" customWidth="1"/>
    <col min="8" max="8" width="9.109375" style="39" customWidth="1"/>
    <col min="9" max="9" width="14.88671875" style="39" customWidth="1"/>
    <col min="10" max="10" width="12.44140625" style="39" customWidth="1"/>
    <col min="11" max="11" width="16.109375" style="39" customWidth="1"/>
    <col min="12" max="12" width="17.6640625" style="39" customWidth="1"/>
    <col min="13" max="17" width="9.5546875" style="39" customWidth="1"/>
    <col min="18" max="18" width="11.109375" style="39" customWidth="1"/>
    <col min="19" max="16384" width="8.88671875" style="39"/>
  </cols>
  <sheetData>
    <row r="1" spans="1:18" ht="18" customHeight="1" x14ac:dyDescent="0.25">
      <c r="A1" s="151" t="s">
        <v>512</v>
      </c>
      <c r="B1" s="151"/>
      <c r="C1" s="151"/>
      <c r="D1" s="151"/>
      <c r="E1" s="151"/>
      <c r="F1" s="151"/>
      <c r="G1" s="151"/>
      <c r="H1" s="151"/>
      <c r="I1" s="151"/>
      <c r="J1" s="151"/>
      <c r="K1" s="151"/>
      <c r="L1" s="151"/>
      <c r="M1" s="151"/>
      <c r="N1" s="151"/>
      <c r="O1" s="151"/>
      <c r="P1" s="151"/>
      <c r="Q1" s="151"/>
      <c r="R1" s="151"/>
    </row>
    <row r="2" spans="1:18" ht="24.9" customHeight="1" x14ac:dyDescent="0.25">
      <c r="A2" s="151"/>
      <c r="B2" s="151"/>
      <c r="C2" s="151"/>
      <c r="D2" s="151"/>
      <c r="E2" s="151"/>
      <c r="F2" s="151"/>
      <c r="G2" s="151"/>
      <c r="H2" s="151"/>
      <c r="I2" s="151"/>
      <c r="J2" s="151"/>
      <c r="K2" s="151"/>
      <c r="L2" s="151"/>
      <c r="M2" s="151"/>
      <c r="N2" s="151"/>
      <c r="O2" s="151"/>
      <c r="P2" s="151"/>
      <c r="Q2" s="151"/>
      <c r="R2" s="151"/>
    </row>
    <row r="3" spans="1:18" ht="24.9" customHeight="1" x14ac:dyDescent="0.25">
      <c r="A3" s="151"/>
      <c r="B3" s="151"/>
      <c r="C3" s="151"/>
      <c r="D3" s="151"/>
      <c r="E3" s="151"/>
      <c r="F3" s="151"/>
      <c r="G3" s="151"/>
      <c r="H3" s="151"/>
      <c r="I3" s="151"/>
      <c r="J3" s="151"/>
      <c r="K3" s="151"/>
      <c r="L3" s="151"/>
      <c r="M3" s="151"/>
      <c r="N3" s="151"/>
      <c r="O3" s="151"/>
      <c r="P3" s="151"/>
      <c r="Q3" s="151"/>
      <c r="R3" s="151"/>
    </row>
    <row r="4" spans="1:18" ht="18" customHeight="1" x14ac:dyDescent="0.25">
      <c r="A4" s="151"/>
      <c r="B4" s="151"/>
      <c r="C4" s="151"/>
      <c r="D4" s="151"/>
      <c r="E4" s="151"/>
      <c r="F4" s="151"/>
      <c r="G4" s="151"/>
      <c r="H4" s="151"/>
      <c r="I4" s="151"/>
      <c r="J4" s="151"/>
      <c r="K4" s="151"/>
      <c r="L4" s="151"/>
      <c r="M4" s="151"/>
      <c r="N4" s="151"/>
      <c r="O4" s="151"/>
      <c r="P4" s="151"/>
      <c r="Q4" s="151"/>
      <c r="R4" s="151"/>
    </row>
    <row r="5" spans="1:18" ht="12.75" customHeight="1" x14ac:dyDescent="0.25">
      <c r="A5" s="151"/>
      <c r="B5" s="151"/>
      <c r="C5" s="151"/>
      <c r="D5" s="151"/>
      <c r="E5" s="151"/>
      <c r="F5" s="151"/>
      <c r="G5" s="151"/>
      <c r="H5" s="151"/>
      <c r="I5" s="151"/>
      <c r="J5" s="151"/>
      <c r="K5" s="151"/>
      <c r="L5" s="151"/>
      <c r="M5" s="151"/>
      <c r="N5" s="151"/>
      <c r="O5" s="151"/>
      <c r="P5" s="151"/>
      <c r="Q5" s="151"/>
      <c r="R5" s="151"/>
    </row>
    <row r="6" spans="1:18" ht="12.75" customHeight="1" x14ac:dyDescent="0.25">
      <c r="A6" s="151"/>
      <c r="B6" s="151"/>
      <c r="C6" s="151"/>
      <c r="D6" s="151"/>
      <c r="E6" s="151"/>
      <c r="F6" s="151"/>
      <c r="G6" s="151"/>
      <c r="H6" s="151"/>
      <c r="I6" s="151"/>
      <c r="J6" s="151"/>
      <c r="K6" s="151"/>
      <c r="L6" s="151"/>
      <c r="M6" s="151"/>
      <c r="N6" s="151"/>
      <c r="O6" s="151"/>
      <c r="P6" s="151"/>
      <c r="Q6" s="151"/>
      <c r="R6" s="151"/>
    </row>
    <row r="7" spans="1:18" ht="12.75" customHeight="1" x14ac:dyDescent="0.25">
      <c r="A7" s="151"/>
      <c r="B7" s="151"/>
      <c r="C7" s="151"/>
      <c r="D7" s="151"/>
      <c r="E7" s="151"/>
      <c r="F7" s="151"/>
      <c r="G7" s="151"/>
      <c r="H7" s="151"/>
      <c r="I7" s="151"/>
      <c r="J7" s="151"/>
      <c r="K7" s="151"/>
      <c r="L7" s="151"/>
      <c r="M7" s="151"/>
      <c r="N7" s="151"/>
      <c r="O7" s="151"/>
      <c r="P7" s="151"/>
      <c r="Q7" s="151"/>
      <c r="R7" s="151"/>
    </row>
    <row r="8" spans="1:18" ht="12.75" customHeight="1" x14ac:dyDescent="0.25">
      <c r="A8" s="159"/>
      <c r="B8" s="159"/>
      <c r="C8" s="159"/>
      <c r="D8" s="159"/>
      <c r="E8" s="159"/>
      <c r="F8" s="159"/>
      <c r="G8" s="159"/>
      <c r="H8" s="159"/>
      <c r="I8" s="159"/>
      <c r="J8" s="159"/>
      <c r="K8" s="159"/>
      <c r="L8" s="159"/>
      <c r="M8" s="159"/>
      <c r="N8" s="159"/>
      <c r="O8" s="159"/>
      <c r="P8" s="159"/>
      <c r="Q8" s="159"/>
      <c r="R8" s="159"/>
    </row>
    <row r="9" spans="1:18" s="38" customFormat="1" ht="51" customHeight="1" x14ac:dyDescent="0.25">
      <c r="A9" s="29" t="s">
        <v>455</v>
      </c>
      <c r="B9" s="29" t="s">
        <v>510</v>
      </c>
      <c r="C9" s="29" t="s">
        <v>456</v>
      </c>
      <c r="D9" s="29" t="s">
        <v>457</v>
      </c>
      <c r="E9" s="29" t="s">
        <v>458</v>
      </c>
      <c r="F9" s="29" t="s">
        <v>459</v>
      </c>
      <c r="G9" s="29" t="s">
        <v>471</v>
      </c>
      <c r="H9" s="29" t="s">
        <v>461</v>
      </c>
      <c r="I9" s="29" t="s">
        <v>462</v>
      </c>
      <c r="J9" s="29" t="s">
        <v>463</v>
      </c>
      <c r="K9" s="29" t="s">
        <v>464</v>
      </c>
      <c r="L9" s="29" t="s">
        <v>465</v>
      </c>
      <c r="M9" s="29" t="s">
        <v>446</v>
      </c>
      <c r="N9" s="29" t="s">
        <v>447</v>
      </c>
      <c r="O9" s="29" t="s">
        <v>448</v>
      </c>
      <c r="P9" s="29" t="s">
        <v>449</v>
      </c>
      <c r="Q9" s="29" t="s">
        <v>450</v>
      </c>
      <c r="R9" s="29" t="s">
        <v>505</v>
      </c>
    </row>
    <row r="10" spans="1:18" ht="14.1" customHeight="1" x14ac:dyDescent="0.25">
      <c r="A10" s="24" t="s">
        <v>222</v>
      </c>
      <c r="B10" s="24" t="s">
        <v>224</v>
      </c>
      <c r="C10" s="32">
        <v>5.0999999999999996</v>
      </c>
      <c r="D10" s="32">
        <v>10</v>
      </c>
      <c r="E10" s="32">
        <v>0.51</v>
      </c>
      <c r="F10" s="32">
        <v>13.7</v>
      </c>
      <c r="G10" s="32">
        <v>1.1000000000000001</v>
      </c>
      <c r="H10" s="32">
        <v>2</v>
      </c>
      <c r="I10" s="32">
        <v>4</v>
      </c>
      <c r="J10" s="32">
        <v>2</v>
      </c>
      <c r="K10" s="32">
        <v>1</v>
      </c>
      <c r="L10" s="32">
        <v>1</v>
      </c>
      <c r="M10" s="32">
        <v>10</v>
      </c>
      <c r="N10" s="25">
        <v>30</v>
      </c>
      <c r="O10" s="25">
        <v>30</v>
      </c>
      <c r="P10" s="25">
        <v>10</v>
      </c>
      <c r="Q10" s="25">
        <v>20</v>
      </c>
      <c r="R10" s="25">
        <v>15.04</v>
      </c>
    </row>
    <row r="11" spans="1:18" ht="14.1" customHeight="1" x14ac:dyDescent="0.25">
      <c r="A11" s="24" t="s">
        <v>222</v>
      </c>
      <c r="B11" s="24" t="s">
        <v>225</v>
      </c>
      <c r="C11" s="32">
        <v>12</v>
      </c>
      <c r="D11" s="32">
        <v>23</v>
      </c>
      <c r="E11" s="32">
        <v>0.52</v>
      </c>
      <c r="F11" s="32">
        <v>31.51</v>
      </c>
      <c r="G11" s="32">
        <v>1.1200000000000001</v>
      </c>
      <c r="H11" s="32">
        <v>1</v>
      </c>
      <c r="I11" s="32">
        <v>4</v>
      </c>
      <c r="J11" s="32">
        <v>4</v>
      </c>
      <c r="K11" s="32">
        <v>1</v>
      </c>
      <c r="L11" s="32">
        <v>2</v>
      </c>
      <c r="M11" s="32">
        <v>4.3499999999999996</v>
      </c>
      <c r="N11" s="25">
        <v>26.09</v>
      </c>
      <c r="O11" s="25">
        <v>52.17</v>
      </c>
      <c r="P11" s="25">
        <v>4.3499999999999996</v>
      </c>
      <c r="Q11" s="25">
        <v>13.04</v>
      </c>
      <c r="R11" s="25">
        <v>35.4</v>
      </c>
    </row>
    <row r="12" spans="1:18" ht="14.1" customHeight="1" x14ac:dyDescent="0.25">
      <c r="A12" s="24" t="s">
        <v>222</v>
      </c>
      <c r="B12" s="24" t="s">
        <v>227</v>
      </c>
      <c r="C12" s="32">
        <v>4.7</v>
      </c>
      <c r="D12" s="32">
        <v>15</v>
      </c>
      <c r="E12" s="32">
        <v>0.31</v>
      </c>
      <c r="F12" s="32">
        <v>20.55</v>
      </c>
      <c r="G12" s="32">
        <v>0.67</v>
      </c>
      <c r="H12" s="32">
        <v>4</v>
      </c>
      <c r="I12" s="32">
        <v>4</v>
      </c>
      <c r="J12" s="32">
        <v>3</v>
      </c>
      <c r="K12" s="32">
        <v>1</v>
      </c>
      <c r="L12" s="32">
        <v>1</v>
      </c>
      <c r="M12" s="32">
        <v>0</v>
      </c>
      <c r="N12" s="25">
        <v>6.67</v>
      </c>
      <c r="O12" s="25">
        <v>46.67</v>
      </c>
      <c r="P12" s="25">
        <v>13.33</v>
      </c>
      <c r="Q12" s="25">
        <v>33.33</v>
      </c>
      <c r="R12" s="25">
        <v>13.86</v>
      </c>
    </row>
    <row r="13" spans="1:18" ht="14.1" customHeight="1" x14ac:dyDescent="0.25">
      <c r="A13" s="24" t="s">
        <v>222</v>
      </c>
      <c r="B13" s="24" t="s">
        <v>229</v>
      </c>
      <c r="C13" s="32">
        <v>10.1</v>
      </c>
      <c r="D13" s="32">
        <v>20</v>
      </c>
      <c r="E13" s="32">
        <v>0.51</v>
      </c>
      <c r="F13" s="32">
        <v>27.4</v>
      </c>
      <c r="G13" s="32">
        <v>1.0900000000000001</v>
      </c>
      <c r="H13" s="32">
        <v>3</v>
      </c>
      <c r="I13" s="32">
        <v>4</v>
      </c>
      <c r="J13" s="32">
        <v>4</v>
      </c>
      <c r="K13" s="32">
        <v>2</v>
      </c>
      <c r="L13" s="32">
        <v>2</v>
      </c>
      <c r="M13" s="32">
        <v>5</v>
      </c>
      <c r="N13" s="25">
        <v>30</v>
      </c>
      <c r="O13" s="25">
        <v>35</v>
      </c>
      <c r="P13" s="25">
        <v>20</v>
      </c>
      <c r="Q13" s="25">
        <v>10</v>
      </c>
      <c r="R13" s="25">
        <v>29.79</v>
      </c>
    </row>
  </sheetData>
  <mergeCells count="1">
    <mergeCell ref="A1:R8"/>
  </mergeCells>
  <printOptions horizontalCentered="1"/>
  <pageMargins left="0.31496062992125984" right="0.31496062992125984" top="0.35433070866141736" bottom="0.35433070866141736" header="0.31496062992125984" footer="0.31496062992125984"/>
  <pageSetup paperSize="9" scale="56" fitToHeight="0" orientation="landscape"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pageSetUpPr fitToPage="1"/>
  </sheetPr>
  <dimension ref="A1:Q12"/>
  <sheetViews>
    <sheetView zoomScaleNormal="100" zoomScalePageLayoutView="125" workbookViewId="0">
      <selection sqref="A1:Q8"/>
    </sheetView>
  </sheetViews>
  <sheetFormatPr defaultColWidth="8.88671875" defaultRowHeight="13.2" x14ac:dyDescent="0.25"/>
  <cols>
    <col min="1" max="1" width="15.109375" customWidth="1"/>
    <col min="2" max="2" width="10.44140625" style="52" customWidth="1"/>
    <col min="3" max="3" width="34.109375" customWidth="1"/>
    <col min="4" max="4" width="14.44140625" style="50" customWidth="1"/>
    <col min="5" max="5" width="13.88671875" style="50" customWidth="1"/>
    <col min="6" max="6" width="15.88671875" style="50" customWidth="1"/>
    <col min="7" max="8" width="11.88671875" style="50" customWidth="1"/>
    <col min="9" max="9" width="13.5546875" style="50" customWidth="1"/>
    <col min="10" max="10" width="11.88671875" style="50" customWidth="1"/>
    <col min="11" max="12" width="17.44140625" style="50" customWidth="1"/>
    <col min="13" max="14" width="12.88671875" style="50" customWidth="1"/>
    <col min="15" max="17" width="12.88671875" customWidth="1"/>
  </cols>
  <sheetData>
    <row r="1" spans="1:17" ht="12.75" customHeight="1" x14ac:dyDescent="0.25">
      <c r="A1" s="160" t="s">
        <v>513</v>
      </c>
      <c r="B1" s="160"/>
      <c r="C1" s="160"/>
      <c r="D1" s="160"/>
      <c r="E1" s="160"/>
      <c r="F1" s="160"/>
      <c r="G1" s="160"/>
      <c r="H1" s="160"/>
      <c r="I1" s="160"/>
      <c r="J1" s="160"/>
      <c r="K1" s="160"/>
      <c r="L1" s="160"/>
      <c r="M1" s="160"/>
      <c r="N1" s="160"/>
      <c r="O1" s="160"/>
      <c r="P1" s="160"/>
      <c r="Q1" s="160"/>
    </row>
    <row r="2" spans="1:17" ht="12.75" customHeight="1" x14ac:dyDescent="0.25">
      <c r="A2" s="160"/>
      <c r="B2" s="160"/>
      <c r="C2" s="160"/>
      <c r="D2" s="160"/>
      <c r="E2" s="160"/>
      <c r="F2" s="160"/>
      <c r="G2" s="160"/>
      <c r="H2" s="160"/>
      <c r="I2" s="160"/>
      <c r="J2" s="160"/>
      <c r="K2" s="160"/>
      <c r="L2" s="160"/>
      <c r="M2" s="160"/>
      <c r="N2" s="160"/>
      <c r="O2" s="160"/>
      <c r="P2" s="160"/>
      <c r="Q2" s="160"/>
    </row>
    <row r="3" spans="1:17" ht="12.75" customHeight="1" x14ac:dyDescent="0.25">
      <c r="A3" s="160"/>
      <c r="B3" s="160"/>
      <c r="C3" s="160"/>
      <c r="D3" s="160"/>
      <c r="E3" s="160"/>
      <c r="F3" s="160"/>
      <c r="G3" s="160"/>
      <c r="H3" s="160"/>
      <c r="I3" s="160"/>
      <c r="J3" s="160"/>
      <c r="K3" s="160"/>
      <c r="L3" s="160"/>
      <c r="M3" s="160"/>
      <c r="N3" s="160"/>
      <c r="O3" s="160"/>
      <c r="P3" s="160"/>
      <c r="Q3" s="160"/>
    </row>
    <row r="4" spans="1:17" ht="12.75" customHeight="1" x14ac:dyDescent="0.25">
      <c r="A4" s="160"/>
      <c r="B4" s="160"/>
      <c r="C4" s="160"/>
      <c r="D4" s="160"/>
      <c r="E4" s="160"/>
      <c r="F4" s="160"/>
      <c r="G4" s="160"/>
      <c r="H4" s="160"/>
      <c r="I4" s="160"/>
      <c r="J4" s="160"/>
      <c r="K4" s="160"/>
      <c r="L4" s="160"/>
      <c r="M4" s="160"/>
      <c r="N4" s="160"/>
      <c r="O4" s="160"/>
      <c r="P4" s="160"/>
      <c r="Q4" s="160"/>
    </row>
    <row r="5" spans="1:17" ht="12.75" customHeight="1" x14ac:dyDescent="0.25">
      <c r="A5" s="160"/>
      <c r="B5" s="160"/>
      <c r="C5" s="160"/>
      <c r="D5" s="160"/>
      <c r="E5" s="160"/>
      <c r="F5" s="160"/>
      <c r="G5" s="160"/>
      <c r="H5" s="160"/>
      <c r="I5" s="160"/>
      <c r="J5" s="160"/>
      <c r="K5" s="160"/>
      <c r="L5" s="160"/>
      <c r="M5" s="160"/>
      <c r="N5" s="160"/>
      <c r="O5" s="160"/>
      <c r="P5" s="160"/>
      <c r="Q5" s="160"/>
    </row>
    <row r="6" spans="1:17" ht="12.75" customHeight="1" x14ac:dyDescent="0.25">
      <c r="A6" s="160"/>
      <c r="B6" s="160"/>
      <c r="C6" s="160"/>
      <c r="D6" s="160"/>
      <c r="E6" s="160"/>
      <c r="F6" s="160"/>
      <c r="G6" s="160"/>
      <c r="H6" s="160"/>
      <c r="I6" s="160"/>
      <c r="J6" s="160"/>
      <c r="K6" s="160"/>
      <c r="L6" s="160"/>
      <c r="M6" s="160"/>
      <c r="N6" s="160"/>
      <c r="O6" s="160"/>
      <c r="P6" s="160"/>
      <c r="Q6" s="160"/>
    </row>
    <row r="7" spans="1:17" ht="12.75" customHeight="1" x14ac:dyDescent="0.25">
      <c r="A7" s="160"/>
      <c r="B7" s="160"/>
      <c r="C7" s="160"/>
      <c r="D7" s="160"/>
      <c r="E7" s="160"/>
      <c r="F7" s="160"/>
      <c r="G7" s="160"/>
      <c r="H7" s="160"/>
      <c r="I7" s="160"/>
      <c r="J7" s="160"/>
      <c r="K7" s="160"/>
      <c r="L7" s="160"/>
      <c r="M7" s="160"/>
      <c r="N7" s="160"/>
      <c r="O7" s="160"/>
      <c r="P7" s="160"/>
      <c r="Q7" s="160"/>
    </row>
    <row r="8" spans="1:17" ht="12.75" customHeight="1" x14ac:dyDescent="0.25">
      <c r="A8" s="160"/>
      <c r="B8" s="160"/>
      <c r="C8" s="160"/>
      <c r="D8" s="160"/>
      <c r="E8" s="160"/>
      <c r="F8" s="160"/>
      <c r="G8" s="160"/>
      <c r="H8" s="160"/>
      <c r="I8" s="160"/>
      <c r="J8" s="160"/>
      <c r="K8" s="160"/>
      <c r="L8" s="160"/>
      <c r="M8" s="160"/>
      <c r="N8" s="160"/>
      <c r="O8" s="160"/>
      <c r="P8" s="160"/>
      <c r="Q8" s="160"/>
    </row>
    <row r="9" spans="1:17" s="51" customFormat="1" ht="42.9" customHeight="1" x14ac:dyDescent="0.25">
      <c r="A9" s="29" t="s">
        <v>474</v>
      </c>
      <c r="B9" s="29" t="s">
        <v>455</v>
      </c>
      <c r="C9" s="29" t="s">
        <v>510</v>
      </c>
      <c r="D9" s="29" t="s">
        <v>456</v>
      </c>
      <c r="E9" s="29" t="s">
        <v>457</v>
      </c>
      <c r="F9" s="29" t="s">
        <v>458</v>
      </c>
      <c r="G9" s="29" t="s">
        <v>460</v>
      </c>
      <c r="H9" s="29" t="s">
        <v>461</v>
      </c>
      <c r="I9" s="29" t="s">
        <v>462</v>
      </c>
      <c r="J9" s="29" t="s">
        <v>463</v>
      </c>
      <c r="K9" s="29" t="s">
        <v>464</v>
      </c>
      <c r="L9" s="29" t="s">
        <v>465</v>
      </c>
      <c r="M9" s="29" t="s">
        <v>446</v>
      </c>
      <c r="N9" s="29" t="s">
        <v>447</v>
      </c>
      <c r="O9" s="29" t="s">
        <v>448</v>
      </c>
      <c r="P9" s="29" t="s">
        <v>449</v>
      </c>
      <c r="Q9" s="29" t="s">
        <v>450</v>
      </c>
    </row>
    <row r="10" spans="1:17" ht="14.1" customHeight="1" x14ac:dyDescent="0.25">
      <c r="A10" s="24" t="s">
        <v>476</v>
      </c>
      <c r="B10" s="24" t="s">
        <v>222</v>
      </c>
      <c r="C10" s="24" t="s">
        <v>229</v>
      </c>
      <c r="D10" s="25">
        <v>8</v>
      </c>
      <c r="E10" s="25">
        <v>17</v>
      </c>
      <c r="F10" s="25">
        <v>0.47</v>
      </c>
      <c r="G10" s="25">
        <v>0.82</v>
      </c>
      <c r="H10" s="25">
        <v>1</v>
      </c>
      <c r="I10" s="25">
        <v>1</v>
      </c>
      <c r="J10" s="25">
        <v>4</v>
      </c>
      <c r="K10" s="25">
        <v>1</v>
      </c>
      <c r="L10" s="25">
        <v>1</v>
      </c>
      <c r="M10" s="25">
        <v>5.88</v>
      </c>
      <c r="N10" s="25">
        <v>23.53</v>
      </c>
      <c r="O10" s="25">
        <v>35.29</v>
      </c>
      <c r="P10" s="25">
        <v>23.53</v>
      </c>
      <c r="Q10" s="25">
        <v>11.76</v>
      </c>
    </row>
    <row r="11" spans="1:17" ht="14.1" customHeight="1" x14ac:dyDescent="0.25">
      <c r="A11" s="24" t="s">
        <v>478</v>
      </c>
      <c r="B11" s="24" t="s">
        <v>222</v>
      </c>
      <c r="C11" s="24" t="s">
        <v>225</v>
      </c>
      <c r="D11" s="25">
        <v>5.8</v>
      </c>
      <c r="E11" s="25">
        <v>12</v>
      </c>
      <c r="F11" s="25">
        <v>0.48</v>
      </c>
      <c r="G11" s="25">
        <v>1.04</v>
      </c>
      <c r="H11" s="25">
        <v>1</v>
      </c>
      <c r="I11" s="25">
        <v>1</v>
      </c>
      <c r="J11" s="25">
        <v>4</v>
      </c>
      <c r="K11" s="25">
        <v>1</v>
      </c>
      <c r="L11" s="25">
        <v>1</v>
      </c>
      <c r="M11" s="25">
        <v>8.33</v>
      </c>
      <c r="N11" s="25">
        <v>16.670000000000002</v>
      </c>
      <c r="O11" s="25">
        <v>50</v>
      </c>
      <c r="P11" s="25">
        <v>8.33</v>
      </c>
      <c r="Q11" s="25">
        <v>16.670000000000002</v>
      </c>
    </row>
    <row r="12" spans="1:17" ht="14.1" customHeight="1" x14ac:dyDescent="0.25">
      <c r="A12" s="24" t="s">
        <v>479</v>
      </c>
      <c r="B12" s="24" t="s">
        <v>222</v>
      </c>
      <c r="C12" s="24" t="s">
        <v>227</v>
      </c>
      <c r="D12" s="25">
        <v>4.7</v>
      </c>
      <c r="E12" s="25">
        <v>15</v>
      </c>
      <c r="F12" s="25">
        <v>0.31</v>
      </c>
      <c r="G12" s="25">
        <v>0.88</v>
      </c>
      <c r="H12" s="25">
        <v>1</v>
      </c>
      <c r="I12" s="25">
        <v>1</v>
      </c>
      <c r="J12" s="25">
        <v>4</v>
      </c>
      <c r="K12" s="25">
        <v>1</v>
      </c>
      <c r="L12" s="25">
        <v>1</v>
      </c>
      <c r="M12" s="25">
        <v>0</v>
      </c>
      <c r="N12" s="25">
        <v>6.67</v>
      </c>
      <c r="O12" s="25">
        <v>46.67</v>
      </c>
      <c r="P12" s="25">
        <v>13.33</v>
      </c>
      <c r="Q12" s="25">
        <v>33.33</v>
      </c>
    </row>
  </sheetData>
  <mergeCells count="1">
    <mergeCell ref="A1:Q8"/>
  </mergeCells>
  <printOptions horizontalCentered="1"/>
  <pageMargins left="0.31496062992125984" right="0.31496062992125984" top="0.35433070866141736" bottom="0.35433070866141736" header="0.31496062992125984" footer="0.31496062992125984"/>
  <pageSetup paperSize="9" scale="57" fitToHeight="0" orientation="landscape" r:id="rId1"/>
  <extLst>
    <ext xmlns:mx="http://schemas.microsoft.com/office/mac/excel/2008/main" uri="{64002731-A6B0-56B0-2670-7721B7C09600}">
      <mx:PLV Mode="0" OnePage="0" WScale="0"/>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DCCD0-EFFA-471C-9FA7-38638FC1BC0D}">
  <sheetPr>
    <pageSetUpPr fitToPage="1"/>
  </sheetPr>
  <dimension ref="A1:Q10"/>
  <sheetViews>
    <sheetView zoomScaleNormal="100" zoomScalePageLayoutView="125" workbookViewId="0">
      <selection sqref="A1:Q8"/>
    </sheetView>
  </sheetViews>
  <sheetFormatPr defaultColWidth="8.88671875" defaultRowHeight="13.2" x14ac:dyDescent="0.25"/>
  <cols>
    <col min="1" max="1" width="15" customWidth="1"/>
    <col min="2" max="2" width="11.88671875" style="52" customWidth="1"/>
    <col min="3" max="3" width="29.88671875" customWidth="1"/>
    <col min="4" max="4" width="15" style="50" customWidth="1"/>
    <col min="5" max="5" width="14.88671875" style="50" customWidth="1"/>
    <col min="6" max="6" width="16.6640625" style="50" customWidth="1"/>
    <col min="7" max="7" width="12.109375" style="50" customWidth="1"/>
    <col min="8" max="8" width="11.88671875" style="50" customWidth="1"/>
    <col min="9" max="9" width="14.44140625" style="50" customWidth="1"/>
    <col min="10" max="10" width="11.88671875" style="50" customWidth="1"/>
    <col min="11" max="11" width="17.44140625" style="50" customWidth="1"/>
    <col min="12" max="12" width="19.5546875" style="50" customWidth="1"/>
    <col min="13" max="14" width="12.44140625" style="50" customWidth="1"/>
    <col min="15" max="17" width="12.44140625" customWidth="1"/>
  </cols>
  <sheetData>
    <row r="1" spans="1:17" ht="12.75" customHeight="1" x14ac:dyDescent="0.25">
      <c r="A1" s="160" t="s">
        <v>514</v>
      </c>
      <c r="B1" s="160"/>
      <c r="C1" s="160"/>
      <c r="D1" s="160"/>
      <c r="E1" s="160"/>
      <c r="F1" s="160"/>
      <c r="G1" s="160"/>
      <c r="H1" s="160"/>
      <c r="I1" s="160"/>
      <c r="J1" s="160"/>
      <c r="K1" s="160"/>
      <c r="L1" s="160"/>
      <c r="M1" s="160"/>
      <c r="N1" s="160"/>
      <c r="O1" s="160"/>
      <c r="P1" s="160"/>
      <c r="Q1" s="160"/>
    </row>
    <row r="2" spans="1:17" ht="12.75" customHeight="1" x14ac:dyDescent="0.25">
      <c r="A2" s="160"/>
      <c r="B2" s="160"/>
      <c r="C2" s="160"/>
      <c r="D2" s="160"/>
      <c r="E2" s="160"/>
      <c r="F2" s="160"/>
      <c r="G2" s="160"/>
      <c r="H2" s="160"/>
      <c r="I2" s="160"/>
      <c r="J2" s="160"/>
      <c r="K2" s="160"/>
      <c r="L2" s="160"/>
      <c r="M2" s="160"/>
      <c r="N2" s="160"/>
      <c r="O2" s="160"/>
      <c r="P2" s="160"/>
      <c r="Q2" s="160"/>
    </row>
    <row r="3" spans="1:17" ht="12.75" customHeight="1" x14ac:dyDescent="0.25">
      <c r="A3" s="160"/>
      <c r="B3" s="160"/>
      <c r="C3" s="160"/>
      <c r="D3" s="160"/>
      <c r="E3" s="160"/>
      <c r="F3" s="160"/>
      <c r="G3" s="160"/>
      <c r="H3" s="160"/>
      <c r="I3" s="160"/>
      <c r="J3" s="160"/>
      <c r="K3" s="160"/>
      <c r="L3" s="160"/>
      <c r="M3" s="160"/>
      <c r="N3" s="160"/>
      <c r="O3" s="160"/>
      <c r="P3" s="160"/>
      <c r="Q3" s="160"/>
    </row>
    <row r="4" spans="1:17" ht="12.75" customHeight="1" x14ac:dyDescent="0.25">
      <c r="A4" s="160"/>
      <c r="B4" s="160"/>
      <c r="C4" s="160"/>
      <c r="D4" s="160"/>
      <c r="E4" s="160"/>
      <c r="F4" s="160"/>
      <c r="G4" s="160"/>
      <c r="H4" s="160"/>
      <c r="I4" s="160"/>
      <c r="J4" s="160"/>
      <c r="K4" s="160"/>
      <c r="L4" s="160"/>
      <c r="M4" s="160"/>
      <c r="N4" s="160"/>
      <c r="O4" s="160"/>
      <c r="P4" s="160"/>
      <c r="Q4" s="160"/>
    </row>
    <row r="5" spans="1:17" ht="12.75" customHeight="1" x14ac:dyDescent="0.25">
      <c r="A5" s="160"/>
      <c r="B5" s="160"/>
      <c r="C5" s="160"/>
      <c r="D5" s="160"/>
      <c r="E5" s="160"/>
      <c r="F5" s="160"/>
      <c r="G5" s="160"/>
      <c r="H5" s="160"/>
      <c r="I5" s="160"/>
      <c r="J5" s="160"/>
      <c r="K5" s="160"/>
      <c r="L5" s="160"/>
      <c r="M5" s="160"/>
      <c r="N5" s="160"/>
      <c r="O5" s="160"/>
      <c r="P5" s="160"/>
      <c r="Q5" s="160"/>
    </row>
    <row r="6" spans="1:17" ht="12.75" customHeight="1" x14ac:dyDescent="0.25">
      <c r="A6" s="160"/>
      <c r="B6" s="160"/>
      <c r="C6" s="160"/>
      <c r="D6" s="160"/>
      <c r="E6" s="160"/>
      <c r="F6" s="160"/>
      <c r="G6" s="160"/>
      <c r="H6" s="160"/>
      <c r="I6" s="160"/>
      <c r="J6" s="160"/>
      <c r="K6" s="160"/>
      <c r="L6" s="160"/>
      <c r="M6" s="160"/>
      <c r="N6" s="160"/>
      <c r="O6" s="160"/>
      <c r="P6" s="160"/>
      <c r="Q6" s="160"/>
    </row>
    <row r="7" spans="1:17" ht="12.75" customHeight="1" x14ac:dyDescent="0.25">
      <c r="A7" s="160"/>
      <c r="B7" s="160"/>
      <c r="C7" s="160"/>
      <c r="D7" s="160"/>
      <c r="E7" s="160"/>
      <c r="F7" s="160"/>
      <c r="G7" s="160"/>
      <c r="H7" s="160"/>
      <c r="I7" s="160"/>
      <c r="J7" s="160"/>
      <c r="K7" s="160"/>
      <c r="L7" s="160"/>
      <c r="M7" s="160"/>
      <c r="N7" s="160"/>
      <c r="O7" s="160"/>
      <c r="P7" s="160"/>
      <c r="Q7" s="160"/>
    </row>
    <row r="8" spans="1:17" ht="12.75" customHeight="1" x14ac:dyDescent="0.25">
      <c r="A8" s="160"/>
      <c r="B8" s="160"/>
      <c r="C8" s="160"/>
      <c r="D8" s="160"/>
      <c r="E8" s="160"/>
      <c r="F8" s="160"/>
      <c r="G8" s="160"/>
      <c r="H8" s="160"/>
      <c r="I8" s="160"/>
      <c r="J8" s="160"/>
      <c r="K8" s="160"/>
      <c r="L8" s="160"/>
      <c r="M8" s="160"/>
      <c r="N8" s="160"/>
      <c r="O8" s="160"/>
      <c r="P8" s="160"/>
      <c r="Q8" s="160"/>
    </row>
    <row r="9" spans="1:17" s="51" customFormat="1" ht="42.9" customHeight="1" x14ac:dyDescent="0.25">
      <c r="A9" s="29" t="s">
        <v>474</v>
      </c>
      <c r="B9" s="29" t="s">
        <v>455</v>
      </c>
      <c r="C9" s="29" t="s">
        <v>510</v>
      </c>
      <c r="D9" s="29" t="s">
        <v>456</v>
      </c>
      <c r="E9" s="29" t="s">
        <v>457</v>
      </c>
      <c r="F9" s="29" t="s">
        <v>458</v>
      </c>
      <c r="G9" s="29" t="s">
        <v>468</v>
      </c>
      <c r="H9" s="29" t="s">
        <v>461</v>
      </c>
      <c r="I9" s="29" t="s">
        <v>462</v>
      </c>
      <c r="J9" s="29" t="s">
        <v>463</v>
      </c>
      <c r="K9" s="29" t="s">
        <v>464</v>
      </c>
      <c r="L9" s="29" t="s">
        <v>465</v>
      </c>
      <c r="M9" s="29" t="s">
        <v>446</v>
      </c>
      <c r="N9" s="29" t="s">
        <v>447</v>
      </c>
      <c r="O9" s="29" t="s">
        <v>448</v>
      </c>
      <c r="P9" s="29" t="s">
        <v>449</v>
      </c>
      <c r="Q9" s="29" t="s">
        <v>450</v>
      </c>
    </row>
    <row r="10" spans="1:17" ht="14.1" customHeight="1" x14ac:dyDescent="0.25">
      <c r="A10" s="39" t="s">
        <v>490</v>
      </c>
      <c r="B10" s="39"/>
      <c r="C10" s="39"/>
      <c r="D10" s="95"/>
      <c r="E10" s="95"/>
      <c r="F10" s="95"/>
      <c r="G10" s="95"/>
      <c r="H10" s="95"/>
      <c r="I10" s="95"/>
      <c r="J10" s="95"/>
      <c r="K10" s="95"/>
      <c r="L10" s="95"/>
      <c r="M10" s="95"/>
      <c r="N10" s="95"/>
    </row>
  </sheetData>
  <mergeCells count="1">
    <mergeCell ref="A1:Q8"/>
  </mergeCells>
  <printOptions horizontalCentered="1"/>
  <pageMargins left="0.31496062992125984" right="0.31496062992125984" top="0.35433070866141736" bottom="0.35433070866141736" header="0.31496062992125984" footer="0.31496062992125984"/>
  <pageSetup paperSize="9" scale="57"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Z21"/>
  <sheetViews>
    <sheetView zoomScaleNormal="100" zoomScalePageLayoutView="125" workbookViewId="0">
      <selection activeCell="B26" sqref="B26"/>
    </sheetView>
  </sheetViews>
  <sheetFormatPr defaultColWidth="9.109375" defaultRowHeight="14.4" x14ac:dyDescent="0.3"/>
  <cols>
    <col min="1" max="1" width="46" style="3" customWidth="1"/>
    <col min="2" max="2" width="55.88671875" style="1" customWidth="1"/>
    <col min="3" max="16384" width="9.109375" style="1"/>
  </cols>
  <sheetData>
    <row r="1" spans="1:26" s="2" customFormat="1" ht="15.9" customHeight="1" x14ac:dyDescent="0.25">
      <c r="A1" s="136" t="s">
        <v>140</v>
      </c>
      <c r="B1" s="136"/>
    </row>
    <row r="2" spans="1:26" s="2" customFormat="1" ht="15.9" customHeight="1" x14ac:dyDescent="0.25">
      <c r="A2" s="136"/>
      <c r="B2" s="136"/>
    </row>
    <row r="3" spans="1:26" s="2" customFormat="1" ht="15.9" customHeight="1" x14ac:dyDescent="0.25">
      <c r="A3" s="136"/>
      <c r="B3" s="136"/>
    </row>
    <row r="4" spans="1:26" s="18" customFormat="1" ht="27.9" customHeight="1" x14ac:dyDescent="0.25">
      <c r="A4" s="7" t="s">
        <v>141</v>
      </c>
      <c r="B4" s="7" t="s">
        <v>142</v>
      </c>
      <c r="C4" s="26"/>
      <c r="D4" s="26"/>
      <c r="E4" s="26"/>
      <c r="F4" s="26"/>
      <c r="G4" s="26"/>
      <c r="H4" s="26"/>
      <c r="I4" s="26"/>
      <c r="J4" s="26"/>
      <c r="K4" s="26"/>
      <c r="L4" s="26"/>
      <c r="M4" s="26"/>
      <c r="N4" s="26"/>
      <c r="O4" s="26"/>
      <c r="P4" s="26"/>
      <c r="Q4" s="26"/>
      <c r="R4" s="26"/>
      <c r="S4" s="26"/>
      <c r="T4" s="26"/>
      <c r="U4" s="26"/>
      <c r="V4" s="26"/>
      <c r="W4" s="26"/>
      <c r="X4" s="26"/>
      <c r="Y4" s="26"/>
      <c r="Z4" s="26"/>
    </row>
    <row r="5" spans="1:26" x14ac:dyDescent="0.3">
      <c r="A5" s="22" t="s">
        <v>143</v>
      </c>
      <c r="B5" s="23" t="s">
        <v>144</v>
      </c>
    </row>
    <row r="6" spans="1:26" x14ac:dyDescent="0.3">
      <c r="A6" s="8" t="s">
        <v>145</v>
      </c>
      <c r="B6" s="9" t="s">
        <v>144</v>
      </c>
    </row>
    <row r="7" spans="1:26" x14ac:dyDescent="0.3">
      <c r="A7" s="8" t="s">
        <v>146</v>
      </c>
      <c r="B7" s="9" t="s">
        <v>147</v>
      </c>
    </row>
    <row r="8" spans="1:26" x14ac:dyDescent="0.3">
      <c r="A8" s="8" t="s">
        <v>148</v>
      </c>
      <c r="B8" s="9" t="s">
        <v>149</v>
      </c>
    </row>
    <row r="9" spans="1:26" x14ac:dyDescent="0.3">
      <c r="A9" s="8" t="s">
        <v>150</v>
      </c>
      <c r="B9" s="9" t="s">
        <v>151</v>
      </c>
    </row>
    <row r="10" spans="1:26" x14ac:dyDescent="0.3">
      <c r="A10" s="8" t="s">
        <v>152</v>
      </c>
      <c r="B10" s="9" t="s">
        <v>153</v>
      </c>
    </row>
    <row r="11" spans="1:26" x14ac:dyDescent="0.3">
      <c r="A11" s="8" t="s">
        <v>154</v>
      </c>
      <c r="B11" s="9" t="s">
        <v>155</v>
      </c>
    </row>
    <row r="12" spans="1:26" x14ac:dyDescent="0.3">
      <c r="A12" s="8" t="s">
        <v>156</v>
      </c>
      <c r="B12" s="9" t="s">
        <v>147</v>
      </c>
    </row>
    <row r="13" spans="1:26" x14ac:dyDescent="0.3">
      <c r="A13" s="8" t="s">
        <v>157</v>
      </c>
      <c r="B13" s="9" t="s">
        <v>158</v>
      </c>
    </row>
    <row r="14" spans="1:26" x14ac:dyDescent="0.3">
      <c r="A14" s="8" t="s">
        <v>159</v>
      </c>
      <c r="B14" s="9" t="s">
        <v>151</v>
      </c>
    </row>
    <row r="15" spans="1:26" x14ac:dyDescent="0.3">
      <c r="A15" s="8" t="s">
        <v>160</v>
      </c>
      <c r="B15" s="9" t="s">
        <v>151</v>
      </c>
    </row>
    <row r="16" spans="1:26" x14ac:dyDescent="0.3">
      <c r="A16" s="8" t="s">
        <v>161</v>
      </c>
      <c r="B16" s="9" t="s">
        <v>155</v>
      </c>
    </row>
    <row r="17" spans="1:2" x14ac:dyDescent="0.3">
      <c r="A17" s="8" t="s">
        <v>162</v>
      </c>
      <c r="B17" s="9" t="s">
        <v>163</v>
      </c>
    </row>
    <row r="18" spans="1:2" x14ac:dyDescent="0.3">
      <c r="A18" s="8" t="s">
        <v>164</v>
      </c>
      <c r="B18" s="9" t="s">
        <v>155</v>
      </c>
    </row>
    <row r="19" spans="1:2" x14ac:dyDescent="0.3">
      <c r="A19" s="8" t="s">
        <v>165</v>
      </c>
      <c r="B19" s="9" t="s">
        <v>166</v>
      </c>
    </row>
    <row r="20" spans="1:2" x14ac:dyDescent="0.3">
      <c r="A20" s="8" t="s">
        <v>167</v>
      </c>
      <c r="B20" s="9" t="s">
        <v>168</v>
      </c>
    </row>
    <row r="21" spans="1:2" x14ac:dyDescent="0.3">
      <c r="A21" s="8" t="s">
        <v>169</v>
      </c>
      <c r="B21" s="9" t="s">
        <v>144</v>
      </c>
    </row>
  </sheetData>
  <mergeCells count="1">
    <mergeCell ref="A1:B3"/>
  </mergeCells>
  <printOptions horizontalCentered="1"/>
  <pageMargins left="0.70866141732283472" right="0.70866141732283472" top="0.74803149606299213" bottom="0.74803149606299213" header="0.31496062992125984" footer="0.31496062992125984"/>
  <pageSetup paperSize="9" scale="87" orientation="portrait" r:id="rId1"/>
  <extLst>
    <ext xmlns:mx="http://schemas.microsoft.com/office/mac/excel/2008/main" uri="{64002731-A6B0-56B0-2670-7721B7C09600}">
      <mx:PLV Mode="0" OnePage="0" WScale="0"/>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8F39D-677B-43D2-8916-9B1AA8303C54}">
  <sheetPr>
    <pageSetUpPr fitToPage="1"/>
  </sheetPr>
  <dimension ref="A1:Q12"/>
  <sheetViews>
    <sheetView zoomScaleNormal="100" zoomScalePageLayoutView="125" workbookViewId="0">
      <selection activeCell="L28" sqref="L28"/>
    </sheetView>
  </sheetViews>
  <sheetFormatPr defaultColWidth="8.88671875" defaultRowHeight="13.2" x14ac:dyDescent="0.25"/>
  <cols>
    <col min="1" max="1" width="15.5546875" customWidth="1"/>
    <col min="2" max="2" width="11.6640625" style="52" customWidth="1"/>
    <col min="3" max="3" width="34" customWidth="1"/>
    <col min="4" max="4" width="14.5546875" style="50" customWidth="1"/>
    <col min="5" max="5" width="13.88671875" style="50" customWidth="1"/>
    <col min="6" max="6" width="15.5546875" style="50" customWidth="1"/>
    <col min="7" max="7" width="12.44140625" style="50" customWidth="1"/>
    <col min="8" max="8" width="11.88671875" style="50" customWidth="1"/>
    <col min="9" max="9" width="13.88671875" style="50" customWidth="1"/>
    <col min="10" max="10" width="11.88671875" style="50" customWidth="1"/>
    <col min="11" max="12" width="17.5546875" style="50" customWidth="1"/>
    <col min="13" max="14" width="12.109375" style="50" customWidth="1"/>
    <col min="15" max="17" width="12.109375" customWidth="1"/>
  </cols>
  <sheetData>
    <row r="1" spans="1:17" ht="12.75" customHeight="1" x14ac:dyDescent="0.25">
      <c r="A1" s="160" t="s">
        <v>515</v>
      </c>
      <c r="B1" s="160"/>
      <c r="C1" s="160"/>
      <c r="D1" s="160"/>
      <c r="E1" s="160"/>
      <c r="F1" s="160"/>
      <c r="G1" s="160"/>
      <c r="H1" s="160"/>
      <c r="I1" s="160"/>
      <c r="J1" s="160"/>
      <c r="K1" s="160"/>
      <c r="L1" s="160"/>
      <c r="M1" s="160"/>
      <c r="N1" s="160"/>
      <c r="O1" s="160"/>
      <c r="P1" s="160"/>
      <c r="Q1" s="160"/>
    </row>
    <row r="2" spans="1:17" ht="12.75" customHeight="1" x14ac:dyDescent="0.25">
      <c r="A2" s="160"/>
      <c r="B2" s="160"/>
      <c r="C2" s="160"/>
      <c r="D2" s="160"/>
      <c r="E2" s="160"/>
      <c r="F2" s="160"/>
      <c r="G2" s="160"/>
      <c r="H2" s="160"/>
      <c r="I2" s="160"/>
      <c r="J2" s="160"/>
      <c r="K2" s="160"/>
      <c r="L2" s="160"/>
      <c r="M2" s="160"/>
      <c r="N2" s="160"/>
      <c r="O2" s="160"/>
      <c r="P2" s="160"/>
      <c r="Q2" s="160"/>
    </row>
    <row r="3" spans="1:17" ht="12.75" customHeight="1" x14ac:dyDescent="0.25">
      <c r="A3" s="160"/>
      <c r="B3" s="160"/>
      <c r="C3" s="160"/>
      <c r="D3" s="160"/>
      <c r="E3" s="160"/>
      <c r="F3" s="160"/>
      <c r="G3" s="160"/>
      <c r="H3" s="160"/>
      <c r="I3" s="160"/>
      <c r="J3" s="160"/>
      <c r="K3" s="160"/>
      <c r="L3" s="160"/>
      <c r="M3" s="160"/>
      <c r="N3" s="160"/>
      <c r="O3" s="160"/>
      <c r="P3" s="160"/>
      <c r="Q3" s="160"/>
    </row>
    <row r="4" spans="1:17" ht="12.75" customHeight="1" x14ac:dyDescent="0.25">
      <c r="A4" s="160"/>
      <c r="B4" s="160"/>
      <c r="C4" s="160"/>
      <c r="D4" s="160"/>
      <c r="E4" s="160"/>
      <c r="F4" s="160"/>
      <c r="G4" s="160"/>
      <c r="H4" s="160"/>
      <c r="I4" s="160"/>
      <c r="J4" s="160"/>
      <c r="K4" s="160"/>
      <c r="L4" s="160"/>
      <c r="M4" s="160"/>
      <c r="N4" s="160"/>
      <c r="O4" s="160"/>
      <c r="P4" s="160"/>
      <c r="Q4" s="160"/>
    </row>
    <row r="5" spans="1:17" ht="12.75" customHeight="1" x14ac:dyDescent="0.25">
      <c r="A5" s="160"/>
      <c r="B5" s="160"/>
      <c r="C5" s="160"/>
      <c r="D5" s="160"/>
      <c r="E5" s="160"/>
      <c r="F5" s="160"/>
      <c r="G5" s="160"/>
      <c r="H5" s="160"/>
      <c r="I5" s="160"/>
      <c r="J5" s="160"/>
      <c r="K5" s="160"/>
      <c r="L5" s="160"/>
      <c r="M5" s="160"/>
      <c r="N5" s="160"/>
      <c r="O5" s="160"/>
      <c r="P5" s="160"/>
      <c r="Q5" s="160"/>
    </row>
    <row r="6" spans="1:17" ht="12.75" customHeight="1" x14ac:dyDescent="0.25">
      <c r="A6" s="160"/>
      <c r="B6" s="160"/>
      <c r="C6" s="160"/>
      <c r="D6" s="160"/>
      <c r="E6" s="160"/>
      <c r="F6" s="160"/>
      <c r="G6" s="160"/>
      <c r="H6" s="160"/>
      <c r="I6" s="160"/>
      <c r="J6" s="160"/>
      <c r="K6" s="160"/>
      <c r="L6" s="160"/>
      <c r="M6" s="160"/>
      <c r="N6" s="160"/>
      <c r="O6" s="160"/>
      <c r="P6" s="160"/>
      <c r="Q6" s="160"/>
    </row>
    <row r="7" spans="1:17" ht="12.75" customHeight="1" x14ac:dyDescent="0.25">
      <c r="A7" s="160"/>
      <c r="B7" s="160"/>
      <c r="C7" s="160"/>
      <c r="D7" s="160"/>
      <c r="E7" s="160"/>
      <c r="F7" s="160"/>
      <c r="G7" s="160"/>
      <c r="H7" s="160"/>
      <c r="I7" s="160"/>
      <c r="J7" s="160"/>
      <c r="K7" s="160"/>
      <c r="L7" s="160"/>
      <c r="M7" s="160"/>
      <c r="N7" s="160"/>
      <c r="O7" s="160"/>
      <c r="P7" s="160"/>
      <c r="Q7" s="160"/>
    </row>
    <row r="8" spans="1:17" ht="12.75" customHeight="1" x14ac:dyDescent="0.25">
      <c r="A8" s="160"/>
      <c r="B8" s="160"/>
      <c r="C8" s="160"/>
      <c r="D8" s="160"/>
      <c r="E8" s="160"/>
      <c r="F8" s="160"/>
      <c r="G8" s="160"/>
      <c r="H8" s="160"/>
      <c r="I8" s="160"/>
      <c r="J8" s="160"/>
      <c r="K8" s="160"/>
      <c r="L8" s="160"/>
      <c r="M8" s="160"/>
      <c r="N8" s="160"/>
      <c r="O8" s="160"/>
      <c r="P8" s="160"/>
      <c r="Q8" s="160"/>
    </row>
    <row r="9" spans="1:17" s="51" customFormat="1" ht="42.9" customHeight="1" x14ac:dyDescent="0.25">
      <c r="A9" s="29" t="s">
        <v>474</v>
      </c>
      <c r="B9" s="29" t="s">
        <v>455</v>
      </c>
      <c r="C9" s="29" t="s">
        <v>510</v>
      </c>
      <c r="D9" s="29" t="s">
        <v>456</v>
      </c>
      <c r="E9" s="29" t="s">
        <v>457</v>
      </c>
      <c r="F9" s="29" t="s">
        <v>458</v>
      </c>
      <c r="G9" s="29" t="s">
        <v>471</v>
      </c>
      <c r="H9" s="29" t="s">
        <v>461</v>
      </c>
      <c r="I9" s="29" t="s">
        <v>462</v>
      </c>
      <c r="J9" s="29" t="s">
        <v>463</v>
      </c>
      <c r="K9" s="29" t="s">
        <v>464</v>
      </c>
      <c r="L9" s="29" t="s">
        <v>465</v>
      </c>
      <c r="M9" s="29" t="s">
        <v>446</v>
      </c>
      <c r="N9" s="29" t="s">
        <v>447</v>
      </c>
      <c r="O9" s="29" t="s">
        <v>448</v>
      </c>
      <c r="P9" s="29" t="s">
        <v>449</v>
      </c>
      <c r="Q9" s="29" t="s">
        <v>450</v>
      </c>
    </row>
    <row r="10" spans="1:17" ht="14.1" customHeight="1" x14ac:dyDescent="0.25">
      <c r="A10" s="24" t="s">
        <v>476</v>
      </c>
      <c r="B10" s="24" t="s">
        <v>222</v>
      </c>
      <c r="C10" s="24" t="s">
        <v>229</v>
      </c>
      <c r="D10" s="25">
        <v>8</v>
      </c>
      <c r="E10" s="25">
        <v>17</v>
      </c>
      <c r="F10" s="25">
        <v>0.47</v>
      </c>
      <c r="G10" s="25">
        <v>0.87</v>
      </c>
      <c r="H10" s="25">
        <v>1</v>
      </c>
      <c r="I10" s="25">
        <v>1</v>
      </c>
      <c r="J10" s="25">
        <v>4</v>
      </c>
      <c r="K10" s="25">
        <v>1</v>
      </c>
      <c r="L10" s="25">
        <v>1</v>
      </c>
      <c r="M10" s="25">
        <v>5.88</v>
      </c>
      <c r="N10" s="25">
        <v>23.53</v>
      </c>
      <c r="O10" s="25">
        <v>35.29</v>
      </c>
      <c r="P10" s="25">
        <v>23.53</v>
      </c>
      <c r="Q10" s="25">
        <v>11.76</v>
      </c>
    </row>
    <row r="11" spans="1:17" ht="14.1" customHeight="1" x14ac:dyDescent="0.25">
      <c r="A11" s="24" t="s">
        <v>478</v>
      </c>
      <c r="B11" s="24" t="s">
        <v>222</v>
      </c>
      <c r="C11" s="24" t="s">
        <v>225</v>
      </c>
      <c r="D11" s="25">
        <v>6.8</v>
      </c>
      <c r="E11" s="25">
        <v>14</v>
      </c>
      <c r="F11" s="25">
        <v>0.49</v>
      </c>
      <c r="G11" s="25">
        <v>1.04</v>
      </c>
      <c r="H11" s="25">
        <v>1</v>
      </c>
      <c r="I11" s="25">
        <v>1</v>
      </c>
      <c r="J11" s="25">
        <v>4</v>
      </c>
      <c r="K11" s="25">
        <v>1</v>
      </c>
      <c r="L11" s="25">
        <v>1</v>
      </c>
      <c r="M11" s="25">
        <v>7.14</v>
      </c>
      <c r="N11" s="25">
        <v>14.29</v>
      </c>
      <c r="O11" s="25">
        <v>57.14</v>
      </c>
      <c r="P11" s="25">
        <v>7.14</v>
      </c>
      <c r="Q11" s="25">
        <v>14.29</v>
      </c>
    </row>
    <row r="12" spans="1:17" ht="14.1" customHeight="1" x14ac:dyDescent="0.25">
      <c r="A12" s="24" t="s">
        <v>479</v>
      </c>
      <c r="B12" s="24" t="s">
        <v>222</v>
      </c>
      <c r="C12" s="24" t="s">
        <v>227</v>
      </c>
      <c r="D12" s="25">
        <v>4.7</v>
      </c>
      <c r="E12" s="25">
        <v>15</v>
      </c>
      <c r="F12" s="25">
        <v>0.31</v>
      </c>
      <c r="G12" s="25">
        <v>0.85</v>
      </c>
      <c r="H12" s="25">
        <v>1</v>
      </c>
      <c r="I12" s="25">
        <v>1</v>
      </c>
      <c r="J12" s="25">
        <v>4</v>
      </c>
      <c r="K12" s="25">
        <v>1</v>
      </c>
      <c r="L12" s="25">
        <v>1</v>
      </c>
      <c r="M12" s="25">
        <v>0</v>
      </c>
      <c r="N12" s="25">
        <v>6.67</v>
      </c>
      <c r="O12" s="25">
        <v>46.67</v>
      </c>
      <c r="P12" s="25">
        <v>13.33</v>
      </c>
      <c r="Q12" s="25">
        <v>33.33</v>
      </c>
    </row>
  </sheetData>
  <mergeCells count="1">
    <mergeCell ref="A1:Q8"/>
  </mergeCells>
  <printOptions horizontalCentered="1"/>
  <pageMargins left="0.31496062992125984" right="0.31496062992125984" top="0.35433070866141736" bottom="0.35433070866141736" header="0.31496062992125984" footer="0.31496062992125984"/>
  <pageSetup paperSize="9" scale="57"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C22"/>
  <sheetViews>
    <sheetView zoomScaleNormal="100" zoomScalePageLayoutView="125" workbookViewId="0">
      <selection sqref="A1:C3"/>
    </sheetView>
  </sheetViews>
  <sheetFormatPr defaultColWidth="9.109375" defaultRowHeight="14.4" x14ac:dyDescent="0.3"/>
  <cols>
    <col min="1" max="1" width="38.33203125" style="1" customWidth="1"/>
    <col min="2" max="2" width="11.88671875" style="14" customWidth="1"/>
    <col min="3" max="3" width="25.5546875" style="3" customWidth="1"/>
    <col min="4" max="16384" width="9.109375" style="1"/>
  </cols>
  <sheetData>
    <row r="1" spans="1:3" ht="15.9" customHeight="1" x14ac:dyDescent="0.3">
      <c r="A1" s="137" t="s">
        <v>170</v>
      </c>
      <c r="B1" s="137"/>
      <c r="C1" s="137"/>
    </row>
    <row r="2" spans="1:3" ht="15.9" customHeight="1" x14ac:dyDescent="0.3">
      <c r="A2" s="137"/>
      <c r="B2" s="137"/>
      <c r="C2" s="137"/>
    </row>
    <row r="3" spans="1:3" ht="15.9" customHeight="1" x14ac:dyDescent="0.3">
      <c r="A3" s="137"/>
      <c r="B3" s="137"/>
      <c r="C3" s="137"/>
    </row>
    <row r="4" spans="1:3" ht="27.9" customHeight="1" x14ac:dyDescent="0.3">
      <c r="A4" s="7" t="s">
        <v>141</v>
      </c>
      <c r="B4" s="7" t="s">
        <v>171</v>
      </c>
      <c r="C4" s="10" t="s">
        <v>172</v>
      </c>
    </row>
    <row r="5" spans="1:3" ht="15.9" customHeight="1" x14ac:dyDescent="0.3">
      <c r="A5" s="16" t="s">
        <v>173</v>
      </c>
      <c r="B5" s="12" t="s">
        <v>52</v>
      </c>
      <c r="C5" s="19">
        <v>483</v>
      </c>
    </row>
    <row r="6" spans="1:3" ht="15.9" customHeight="1" x14ac:dyDescent="0.3">
      <c r="A6" s="5" t="s">
        <v>174</v>
      </c>
      <c r="B6" s="12" t="s">
        <v>175</v>
      </c>
      <c r="C6" s="19">
        <v>447</v>
      </c>
    </row>
    <row r="7" spans="1:3" ht="15.9" customHeight="1" x14ac:dyDescent="0.3">
      <c r="A7" s="5" t="s">
        <v>176</v>
      </c>
      <c r="B7" s="12" t="s">
        <v>28</v>
      </c>
      <c r="C7" s="20">
        <v>746</v>
      </c>
    </row>
    <row r="8" spans="1:3" ht="15.9" customHeight="1" x14ac:dyDescent="0.3">
      <c r="A8" s="5" t="s">
        <v>177</v>
      </c>
      <c r="B8" s="12" t="s">
        <v>54</v>
      </c>
      <c r="C8" s="20">
        <v>745</v>
      </c>
    </row>
    <row r="9" spans="1:3" ht="15.9" customHeight="1" x14ac:dyDescent="0.3">
      <c r="A9" s="5" t="s">
        <v>178</v>
      </c>
      <c r="B9" s="12" t="s">
        <v>58</v>
      </c>
      <c r="C9" s="19">
        <v>313</v>
      </c>
    </row>
    <row r="10" spans="1:3" ht="15.9" customHeight="1" x14ac:dyDescent="0.3">
      <c r="A10" s="5" t="s">
        <v>179</v>
      </c>
      <c r="B10" s="15" t="s">
        <v>30</v>
      </c>
      <c r="C10" s="19">
        <v>605</v>
      </c>
    </row>
    <row r="11" spans="1:3" ht="15.9" customHeight="1" x14ac:dyDescent="0.3">
      <c r="A11" s="5" t="s">
        <v>180</v>
      </c>
      <c r="B11" s="15" t="s">
        <v>36</v>
      </c>
      <c r="C11" s="21">
        <v>367</v>
      </c>
    </row>
    <row r="12" spans="1:3" ht="15.9" customHeight="1" x14ac:dyDescent="0.3">
      <c r="A12" s="5" t="s">
        <v>181</v>
      </c>
      <c r="B12" s="17" t="s">
        <v>54</v>
      </c>
      <c r="C12" s="19">
        <v>714</v>
      </c>
    </row>
    <row r="13" spans="1:3" ht="15.9" customHeight="1" x14ac:dyDescent="0.3">
      <c r="A13" s="5" t="s">
        <v>182</v>
      </c>
      <c r="B13" s="17" t="s">
        <v>26</v>
      </c>
      <c r="C13" s="21">
        <v>465</v>
      </c>
    </row>
    <row r="14" spans="1:3" ht="15.9" customHeight="1" x14ac:dyDescent="0.3">
      <c r="A14" s="5" t="s">
        <v>183</v>
      </c>
      <c r="B14" s="17" t="s">
        <v>34</v>
      </c>
      <c r="C14" s="21">
        <v>762</v>
      </c>
    </row>
    <row r="15" spans="1:3" ht="15.9" customHeight="1" x14ac:dyDescent="0.3">
      <c r="A15" s="5" t="s">
        <v>184</v>
      </c>
      <c r="B15" s="17" t="s">
        <v>48</v>
      </c>
      <c r="C15" s="21">
        <v>811</v>
      </c>
    </row>
    <row r="16" spans="1:3" ht="15.9" customHeight="1" x14ac:dyDescent="0.3">
      <c r="A16" s="5" t="s">
        <v>185</v>
      </c>
      <c r="B16" s="17" t="s">
        <v>46</v>
      </c>
      <c r="C16" s="21">
        <v>782</v>
      </c>
    </row>
    <row r="17" spans="1:3" ht="15.9" customHeight="1" x14ac:dyDescent="0.3">
      <c r="A17" s="5" t="s">
        <v>186</v>
      </c>
      <c r="B17" s="17" t="s">
        <v>24</v>
      </c>
      <c r="C17" s="21">
        <v>641</v>
      </c>
    </row>
    <row r="18" spans="1:3" ht="15.9" customHeight="1" x14ac:dyDescent="0.3">
      <c r="A18" s="5" t="s">
        <v>187</v>
      </c>
      <c r="B18" s="17" t="s">
        <v>34</v>
      </c>
      <c r="C18" s="21">
        <v>903</v>
      </c>
    </row>
    <row r="19" spans="1:3" ht="15.9" customHeight="1" x14ac:dyDescent="0.3">
      <c r="A19" s="5" t="s">
        <v>188</v>
      </c>
      <c r="B19" s="17" t="s">
        <v>46</v>
      </c>
      <c r="C19" s="21">
        <v>849</v>
      </c>
    </row>
    <row r="20" spans="1:3" ht="15.9" customHeight="1" x14ac:dyDescent="0.3">
      <c r="A20" s="5" t="s">
        <v>189</v>
      </c>
      <c r="B20" s="17" t="s">
        <v>42</v>
      </c>
      <c r="C20" s="21">
        <v>717</v>
      </c>
    </row>
    <row r="21" spans="1:3" ht="15.9" customHeight="1" x14ac:dyDescent="0.3">
      <c r="A21" s="5" t="s">
        <v>190</v>
      </c>
      <c r="B21" s="17" t="s">
        <v>30</v>
      </c>
      <c r="C21" s="21">
        <v>510</v>
      </c>
    </row>
    <row r="22" spans="1:3" x14ac:dyDescent="0.3">
      <c r="B22" s="13"/>
      <c r="C22" s="1"/>
    </row>
  </sheetData>
  <mergeCells count="1">
    <mergeCell ref="A1:C3"/>
  </mergeCells>
  <printOptions horizontalCentered="1"/>
  <pageMargins left="0.70866141732283472" right="0.70866141732283472" top="0.74803149606299213" bottom="0.74803149606299213" header="0.31496062992125984" footer="0.31496062992125984"/>
  <pageSetup paperSize="9" orientation="portrait"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64D6C-5798-4B68-AF33-F2460F99287F}">
  <sheetPr>
    <pageSetUpPr fitToPage="1"/>
  </sheetPr>
  <dimension ref="A1:D18"/>
  <sheetViews>
    <sheetView zoomScaleNormal="100" workbookViewId="0">
      <selection activeCell="H5" sqref="H5"/>
    </sheetView>
  </sheetViews>
  <sheetFormatPr defaultRowHeight="13.2" x14ac:dyDescent="0.25"/>
  <cols>
    <col min="1" max="1" width="12.88671875" customWidth="1"/>
    <col min="2" max="4" width="18" customWidth="1"/>
  </cols>
  <sheetData>
    <row r="1" spans="1:4" x14ac:dyDescent="0.25">
      <c r="A1" s="138" t="s">
        <v>516</v>
      </c>
      <c r="B1" s="138"/>
      <c r="C1" s="138"/>
      <c r="D1" s="138"/>
    </row>
    <row r="2" spans="1:4" x14ac:dyDescent="0.25">
      <c r="A2" s="138"/>
      <c r="B2" s="138"/>
      <c r="C2" s="138"/>
      <c r="D2" s="138"/>
    </row>
    <row r="4" spans="1:4" ht="33.75" customHeight="1" x14ac:dyDescent="0.25">
      <c r="A4" s="119" t="s">
        <v>191</v>
      </c>
      <c r="B4" s="120" t="s">
        <v>192</v>
      </c>
      <c r="C4" s="120" t="s">
        <v>193</v>
      </c>
      <c r="D4" s="120" t="s">
        <v>194</v>
      </c>
    </row>
    <row r="5" spans="1:4" x14ac:dyDescent="0.25">
      <c r="A5" s="24" t="s">
        <v>24</v>
      </c>
      <c r="B5" s="121">
        <v>130</v>
      </c>
      <c r="C5" s="25">
        <v>108</v>
      </c>
      <c r="D5" s="25">
        <v>116</v>
      </c>
    </row>
    <row r="6" spans="1:4" x14ac:dyDescent="0.25">
      <c r="A6" s="24" t="s">
        <v>26</v>
      </c>
      <c r="B6" s="122">
        <v>40</v>
      </c>
      <c r="C6" s="25">
        <v>45</v>
      </c>
      <c r="D6" s="25">
        <v>39</v>
      </c>
    </row>
    <row r="7" spans="1:4" x14ac:dyDescent="0.25">
      <c r="A7" s="24" t="s">
        <v>28</v>
      </c>
      <c r="B7" s="122">
        <v>218</v>
      </c>
      <c r="C7" s="25">
        <v>184</v>
      </c>
      <c r="D7" s="25">
        <v>191</v>
      </c>
    </row>
    <row r="8" spans="1:4" x14ac:dyDescent="0.25">
      <c r="A8" s="24" t="s">
        <v>30</v>
      </c>
      <c r="B8" s="122">
        <v>142</v>
      </c>
      <c r="C8" s="25">
        <v>167</v>
      </c>
      <c r="D8" s="25">
        <v>207</v>
      </c>
    </row>
    <row r="9" spans="1:4" x14ac:dyDescent="0.25">
      <c r="A9" s="24" t="s">
        <v>34</v>
      </c>
      <c r="B9" s="122">
        <v>397</v>
      </c>
      <c r="C9" s="25">
        <v>374</v>
      </c>
      <c r="D9" s="25">
        <v>373</v>
      </c>
    </row>
    <row r="10" spans="1:4" x14ac:dyDescent="0.25">
      <c r="A10" s="24" t="s">
        <v>36</v>
      </c>
      <c r="B10" s="122">
        <v>30</v>
      </c>
      <c r="C10" s="25">
        <v>29</v>
      </c>
      <c r="D10" s="25">
        <v>31</v>
      </c>
    </row>
    <row r="11" spans="1:4" x14ac:dyDescent="0.25">
      <c r="A11" s="24" t="s">
        <v>175</v>
      </c>
      <c r="B11" s="122">
        <v>39</v>
      </c>
      <c r="C11" s="25">
        <v>30</v>
      </c>
      <c r="D11" s="25">
        <v>33</v>
      </c>
    </row>
    <row r="12" spans="1:4" x14ac:dyDescent="0.25">
      <c r="A12" s="24" t="s">
        <v>42</v>
      </c>
      <c r="B12" s="122">
        <v>223</v>
      </c>
      <c r="C12" s="25">
        <v>220</v>
      </c>
      <c r="D12" s="25">
        <v>221</v>
      </c>
    </row>
    <row r="13" spans="1:4" x14ac:dyDescent="0.25">
      <c r="A13" s="24" t="s">
        <v>46</v>
      </c>
      <c r="B13" s="122">
        <v>223</v>
      </c>
      <c r="C13" s="25">
        <v>202</v>
      </c>
      <c r="D13" s="25">
        <v>197</v>
      </c>
    </row>
    <row r="14" spans="1:4" x14ac:dyDescent="0.25">
      <c r="A14" s="24" t="s">
        <v>48</v>
      </c>
      <c r="B14" s="122">
        <v>143</v>
      </c>
      <c r="C14" s="25">
        <v>139</v>
      </c>
      <c r="D14" s="25">
        <v>139</v>
      </c>
    </row>
    <row r="15" spans="1:4" x14ac:dyDescent="0.25">
      <c r="A15" s="24" t="s">
        <v>52</v>
      </c>
      <c r="B15" s="122">
        <v>153</v>
      </c>
      <c r="C15" s="25">
        <v>134</v>
      </c>
      <c r="D15" s="25">
        <v>146</v>
      </c>
    </row>
    <row r="16" spans="1:4" x14ac:dyDescent="0.25">
      <c r="A16" s="24" t="s">
        <v>54</v>
      </c>
      <c r="B16" s="122">
        <v>195</v>
      </c>
      <c r="C16" s="25">
        <v>170</v>
      </c>
      <c r="D16" s="25">
        <v>162</v>
      </c>
    </row>
    <row r="17" spans="1:4" x14ac:dyDescent="0.25">
      <c r="A17" s="24" t="s">
        <v>58</v>
      </c>
      <c r="B17" s="122">
        <v>61</v>
      </c>
      <c r="C17" s="25">
        <v>68</v>
      </c>
      <c r="D17" s="25">
        <v>64</v>
      </c>
    </row>
    <row r="18" spans="1:4" x14ac:dyDescent="0.25">
      <c r="A18" s="27" t="s">
        <v>195</v>
      </c>
      <c r="B18" s="123">
        <f>SUM(B4:B17)</f>
        <v>1994</v>
      </c>
      <c r="C18" s="112">
        <v>1870</v>
      </c>
      <c r="D18" s="112">
        <v>1919</v>
      </c>
    </row>
  </sheetData>
  <mergeCells count="1">
    <mergeCell ref="A1:D2"/>
  </mergeCells>
  <printOptions horizontalCentered="1"/>
  <pageMargins left="0.70866141732283472" right="0.70866141732283472" top="0.74803149606299213" bottom="0.74803149606299213" header="0.31496062992125984" footer="0.31496062992125984"/>
  <pageSetup paperSize="9" fitToHeight="0"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P129"/>
  <sheetViews>
    <sheetView zoomScaleNormal="100" zoomScalePageLayoutView="125" workbookViewId="0">
      <selection activeCell="A68" sqref="A68:A71"/>
    </sheetView>
  </sheetViews>
  <sheetFormatPr defaultColWidth="11.44140625" defaultRowHeight="13.2" x14ac:dyDescent="0.25"/>
  <cols>
    <col min="1" max="1" width="29.44140625" customWidth="1"/>
    <col min="2" max="2" width="61.44140625" customWidth="1"/>
    <col min="3" max="15" width="8.88671875" bestFit="1" customWidth="1"/>
    <col min="16" max="16" width="12" bestFit="1" customWidth="1"/>
  </cols>
  <sheetData>
    <row r="1" spans="1:16" ht="15.9" customHeight="1" x14ac:dyDescent="0.25">
      <c r="A1" s="130" t="s">
        <v>196</v>
      </c>
      <c r="B1" s="130"/>
      <c r="C1" s="130"/>
      <c r="D1" s="130"/>
      <c r="E1" s="130"/>
      <c r="F1" s="130"/>
      <c r="G1" s="130"/>
      <c r="H1" s="130"/>
      <c r="I1" s="130"/>
      <c r="J1" s="130"/>
      <c r="K1" s="130"/>
      <c r="L1" s="130"/>
      <c r="M1" s="130"/>
      <c r="N1" s="130"/>
      <c r="O1" s="130"/>
      <c r="P1" s="130"/>
    </row>
    <row r="2" spans="1:16" ht="15.9" customHeight="1" x14ac:dyDescent="0.25">
      <c r="A2" s="130"/>
      <c r="B2" s="130"/>
      <c r="C2" s="130"/>
      <c r="D2" s="130"/>
      <c r="E2" s="130"/>
      <c r="F2" s="130"/>
      <c r="G2" s="130"/>
      <c r="H2" s="130"/>
      <c r="I2" s="130"/>
      <c r="J2" s="130"/>
      <c r="K2" s="130"/>
      <c r="L2" s="130"/>
      <c r="M2" s="130"/>
      <c r="N2" s="130"/>
      <c r="O2" s="130"/>
      <c r="P2" s="130"/>
    </row>
    <row r="3" spans="1:16" ht="15.9" customHeight="1" x14ac:dyDescent="0.25">
      <c r="A3" s="130"/>
      <c r="B3" s="130"/>
      <c r="C3" s="130"/>
      <c r="D3" s="130"/>
      <c r="E3" s="130"/>
      <c r="F3" s="130"/>
      <c r="G3" s="130"/>
      <c r="H3" s="130"/>
      <c r="I3" s="130"/>
      <c r="J3" s="130"/>
      <c r="K3" s="130"/>
      <c r="L3" s="130"/>
      <c r="M3" s="130"/>
      <c r="N3" s="130"/>
      <c r="O3" s="130"/>
      <c r="P3" s="130"/>
    </row>
    <row r="4" spans="1:16" ht="26.4" x14ac:dyDescent="0.25">
      <c r="A4" s="7" t="s">
        <v>197</v>
      </c>
      <c r="B4" s="7" t="s">
        <v>198</v>
      </c>
      <c r="C4" s="7" t="s">
        <v>24</v>
      </c>
      <c r="D4" s="7" t="s">
        <v>26</v>
      </c>
      <c r="E4" s="7" t="s">
        <v>28</v>
      </c>
      <c r="F4" s="7" t="s">
        <v>30</v>
      </c>
      <c r="G4" s="7" t="s">
        <v>34</v>
      </c>
      <c r="H4" s="7" t="s">
        <v>36</v>
      </c>
      <c r="I4" s="7" t="s">
        <v>175</v>
      </c>
      <c r="J4" s="7" t="s">
        <v>42</v>
      </c>
      <c r="K4" s="7" t="s">
        <v>46</v>
      </c>
      <c r="L4" s="7" t="s">
        <v>48</v>
      </c>
      <c r="M4" s="7" t="s">
        <v>52</v>
      </c>
      <c r="N4" s="7" t="s">
        <v>54</v>
      </c>
      <c r="O4" s="7" t="s">
        <v>58</v>
      </c>
      <c r="P4" s="7" t="s">
        <v>199</v>
      </c>
    </row>
    <row r="5" spans="1:16" ht="14.1" customHeight="1" x14ac:dyDescent="0.25">
      <c r="A5" s="70" t="s">
        <v>200</v>
      </c>
      <c r="B5" s="68" t="s">
        <v>201</v>
      </c>
      <c r="C5" s="32">
        <v>0</v>
      </c>
      <c r="D5" s="32">
        <v>0</v>
      </c>
      <c r="E5" s="32">
        <v>0</v>
      </c>
      <c r="F5" s="32">
        <v>0</v>
      </c>
      <c r="G5" s="32">
        <v>0</v>
      </c>
      <c r="H5" s="32">
        <v>0</v>
      </c>
      <c r="I5" s="32">
        <v>0</v>
      </c>
      <c r="J5" s="32">
        <v>0</v>
      </c>
      <c r="K5" s="32">
        <v>0</v>
      </c>
      <c r="L5" s="32">
        <v>1</v>
      </c>
      <c r="M5" s="32">
        <v>0</v>
      </c>
      <c r="N5" s="32">
        <v>0</v>
      </c>
      <c r="O5" s="32">
        <v>0</v>
      </c>
      <c r="P5" s="43">
        <f>SUM(C5:O5)</f>
        <v>1</v>
      </c>
    </row>
    <row r="6" spans="1:16" ht="26.4" x14ac:dyDescent="0.25">
      <c r="A6" s="146" t="s">
        <v>202</v>
      </c>
      <c r="B6" s="68" t="s">
        <v>203</v>
      </c>
      <c r="C6" s="32">
        <v>6</v>
      </c>
      <c r="D6" s="32">
        <v>1</v>
      </c>
      <c r="E6" s="32">
        <v>0</v>
      </c>
      <c r="F6" s="32">
        <v>0</v>
      </c>
      <c r="G6" s="32">
        <v>1</v>
      </c>
      <c r="H6" s="32">
        <v>0</v>
      </c>
      <c r="I6" s="32">
        <v>0</v>
      </c>
      <c r="J6" s="32">
        <v>2</v>
      </c>
      <c r="K6" s="32">
        <v>0</v>
      </c>
      <c r="L6" s="32">
        <v>0</v>
      </c>
      <c r="M6" s="32">
        <v>4</v>
      </c>
      <c r="N6" s="32">
        <v>0</v>
      </c>
      <c r="O6" s="32">
        <v>1</v>
      </c>
      <c r="P6" s="43">
        <f t="shared" ref="P6:P69" si="0">SUM(C6:O6)</f>
        <v>15</v>
      </c>
    </row>
    <row r="7" spans="1:16" ht="14.1" customHeight="1" x14ac:dyDescent="0.25">
      <c r="A7" s="147"/>
      <c r="B7" s="68" t="s">
        <v>204</v>
      </c>
      <c r="C7" s="32">
        <v>0</v>
      </c>
      <c r="D7" s="32">
        <v>0</v>
      </c>
      <c r="E7" s="32">
        <v>1</v>
      </c>
      <c r="F7" s="32">
        <v>2</v>
      </c>
      <c r="G7" s="32">
        <v>10</v>
      </c>
      <c r="H7" s="32">
        <v>1</v>
      </c>
      <c r="I7" s="32">
        <v>1</v>
      </c>
      <c r="J7" s="32">
        <v>5</v>
      </c>
      <c r="K7" s="32">
        <v>3</v>
      </c>
      <c r="L7" s="32">
        <v>3</v>
      </c>
      <c r="M7" s="32">
        <v>0</v>
      </c>
      <c r="N7" s="32">
        <v>3</v>
      </c>
      <c r="O7" s="32">
        <v>2</v>
      </c>
      <c r="P7" s="43">
        <f t="shared" si="0"/>
        <v>31</v>
      </c>
    </row>
    <row r="8" spans="1:16" ht="26.4" x14ac:dyDescent="0.25">
      <c r="A8" s="140" t="s">
        <v>205</v>
      </c>
      <c r="B8" s="68" t="s">
        <v>206</v>
      </c>
      <c r="C8" s="32">
        <v>2</v>
      </c>
      <c r="D8" s="32">
        <v>0</v>
      </c>
      <c r="E8" s="32">
        <v>0</v>
      </c>
      <c r="F8" s="32">
        <v>0</v>
      </c>
      <c r="G8" s="32">
        <v>3</v>
      </c>
      <c r="H8" s="32">
        <v>0</v>
      </c>
      <c r="I8" s="32">
        <v>0</v>
      </c>
      <c r="J8" s="32">
        <v>2</v>
      </c>
      <c r="K8" s="32">
        <v>2</v>
      </c>
      <c r="L8" s="32">
        <v>0</v>
      </c>
      <c r="M8" s="32">
        <v>1</v>
      </c>
      <c r="N8" s="32">
        <v>1</v>
      </c>
      <c r="O8" s="32">
        <v>0</v>
      </c>
      <c r="P8" s="43">
        <f t="shared" si="0"/>
        <v>11</v>
      </c>
    </row>
    <row r="9" spans="1:16" ht="14.1" customHeight="1" x14ac:dyDescent="0.25">
      <c r="A9" s="141"/>
      <c r="B9" s="68" t="s">
        <v>207</v>
      </c>
      <c r="C9" s="32">
        <v>0</v>
      </c>
      <c r="D9" s="32">
        <v>0</v>
      </c>
      <c r="E9" s="32">
        <v>1</v>
      </c>
      <c r="F9" s="32">
        <v>0</v>
      </c>
      <c r="G9" s="32">
        <v>0</v>
      </c>
      <c r="H9" s="32">
        <v>0</v>
      </c>
      <c r="I9" s="32">
        <v>0</v>
      </c>
      <c r="J9" s="32">
        <v>1</v>
      </c>
      <c r="K9" s="32">
        <v>0</v>
      </c>
      <c r="L9" s="32">
        <v>0</v>
      </c>
      <c r="M9" s="32">
        <v>2</v>
      </c>
      <c r="N9" s="32">
        <v>0</v>
      </c>
      <c r="O9" s="32">
        <v>1</v>
      </c>
      <c r="P9" s="43">
        <f t="shared" si="0"/>
        <v>5</v>
      </c>
    </row>
    <row r="10" spans="1:16" ht="14.1" customHeight="1" x14ac:dyDescent="0.25">
      <c r="A10" s="70" t="s">
        <v>208</v>
      </c>
      <c r="B10" s="68" t="s">
        <v>209</v>
      </c>
      <c r="C10" s="32">
        <v>0</v>
      </c>
      <c r="D10" s="32">
        <v>1</v>
      </c>
      <c r="E10" s="32">
        <v>0</v>
      </c>
      <c r="F10" s="32">
        <v>0</v>
      </c>
      <c r="G10" s="32">
        <v>0</v>
      </c>
      <c r="H10" s="32">
        <v>0</v>
      </c>
      <c r="I10" s="32">
        <v>0</v>
      </c>
      <c r="J10" s="32">
        <v>1</v>
      </c>
      <c r="K10" s="32">
        <v>0</v>
      </c>
      <c r="L10" s="32">
        <v>1</v>
      </c>
      <c r="M10" s="32">
        <v>1</v>
      </c>
      <c r="N10" s="32">
        <v>1</v>
      </c>
      <c r="O10" s="32">
        <v>0</v>
      </c>
      <c r="P10" s="43">
        <f t="shared" si="0"/>
        <v>5</v>
      </c>
    </row>
    <row r="11" spans="1:16" x14ac:dyDescent="0.25">
      <c r="A11" s="140" t="s">
        <v>210</v>
      </c>
      <c r="B11" s="68" t="s">
        <v>211</v>
      </c>
      <c r="C11" s="32">
        <v>4</v>
      </c>
      <c r="D11" s="32">
        <v>1</v>
      </c>
      <c r="E11" s="32">
        <v>5</v>
      </c>
      <c r="F11" s="32">
        <v>5</v>
      </c>
      <c r="G11" s="32">
        <v>13</v>
      </c>
      <c r="H11" s="32">
        <v>0</v>
      </c>
      <c r="I11" s="32">
        <v>0</v>
      </c>
      <c r="J11" s="32">
        <v>8</v>
      </c>
      <c r="K11" s="32">
        <v>5</v>
      </c>
      <c r="L11" s="32">
        <v>2</v>
      </c>
      <c r="M11" s="32">
        <v>3</v>
      </c>
      <c r="N11" s="32">
        <v>0</v>
      </c>
      <c r="O11" s="32">
        <v>0</v>
      </c>
      <c r="P11" s="43">
        <f t="shared" si="0"/>
        <v>46</v>
      </c>
    </row>
    <row r="12" spans="1:16" x14ac:dyDescent="0.25">
      <c r="A12" s="142"/>
      <c r="B12" s="68" t="s">
        <v>212</v>
      </c>
      <c r="C12" s="32">
        <v>0</v>
      </c>
      <c r="D12" s="32">
        <v>0</v>
      </c>
      <c r="E12" s="32">
        <v>0</v>
      </c>
      <c r="F12" s="32">
        <v>0</v>
      </c>
      <c r="G12" s="32">
        <v>0</v>
      </c>
      <c r="H12" s="32">
        <v>0</v>
      </c>
      <c r="I12" s="32">
        <v>0</v>
      </c>
      <c r="J12" s="32">
        <v>0</v>
      </c>
      <c r="K12" s="32">
        <v>0</v>
      </c>
      <c r="L12" s="32">
        <v>0</v>
      </c>
      <c r="M12" s="32">
        <v>1</v>
      </c>
      <c r="N12" s="32">
        <v>0</v>
      </c>
      <c r="O12" s="32">
        <v>0</v>
      </c>
      <c r="P12" s="43">
        <f t="shared" si="0"/>
        <v>1</v>
      </c>
    </row>
    <row r="13" spans="1:16" x14ac:dyDescent="0.25">
      <c r="A13" s="142"/>
      <c r="B13" s="68" t="s">
        <v>213</v>
      </c>
      <c r="C13" s="32">
        <v>0</v>
      </c>
      <c r="D13" s="32">
        <v>0</v>
      </c>
      <c r="E13" s="32">
        <v>0</v>
      </c>
      <c r="F13" s="32">
        <v>0</v>
      </c>
      <c r="G13" s="32">
        <v>0</v>
      </c>
      <c r="H13" s="32">
        <v>0</v>
      </c>
      <c r="I13" s="32">
        <v>0</v>
      </c>
      <c r="J13" s="32">
        <v>0</v>
      </c>
      <c r="K13" s="32">
        <v>1</v>
      </c>
      <c r="L13" s="32">
        <v>0</v>
      </c>
      <c r="M13" s="32">
        <v>0</v>
      </c>
      <c r="N13" s="32">
        <v>0</v>
      </c>
      <c r="O13" s="32">
        <v>0</v>
      </c>
      <c r="P13" s="43">
        <f t="shared" si="0"/>
        <v>1</v>
      </c>
    </row>
    <row r="14" spans="1:16" x14ac:dyDescent="0.25">
      <c r="A14" s="141"/>
      <c r="B14" s="68" t="s">
        <v>214</v>
      </c>
      <c r="C14" s="32">
        <v>0</v>
      </c>
      <c r="D14" s="32">
        <v>0</v>
      </c>
      <c r="E14" s="32">
        <v>0</v>
      </c>
      <c r="F14" s="32">
        <v>0</v>
      </c>
      <c r="G14" s="32">
        <v>0</v>
      </c>
      <c r="H14" s="32">
        <v>0</v>
      </c>
      <c r="I14" s="32">
        <v>0</v>
      </c>
      <c r="J14" s="32">
        <v>0</v>
      </c>
      <c r="K14" s="32">
        <v>2</v>
      </c>
      <c r="L14" s="32">
        <v>0</v>
      </c>
      <c r="M14" s="32">
        <v>0</v>
      </c>
      <c r="N14" s="32">
        <v>0</v>
      </c>
      <c r="O14" s="32">
        <v>0</v>
      </c>
      <c r="P14" s="43">
        <f t="shared" si="0"/>
        <v>2</v>
      </c>
    </row>
    <row r="15" spans="1:16" x14ac:dyDescent="0.25">
      <c r="A15" s="140" t="s">
        <v>215</v>
      </c>
      <c r="B15" s="68" t="s">
        <v>216</v>
      </c>
      <c r="C15" s="32">
        <v>0</v>
      </c>
      <c r="D15" s="32">
        <v>0</v>
      </c>
      <c r="E15" s="32">
        <v>0</v>
      </c>
      <c r="F15" s="32">
        <v>12</v>
      </c>
      <c r="G15" s="32">
        <v>0</v>
      </c>
      <c r="H15" s="32">
        <v>0</v>
      </c>
      <c r="I15" s="32">
        <v>1</v>
      </c>
      <c r="J15" s="32">
        <v>0</v>
      </c>
      <c r="K15" s="32">
        <v>0</v>
      </c>
      <c r="L15" s="32">
        <v>0</v>
      </c>
      <c r="M15" s="32">
        <v>0</v>
      </c>
      <c r="N15" s="32">
        <v>0</v>
      </c>
      <c r="O15" s="32">
        <v>0</v>
      </c>
      <c r="P15" s="43">
        <f t="shared" si="0"/>
        <v>13</v>
      </c>
    </row>
    <row r="16" spans="1:16" x14ac:dyDescent="0.25">
      <c r="A16" s="141"/>
      <c r="B16" s="68" t="s">
        <v>217</v>
      </c>
      <c r="C16" s="32">
        <v>0</v>
      </c>
      <c r="D16" s="32">
        <v>0</v>
      </c>
      <c r="E16" s="32">
        <v>0</v>
      </c>
      <c r="F16" s="32">
        <v>0</v>
      </c>
      <c r="G16" s="32">
        <v>0</v>
      </c>
      <c r="H16" s="32">
        <v>0</v>
      </c>
      <c r="I16" s="32">
        <v>0</v>
      </c>
      <c r="J16" s="32">
        <v>1</v>
      </c>
      <c r="K16" s="32">
        <v>0</v>
      </c>
      <c r="L16" s="32">
        <v>0</v>
      </c>
      <c r="M16" s="32">
        <v>0</v>
      </c>
      <c r="N16" s="32">
        <v>0</v>
      </c>
      <c r="O16" s="32">
        <v>0</v>
      </c>
      <c r="P16" s="43">
        <f t="shared" si="0"/>
        <v>1</v>
      </c>
    </row>
    <row r="17" spans="1:16" x14ac:dyDescent="0.25">
      <c r="A17" s="72" t="s">
        <v>218</v>
      </c>
      <c r="B17" s="68" t="s">
        <v>219</v>
      </c>
      <c r="C17" s="32">
        <v>0</v>
      </c>
      <c r="D17" s="32">
        <v>0</v>
      </c>
      <c r="E17" s="32">
        <v>0</v>
      </c>
      <c r="F17" s="32">
        <v>1</v>
      </c>
      <c r="G17" s="32">
        <v>0</v>
      </c>
      <c r="H17" s="32">
        <v>0</v>
      </c>
      <c r="I17" s="32">
        <v>0</v>
      </c>
      <c r="J17" s="32">
        <v>0</v>
      </c>
      <c r="K17" s="32">
        <v>0</v>
      </c>
      <c r="L17" s="32">
        <v>0</v>
      </c>
      <c r="M17" s="32">
        <v>0</v>
      </c>
      <c r="N17" s="32">
        <v>0</v>
      </c>
      <c r="O17" s="32">
        <v>0</v>
      </c>
      <c r="P17" s="43">
        <f t="shared" si="0"/>
        <v>1</v>
      </c>
    </row>
    <row r="18" spans="1:16" ht="26.4" x14ac:dyDescent="0.25">
      <c r="A18" s="70" t="s">
        <v>220</v>
      </c>
      <c r="B18" s="68" t="s">
        <v>221</v>
      </c>
      <c r="C18" s="32">
        <v>2</v>
      </c>
      <c r="D18" s="32">
        <v>2</v>
      </c>
      <c r="E18" s="32">
        <v>0</v>
      </c>
      <c r="F18" s="32">
        <v>0</v>
      </c>
      <c r="G18" s="32">
        <v>2</v>
      </c>
      <c r="H18" s="32">
        <v>0</v>
      </c>
      <c r="I18" s="32">
        <v>0</v>
      </c>
      <c r="J18" s="32">
        <v>4</v>
      </c>
      <c r="K18" s="32">
        <v>2</v>
      </c>
      <c r="L18" s="32">
        <v>1</v>
      </c>
      <c r="M18" s="32">
        <v>5</v>
      </c>
      <c r="N18" s="32">
        <v>0</v>
      </c>
      <c r="O18" s="32">
        <v>0</v>
      </c>
      <c r="P18" s="43">
        <f t="shared" si="0"/>
        <v>18</v>
      </c>
    </row>
    <row r="19" spans="1:16" x14ac:dyDescent="0.25">
      <c r="A19" s="140" t="s">
        <v>222</v>
      </c>
      <c r="B19" s="68" t="s">
        <v>223</v>
      </c>
      <c r="C19" s="32">
        <v>0</v>
      </c>
      <c r="D19" s="32">
        <v>0</v>
      </c>
      <c r="E19" s="32">
        <v>1</v>
      </c>
      <c r="F19" s="32">
        <v>0</v>
      </c>
      <c r="G19" s="32">
        <v>0</v>
      </c>
      <c r="H19" s="32">
        <v>0</v>
      </c>
      <c r="I19" s="32">
        <v>0</v>
      </c>
      <c r="J19" s="32">
        <v>0</v>
      </c>
      <c r="K19" s="32">
        <v>0</v>
      </c>
      <c r="L19" s="32">
        <v>0</v>
      </c>
      <c r="M19" s="32">
        <v>0</v>
      </c>
      <c r="N19" s="32">
        <v>0</v>
      </c>
      <c r="O19" s="32">
        <v>0</v>
      </c>
      <c r="P19" s="43">
        <f t="shared" si="0"/>
        <v>1</v>
      </c>
    </row>
    <row r="20" spans="1:16" x14ac:dyDescent="0.25">
      <c r="A20" s="142"/>
      <c r="B20" s="68" t="s">
        <v>224</v>
      </c>
      <c r="C20" s="32">
        <v>0</v>
      </c>
      <c r="D20" s="32">
        <v>0</v>
      </c>
      <c r="E20" s="32">
        <v>1</v>
      </c>
      <c r="F20" s="32">
        <v>0</v>
      </c>
      <c r="G20" s="32">
        <v>0</v>
      </c>
      <c r="H20" s="32">
        <v>0</v>
      </c>
      <c r="I20" s="32">
        <v>0</v>
      </c>
      <c r="J20" s="32">
        <v>0</v>
      </c>
      <c r="K20" s="32">
        <v>0</v>
      </c>
      <c r="L20" s="32">
        <v>0</v>
      </c>
      <c r="M20" s="32">
        <v>0</v>
      </c>
      <c r="N20" s="32">
        <v>2</v>
      </c>
      <c r="O20" s="32">
        <v>0</v>
      </c>
      <c r="P20" s="43">
        <f t="shared" si="0"/>
        <v>3</v>
      </c>
    </row>
    <row r="21" spans="1:16" x14ac:dyDescent="0.25">
      <c r="A21" s="142"/>
      <c r="B21" s="68" t="s">
        <v>225</v>
      </c>
      <c r="C21" s="32">
        <v>0</v>
      </c>
      <c r="D21" s="32">
        <v>0</v>
      </c>
      <c r="E21" s="32">
        <v>3</v>
      </c>
      <c r="F21" s="32">
        <v>0</v>
      </c>
      <c r="G21" s="32">
        <v>0</v>
      </c>
      <c r="H21" s="32">
        <v>0</v>
      </c>
      <c r="I21" s="32">
        <v>0</v>
      </c>
      <c r="J21" s="32">
        <v>1</v>
      </c>
      <c r="K21" s="32">
        <v>1</v>
      </c>
      <c r="L21" s="32">
        <v>3</v>
      </c>
      <c r="M21" s="32">
        <v>0</v>
      </c>
      <c r="N21" s="32">
        <v>1</v>
      </c>
      <c r="O21" s="32">
        <v>0</v>
      </c>
      <c r="P21" s="43">
        <f t="shared" si="0"/>
        <v>9</v>
      </c>
    </row>
    <row r="22" spans="1:16" ht="26.4" x14ac:dyDescent="0.25">
      <c r="A22" s="142"/>
      <c r="B22" s="68" t="s">
        <v>226</v>
      </c>
      <c r="C22" s="32">
        <v>0</v>
      </c>
      <c r="D22" s="32">
        <v>1</v>
      </c>
      <c r="E22" s="32">
        <v>0</v>
      </c>
      <c r="F22" s="32">
        <v>0</v>
      </c>
      <c r="G22" s="32">
        <v>0</v>
      </c>
      <c r="H22" s="32">
        <v>0</v>
      </c>
      <c r="I22" s="32">
        <v>0</v>
      </c>
      <c r="J22" s="32">
        <v>0</v>
      </c>
      <c r="K22" s="32">
        <v>0</v>
      </c>
      <c r="L22" s="32">
        <v>0</v>
      </c>
      <c r="M22" s="32">
        <v>0</v>
      </c>
      <c r="N22" s="32">
        <v>0</v>
      </c>
      <c r="O22" s="32">
        <v>0</v>
      </c>
      <c r="P22" s="43">
        <f t="shared" si="0"/>
        <v>1</v>
      </c>
    </row>
    <row r="23" spans="1:16" x14ac:dyDescent="0.25">
      <c r="A23" s="142"/>
      <c r="B23" s="68" t="s">
        <v>227</v>
      </c>
      <c r="C23" s="32">
        <v>0</v>
      </c>
      <c r="D23" s="32">
        <v>0</v>
      </c>
      <c r="E23" s="32">
        <v>0</v>
      </c>
      <c r="F23" s="32">
        <v>0</v>
      </c>
      <c r="G23" s="32">
        <v>0</v>
      </c>
      <c r="H23" s="32">
        <v>0</v>
      </c>
      <c r="I23" s="32">
        <v>0</v>
      </c>
      <c r="J23" s="32">
        <v>0</v>
      </c>
      <c r="K23" s="32">
        <v>0</v>
      </c>
      <c r="L23" s="32">
        <v>0</v>
      </c>
      <c r="M23" s="32">
        <v>2</v>
      </c>
      <c r="N23" s="32">
        <v>3</v>
      </c>
      <c r="O23" s="32">
        <v>0</v>
      </c>
      <c r="P23" s="43">
        <f t="shared" si="0"/>
        <v>5</v>
      </c>
    </row>
    <row r="24" spans="1:16" x14ac:dyDescent="0.25">
      <c r="A24" s="142"/>
      <c r="B24" s="68" t="s">
        <v>228</v>
      </c>
      <c r="C24" s="32">
        <v>0</v>
      </c>
      <c r="D24" s="32">
        <v>0</v>
      </c>
      <c r="E24" s="32">
        <v>0</v>
      </c>
      <c r="F24" s="32">
        <v>0</v>
      </c>
      <c r="G24" s="32">
        <v>0</v>
      </c>
      <c r="H24" s="32">
        <v>0</v>
      </c>
      <c r="I24" s="32">
        <v>0</v>
      </c>
      <c r="J24" s="32">
        <v>0</v>
      </c>
      <c r="K24" s="32">
        <v>1</v>
      </c>
      <c r="L24" s="32">
        <v>0</v>
      </c>
      <c r="M24" s="32">
        <v>0</v>
      </c>
      <c r="N24" s="32">
        <v>0</v>
      </c>
      <c r="O24" s="32">
        <v>0</v>
      </c>
      <c r="P24" s="43">
        <f t="shared" si="0"/>
        <v>1</v>
      </c>
    </row>
    <row r="25" spans="1:16" x14ac:dyDescent="0.25">
      <c r="A25" s="142"/>
      <c r="B25" s="68" t="s">
        <v>229</v>
      </c>
      <c r="C25" s="32">
        <v>0</v>
      </c>
      <c r="D25" s="32">
        <v>4</v>
      </c>
      <c r="E25" s="32">
        <v>5</v>
      </c>
      <c r="F25" s="32">
        <v>0</v>
      </c>
      <c r="G25" s="32">
        <v>0</v>
      </c>
      <c r="H25" s="32">
        <v>0</v>
      </c>
      <c r="I25" s="32">
        <v>0</v>
      </c>
      <c r="J25" s="32">
        <v>1</v>
      </c>
      <c r="K25" s="32">
        <v>0</v>
      </c>
      <c r="L25" s="32">
        <v>0</v>
      </c>
      <c r="M25" s="32">
        <v>0</v>
      </c>
      <c r="N25" s="32">
        <v>1</v>
      </c>
      <c r="O25" s="32">
        <v>0</v>
      </c>
      <c r="P25" s="43">
        <f t="shared" si="0"/>
        <v>11</v>
      </c>
    </row>
    <row r="26" spans="1:16" x14ac:dyDescent="0.25">
      <c r="A26" s="141"/>
      <c r="B26" s="68" t="s">
        <v>230</v>
      </c>
      <c r="C26" s="32">
        <v>0</v>
      </c>
      <c r="D26" s="32">
        <v>0</v>
      </c>
      <c r="E26" s="32">
        <v>0</v>
      </c>
      <c r="F26" s="32">
        <v>0</v>
      </c>
      <c r="G26" s="32">
        <v>0</v>
      </c>
      <c r="H26" s="32">
        <v>0</v>
      </c>
      <c r="I26" s="32">
        <v>0</v>
      </c>
      <c r="J26" s="32">
        <v>0</v>
      </c>
      <c r="K26" s="32">
        <v>0</v>
      </c>
      <c r="L26" s="32">
        <v>0</v>
      </c>
      <c r="M26" s="32">
        <v>0</v>
      </c>
      <c r="N26" s="32">
        <v>1</v>
      </c>
      <c r="O26" s="32">
        <v>0</v>
      </c>
      <c r="P26" s="43">
        <f t="shared" si="0"/>
        <v>1</v>
      </c>
    </row>
    <row r="27" spans="1:16" x14ac:dyDescent="0.25">
      <c r="A27" s="70" t="s">
        <v>231</v>
      </c>
      <c r="B27" s="68" t="s">
        <v>232</v>
      </c>
      <c r="C27" s="32">
        <v>4</v>
      </c>
      <c r="D27" s="32">
        <v>1</v>
      </c>
      <c r="E27" s="32">
        <v>0</v>
      </c>
      <c r="F27" s="32">
        <v>0</v>
      </c>
      <c r="G27" s="32">
        <v>5</v>
      </c>
      <c r="H27" s="32">
        <v>0</v>
      </c>
      <c r="I27" s="32">
        <v>0</v>
      </c>
      <c r="J27" s="32">
        <v>1</v>
      </c>
      <c r="K27" s="32">
        <v>1</v>
      </c>
      <c r="L27" s="32">
        <v>2</v>
      </c>
      <c r="M27" s="32">
        <v>5</v>
      </c>
      <c r="N27" s="32">
        <v>0</v>
      </c>
      <c r="O27" s="32">
        <v>1</v>
      </c>
      <c r="P27" s="43">
        <f t="shared" si="0"/>
        <v>20</v>
      </c>
    </row>
    <row r="28" spans="1:16" x14ac:dyDescent="0.25">
      <c r="A28" s="140" t="s">
        <v>233</v>
      </c>
      <c r="B28" s="68" t="s">
        <v>234</v>
      </c>
      <c r="C28" s="32">
        <v>2</v>
      </c>
      <c r="D28" s="32">
        <v>0</v>
      </c>
      <c r="E28" s="32">
        <v>0</v>
      </c>
      <c r="F28" s="32">
        <v>0</v>
      </c>
      <c r="G28" s="32">
        <v>2</v>
      </c>
      <c r="H28" s="32">
        <v>0</v>
      </c>
      <c r="I28" s="32">
        <v>0</v>
      </c>
      <c r="J28" s="32">
        <v>1</v>
      </c>
      <c r="K28" s="32">
        <v>0</v>
      </c>
      <c r="L28" s="32">
        <v>0</v>
      </c>
      <c r="M28" s="32">
        <v>3</v>
      </c>
      <c r="N28" s="32">
        <v>0</v>
      </c>
      <c r="O28" s="32">
        <v>0</v>
      </c>
      <c r="P28" s="43">
        <f t="shared" si="0"/>
        <v>8</v>
      </c>
    </row>
    <row r="29" spans="1:16" x14ac:dyDescent="0.25">
      <c r="A29" s="141"/>
      <c r="B29" s="68" t="s">
        <v>235</v>
      </c>
      <c r="C29" s="32">
        <v>0</v>
      </c>
      <c r="D29" s="32">
        <v>0</v>
      </c>
      <c r="E29" s="32">
        <v>0</v>
      </c>
      <c r="F29" s="32">
        <v>0</v>
      </c>
      <c r="G29" s="32">
        <v>0</v>
      </c>
      <c r="H29" s="32">
        <v>0</v>
      </c>
      <c r="I29" s="32">
        <v>0</v>
      </c>
      <c r="J29" s="32">
        <v>0</v>
      </c>
      <c r="K29" s="32">
        <v>0</v>
      </c>
      <c r="L29" s="32">
        <v>0</v>
      </c>
      <c r="M29" s="32">
        <v>1</v>
      </c>
      <c r="N29" s="32">
        <v>0</v>
      </c>
      <c r="O29" s="32">
        <v>1</v>
      </c>
      <c r="P29" s="43">
        <f t="shared" si="0"/>
        <v>2</v>
      </c>
    </row>
    <row r="30" spans="1:16" x14ac:dyDescent="0.25">
      <c r="A30" s="72" t="s">
        <v>236</v>
      </c>
      <c r="B30" s="68" t="s">
        <v>237</v>
      </c>
      <c r="C30" s="32">
        <v>0</v>
      </c>
      <c r="D30" s="32">
        <v>0</v>
      </c>
      <c r="E30" s="32">
        <v>3</v>
      </c>
      <c r="F30" s="32">
        <v>7</v>
      </c>
      <c r="G30" s="32">
        <v>6</v>
      </c>
      <c r="H30" s="32">
        <v>0</v>
      </c>
      <c r="I30" s="32">
        <v>1</v>
      </c>
      <c r="J30" s="32">
        <v>5</v>
      </c>
      <c r="K30" s="32">
        <v>3</v>
      </c>
      <c r="L30" s="32">
        <v>1</v>
      </c>
      <c r="M30" s="32">
        <v>0</v>
      </c>
      <c r="N30" s="32">
        <v>4</v>
      </c>
      <c r="O30" s="32">
        <v>0</v>
      </c>
      <c r="P30" s="43">
        <f t="shared" si="0"/>
        <v>30</v>
      </c>
    </row>
    <row r="31" spans="1:16" x14ac:dyDescent="0.25">
      <c r="A31" s="140" t="s">
        <v>238</v>
      </c>
      <c r="B31" s="68" t="s">
        <v>239</v>
      </c>
      <c r="C31" s="32">
        <v>1</v>
      </c>
      <c r="D31" s="32">
        <v>0</v>
      </c>
      <c r="E31" s="32">
        <v>0</v>
      </c>
      <c r="F31" s="32">
        <v>0</v>
      </c>
      <c r="G31" s="32">
        <v>0</v>
      </c>
      <c r="H31" s="32">
        <v>0</v>
      </c>
      <c r="I31" s="32">
        <v>0</v>
      </c>
      <c r="J31" s="32">
        <v>2</v>
      </c>
      <c r="K31" s="32">
        <v>0</v>
      </c>
      <c r="L31" s="32">
        <v>0</v>
      </c>
      <c r="M31" s="32">
        <v>0</v>
      </c>
      <c r="N31" s="32">
        <v>0</v>
      </c>
      <c r="O31" s="32">
        <v>0</v>
      </c>
      <c r="P31" s="43">
        <f t="shared" si="0"/>
        <v>3</v>
      </c>
    </row>
    <row r="32" spans="1:16" x14ac:dyDescent="0.25">
      <c r="A32" s="141"/>
      <c r="B32" s="68" t="s">
        <v>240</v>
      </c>
      <c r="C32" s="32">
        <v>0</v>
      </c>
      <c r="D32" s="32">
        <v>0</v>
      </c>
      <c r="E32" s="32">
        <v>0</v>
      </c>
      <c r="F32" s="32">
        <v>0</v>
      </c>
      <c r="G32" s="32">
        <v>0</v>
      </c>
      <c r="H32" s="32">
        <v>0</v>
      </c>
      <c r="I32" s="32">
        <v>0</v>
      </c>
      <c r="J32" s="32">
        <v>1</v>
      </c>
      <c r="K32" s="32">
        <v>0</v>
      </c>
      <c r="L32" s="32">
        <v>0</v>
      </c>
      <c r="M32" s="32">
        <v>0</v>
      </c>
      <c r="N32" s="32">
        <v>0</v>
      </c>
      <c r="O32" s="32">
        <v>0</v>
      </c>
      <c r="P32" s="43">
        <f t="shared" si="0"/>
        <v>1</v>
      </c>
    </row>
    <row r="33" spans="1:16" x14ac:dyDescent="0.25">
      <c r="A33" s="143" t="s">
        <v>241</v>
      </c>
      <c r="B33" s="68" t="s">
        <v>242</v>
      </c>
      <c r="C33" s="32">
        <v>7</v>
      </c>
      <c r="D33" s="32">
        <v>1</v>
      </c>
      <c r="E33" s="32">
        <v>4</v>
      </c>
      <c r="F33" s="32">
        <v>0</v>
      </c>
      <c r="G33" s="32">
        <v>12</v>
      </c>
      <c r="H33" s="32">
        <v>0</v>
      </c>
      <c r="I33" s="32">
        <v>0</v>
      </c>
      <c r="J33" s="32">
        <v>6</v>
      </c>
      <c r="K33" s="32">
        <v>2</v>
      </c>
      <c r="L33" s="32">
        <v>4</v>
      </c>
      <c r="M33" s="32">
        <v>7</v>
      </c>
      <c r="N33" s="32">
        <v>2</v>
      </c>
      <c r="O33" s="32">
        <v>3</v>
      </c>
      <c r="P33" s="43">
        <f t="shared" si="0"/>
        <v>48</v>
      </c>
    </row>
    <row r="34" spans="1:16" x14ac:dyDescent="0.25">
      <c r="A34" s="145"/>
      <c r="B34" s="68" t="s">
        <v>243</v>
      </c>
      <c r="C34" s="32">
        <v>0</v>
      </c>
      <c r="D34" s="32">
        <v>0</v>
      </c>
      <c r="E34" s="32">
        <v>1</v>
      </c>
      <c r="F34" s="32">
        <v>0</v>
      </c>
      <c r="G34" s="32">
        <v>0</v>
      </c>
      <c r="H34" s="32">
        <v>0</v>
      </c>
      <c r="I34" s="32">
        <v>0</v>
      </c>
      <c r="J34" s="32">
        <v>0</v>
      </c>
      <c r="K34" s="32">
        <v>0</v>
      </c>
      <c r="L34" s="32">
        <v>0</v>
      </c>
      <c r="M34" s="32">
        <v>0</v>
      </c>
      <c r="N34" s="32">
        <v>0</v>
      </c>
      <c r="O34" s="32">
        <v>0</v>
      </c>
      <c r="P34" s="43">
        <f t="shared" si="0"/>
        <v>1</v>
      </c>
    </row>
    <row r="35" spans="1:16" x14ac:dyDescent="0.25">
      <c r="A35" s="140" t="s">
        <v>244</v>
      </c>
      <c r="B35" s="68" t="s">
        <v>211</v>
      </c>
      <c r="C35" s="32">
        <v>0</v>
      </c>
      <c r="D35" s="32">
        <v>0</v>
      </c>
      <c r="E35" s="32">
        <v>6</v>
      </c>
      <c r="F35" s="32">
        <v>5</v>
      </c>
      <c r="G35" s="32">
        <v>10</v>
      </c>
      <c r="H35" s="32">
        <v>0</v>
      </c>
      <c r="I35" s="32">
        <v>0</v>
      </c>
      <c r="J35" s="32">
        <v>6</v>
      </c>
      <c r="K35" s="32">
        <v>4</v>
      </c>
      <c r="L35" s="32">
        <v>4</v>
      </c>
      <c r="M35" s="32">
        <v>0</v>
      </c>
      <c r="N35" s="32">
        <v>8</v>
      </c>
      <c r="O35" s="32">
        <v>1</v>
      </c>
      <c r="P35" s="43">
        <f t="shared" si="0"/>
        <v>44</v>
      </c>
    </row>
    <row r="36" spans="1:16" x14ac:dyDescent="0.25">
      <c r="A36" s="141"/>
      <c r="B36" s="68" t="s">
        <v>245</v>
      </c>
      <c r="C36" s="32">
        <v>0</v>
      </c>
      <c r="D36" s="32">
        <v>1</v>
      </c>
      <c r="E36" s="32">
        <v>0</v>
      </c>
      <c r="F36" s="32">
        <v>1</v>
      </c>
      <c r="G36" s="32">
        <v>0</v>
      </c>
      <c r="H36" s="32">
        <v>0</v>
      </c>
      <c r="I36" s="32">
        <v>0</v>
      </c>
      <c r="J36" s="32">
        <v>1</v>
      </c>
      <c r="K36" s="32">
        <v>0</v>
      </c>
      <c r="L36" s="32">
        <v>0</v>
      </c>
      <c r="M36" s="32">
        <v>0</v>
      </c>
      <c r="N36" s="32">
        <v>0</v>
      </c>
      <c r="O36" s="32">
        <v>0</v>
      </c>
      <c r="P36" s="43">
        <f t="shared" si="0"/>
        <v>3</v>
      </c>
    </row>
    <row r="37" spans="1:16" x14ac:dyDescent="0.25">
      <c r="A37" s="72" t="s">
        <v>246</v>
      </c>
      <c r="B37" s="68" t="s">
        <v>247</v>
      </c>
      <c r="C37" s="32">
        <v>1</v>
      </c>
      <c r="D37" s="32">
        <v>0</v>
      </c>
      <c r="E37" s="32">
        <v>0</v>
      </c>
      <c r="F37" s="32">
        <v>0</v>
      </c>
      <c r="G37" s="32">
        <v>4</v>
      </c>
      <c r="H37" s="32">
        <v>0</v>
      </c>
      <c r="I37" s="32">
        <v>0</v>
      </c>
      <c r="J37" s="32">
        <v>1</v>
      </c>
      <c r="K37" s="32">
        <v>0</v>
      </c>
      <c r="L37" s="32">
        <v>2</v>
      </c>
      <c r="M37" s="32">
        <v>0</v>
      </c>
      <c r="N37" s="32">
        <v>1</v>
      </c>
      <c r="O37" s="32">
        <v>1</v>
      </c>
      <c r="P37" s="43">
        <f t="shared" si="0"/>
        <v>10</v>
      </c>
    </row>
    <row r="38" spans="1:16" x14ac:dyDescent="0.25">
      <c r="A38" s="140" t="s">
        <v>248</v>
      </c>
      <c r="B38" s="68" t="s">
        <v>211</v>
      </c>
      <c r="C38" s="32">
        <v>0</v>
      </c>
      <c r="D38" s="32">
        <v>0</v>
      </c>
      <c r="E38" s="32">
        <v>9</v>
      </c>
      <c r="F38" s="32">
        <v>5</v>
      </c>
      <c r="G38" s="32">
        <v>7</v>
      </c>
      <c r="H38" s="32">
        <v>0</v>
      </c>
      <c r="I38" s="32">
        <v>0</v>
      </c>
      <c r="J38" s="32">
        <v>5</v>
      </c>
      <c r="K38" s="32">
        <v>2</v>
      </c>
      <c r="L38" s="32">
        <v>4</v>
      </c>
      <c r="M38" s="32">
        <v>2</v>
      </c>
      <c r="N38" s="32">
        <v>1</v>
      </c>
      <c r="O38" s="32">
        <v>0</v>
      </c>
      <c r="P38" s="43">
        <f t="shared" si="0"/>
        <v>35</v>
      </c>
    </row>
    <row r="39" spans="1:16" x14ac:dyDescent="0.25">
      <c r="A39" s="142"/>
      <c r="B39" s="68" t="s">
        <v>249</v>
      </c>
      <c r="C39" s="32">
        <v>0</v>
      </c>
      <c r="D39" s="32">
        <v>0</v>
      </c>
      <c r="E39" s="32">
        <v>0</v>
      </c>
      <c r="F39" s="32">
        <v>0</v>
      </c>
      <c r="G39" s="32">
        <v>0</v>
      </c>
      <c r="H39" s="32">
        <v>0</v>
      </c>
      <c r="I39" s="32">
        <v>0</v>
      </c>
      <c r="J39" s="32">
        <v>0</v>
      </c>
      <c r="K39" s="32">
        <v>0</v>
      </c>
      <c r="L39" s="32">
        <v>0</v>
      </c>
      <c r="M39" s="32">
        <v>1</v>
      </c>
      <c r="N39" s="32">
        <v>0</v>
      </c>
      <c r="O39" s="32">
        <v>0</v>
      </c>
      <c r="P39" s="43">
        <f t="shared" si="0"/>
        <v>1</v>
      </c>
    </row>
    <row r="40" spans="1:16" x14ac:dyDescent="0.25">
      <c r="A40" s="141"/>
      <c r="B40" s="68" t="s">
        <v>250</v>
      </c>
      <c r="C40" s="32">
        <v>1</v>
      </c>
      <c r="D40" s="32">
        <v>0</v>
      </c>
      <c r="E40" s="32">
        <v>0</v>
      </c>
      <c r="F40" s="32">
        <v>0</v>
      </c>
      <c r="G40" s="32">
        <v>0</v>
      </c>
      <c r="H40" s="32">
        <v>0</v>
      </c>
      <c r="I40" s="32">
        <v>0</v>
      </c>
      <c r="J40" s="32">
        <v>0</v>
      </c>
      <c r="K40" s="32">
        <v>0</v>
      </c>
      <c r="L40" s="32">
        <v>0</v>
      </c>
      <c r="M40" s="32">
        <v>0</v>
      </c>
      <c r="N40" s="32">
        <v>0</v>
      </c>
      <c r="O40" s="32">
        <v>1</v>
      </c>
      <c r="P40" s="43">
        <f t="shared" si="0"/>
        <v>2</v>
      </c>
    </row>
    <row r="41" spans="1:16" x14ac:dyDescent="0.25">
      <c r="A41" s="140" t="s">
        <v>251</v>
      </c>
      <c r="B41" s="68" t="s">
        <v>252</v>
      </c>
      <c r="C41" s="32">
        <v>0</v>
      </c>
      <c r="D41" s="32">
        <v>3</v>
      </c>
      <c r="E41" s="32">
        <v>13</v>
      </c>
      <c r="F41" s="32">
        <v>12</v>
      </c>
      <c r="G41" s="32">
        <v>24</v>
      </c>
      <c r="H41" s="32">
        <v>4</v>
      </c>
      <c r="I41" s="32">
        <v>0</v>
      </c>
      <c r="J41" s="32">
        <v>11</v>
      </c>
      <c r="K41" s="32">
        <v>8</v>
      </c>
      <c r="L41" s="32">
        <v>6</v>
      </c>
      <c r="M41" s="32">
        <v>8</v>
      </c>
      <c r="N41" s="32">
        <v>10</v>
      </c>
      <c r="O41" s="32">
        <v>2</v>
      </c>
      <c r="P41" s="43">
        <f t="shared" si="0"/>
        <v>101</v>
      </c>
    </row>
    <row r="42" spans="1:16" x14ac:dyDescent="0.25">
      <c r="A42" s="141"/>
      <c r="B42" s="68" t="s">
        <v>253</v>
      </c>
      <c r="C42" s="32">
        <v>2</v>
      </c>
      <c r="D42" s="32">
        <v>1</v>
      </c>
      <c r="E42" s="32">
        <v>0</v>
      </c>
      <c r="F42" s="32">
        <v>0</v>
      </c>
      <c r="G42" s="32">
        <v>0</v>
      </c>
      <c r="H42" s="32">
        <v>0</v>
      </c>
      <c r="I42" s="32">
        <v>0</v>
      </c>
      <c r="J42" s="32">
        <v>0</v>
      </c>
      <c r="K42" s="32">
        <v>0</v>
      </c>
      <c r="L42" s="32">
        <v>0</v>
      </c>
      <c r="M42" s="32">
        <v>0</v>
      </c>
      <c r="N42" s="32">
        <v>0</v>
      </c>
      <c r="O42" s="32">
        <v>0</v>
      </c>
      <c r="P42" s="43">
        <f t="shared" si="0"/>
        <v>3</v>
      </c>
    </row>
    <row r="43" spans="1:16" x14ac:dyDescent="0.25">
      <c r="A43" s="72" t="s">
        <v>254</v>
      </c>
      <c r="B43" s="68" t="s">
        <v>255</v>
      </c>
      <c r="C43" s="32">
        <v>0</v>
      </c>
      <c r="D43" s="32">
        <v>0</v>
      </c>
      <c r="E43" s="32">
        <v>0</v>
      </c>
      <c r="F43" s="32">
        <v>0</v>
      </c>
      <c r="G43" s="32">
        <v>0</v>
      </c>
      <c r="H43" s="32">
        <v>0</v>
      </c>
      <c r="I43" s="32">
        <v>0</v>
      </c>
      <c r="J43" s="32">
        <v>0</v>
      </c>
      <c r="K43" s="32">
        <v>0</v>
      </c>
      <c r="L43" s="32">
        <v>0</v>
      </c>
      <c r="M43" s="32">
        <v>1</v>
      </c>
      <c r="N43" s="32">
        <v>0</v>
      </c>
      <c r="O43" s="32">
        <v>0</v>
      </c>
      <c r="P43" s="43">
        <f t="shared" si="0"/>
        <v>1</v>
      </c>
    </row>
    <row r="44" spans="1:16" x14ac:dyDescent="0.25">
      <c r="A44" s="143" t="s">
        <v>256</v>
      </c>
      <c r="B44" s="68" t="s">
        <v>257</v>
      </c>
      <c r="C44" s="32">
        <v>2</v>
      </c>
      <c r="D44" s="32">
        <v>1</v>
      </c>
      <c r="E44" s="32">
        <v>6</v>
      </c>
      <c r="F44" s="32">
        <v>9</v>
      </c>
      <c r="G44" s="32">
        <v>9</v>
      </c>
      <c r="H44" s="32">
        <v>3</v>
      </c>
      <c r="I44" s="32">
        <v>1</v>
      </c>
      <c r="J44" s="32">
        <v>7</v>
      </c>
      <c r="K44" s="32">
        <v>4</v>
      </c>
      <c r="L44" s="32">
        <v>5</v>
      </c>
      <c r="M44" s="32">
        <v>0</v>
      </c>
      <c r="N44" s="32">
        <v>3</v>
      </c>
      <c r="O44" s="32">
        <v>1</v>
      </c>
      <c r="P44" s="43">
        <f t="shared" si="0"/>
        <v>51</v>
      </c>
    </row>
    <row r="45" spans="1:16" x14ac:dyDescent="0.25">
      <c r="A45" s="145"/>
      <c r="B45" s="68" t="s">
        <v>258</v>
      </c>
      <c r="C45" s="32">
        <v>0</v>
      </c>
      <c r="D45" s="32">
        <v>0</v>
      </c>
      <c r="E45" s="32">
        <v>0</v>
      </c>
      <c r="F45" s="32">
        <v>0</v>
      </c>
      <c r="G45" s="32">
        <v>0</v>
      </c>
      <c r="H45" s="32">
        <v>0</v>
      </c>
      <c r="I45" s="32">
        <v>0</v>
      </c>
      <c r="J45" s="32">
        <v>1</v>
      </c>
      <c r="K45" s="32">
        <v>0</v>
      </c>
      <c r="L45" s="32">
        <v>0</v>
      </c>
      <c r="M45" s="32">
        <v>2</v>
      </c>
      <c r="N45" s="32">
        <v>0</v>
      </c>
      <c r="O45" s="32">
        <v>0</v>
      </c>
      <c r="P45" s="43">
        <f t="shared" si="0"/>
        <v>3</v>
      </c>
    </row>
    <row r="46" spans="1:16" x14ac:dyDescent="0.25">
      <c r="A46" s="140" t="s">
        <v>259</v>
      </c>
      <c r="B46" s="68" t="s">
        <v>260</v>
      </c>
      <c r="C46" s="32">
        <v>6</v>
      </c>
      <c r="D46" s="32">
        <v>0</v>
      </c>
      <c r="E46" s="32">
        <v>0</v>
      </c>
      <c r="F46" s="32">
        <v>0</v>
      </c>
      <c r="G46" s="32">
        <v>3</v>
      </c>
      <c r="H46" s="32">
        <v>0</v>
      </c>
      <c r="I46" s="32">
        <v>0</v>
      </c>
      <c r="J46" s="32">
        <v>2</v>
      </c>
      <c r="K46" s="32">
        <v>1</v>
      </c>
      <c r="L46" s="32">
        <v>1</v>
      </c>
      <c r="M46" s="32">
        <v>4</v>
      </c>
      <c r="N46" s="32">
        <v>0</v>
      </c>
      <c r="O46" s="32">
        <v>0</v>
      </c>
      <c r="P46" s="43">
        <f t="shared" si="0"/>
        <v>17</v>
      </c>
    </row>
    <row r="47" spans="1:16" x14ac:dyDescent="0.25">
      <c r="A47" s="141"/>
      <c r="B47" s="68" t="s">
        <v>261</v>
      </c>
      <c r="C47" s="32">
        <v>0</v>
      </c>
      <c r="D47" s="32">
        <v>0</v>
      </c>
      <c r="E47" s="32">
        <v>0</v>
      </c>
      <c r="F47" s="32">
        <v>0</v>
      </c>
      <c r="G47" s="32">
        <v>0</v>
      </c>
      <c r="H47" s="32">
        <v>0</v>
      </c>
      <c r="I47" s="32">
        <v>0</v>
      </c>
      <c r="J47" s="32">
        <v>0</v>
      </c>
      <c r="K47" s="32">
        <v>1</v>
      </c>
      <c r="L47" s="32">
        <v>0</v>
      </c>
      <c r="M47" s="32">
        <v>0</v>
      </c>
      <c r="N47" s="32">
        <v>0</v>
      </c>
      <c r="O47" s="32">
        <v>0</v>
      </c>
      <c r="P47" s="43">
        <f t="shared" si="0"/>
        <v>1</v>
      </c>
    </row>
    <row r="48" spans="1:16" x14ac:dyDescent="0.25">
      <c r="A48" s="72" t="s">
        <v>262</v>
      </c>
      <c r="B48" s="68" t="s">
        <v>263</v>
      </c>
      <c r="C48" s="32">
        <v>0</v>
      </c>
      <c r="D48" s="32">
        <v>0</v>
      </c>
      <c r="E48" s="32">
        <v>0</v>
      </c>
      <c r="F48" s="32">
        <v>0</v>
      </c>
      <c r="G48" s="32">
        <v>0</v>
      </c>
      <c r="H48" s="32">
        <v>0</v>
      </c>
      <c r="I48" s="32">
        <v>0</v>
      </c>
      <c r="J48" s="32">
        <v>0</v>
      </c>
      <c r="K48" s="32">
        <v>0</v>
      </c>
      <c r="L48" s="32">
        <v>1</v>
      </c>
      <c r="M48" s="32">
        <v>0</v>
      </c>
      <c r="N48" s="32">
        <v>0</v>
      </c>
      <c r="O48" s="32">
        <v>0</v>
      </c>
      <c r="P48" s="43">
        <f t="shared" si="0"/>
        <v>1</v>
      </c>
    </row>
    <row r="49" spans="1:16" x14ac:dyDescent="0.25">
      <c r="A49" s="140" t="s">
        <v>264</v>
      </c>
      <c r="B49" s="68" t="s">
        <v>265</v>
      </c>
      <c r="C49" s="32">
        <v>4</v>
      </c>
      <c r="D49" s="32">
        <v>4</v>
      </c>
      <c r="E49" s="32">
        <v>0</v>
      </c>
      <c r="F49" s="32">
        <v>0</v>
      </c>
      <c r="G49" s="32">
        <v>3</v>
      </c>
      <c r="H49" s="32">
        <v>0</v>
      </c>
      <c r="I49" s="32">
        <v>0</v>
      </c>
      <c r="J49" s="32">
        <v>2</v>
      </c>
      <c r="K49" s="32">
        <v>1</v>
      </c>
      <c r="L49" s="32">
        <v>1</v>
      </c>
      <c r="M49" s="32">
        <v>0</v>
      </c>
      <c r="N49" s="32">
        <v>1</v>
      </c>
      <c r="O49" s="32">
        <v>0</v>
      </c>
      <c r="P49" s="43">
        <f t="shared" si="0"/>
        <v>16</v>
      </c>
    </row>
    <row r="50" spans="1:16" ht="26.4" x14ac:dyDescent="0.25">
      <c r="A50" s="141"/>
      <c r="B50" s="68" t="s">
        <v>266</v>
      </c>
      <c r="C50" s="32">
        <v>1</v>
      </c>
      <c r="D50" s="32">
        <v>0</v>
      </c>
      <c r="E50" s="32">
        <v>0</v>
      </c>
      <c r="F50" s="32">
        <v>0</v>
      </c>
      <c r="G50" s="32">
        <v>0</v>
      </c>
      <c r="H50" s="32">
        <v>0</v>
      </c>
      <c r="I50" s="32">
        <v>0</v>
      </c>
      <c r="J50" s="32">
        <v>0</v>
      </c>
      <c r="K50" s="32">
        <v>0</v>
      </c>
      <c r="L50" s="32">
        <v>0</v>
      </c>
      <c r="M50" s="32">
        <v>3</v>
      </c>
      <c r="N50" s="32">
        <v>0</v>
      </c>
      <c r="O50" s="32">
        <v>0</v>
      </c>
      <c r="P50" s="43">
        <f t="shared" si="0"/>
        <v>4</v>
      </c>
    </row>
    <row r="51" spans="1:16" x14ac:dyDescent="0.25">
      <c r="A51" s="140" t="s">
        <v>267</v>
      </c>
      <c r="B51" s="68" t="s">
        <v>250</v>
      </c>
      <c r="C51" s="32">
        <v>2</v>
      </c>
      <c r="D51" s="32">
        <v>0</v>
      </c>
      <c r="E51" s="32">
        <v>0</v>
      </c>
      <c r="F51" s="32">
        <v>0</v>
      </c>
      <c r="G51" s="32">
        <v>0</v>
      </c>
      <c r="H51" s="32">
        <v>0</v>
      </c>
      <c r="I51" s="32">
        <v>0</v>
      </c>
      <c r="J51" s="32">
        <v>1</v>
      </c>
      <c r="K51" s="32">
        <v>0</v>
      </c>
      <c r="L51" s="32">
        <v>1</v>
      </c>
      <c r="M51" s="32">
        <v>1</v>
      </c>
      <c r="N51" s="32">
        <v>0</v>
      </c>
      <c r="O51" s="32">
        <v>0</v>
      </c>
      <c r="P51" s="43">
        <f t="shared" si="0"/>
        <v>5</v>
      </c>
    </row>
    <row r="52" spans="1:16" x14ac:dyDescent="0.25">
      <c r="A52" s="141"/>
      <c r="B52" s="68" t="s">
        <v>268</v>
      </c>
      <c r="C52" s="32">
        <v>0</v>
      </c>
      <c r="D52" s="32">
        <v>0</v>
      </c>
      <c r="E52" s="32">
        <v>0</v>
      </c>
      <c r="F52" s="32">
        <v>0</v>
      </c>
      <c r="G52" s="32">
        <v>0</v>
      </c>
      <c r="H52" s="32">
        <v>0</v>
      </c>
      <c r="I52" s="32">
        <v>0</v>
      </c>
      <c r="J52" s="32">
        <v>0</v>
      </c>
      <c r="K52" s="32">
        <v>1</v>
      </c>
      <c r="L52" s="32">
        <v>0</v>
      </c>
      <c r="M52" s="32">
        <v>0</v>
      </c>
      <c r="N52" s="32">
        <v>0</v>
      </c>
      <c r="O52" s="32">
        <v>0</v>
      </c>
      <c r="P52" s="43">
        <f t="shared" si="0"/>
        <v>1</v>
      </c>
    </row>
    <row r="53" spans="1:16" x14ac:dyDescent="0.25">
      <c r="A53" s="72" t="s">
        <v>269</v>
      </c>
      <c r="B53" s="68" t="s">
        <v>270</v>
      </c>
      <c r="C53" s="32">
        <v>0</v>
      </c>
      <c r="D53" s="32">
        <v>0</v>
      </c>
      <c r="E53" s="32">
        <v>0</v>
      </c>
      <c r="F53" s="32">
        <v>0</v>
      </c>
      <c r="G53" s="32">
        <v>0</v>
      </c>
      <c r="H53" s="32">
        <v>0</v>
      </c>
      <c r="I53" s="32">
        <v>0</v>
      </c>
      <c r="J53" s="32">
        <v>0</v>
      </c>
      <c r="K53" s="32">
        <v>0</v>
      </c>
      <c r="L53" s="32">
        <v>0</v>
      </c>
      <c r="M53" s="32">
        <v>1</v>
      </c>
      <c r="N53" s="32">
        <v>0</v>
      </c>
      <c r="O53" s="32">
        <v>0</v>
      </c>
      <c r="P53" s="43">
        <f t="shared" si="0"/>
        <v>1</v>
      </c>
    </row>
    <row r="54" spans="1:16" x14ac:dyDescent="0.25">
      <c r="A54" s="73" t="s">
        <v>271</v>
      </c>
      <c r="B54" s="68" t="s">
        <v>272</v>
      </c>
      <c r="C54" s="32">
        <v>0</v>
      </c>
      <c r="D54" s="32">
        <v>0</v>
      </c>
      <c r="E54" s="32">
        <v>0</v>
      </c>
      <c r="F54" s="32">
        <v>0</v>
      </c>
      <c r="G54" s="32">
        <v>0</v>
      </c>
      <c r="H54" s="32">
        <v>0</v>
      </c>
      <c r="I54" s="32">
        <v>0</v>
      </c>
      <c r="J54" s="32">
        <v>1</v>
      </c>
      <c r="K54" s="32">
        <v>0</v>
      </c>
      <c r="L54" s="32">
        <v>0</v>
      </c>
      <c r="M54" s="32">
        <v>0</v>
      </c>
      <c r="N54" s="32">
        <v>0</v>
      </c>
      <c r="O54" s="32">
        <v>0</v>
      </c>
      <c r="P54" s="43">
        <f t="shared" si="0"/>
        <v>1</v>
      </c>
    </row>
    <row r="55" spans="1:16" ht="26.4" x14ac:dyDescent="0.25">
      <c r="A55" s="70" t="s">
        <v>273</v>
      </c>
      <c r="B55" s="68" t="s">
        <v>274</v>
      </c>
      <c r="C55" s="32">
        <v>0</v>
      </c>
      <c r="D55" s="32">
        <v>0</v>
      </c>
      <c r="E55" s="32">
        <v>0</v>
      </c>
      <c r="F55" s="32">
        <v>1</v>
      </c>
      <c r="G55" s="32">
        <v>0</v>
      </c>
      <c r="H55" s="32">
        <v>0</v>
      </c>
      <c r="I55" s="32">
        <v>0</v>
      </c>
      <c r="J55" s="32">
        <v>0</v>
      </c>
      <c r="K55" s="32">
        <v>0</v>
      </c>
      <c r="L55" s="32">
        <v>0</v>
      </c>
      <c r="M55" s="32">
        <v>0</v>
      </c>
      <c r="N55" s="32">
        <v>0</v>
      </c>
      <c r="O55" s="32">
        <v>0</v>
      </c>
      <c r="P55" s="43">
        <f t="shared" si="0"/>
        <v>1</v>
      </c>
    </row>
    <row r="56" spans="1:16" x14ac:dyDescent="0.25">
      <c r="A56" s="140" t="s">
        <v>275</v>
      </c>
      <c r="B56" s="68" t="s">
        <v>276</v>
      </c>
      <c r="C56" s="32">
        <v>0</v>
      </c>
      <c r="D56" s="32">
        <v>0</v>
      </c>
      <c r="E56" s="32">
        <v>10</v>
      </c>
      <c r="F56" s="32">
        <v>0</v>
      </c>
      <c r="G56" s="32">
        <v>33</v>
      </c>
      <c r="H56" s="32">
        <v>2</v>
      </c>
      <c r="I56" s="32">
        <v>13</v>
      </c>
      <c r="J56" s="32">
        <v>8</v>
      </c>
      <c r="K56" s="32">
        <v>15</v>
      </c>
      <c r="L56" s="32">
        <v>15</v>
      </c>
      <c r="M56" s="32">
        <v>23</v>
      </c>
      <c r="N56" s="32">
        <v>26</v>
      </c>
      <c r="O56" s="32">
        <v>3</v>
      </c>
      <c r="P56" s="43">
        <f t="shared" si="0"/>
        <v>148</v>
      </c>
    </row>
    <row r="57" spans="1:16" x14ac:dyDescent="0.25">
      <c r="A57" s="142"/>
      <c r="B57" s="68" t="s">
        <v>277</v>
      </c>
      <c r="C57" s="32">
        <v>12</v>
      </c>
      <c r="D57" s="32">
        <v>10</v>
      </c>
      <c r="E57" s="32">
        <v>25</v>
      </c>
      <c r="F57" s="32">
        <v>0</v>
      </c>
      <c r="G57" s="32">
        <v>21</v>
      </c>
      <c r="H57" s="32">
        <v>2</v>
      </c>
      <c r="I57" s="32">
        <v>0</v>
      </c>
      <c r="J57" s="32">
        <v>7</v>
      </c>
      <c r="K57" s="32">
        <v>5</v>
      </c>
      <c r="L57" s="32">
        <v>9</v>
      </c>
      <c r="M57" s="32">
        <v>0</v>
      </c>
      <c r="N57" s="32">
        <v>2</v>
      </c>
      <c r="O57" s="32">
        <v>2</v>
      </c>
      <c r="P57" s="43">
        <f t="shared" si="0"/>
        <v>95</v>
      </c>
    </row>
    <row r="58" spans="1:16" x14ac:dyDescent="0.25">
      <c r="A58" s="142"/>
      <c r="B58" s="68" t="s">
        <v>278</v>
      </c>
      <c r="C58" s="32">
        <v>0</v>
      </c>
      <c r="D58" s="32">
        <v>0</v>
      </c>
      <c r="E58" s="32">
        <v>0</v>
      </c>
      <c r="F58" s="32">
        <v>1</v>
      </c>
      <c r="G58" s="32">
        <v>0</v>
      </c>
      <c r="H58" s="32">
        <v>0</v>
      </c>
      <c r="I58" s="32">
        <v>0</v>
      </c>
      <c r="J58" s="32">
        <v>0</v>
      </c>
      <c r="K58" s="32">
        <v>0</v>
      </c>
      <c r="L58" s="32">
        <v>0</v>
      </c>
      <c r="M58" s="32">
        <v>0</v>
      </c>
      <c r="N58" s="32">
        <v>0</v>
      </c>
      <c r="O58" s="32">
        <v>0</v>
      </c>
      <c r="P58" s="43">
        <f t="shared" si="0"/>
        <v>1</v>
      </c>
    </row>
    <row r="59" spans="1:16" x14ac:dyDescent="0.25">
      <c r="A59" s="142"/>
      <c r="B59" s="68" t="s">
        <v>279</v>
      </c>
      <c r="C59" s="32">
        <v>0</v>
      </c>
      <c r="D59" s="32">
        <v>0</v>
      </c>
      <c r="E59" s="32">
        <v>0</v>
      </c>
      <c r="F59" s="32">
        <v>86</v>
      </c>
      <c r="G59" s="32">
        <v>2</v>
      </c>
      <c r="H59" s="32">
        <v>0</v>
      </c>
      <c r="I59" s="32">
        <v>2</v>
      </c>
      <c r="J59" s="32">
        <v>3</v>
      </c>
      <c r="K59" s="32">
        <v>3</v>
      </c>
      <c r="L59" s="32">
        <v>1</v>
      </c>
      <c r="M59" s="32">
        <v>0</v>
      </c>
      <c r="N59" s="32">
        <v>0</v>
      </c>
      <c r="O59" s="32">
        <v>0</v>
      </c>
      <c r="P59" s="43">
        <f t="shared" si="0"/>
        <v>97</v>
      </c>
    </row>
    <row r="60" spans="1:16" x14ac:dyDescent="0.25">
      <c r="A60" s="141"/>
      <c r="B60" s="68" t="s">
        <v>280</v>
      </c>
      <c r="C60" s="32">
        <v>0</v>
      </c>
      <c r="D60" s="32">
        <v>0</v>
      </c>
      <c r="E60" s="32">
        <v>0</v>
      </c>
      <c r="F60" s="32">
        <v>0</v>
      </c>
      <c r="G60" s="32">
        <v>0</v>
      </c>
      <c r="H60" s="32">
        <v>0</v>
      </c>
      <c r="I60" s="32">
        <v>0</v>
      </c>
      <c r="J60" s="32">
        <v>0</v>
      </c>
      <c r="K60" s="32">
        <v>0</v>
      </c>
      <c r="L60" s="32">
        <v>3</v>
      </c>
      <c r="M60" s="32">
        <v>0</v>
      </c>
      <c r="N60" s="32">
        <v>0</v>
      </c>
      <c r="O60" s="32">
        <v>1</v>
      </c>
      <c r="P60" s="43">
        <f t="shared" si="0"/>
        <v>4</v>
      </c>
    </row>
    <row r="61" spans="1:16" x14ac:dyDescent="0.25">
      <c r="A61" s="140" t="s">
        <v>281</v>
      </c>
      <c r="B61" s="68" t="s">
        <v>282</v>
      </c>
      <c r="C61" s="32">
        <v>0</v>
      </c>
      <c r="D61" s="32">
        <v>0</v>
      </c>
      <c r="E61" s="32">
        <v>0</v>
      </c>
      <c r="F61" s="32">
        <v>0</v>
      </c>
      <c r="G61" s="32">
        <v>1</v>
      </c>
      <c r="H61" s="32">
        <v>0</v>
      </c>
      <c r="I61" s="32">
        <v>0</v>
      </c>
      <c r="J61" s="32">
        <v>1</v>
      </c>
      <c r="K61" s="32">
        <v>0</v>
      </c>
      <c r="L61" s="32">
        <v>0</v>
      </c>
      <c r="M61" s="32">
        <v>1</v>
      </c>
      <c r="N61" s="32">
        <v>1</v>
      </c>
      <c r="O61" s="32">
        <v>0</v>
      </c>
      <c r="P61" s="43">
        <f t="shared" si="0"/>
        <v>4</v>
      </c>
    </row>
    <row r="62" spans="1:16" x14ac:dyDescent="0.25">
      <c r="A62" s="141"/>
      <c r="B62" s="68" t="s">
        <v>283</v>
      </c>
      <c r="C62" s="32">
        <v>1</v>
      </c>
      <c r="D62" s="32">
        <v>0</v>
      </c>
      <c r="E62" s="32">
        <v>0</v>
      </c>
      <c r="F62" s="32">
        <v>0</v>
      </c>
      <c r="G62" s="32">
        <v>0</v>
      </c>
      <c r="H62" s="32">
        <v>0</v>
      </c>
      <c r="I62" s="32">
        <v>0</v>
      </c>
      <c r="J62" s="32">
        <v>0</v>
      </c>
      <c r="K62" s="32">
        <v>2</v>
      </c>
      <c r="L62" s="32">
        <v>0</v>
      </c>
      <c r="M62" s="32">
        <v>0</v>
      </c>
      <c r="N62" s="32">
        <v>0</v>
      </c>
      <c r="O62" s="32">
        <v>0</v>
      </c>
      <c r="P62" s="43">
        <f t="shared" si="0"/>
        <v>3</v>
      </c>
    </row>
    <row r="63" spans="1:16" x14ac:dyDescent="0.25">
      <c r="A63" s="140" t="s">
        <v>284</v>
      </c>
      <c r="B63" s="68" t="s">
        <v>243</v>
      </c>
      <c r="C63" s="32">
        <v>0</v>
      </c>
      <c r="D63" s="32">
        <v>0</v>
      </c>
      <c r="E63" s="32">
        <v>0</v>
      </c>
      <c r="F63" s="32">
        <v>0</v>
      </c>
      <c r="G63" s="32">
        <v>0</v>
      </c>
      <c r="H63" s="32">
        <v>0</v>
      </c>
      <c r="I63" s="32">
        <v>0</v>
      </c>
      <c r="J63" s="32">
        <v>1</v>
      </c>
      <c r="K63" s="32">
        <v>5</v>
      </c>
      <c r="L63" s="32">
        <v>0</v>
      </c>
      <c r="M63" s="32">
        <v>0</v>
      </c>
      <c r="N63" s="32">
        <v>0</v>
      </c>
      <c r="O63" s="32">
        <v>0</v>
      </c>
      <c r="P63" s="43">
        <f t="shared" si="0"/>
        <v>6</v>
      </c>
    </row>
    <row r="64" spans="1:16" x14ac:dyDescent="0.25">
      <c r="A64" s="141"/>
      <c r="B64" s="68" t="s">
        <v>285</v>
      </c>
      <c r="C64" s="32">
        <v>0</v>
      </c>
      <c r="D64" s="32">
        <v>0</v>
      </c>
      <c r="E64" s="32">
        <v>0</v>
      </c>
      <c r="F64" s="32">
        <v>1</v>
      </c>
      <c r="G64" s="32">
        <v>0</v>
      </c>
      <c r="H64" s="32">
        <v>0</v>
      </c>
      <c r="I64" s="32">
        <v>0</v>
      </c>
      <c r="J64" s="32">
        <v>0</v>
      </c>
      <c r="K64" s="32">
        <v>0</v>
      </c>
      <c r="L64" s="32">
        <v>0</v>
      </c>
      <c r="M64" s="32">
        <v>0</v>
      </c>
      <c r="N64" s="32">
        <v>0</v>
      </c>
      <c r="O64" s="32">
        <v>0</v>
      </c>
      <c r="P64" s="43">
        <f t="shared" si="0"/>
        <v>1</v>
      </c>
    </row>
    <row r="65" spans="1:16" x14ac:dyDescent="0.25">
      <c r="A65" s="140" t="s">
        <v>286</v>
      </c>
      <c r="B65" s="68" t="s">
        <v>211</v>
      </c>
      <c r="C65" s="32">
        <v>1</v>
      </c>
      <c r="D65" s="32">
        <v>0</v>
      </c>
      <c r="E65" s="32">
        <v>21</v>
      </c>
      <c r="F65" s="32">
        <v>1</v>
      </c>
      <c r="G65" s="32">
        <v>17</v>
      </c>
      <c r="H65" s="32">
        <v>1</v>
      </c>
      <c r="I65" s="32">
        <v>4</v>
      </c>
      <c r="J65" s="32">
        <v>9</v>
      </c>
      <c r="K65" s="32">
        <v>10</v>
      </c>
      <c r="L65" s="32">
        <v>7</v>
      </c>
      <c r="M65" s="32">
        <v>6</v>
      </c>
      <c r="N65" s="32">
        <v>11</v>
      </c>
      <c r="O65" s="32">
        <v>4</v>
      </c>
      <c r="P65" s="43">
        <f t="shared" si="0"/>
        <v>92</v>
      </c>
    </row>
    <row r="66" spans="1:16" x14ac:dyDescent="0.25">
      <c r="A66" s="142"/>
      <c r="B66" s="68" t="s">
        <v>287</v>
      </c>
      <c r="C66" s="32">
        <v>5</v>
      </c>
      <c r="D66" s="32">
        <v>1</v>
      </c>
      <c r="E66" s="32">
        <v>0</v>
      </c>
      <c r="F66" s="32">
        <v>0</v>
      </c>
      <c r="G66" s="32">
        <v>4</v>
      </c>
      <c r="H66" s="32">
        <v>0</v>
      </c>
      <c r="I66" s="32">
        <v>0</v>
      </c>
      <c r="J66" s="32">
        <v>5</v>
      </c>
      <c r="K66" s="32">
        <v>0</v>
      </c>
      <c r="L66" s="32">
        <v>0</v>
      </c>
      <c r="M66" s="32">
        <v>4</v>
      </c>
      <c r="N66" s="32">
        <v>0</v>
      </c>
      <c r="O66" s="32">
        <v>0</v>
      </c>
      <c r="P66" s="43">
        <f t="shared" si="0"/>
        <v>19</v>
      </c>
    </row>
    <row r="67" spans="1:16" x14ac:dyDescent="0.25">
      <c r="A67" s="141"/>
      <c r="B67" s="68" t="s">
        <v>288</v>
      </c>
      <c r="C67" s="32">
        <v>0</v>
      </c>
      <c r="D67" s="32">
        <v>0</v>
      </c>
      <c r="E67" s="32">
        <v>0</v>
      </c>
      <c r="F67" s="32">
        <v>0</v>
      </c>
      <c r="G67" s="32">
        <v>0</v>
      </c>
      <c r="H67" s="32">
        <v>0</v>
      </c>
      <c r="I67" s="32">
        <v>0</v>
      </c>
      <c r="J67" s="32">
        <v>0</v>
      </c>
      <c r="K67" s="32">
        <v>0</v>
      </c>
      <c r="L67" s="32">
        <v>0</v>
      </c>
      <c r="M67" s="32">
        <v>0</v>
      </c>
      <c r="N67" s="32">
        <v>0</v>
      </c>
      <c r="O67" s="32">
        <v>4</v>
      </c>
      <c r="P67" s="43">
        <f t="shared" si="0"/>
        <v>4</v>
      </c>
    </row>
    <row r="68" spans="1:16" x14ac:dyDescent="0.25">
      <c r="A68" s="140" t="s">
        <v>289</v>
      </c>
      <c r="B68" s="68" t="s">
        <v>290</v>
      </c>
      <c r="C68" s="32">
        <v>0</v>
      </c>
      <c r="D68" s="32">
        <v>0</v>
      </c>
      <c r="E68" s="32">
        <v>6</v>
      </c>
      <c r="F68" s="32">
        <v>11</v>
      </c>
      <c r="G68" s="32">
        <v>12</v>
      </c>
      <c r="H68" s="32">
        <v>0</v>
      </c>
      <c r="I68" s="32">
        <v>1</v>
      </c>
      <c r="J68" s="32">
        <v>8</v>
      </c>
      <c r="K68" s="32">
        <v>10</v>
      </c>
      <c r="L68" s="32">
        <v>3</v>
      </c>
      <c r="M68" s="32">
        <v>2</v>
      </c>
      <c r="N68" s="32">
        <v>1</v>
      </c>
      <c r="O68" s="32">
        <v>1</v>
      </c>
      <c r="P68" s="43">
        <f t="shared" si="0"/>
        <v>55</v>
      </c>
    </row>
    <row r="69" spans="1:16" x14ac:dyDescent="0.25">
      <c r="A69" s="142"/>
      <c r="B69" s="68" t="s">
        <v>291</v>
      </c>
      <c r="C69" s="32">
        <v>1</v>
      </c>
      <c r="D69" s="32">
        <v>0</v>
      </c>
      <c r="E69" s="32">
        <v>1</v>
      </c>
      <c r="F69" s="32">
        <v>3</v>
      </c>
      <c r="G69" s="32">
        <v>1</v>
      </c>
      <c r="H69" s="32">
        <v>0</v>
      </c>
      <c r="I69" s="32">
        <v>0</v>
      </c>
      <c r="J69" s="32">
        <v>1</v>
      </c>
      <c r="K69" s="32">
        <v>1</v>
      </c>
      <c r="L69" s="32">
        <v>0</v>
      </c>
      <c r="M69" s="32">
        <v>2</v>
      </c>
      <c r="N69" s="32">
        <v>0</v>
      </c>
      <c r="O69" s="32">
        <v>0</v>
      </c>
      <c r="P69" s="43">
        <f t="shared" si="0"/>
        <v>10</v>
      </c>
    </row>
    <row r="70" spans="1:16" x14ac:dyDescent="0.25">
      <c r="A70" s="142"/>
      <c r="B70" s="68" t="s">
        <v>292</v>
      </c>
      <c r="C70" s="32">
        <v>0</v>
      </c>
      <c r="D70" s="32">
        <v>0</v>
      </c>
      <c r="E70" s="32">
        <v>0</v>
      </c>
      <c r="F70" s="32">
        <v>0</v>
      </c>
      <c r="G70" s="32">
        <v>0</v>
      </c>
      <c r="H70" s="32">
        <v>0</v>
      </c>
      <c r="I70" s="32">
        <v>0</v>
      </c>
      <c r="J70" s="32">
        <v>0</v>
      </c>
      <c r="K70" s="32">
        <v>2</v>
      </c>
      <c r="L70" s="32">
        <v>0</v>
      </c>
      <c r="M70" s="32">
        <v>0</v>
      </c>
      <c r="N70" s="32">
        <v>0</v>
      </c>
      <c r="O70" s="32">
        <v>0</v>
      </c>
      <c r="P70" s="43">
        <f t="shared" ref="P70:P128" si="1">SUM(C70:O70)</f>
        <v>2</v>
      </c>
    </row>
    <row r="71" spans="1:16" x14ac:dyDescent="0.25">
      <c r="A71" s="141"/>
      <c r="B71" s="68" t="s">
        <v>293</v>
      </c>
      <c r="C71" s="32">
        <v>0</v>
      </c>
      <c r="D71" s="32">
        <v>0</v>
      </c>
      <c r="E71" s="32">
        <v>0</v>
      </c>
      <c r="F71" s="32">
        <v>0</v>
      </c>
      <c r="G71" s="32">
        <v>0</v>
      </c>
      <c r="H71" s="32">
        <v>0</v>
      </c>
      <c r="I71" s="32">
        <v>0</v>
      </c>
      <c r="J71" s="32">
        <v>1</v>
      </c>
      <c r="K71" s="32">
        <v>0</v>
      </c>
      <c r="L71" s="32">
        <v>0</v>
      </c>
      <c r="M71" s="32">
        <v>0</v>
      </c>
      <c r="N71" s="32">
        <v>0</v>
      </c>
      <c r="O71" s="32">
        <v>0</v>
      </c>
      <c r="P71" s="43">
        <f t="shared" si="1"/>
        <v>1</v>
      </c>
    </row>
    <row r="72" spans="1:16" x14ac:dyDescent="0.25">
      <c r="A72" s="72" t="s">
        <v>294</v>
      </c>
      <c r="B72" s="68" t="s">
        <v>291</v>
      </c>
      <c r="C72" s="32">
        <v>0</v>
      </c>
      <c r="D72" s="32">
        <v>0</v>
      </c>
      <c r="E72" s="32">
        <v>0</v>
      </c>
      <c r="F72" s="32">
        <v>0</v>
      </c>
      <c r="G72" s="32">
        <v>0</v>
      </c>
      <c r="H72" s="32">
        <v>0</v>
      </c>
      <c r="I72" s="32">
        <v>0</v>
      </c>
      <c r="J72" s="32">
        <v>1</v>
      </c>
      <c r="K72" s="32">
        <v>0</v>
      </c>
      <c r="L72" s="32">
        <v>1</v>
      </c>
      <c r="M72" s="32">
        <v>0</v>
      </c>
      <c r="N72" s="32">
        <v>0</v>
      </c>
      <c r="O72" s="32">
        <v>0</v>
      </c>
      <c r="P72" s="43">
        <f t="shared" si="1"/>
        <v>2</v>
      </c>
    </row>
    <row r="73" spans="1:16" x14ac:dyDescent="0.25">
      <c r="A73" s="72" t="s">
        <v>295</v>
      </c>
      <c r="B73" s="68" t="s">
        <v>296</v>
      </c>
      <c r="C73" s="32">
        <v>1</v>
      </c>
      <c r="D73" s="32">
        <v>0</v>
      </c>
      <c r="E73" s="32">
        <v>0</v>
      </c>
      <c r="F73" s="32">
        <v>0</v>
      </c>
      <c r="G73" s="32">
        <v>0</v>
      </c>
      <c r="H73" s="32">
        <v>0</v>
      </c>
      <c r="I73" s="32">
        <v>0</v>
      </c>
      <c r="J73" s="32">
        <v>1</v>
      </c>
      <c r="K73" s="32">
        <v>0</v>
      </c>
      <c r="L73" s="32">
        <v>1</v>
      </c>
      <c r="M73" s="32">
        <v>2</v>
      </c>
      <c r="N73" s="32">
        <v>1</v>
      </c>
      <c r="O73" s="32">
        <v>2</v>
      </c>
      <c r="P73" s="43">
        <f t="shared" si="1"/>
        <v>8</v>
      </c>
    </row>
    <row r="74" spans="1:16" x14ac:dyDescent="0.25">
      <c r="A74" s="140" t="s">
        <v>297</v>
      </c>
      <c r="B74" s="68" t="s">
        <v>298</v>
      </c>
      <c r="C74" s="32">
        <v>0</v>
      </c>
      <c r="D74" s="32">
        <v>0</v>
      </c>
      <c r="E74" s="32">
        <v>0</v>
      </c>
      <c r="F74" s="32">
        <v>0</v>
      </c>
      <c r="G74" s="32">
        <v>0</v>
      </c>
      <c r="H74" s="32">
        <v>0</v>
      </c>
      <c r="I74" s="32">
        <v>0</v>
      </c>
      <c r="J74" s="32">
        <v>1</v>
      </c>
      <c r="K74" s="32">
        <v>0</v>
      </c>
      <c r="L74" s="32">
        <v>0</v>
      </c>
      <c r="M74" s="32">
        <v>0</v>
      </c>
      <c r="N74" s="32">
        <v>0</v>
      </c>
      <c r="O74" s="32">
        <v>0</v>
      </c>
      <c r="P74" s="43">
        <f t="shared" si="1"/>
        <v>1</v>
      </c>
    </row>
    <row r="75" spans="1:16" x14ac:dyDescent="0.25">
      <c r="A75" s="141"/>
      <c r="B75" s="68" t="s">
        <v>299</v>
      </c>
      <c r="C75" s="32">
        <v>0</v>
      </c>
      <c r="D75" s="32">
        <v>0</v>
      </c>
      <c r="E75" s="32">
        <v>0</v>
      </c>
      <c r="F75" s="32">
        <v>1</v>
      </c>
      <c r="G75" s="32">
        <v>0</v>
      </c>
      <c r="H75" s="32">
        <v>0</v>
      </c>
      <c r="I75" s="32">
        <v>0</v>
      </c>
      <c r="J75" s="32">
        <v>1</v>
      </c>
      <c r="K75" s="32">
        <v>0</v>
      </c>
      <c r="L75" s="32">
        <v>0</v>
      </c>
      <c r="M75" s="32">
        <v>0</v>
      </c>
      <c r="N75" s="32">
        <v>0</v>
      </c>
      <c r="O75" s="32">
        <v>0</v>
      </c>
      <c r="P75" s="43">
        <f t="shared" si="1"/>
        <v>2</v>
      </c>
    </row>
    <row r="76" spans="1:16" ht="26.4" x14ac:dyDescent="0.25">
      <c r="A76" s="143" t="s">
        <v>300</v>
      </c>
      <c r="B76" s="68" t="s">
        <v>301</v>
      </c>
      <c r="C76" s="32">
        <v>0</v>
      </c>
      <c r="D76" s="32">
        <v>0</v>
      </c>
      <c r="E76" s="32">
        <v>0</v>
      </c>
      <c r="F76" s="32">
        <v>0</v>
      </c>
      <c r="G76" s="32">
        <v>0</v>
      </c>
      <c r="H76" s="32">
        <v>0</v>
      </c>
      <c r="I76" s="32">
        <v>0</v>
      </c>
      <c r="J76" s="32">
        <v>0</v>
      </c>
      <c r="K76" s="32">
        <v>1</v>
      </c>
      <c r="L76" s="32">
        <v>1</v>
      </c>
      <c r="M76" s="32">
        <v>0</v>
      </c>
      <c r="N76" s="32">
        <v>0</v>
      </c>
      <c r="O76" s="32">
        <v>0</v>
      </c>
      <c r="P76" s="43">
        <f t="shared" si="1"/>
        <v>2</v>
      </c>
    </row>
    <row r="77" spans="1:16" x14ac:dyDescent="0.25">
      <c r="A77" s="145"/>
      <c r="B77" s="68" t="s">
        <v>302</v>
      </c>
      <c r="C77" s="32">
        <v>3</v>
      </c>
      <c r="D77" s="32">
        <v>2</v>
      </c>
      <c r="E77" s="32">
        <v>0</v>
      </c>
      <c r="F77" s="32">
        <v>0</v>
      </c>
      <c r="G77" s="32">
        <v>2</v>
      </c>
      <c r="H77" s="32">
        <v>0</v>
      </c>
      <c r="I77" s="32">
        <v>0</v>
      </c>
      <c r="J77" s="32">
        <v>2</v>
      </c>
      <c r="K77" s="32">
        <v>2</v>
      </c>
      <c r="L77" s="32">
        <v>0</v>
      </c>
      <c r="M77" s="32">
        <v>2</v>
      </c>
      <c r="N77" s="32">
        <v>1</v>
      </c>
      <c r="O77" s="32">
        <v>2</v>
      </c>
      <c r="P77" s="43">
        <f t="shared" si="1"/>
        <v>16</v>
      </c>
    </row>
    <row r="78" spans="1:16" x14ac:dyDescent="0.25">
      <c r="A78" s="143" t="s">
        <v>303</v>
      </c>
      <c r="B78" s="68" t="s">
        <v>304</v>
      </c>
      <c r="C78" s="32">
        <v>5</v>
      </c>
      <c r="D78" s="32">
        <v>0</v>
      </c>
      <c r="E78" s="32">
        <v>8</v>
      </c>
      <c r="F78" s="32">
        <v>5</v>
      </c>
      <c r="G78" s="32">
        <v>10</v>
      </c>
      <c r="H78" s="32">
        <v>1</v>
      </c>
      <c r="I78" s="32">
        <v>0</v>
      </c>
      <c r="J78" s="32">
        <v>6</v>
      </c>
      <c r="K78" s="32">
        <v>7</v>
      </c>
      <c r="L78" s="32">
        <v>4</v>
      </c>
      <c r="M78" s="32">
        <v>1</v>
      </c>
      <c r="N78" s="32">
        <v>12</v>
      </c>
      <c r="O78" s="32">
        <v>1</v>
      </c>
      <c r="P78" s="43">
        <f t="shared" si="1"/>
        <v>60</v>
      </c>
    </row>
    <row r="79" spans="1:16" x14ac:dyDescent="0.25">
      <c r="A79" s="144"/>
      <c r="B79" s="68" t="s">
        <v>250</v>
      </c>
      <c r="C79" s="32">
        <v>0</v>
      </c>
      <c r="D79" s="32">
        <v>1</v>
      </c>
      <c r="E79" s="32">
        <v>0</v>
      </c>
      <c r="F79" s="32">
        <v>0</v>
      </c>
      <c r="G79" s="32">
        <v>1</v>
      </c>
      <c r="H79" s="32">
        <v>0</v>
      </c>
      <c r="I79" s="32">
        <v>0</v>
      </c>
      <c r="J79" s="32">
        <v>1</v>
      </c>
      <c r="K79" s="32">
        <v>0</v>
      </c>
      <c r="L79" s="32">
        <v>0</v>
      </c>
      <c r="M79" s="32">
        <v>0</v>
      </c>
      <c r="N79" s="32">
        <v>0</v>
      </c>
      <c r="O79" s="32">
        <v>0</v>
      </c>
      <c r="P79" s="43">
        <f t="shared" si="1"/>
        <v>3</v>
      </c>
    </row>
    <row r="80" spans="1:16" x14ac:dyDescent="0.25">
      <c r="A80" s="145"/>
      <c r="B80" s="68" t="s">
        <v>243</v>
      </c>
      <c r="C80" s="32">
        <v>0</v>
      </c>
      <c r="D80" s="32">
        <v>0</v>
      </c>
      <c r="E80" s="32">
        <v>0</v>
      </c>
      <c r="F80" s="32">
        <v>0</v>
      </c>
      <c r="G80" s="32">
        <v>1</v>
      </c>
      <c r="H80" s="32">
        <v>0</v>
      </c>
      <c r="I80" s="32">
        <v>0</v>
      </c>
      <c r="J80" s="32">
        <v>0</v>
      </c>
      <c r="K80" s="32">
        <v>0</v>
      </c>
      <c r="L80" s="32">
        <v>0</v>
      </c>
      <c r="M80" s="32">
        <v>0</v>
      </c>
      <c r="N80" s="32">
        <v>0</v>
      </c>
      <c r="O80" s="32">
        <v>0</v>
      </c>
      <c r="P80" s="43">
        <f t="shared" si="1"/>
        <v>1</v>
      </c>
    </row>
    <row r="81" spans="1:16" x14ac:dyDescent="0.25">
      <c r="A81" s="73" t="s">
        <v>305</v>
      </c>
      <c r="B81" s="68" t="s">
        <v>306</v>
      </c>
      <c r="C81" s="32">
        <v>1</v>
      </c>
      <c r="D81" s="32">
        <v>0</v>
      </c>
      <c r="E81" s="32">
        <v>1</v>
      </c>
      <c r="F81" s="32">
        <v>0</v>
      </c>
      <c r="G81" s="32">
        <v>5</v>
      </c>
      <c r="H81" s="32">
        <v>0</v>
      </c>
      <c r="I81" s="32">
        <v>0</v>
      </c>
      <c r="J81" s="32">
        <v>4</v>
      </c>
      <c r="K81" s="32">
        <v>2</v>
      </c>
      <c r="L81" s="32">
        <v>2</v>
      </c>
      <c r="M81" s="32">
        <v>2</v>
      </c>
      <c r="N81" s="32">
        <v>0</v>
      </c>
      <c r="O81" s="32">
        <v>0</v>
      </c>
      <c r="P81" s="43">
        <f t="shared" si="1"/>
        <v>17</v>
      </c>
    </row>
    <row r="82" spans="1:16" x14ac:dyDescent="0.25">
      <c r="A82" s="73" t="s">
        <v>307</v>
      </c>
      <c r="B82" s="68" t="s">
        <v>308</v>
      </c>
      <c r="C82" s="32">
        <v>4</v>
      </c>
      <c r="D82" s="32">
        <v>0</v>
      </c>
      <c r="E82" s="32">
        <v>0</v>
      </c>
      <c r="F82" s="32">
        <v>0</v>
      </c>
      <c r="G82" s="32">
        <v>3</v>
      </c>
      <c r="H82" s="32">
        <v>0</v>
      </c>
      <c r="I82" s="32">
        <v>0</v>
      </c>
      <c r="J82" s="32">
        <v>1</v>
      </c>
      <c r="K82" s="32">
        <v>1</v>
      </c>
      <c r="L82" s="32">
        <v>0</v>
      </c>
      <c r="M82" s="32">
        <v>2</v>
      </c>
      <c r="N82" s="32">
        <v>0</v>
      </c>
      <c r="O82" s="32">
        <v>0</v>
      </c>
      <c r="P82" s="43">
        <f t="shared" si="1"/>
        <v>11</v>
      </c>
    </row>
    <row r="83" spans="1:16" x14ac:dyDescent="0.25">
      <c r="A83" s="143" t="s">
        <v>309</v>
      </c>
      <c r="B83" s="68" t="s">
        <v>291</v>
      </c>
      <c r="C83" s="32">
        <v>0</v>
      </c>
      <c r="D83" s="32">
        <v>0</v>
      </c>
      <c r="E83" s="32">
        <v>0</v>
      </c>
      <c r="F83" s="32">
        <v>0</v>
      </c>
      <c r="G83" s="32">
        <v>1</v>
      </c>
      <c r="H83" s="32">
        <v>0</v>
      </c>
      <c r="I83" s="32">
        <v>0</v>
      </c>
      <c r="J83" s="32">
        <v>0</v>
      </c>
      <c r="K83" s="32">
        <v>0</v>
      </c>
      <c r="L83" s="32">
        <v>0</v>
      </c>
      <c r="M83" s="32">
        <v>0</v>
      </c>
      <c r="N83" s="32">
        <v>0</v>
      </c>
      <c r="O83" s="32">
        <v>0</v>
      </c>
      <c r="P83" s="43">
        <f t="shared" si="1"/>
        <v>1</v>
      </c>
    </row>
    <row r="84" spans="1:16" x14ac:dyDescent="0.25">
      <c r="A84" s="144"/>
      <c r="B84" s="68" t="s">
        <v>310</v>
      </c>
      <c r="C84" s="32">
        <v>1</v>
      </c>
      <c r="D84" s="32">
        <v>0</v>
      </c>
      <c r="E84" s="32">
        <v>0</v>
      </c>
      <c r="F84" s="32">
        <v>1</v>
      </c>
      <c r="G84" s="32">
        <v>2</v>
      </c>
      <c r="H84" s="32">
        <v>0</v>
      </c>
      <c r="I84" s="32">
        <v>0</v>
      </c>
      <c r="J84" s="32">
        <v>1</v>
      </c>
      <c r="K84" s="32">
        <v>1</v>
      </c>
      <c r="L84" s="32">
        <v>0</v>
      </c>
      <c r="M84" s="32">
        <v>1</v>
      </c>
      <c r="N84" s="32">
        <v>0</v>
      </c>
      <c r="O84" s="32">
        <v>0</v>
      </c>
      <c r="P84" s="43">
        <f t="shared" si="1"/>
        <v>7</v>
      </c>
    </row>
    <row r="85" spans="1:16" x14ac:dyDescent="0.25">
      <c r="A85" s="145"/>
      <c r="B85" s="68" t="s">
        <v>311</v>
      </c>
      <c r="C85" s="32">
        <v>0</v>
      </c>
      <c r="D85" s="32">
        <v>0</v>
      </c>
      <c r="E85" s="32">
        <v>0</v>
      </c>
      <c r="F85" s="32">
        <v>0</v>
      </c>
      <c r="G85" s="32">
        <v>0</v>
      </c>
      <c r="H85" s="32">
        <v>0</v>
      </c>
      <c r="I85" s="32">
        <v>0</v>
      </c>
      <c r="J85" s="32">
        <v>0</v>
      </c>
      <c r="K85" s="32">
        <v>0</v>
      </c>
      <c r="L85" s="32">
        <v>0</v>
      </c>
      <c r="M85" s="32">
        <v>1</v>
      </c>
      <c r="N85" s="32">
        <v>0</v>
      </c>
      <c r="O85" s="32">
        <v>0</v>
      </c>
      <c r="P85" s="43">
        <f t="shared" si="1"/>
        <v>1</v>
      </c>
    </row>
    <row r="86" spans="1:16" x14ac:dyDescent="0.25">
      <c r="A86" s="143" t="s">
        <v>312</v>
      </c>
      <c r="B86" s="68" t="s">
        <v>313</v>
      </c>
      <c r="C86" s="32">
        <v>0</v>
      </c>
      <c r="D86" s="32">
        <v>0</v>
      </c>
      <c r="E86" s="32">
        <v>0</v>
      </c>
      <c r="F86" s="32">
        <v>0</v>
      </c>
      <c r="G86" s="32">
        <v>0</v>
      </c>
      <c r="H86" s="32">
        <v>0</v>
      </c>
      <c r="I86" s="32">
        <v>0</v>
      </c>
      <c r="J86" s="32">
        <v>0</v>
      </c>
      <c r="K86" s="32">
        <v>0</v>
      </c>
      <c r="L86" s="32">
        <v>0</v>
      </c>
      <c r="M86" s="32">
        <v>0</v>
      </c>
      <c r="N86" s="32">
        <v>0</v>
      </c>
      <c r="O86" s="32">
        <v>1</v>
      </c>
      <c r="P86" s="43">
        <f t="shared" si="1"/>
        <v>1</v>
      </c>
    </row>
    <row r="87" spans="1:16" ht="26.4" x14ac:dyDescent="0.25">
      <c r="A87" s="145"/>
      <c r="B87" s="68" t="s">
        <v>314</v>
      </c>
      <c r="C87" s="32">
        <v>2</v>
      </c>
      <c r="D87" s="32">
        <v>0</v>
      </c>
      <c r="E87" s="32">
        <v>0</v>
      </c>
      <c r="F87" s="32">
        <v>0</v>
      </c>
      <c r="G87" s="32">
        <v>3</v>
      </c>
      <c r="H87" s="32">
        <v>0</v>
      </c>
      <c r="I87" s="32">
        <v>0</v>
      </c>
      <c r="J87" s="32">
        <v>2</v>
      </c>
      <c r="K87" s="32">
        <v>2</v>
      </c>
      <c r="L87" s="32">
        <v>0</v>
      </c>
      <c r="M87" s="32">
        <v>3</v>
      </c>
      <c r="N87" s="32">
        <v>0</v>
      </c>
      <c r="O87" s="32">
        <v>0</v>
      </c>
      <c r="P87" s="43">
        <f t="shared" si="1"/>
        <v>12</v>
      </c>
    </row>
    <row r="88" spans="1:16" x14ac:dyDescent="0.25">
      <c r="A88" s="143" t="s">
        <v>315</v>
      </c>
      <c r="B88" s="68" t="s">
        <v>316</v>
      </c>
      <c r="C88" s="32">
        <v>0</v>
      </c>
      <c r="D88" s="32">
        <v>0</v>
      </c>
      <c r="E88" s="32">
        <v>10</v>
      </c>
      <c r="F88" s="32">
        <v>1</v>
      </c>
      <c r="G88" s="32">
        <v>9</v>
      </c>
      <c r="H88" s="32">
        <v>4</v>
      </c>
      <c r="I88" s="32">
        <v>0</v>
      </c>
      <c r="J88" s="32">
        <v>11</v>
      </c>
      <c r="K88" s="32">
        <v>1</v>
      </c>
      <c r="L88" s="32">
        <v>1</v>
      </c>
      <c r="M88" s="32">
        <v>1</v>
      </c>
      <c r="N88" s="32">
        <v>6</v>
      </c>
      <c r="O88" s="32">
        <v>0</v>
      </c>
      <c r="P88" s="43">
        <f t="shared" si="1"/>
        <v>44</v>
      </c>
    </row>
    <row r="89" spans="1:16" x14ac:dyDescent="0.25">
      <c r="A89" s="144"/>
      <c r="B89" s="68" t="s">
        <v>317</v>
      </c>
      <c r="C89" s="32">
        <v>1</v>
      </c>
      <c r="D89" s="32">
        <v>0</v>
      </c>
      <c r="E89" s="32">
        <v>0</v>
      </c>
      <c r="F89" s="32">
        <v>0</v>
      </c>
      <c r="G89" s="32">
        <v>0</v>
      </c>
      <c r="H89" s="32">
        <v>0</v>
      </c>
      <c r="I89" s="32">
        <v>0</v>
      </c>
      <c r="J89" s="32">
        <v>0</v>
      </c>
      <c r="K89" s="32">
        <v>0</v>
      </c>
      <c r="L89" s="32">
        <v>0</v>
      </c>
      <c r="M89" s="32">
        <v>0</v>
      </c>
      <c r="N89" s="32">
        <v>0</v>
      </c>
      <c r="O89" s="32">
        <v>0</v>
      </c>
      <c r="P89" s="43">
        <f t="shared" si="1"/>
        <v>1</v>
      </c>
    </row>
    <row r="90" spans="1:16" x14ac:dyDescent="0.25">
      <c r="A90" s="144"/>
      <c r="B90" s="68" t="s">
        <v>318</v>
      </c>
      <c r="C90" s="32">
        <v>0</v>
      </c>
      <c r="D90" s="32">
        <v>0</v>
      </c>
      <c r="E90" s="32">
        <v>0</v>
      </c>
      <c r="F90" s="32">
        <v>0</v>
      </c>
      <c r="G90" s="32">
        <v>0</v>
      </c>
      <c r="H90" s="32">
        <v>0</v>
      </c>
      <c r="I90" s="32">
        <v>0</v>
      </c>
      <c r="J90" s="32">
        <v>0</v>
      </c>
      <c r="K90" s="32">
        <v>0</v>
      </c>
      <c r="L90" s="32">
        <v>0</v>
      </c>
      <c r="M90" s="32">
        <v>0</v>
      </c>
      <c r="N90" s="32">
        <v>1</v>
      </c>
      <c r="O90" s="32">
        <v>0</v>
      </c>
      <c r="P90" s="43">
        <f t="shared" si="1"/>
        <v>1</v>
      </c>
    </row>
    <row r="91" spans="1:16" x14ac:dyDescent="0.25">
      <c r="A91" s="145"/>
      <c r="B91" s="68" t="s">
        <v>319</v>
      </c>
      <c r="C91" s="32">
        <v>0</v>
      </c>
      <c r="D91" s="32">
        <v>0</v>
      </c>
      <c r="E91" s="32">
        <v>1</v>
      </c>
      <c r="F91" s="32">
        <v>1</v>
      </c>
      <c r="G91" s="32">
        <v>0</v>
      </c>
      <c r="H91" s="32">
        <v>0</v>
      </c>
      <c r="I91" s="32">
        <v>0</v>
      </c>
      <c r="J91" s="32">
        <v>1</v>
      </c>
      <c r="K91" s="32">
        <v>6</v>
      </c>
      <c r="L91" s="32">
        <v>1</v>
      </c>
      <c r="M91" s="32">
        <v>1</v>
      </c>
      <c r="N91" s="32">
        <v>7</v>
      </c>
      <c r="O91" s="32">
        <v>4</v>
      </c>
      <c r="P91" s="43">
        <f t="shared" si="1"/>
        <v>22</v>
      </c>
    </row>
    <row r="92" spans="1:16" x14ac:dyDescent="0.25">
      <c r="A92" s="73" t="s">
        <v>320</v>
      </c>
      <c r="B92" s="68" t="s">
        <v>321</v>
      </c>
      <c r="C92" s="32">
        <v>0</v>
      </c>
      <c r="D92" s="32">
        <v>0</v>
      </c>
      <c r="E92" s="32">
        <v>0</v>
      </c>
      <c r="F92" s="32">
        <v>2</v>
      </c>
      <c r="G92" s="32">
        <v>0</v>
      </c>
      <c r="H92" s="32">
        <v>0</v>
      </c>
      <c r="I92" s="32">
        <v>1</v>
      </c>
      <c r="J92" s="32">
        <v>0</v>
      </c>
      <c r="K92" s="32">
        <v>0</v>
      </c>
      <c r="L92" s="32">
        <v>0</v>
      </c>
      <c r="M92" s="32">
        <v>0</v>
      </c>
      <c r="N92" s="32">
        <v>0</v>
      </c>
      <c r="O92" s="32">
        <v>0</v>
      </c>
      <c r="P92" s="43">
        <f t="shared" si="1"/>
        <v>3</v>
      </c>
    </row>
    <row r="93" spans="1:16" x14ac:dyDescent="0.25">
      <c r="A93" s="143" t="s">
        <v>322</v>
      </c>
      <c r="B93" s="68" t="s">
        <v>323</v>
      </c>
      <c r="C93" s="32">
        <v>0</v>
      </c>
      <c r="D93" s="32">
        <v>0</v>
      </c>
      <c r="E93" s="32">
        <v>5</v>
      </c>
      <c r="F93" s="32">
        <v>0</v>
      </c>
      <c r="G93" s="32">
        <v>32</v>
      </c>
      <c r="H93" s="32">
        <v>4</v>
      </c>
      <c r="I93" s="32">
        <v>3</v>
      </c>
      <c r="J93" s="32">
        <v>0</v>
      </c>
      <c r="K93" s="32">
        <v>1</v>
      </c>
      <c r="L93" s="32">
        <v>0</v>
      </c>
      <c r="M93" s="32">
        <v>0</v>
      </c>
      <c r="N93" s="32">
        <v>0</v>
      </c>
      <c r="O93" s="32">
        <v>2</v>
      </c>
      <c r="P93" s="43">
        <f t="shared" si="1"/>
        <v>47</v>
      </c>
    </row>
    <row r="94" spans="1:16" x14ac:dyDescent="0.25">
      <c r="A94" s="144"/>
      <c r="B94" s="68" t="s">
        <v>324</v>
      </c>
      <c r="C94" s="32">
        <v>5</v>
      </c>
      <c r="D94" s="32">
        <v>1</v>
      </c>
      <c r="E94" s="32">
        <v>0</v>
      </c>
      <c r="F94" s="32">
        <v>0</v>
      </c>
      <c r="G94" s="32">
        <v>5</v>
      </c>
      <c r="H94" s="32">
        <v>0</v>
      </c>
      <c r="I94" s="32">
        <v>0</v>
      </c>
      <c r="J94" s="32">
        <v>0</v>
      </c>
      <c r="K94" s="32">
        <v>1</v>
      </c>
      <c r="L94" s="32">
        <v>0</v>
      </c>
      <c r="M94" s="32">
        <v>5</v>
      </c>
      <c r="N94" s="32">
        <v>1</v>
      </c>
      <c r="O94" s="32">
        <v>0</v>
      </c>
      <c r="P94" s="43">
        <f t="shared" si="1"/>
        <v>18</v>
      </c>
    </row>
    <row r="95" spans="1:16" x14ac:dyDescent="0.25">
      <c r="A95" s="144"/>
      <c r="B95" s="68" t="s">
        <v>325</v>
      </c>
      <c r="C95" s="32">
        <v>0</v>
      </c>
      <c r="D95" s="32">
        <v>0</v>
      </c>
      <c r="E95" s="32">
        <v>1</v>
      </c>
      <c r="F95" s="32">
        <v>0</v>
      </c>
      <c r="G95" s="32">
        <v>0</v>
      </c>
      <c r="H95" s="32">
        <v>0</v>
      </c>
      <c r="I95" s="32">
        <v>0</v>
      </c>
      <c r="J95" s="32">
        <v>0</v>
      </c>
      <c r="K95" s="32">
        <v>0</v>
      </c>
      <c r="L95" s="32">
        <v>0</v>
      </c>
      <c r="M95" s="32">
        <v>0</v>
      </c>
      <c r="N95" s="32">
        <v>0</v>
      </c>
      <c r="O95" s="32">
        <v>0</v>
      </c>
      <c r="P95" s="43">
        <f t="shared" si="1"/>
        <v>1</v>
      </c>
    </row>
    <row r="96" spans="1:16" x14ac:dyDescent="0.25">
      <c r="A96" s="144"/>
      <c r="B96" s="68" t="s">
        <v>326</v>
      </c>
      <c r="C96" s="32">
        <v>0</v>
      </c>
      <c r="D96" s="32">
        <v>0</v>
      </c>
      <c r="E96" s="32">
        <v>11</v>
      </c>
      <c r="F96" s="32">
        <v>7</v>
      </c>
      <c r="G96" s="32">
        <v>1</v>
      </c>
      <c r="H96" s="32">
        <v>0</v>
      </c>
      <c r="I96" s="32">
        <v>1</v>
      </c>
      <c r="J96" s="32">
        <v>0</v>
      </c>
      <c r="K96" s="32">
        <v>0</v>
      </c>
      <c r="L96" s="32">
        <v>0</v>
      </c>
      <c r="M96" s="32">
        <v>0</v>
      </c>
      <c r="N96" s="32">
        <v>16</v>
      </c>
      <c r="O96" s="32">
        <v>1</v>
      </c>
      <c r="P96" s="43">
        <f t="shared" si="1"/>
        <v>37</v>
      </c>
    </row>
    <row r="97" spans="1:16" x14ac:dyDescent="0.25">
      <c r="A97" s="145"/>
      <c r="B97" s="68" t="s">
        <v>327</v>
      </c>
      <c r="C97" s="32">
        <v>0</v>
      </c>
      <c r="D97" s="32">
        <v>0</v>
      </c>
      <c r="E97" s="32">
        <v>0</v>
      </c>
      <c r="F97" s="32">
        <v>0</v>
      </c>
      <c r="G97" s="32">
        <v>0</v>
      </c>
      <c r="H97" s="32">
        <v>0</v>
      </c>
      <c r="I97" s="32">
        <v>0</v>
      </c>
      <c r="J97" s="32">
        <v>21</v>
      </c>
      <c r="K97" s="32">
        <v>15</v>
      </c>
      <c r="L97" s="32">
        <v>18</v>
      </c>
      <c r="M97" s="32">
        <v>0</v>
      </c>
      <c r="N97" s="32">
        <v>0</v>
      </c>
      <c r="O97" s="32">
        <v>0</v>
      </c>
      <c r="P97" s="43">
        <f t="shared" si="1"/>
        <v>54</v>
      </c>
    </row>
    <row r="98" spans="1:16" x14ac:dyDescent="0.25">
      <c r="A98" s="73" t="s">
        <v>328</v>
      </c>
      <c r="B98" s="68" t="s">
        <v>329</v>
      </c>
      <c r="C98" s="32">
        <v>0</v>
      </c>
      <c r="D98" s="32">
        <v>0</v>
      </c>
      <c r="E98" s="32">
        <v>0</v>
      </c>
      <c r="F98" s="32">
        <v>0</v>
      </c>
      <c r="G98" s="32">
        <v>1</v>
      </c>
      <c r="H98" s="32">
        <v>0</v>
      </c>
      <c r="I98" s="32">
        <v>0</v>
      </c>
      <c r="J98" s="32">
        <v>0</v>
      </c>
      <c r="K98" s="32">
        <v>0</v>
      </c>
      <c r="L98" s="32">
        <v>0</v>
      </c>
      <c r="M98" s="32">
        <v>0</v>
      </c>
      <c r="N98" s="32">
        <v>0</v>
      </c>
      <c r="O98" s="32">
        <v>0</v>
      </c>
      <c r="P98" s="43">
        <f t="shared" si="1"/>
        <v>1</v>
      </c>
    </row>
    <row r="99" spans="1:16" x14ac:dyDescent="0.25">
      <c r="A99" s="73" t="s">
        <v>330</v>
      </c>
      <c r="B99" s="68" t="s">
        <v>331</v>
      </c>
      <c r="C99" s="32">
        <v>0</v>
      </c>
      <c r="D99" s="32">
        <v>0</v>
      </c>
      <c r="E99" s="32">
        <v>0</v>
      </c>
      <c r="F99" s="32">
        <v>0</v>
      </c>
      <c r="G99" s="32">
        <v>0</v>
      </c>
      <c r="H99" s="32">
        <v>0</v>
      </c>
      <c r="I99" s="32">
        <v>0</v>
      </c>
      <c r="J99" s="32">
        <v>0</v>
      </c>
      <c r="K99" s="32">
        <v>0</v>
      </c>
      <c r="L99" s="32">
        <v>0</v>
      </c>
      <c r="M99" s="32">
        <v>3</v>
      </c>
      <c r="N99" s="32">
        <v>0</v>
      </c>
      <c r="O99" s="32">
        <v>0</v>
      </c>
      <c r="P99" s="43">
        <f t="shared" si="1"/>
        <v>3</v>
      </c>
    </row>
    <row r="100" spans="1:16" x14ac:dyDescent="0.25">
      <c r="A100" s="73" t="s">
        <v>332</v>
      </c>
      <c r="B100" s="68" t="s">
        <v>333</v>
      </c>
      <c r="C100" s="32">
        <v>0</v>
      </c>
      <c r="D100" s="32">
        <v>0</v>
      </c>
      <c r="E100" s="32">
        <v>0</v>
      </c>
      <c r="F100" s="32">
        <v>0</v>
      </c>
      <c r="G100" s="32">
        <v>0</v>
      </c>
      <c r="H100" s="32">
        <v>0</v>
      </c>
      <c r="I100" s="32">
        <v>1</v>
      </c>
      <c r="J100" s="32">
        <v>1</v>
      </c>
      <c r="K100" s="32">
        <v>0</v>
      </c>
      <c r="L100" s="32">
        <v>0</v>
      </c>
      <c r="M100" s="32">
        <v>0</v>
      </c>
      <c r="N100" s="32">
        <v>0</v>
      </c>
      <c r="O100" s="32">
        <v>0</v>
      </c>
      <c r="P100" s="43">
        <f t="shared" si="1"/>
        <v>2</v>
      </c>
    </row>
    <row r="101" spans="1:16" x14ac:dyDescent="0.25">
      <c r="A101" s="143" t="s">
        <v>334</v>
      </c>
      <c r="B101" s="68" t="s">
        <v>335</v>
      </c>
      <c r="C101" s="32">
        <v>4</v>
      </c>
      <c r="D101" s="32">
        <v>0</v>
      </c>
      <c r="E101" s="32">
        <v>0</v>
      </c>
      <c r="F101" s="32">
        <v>0</v>
      </c>
      <c r="G101" s="32">
        <v>3</v>
      </c>
      <c r="H101" s="32">
        <v>0</v>
      </c>
      <c r="I101" s="32">
        <v>0</v>
      </c>
      <c r="J101" s="32">
        <v>1</v>
      </c>
      <c r="K101" s="32">
        <v>0</v>
      </c>
      <c r="L101" s="32">
        <v>0</v>
      </c>
      <c r="M101" s="32">
        <v>0</v>
      </c>
      <c r="N101" s="32">
        <v>0</v>
      </c>
      <c r="O101" s="32">
        <v>0</v>
      </c>
      <c r="P101" s="43">
        <f t="shared" si="1"/>
        <v>8</v>
      </c>
    </row>
    <row r="102" spans="1:16" x14ac:dyDescent="0.25">
      <c r="A102" s="144"/>
      <c r="B102" s="68" t="s">
        <v>288</v>
      </c>
      <c r="C102" s="32">
        <v>0</v>
      </c>
      <c r="D102" s="32">
        <v>0</v>
      </c>
      <c r="E102" s="32">
        <v>0</v>
      </c>
      <c r="F102" s="32">
        <v>0</v>
      </c>
      <c r="G102" s="32">
        <v>0</v>
      </c>
      <c r="H102" s="32">
        <v>0</v>
      </c>
      <c r="I102" s="32">
        <v>0</v>
      </c>
      <c r="J102" s="32">
        <v>1</v>
      </c>
      <c r="K102" s="32">
        <v>0</v>
      </c>
      <c r="L102" s="32">
        <v>0</v>
      </c>
      <c r="M102" s="32">
        <v>0</v>
      </c>
      <c r="N102" s="32">
        <v>0</v>
      </c>
      <c r="O102" s="32">
        <v>0</v>
      </c>
      <c r="P102" s="43">
        <f t="shared" si="1"/>
        <v>1</v>
      </c>
    </row>
    <row r="103" spans="1:16" x14ac:dyDescent="0.25">
      <c r="A103" s="144"/>
      <c r="B103" s="68" t="s">
        <v>336</v>
      </c>
      <c r="C103" s="32">
        <v>1</v>
      </c>
      <c r="D103" s="32">
        <v>0</v>
      </c>
      <c r="E103" s="32">
        <v>0</v>
      </c>
      <c r="F103" s="32">
        <v>0</v>
      </c>
      <c r="G103" s="32">
        <v>0</v>
      </c>
      <c r="H103" s="32">
        <v>0</v>
      </c>
      <c r="I103" s="32">
        <v>0</v>
      </c>
      <c r="J103" s="32">
        <v>0</v>
      </c>
      <c r="K103" s="32">
        <v>2</v>
      </c>
      <c r="L103" s="32">
        <v>0</v>
      </c>
      <c r="M103" s="32">
        <v>1</v>
      </c>
      <c r="N103" s="32">
        <v>0</v>
      </c>
      <c r="O103" s="32">
        <v>0</v>
      </c>
      <c r="P103" s="43">
        <f t="shared" si="1"/>
        <v>4</v>
      </c>
    </row>
    <row r="104" spans="1:16" x14ac:dyDescent="0.25">
      <c r="A104" s="145"/>
      <c r="B104" s="68" t="s">
        <v>337</v>
      </c>
      <c r="C104" s="32">
        <v>0</v>
      </c>
      <c r="D104" s="32">
        <v>0</v>
      </c>
      <c r="E104" s="32">
        <v>0</v>
      </c>
      <c r="F104" s="32">
        <v>0</v>
      </c>
      <c r="G104" s="32">
        <v>0</v>
      </c>
      <c r="H104" s="32">
        <v>0</v>
      </c>
      <c r="I104" s="32">
        <v>0</v>
      </c>
      <c r="J104" s="32">
        <v>0</v>
      </c>
      <c r="K104" s="32">
        <v>1</v>
      </c>
      <c r="L104" s="32">
        <v>0</v>
      </c>
      <c r="M104" s="32">
        <v>0</v>
      </c>
      <c r="N104" s="32">
        <v>0</v>
      </c>
      <c r="O104" s="32">
        <v>0</v>
      </c>
      <c r="P104" s="43">
        <f t="shared" si="1"/>
        <v>1</v>
      </c>
    </row>
    <row r="105" spans="1:16" x14ac:dyDescent="0.25">
      <c r="A105" s="72" t="s">
        <v>338</v>
      </c>
      <c r="B105" s="68" t="s">
        <v>211</v>
      </c>
      <c r="C105" s="32">
        <v>0</v>
      </c>
      <c r="D105" s="32">
        <v>0</v>
      </c>
      <c r="E105" s="32">
        <v>6</v>
      </c>
      <c r="F105" s="32">
        <v>0</v>
      </c>
      <c r="G105" s="32">
        <v>13</v>
      </c>
      <c r="H105" s="32">
        <v>1</v>
      </c>
      <c r="I105" s="32">
        <v>0</v>
      </c>
      <c r="J105" s="32">
        <v>5</v>
      </c>
      <c r="K105" s="32">
        <v>6</v>
      </c>
      <c r="L105" s="32">
        <v>8</v>
      </c>
      <c r="M105" s="32">
        <v>0</v>
      </c>
      <c r="N105" s="32">
        <v>7</v>
      </c>
      <c r="O105" s="32">
        <v>1</v>
      </c>
      <c r="P105" s="43">
        <f t="shared" si="1"/>
        <v>47</v>
      </c>
    </row>
    <row r="106" spans="1:16" x14ac:dyDescent="0.25">
      <c r="A106" s="72" t="s">
        <v>339</v>
      </c>
      <c r="B106" s="68" t="s">
        <v>298</v>
      </c>
      <c r="C106" s="32">
        <v>0</v>
      </c>
      <c r="D106" s="32">
        <v>0</v>
      </c>
      <c r="E106" s="32">
        <v>0</v>
      </c>
      <c r="F106" s="32">
        <v>0</v>
      </c>
      <c r="G106" s="32">
        <v>0</v>
      </c>
      <c r="H106" s="32">
        <v>0</v>
      </c>
      <c r="I106" s="32">
        <v>0</v>
      </c>
      <c r="J106" s="32">
        <v>1</v>
      </c>
      <c r="K106" s="32">
        <v>0</v>
      </c>
      <c r="L106" s="32">
        <v>0</v>
      </c>
      <c r="M106" s="32">
        <v>0</v>
      </c>
      <c r="N106" s="32">
        <v>0</v>
      </c>
      <c r="O106" s="32">
        <v>0</v>
      </c>
      <c r="P106" s="43">
        <f t="shared" si="1"/>
        <v>1</v>
      </c>
    </row>
    <row r="107" spans="1:16" x14ac:dyDescent="0.25">
      <c r="A107" s="140" t="s">
        <v>340</v>
      </c>
      <c r="B107" s="68" t="s">
        <v>212</v>
      </c>
      <c r="C107" s="32">
        <v>0</v>
      </c>
      <c r="D107" s="32">
        <v>0</v>
      </c>
      <c r="E107" s="32">
        <v>0</v>
      </c>
      <c r="F107" s="32">
        <v>0</v>
      </c>
      <c r="G107" s="32">
        <v>0</v>
      </c>
      <c r="H107" s="32">
        <v>0</v>
      </c>
      <c r="I107" s="32">
        <v>0</v>
      </c>
      <c r="J107" s="32">
        <v>0</v>
      </c>
      <c r="K107" s="32">
        <v>2</v>
      </c>
      <c r="L107" s="32">
        <v>0</v>
      </c>
      <c r="M107" s="32">
        <v>0</v>
      </c>
      <c r="N107" s="32">
        <v>0</v>
      </c>
      <c r="O107" s="32">
        <v>0</v>
      </c>
      <c r="P107" s="43">
        <f t="shared" si="1"/>
        <v>2</v>
      </c>
    </row>
    <row r="108" spans="1:16" x14ac:dyDescent="0.25">
      <c r="A108" s="141"/>
      <c r="B108" s="68" t="s">
        <v>341</v>
      </c>
      <c r="C108" s="32">
        <v>1</v>
      </c>
      <c r="D108" s="32">
        <v>0</v>
      </c>
      <c r="E108" s="32">
        <v>0</v>
      </c>
      <c r="F108" s="32">
        <v>0</v>
      </c>
      <c r="G108" s="32">
        <v>0</v>
      </c>
      <c r="H108" s="32">
        <v>0</v>
      </c>
      <c r="I108" s="32">
        <v>0</v>
      </c>
      <c r="J108" s="32">
        <v>0</v>
      </c>
      <c r="K108" s="32">
        <v>0</v>
      </c>
      <c r="L108" s="32">
        <v>0</v>
      </c>
      <c r="M108" s="32">
        <v>1</v>
      </c>
      <c r="N108" s="32">
        <v>0</v>
      </c>
      <c r="O108" s="32">
        <v>0</v>
      </c>
      <c r="P108" s="43">
        <f t="shared" si="1"/>
        <v>2</v>
      </c>
    </row>
    <row r="109" spans="1:16" x14ac:dyDescent="0.25">
      <c r="A109" s="72" t="s">
        <v>342</v>
      </c>
      <c r="B109" s="68" t="s">
        <v>343</v>
      </c>
      <c r="C109" s="32">
        <v>4</v>
      </c>
      <c r="D109" s="32">
        <v>0</v>
      </c>
      <c r="E109" s="32">
        <v>0</v>
      </c>
      <c r="F109" s="32">
        <v>0</v>
      </c>
      <c r="G109" s="32">
        <v>2</v>
      </c>
      <c r="H109" s="32">
        <v>0</v>
      </c>
      <c r="I109" s="32">
        <v>0</v>
      </c>
      <c r="J109" s="32">
        <v>3</v>
      </c>
      <c r="K109" s="32">
        <v>1</v>
      </c>
      <c r="L109" s="32">
        <v>1</v>
      </c>
      <c r="M109" s="32">
        <v>2</v>
      </c>
      <c r="N109" s="32">
        <v>0</v>
      </c>
      <c r="O109" s="32">
        <v>2</v>
      </c>
      <c r="P109" s="43">
        <f t="shared" si="1"/>
        <v>15</v>
      </c>
    </row>
    <row r="110" spans="1:16" x14ac:dyDescent="0.25">
      <c r="A110" s="72" t="s">
        <v>344</v>
      </c>
      <c r="B110" s="68" t="s">
        <v>250</v>
      </c>
      <c r="C110" s="32">
        <v>0</v>
      </c>
      <c r="D110" s="32">
        <v>0</v>
      </c>
      <c r="E110" s="32">
        <v>0</v>
      </c>
      <c r="F110" s="32">
        <v>0</v>
      </c>
      <c r="G110" s="32">
        <v>0</v>
      </c>
      <c r="H110" s="32">
        <v>0</v>
      </c>
      <c r="I110" s="32">
        <v>0</v>
      </c>
      <c r="J110" s="32">
        <v>0</v>
      </c>
      <c r="K110" s="32">
        <v>0</v>
      </c>
      <c r="L110" s="32">
        <v>0</v>
      </c>
      <c r="M110" s="32">
        <v>1</v>
      </c>
      <c r="N110" s="32">
        <v>0</v>
      </c>
      <c r="O110" s="32">
        <v>0</v>
      </c>
      <c r="P110" s="43">
        <f t="shared" si="1"/>
        <v>1</v>
      </c>
    </row>
    <row r="111" spans="1:16" x14ac:dyDescent="0.25">
      <c r="A111" s="140" t="s">
        <v>345</v>
      </c>
      <c r="B111" s="68" t="s">
        <v>346</v>
      </c>
      <c r="C111" s="32">
        <v>0</v>
      </c>
      <c r="D111" s="32">
        <v>0</v>
      </c>
      <c r="E111" s="32">
        <v>1</v>
      </c>
      <c r="F111" s="32">
        <v>1</v>
      </c>
      <c r="G111" s="32">
        <v>8</v>
      </c>
      <c r="H111" s="32">
        <v>1</v>
      </c>
      <c r="I111" s="32">
        <v>0</v>
      </c>
      <c r="J111" s="32">
        <v>1</v>
      </c>
      <c r="K111" s="32">
        <v>2</v>
      </c>
      <c r="L111" s="32">
        <v>1</v>
      </c>
      <c r="M111" s="32">
        <v>3</v>
      </c>
      <c r="N111" s="32">
        <v>2</v>
      </c>
      <c r="O111" s="32">
        <v>0</v>
      </c>
      <c r="P111" s="43">
        <f t="shared" si="1"/>
        <v>20</v>
      </c>
    </row>
    <row r="112" spans="1:16" x14ac:dyDescent="0.25">
      <c r="A112" s="141"/>
      <c r="B112" s="68" t="s">
        <v>347</v>
      </c>
      <c r="C112" s="32">
        <v>0</v>
      </c>
      <c r="D112" s="32">
        <v>0</v>
      </c>
      <c r="E112" s="32">
        <v>0</v>
      </c>
      <c r="F112" s="32">
        <v>0</v>
      </c>
      <c r="G112" s="32">
        <v>1</v>
      </c>
      <c r="H112" s="32">
        <v>0</v>
      </c>
      <c r="I112" s="32">
        <v>0</v>
      </c>
      <c r="J112" s="32">
        <v>0</v>
      </c>
      <c r="K112" s="32">
        <v>0</v>
      </c>
      <c r="L112" s="32">
        <v>0</v>
      </c>
      <c r="M112" s="32">
        <v>0</v>
      </c>
      <c r="N112" s="32">
        <v>0</v>
      </c>
      <c r="O112" s="32">
        <v>0</v>
      </c>
      <c r="P112" s="43">
        <f t="shared" si="1"/>
        <v>1</v>
      </c>
    </row>
    <row r="113" spans="1:16" x14ac:dyDescent="0.25">
      <c r="A113" s="140" t="s">
        <v>348</v>
      </c>
      <c r="B113" s="68" t="s">
        <v>349</v>
      </c>
      <c r="C113" s="32">
        <v>0</v>
      </c>
      <c r="D113" s="32">
        <v>0</v>
      </c>
      <c r="E113" s="32">
        <v>0</v>
      </c>
      <c r="F113" s="32">
        <v>1</v>
      </c>
      <c r="G113" s="32">
        <v>0</v>
      </c>
      <c r="H113" s="32">
        <v>0</v>
      </c>
      <c r="I113" s="32">
        <v>0</v>
      </c>
      <c r="J113" s="32">
        <v>0</v>
      </c>
      <c r="K113" s="32">
        <v>0</v>
      </c>
      <c r="L113" s="32">
        <v>0</v>
      </c>
      <c r="M113" s="32">
        <v>0</v>
      </c>
      <c r="N113" s="32">
        <v>0</v>
      </c>
      <c r="O113" s="32">
        <v>0</v>
      </c>
      <c r="P113" s="43">
        <f t="shared" si="1"/>
        <v>1</v>
      </c>
    </row>
    <row r="114" spans="1:16" x14ac:dyDescent="0.25">
      <c r="A114" s="142"/>
      <c r="B114" s="68" t="s">
        <v>350</v>
      </c>
      <c r="C114" s="32">
        <v>0</v>
      </c>
      <c r="D114" s="32">
        <v>0</v>
      </c>
      <c r="E114" s="32">
        <v>0</v>
      </c>
      <c r="F114" s="32">
        <v>0</v>
      </c>
      <c r="G114" s="32">
        <v>0</v>
      </c>
      <c r="H114" s="32">
        <v>0</v>
      </c>
      <c r="I114" s="32">
        <v>0</v>
      </c>
      <c r="J114" s="32">
        <v>0</v>
      </c>
      <c r="K114" s="32">
        <v>1</v>
      </c>
      <c r="L114" s="32">
        <v>0</v>
      </c>
      <c r="M114" s="32">
        <v>0</v>
      </c>
      <c r="N114" s="32">
        <v>0</v>
      </c>
      <c r="O114" s="32">
        <v>0</v>
      </c>
      <c r="P114" s="43">
        <f t="shared" si="1"/>
        <v>1</v>
      </c>
    </row>
    <row r="115" spans="1:16" ht="26.4" x14ac:dyDescent="0.25">
      <c r="A115" s="141"/>
      <c r="B115" s="68" t="s">
        <v>351</v>
      </c>
      <c r="C115" s="32">
        <v>0</v>
      </c>
      <c r="D115" s="32">
        <v>0</v>
      </c>
      <c r="E115" s="32">
        <v>0</v>
      </c>
      <c r="F115" s="32">
        <v>0</v>
      </c>
      <c r="G115" s="32">
        <v>0</v>
      </c>
      <c r="H115" s="32">
        <v>0</v>
      </c>
      <c r="I115" s="32">
        <v>0</v>
      </c>
      <c r="J115" s="32">
        <v>0</v>
      </c>
      <c r="K115" s="32">
        <v>1</v>
      </c>
      <c r="L115" s="32">
        <v>0</v>
      </c>
      <c r="M115" s="32">
        <v>0</v>
      </c>
      <c r="N115" s="32">
        <v>0</v>
      </c>
      <c r="O115" s="32">
        <v>0</v>
      </c>
      <c r="P115" s="43">
        <f t="shared" si="1"/>
        <v>1</v>
      </c>
    </row>
    <row r="116" spans="1:16" x14ac:dyDescent="0.25">
      <c r="A116" s="73" t="s">
        <v>352</v>
      </c>
      <c r="B116" s="68" t="s">
        <v>353</v>
      </c>
      <c r="C116" s="32">
        <v>0</v>
      </c>
      <c r="D116" s="32">
        <v>0</v>
      </c>
      <c r="E116" s="32">
        <v>0</v>
      </c>
      <c r="F116" s="32">
        <v>0</v>
      </c>
      <c r="G116" s="32">
        <v>0</v>
      </c>
      <c r="H116" s="32">
        <v>0</v>
      </c>
      <c r="I116" s="32">
        <v>0</v>
      </c>
      <c r="J116" s="32">
        <v>0</v>
      </c>
      <c r="K116" s="32">
        <v>1</v>
      </c>
      <c r="L116" s="32">
        <v>0</v>
      </c>
      <c r="M116" s="32">
        <v>0</v>
      </c>
      <c r="N116" s="32">
        <v>0</v>
      </c>
      <c r="O116" s="32">
        <v>0</v>
      </c>
      <c r="P116" s="43">
        <f t="shared" si="1"/>
        <v>1</v>
      </c>
    </row>
    <row r="117" spans="1:16" x14ac:dyDescent="0.25">
      <c r="A117" s="143" t="s">
        <v>354</v>
      </c>
      <c r="B117" s="68" t="s">
        <v>355</v>
      </c>
      <c r="C117" s="32">
        <v>0</v>
      </c>
      <c r="D117" s="32">
        <v>0</v>
      </c>
      <c r="E117" s="32">
        <v>16</v>
      </c>
      <c r="F117" s="32">
        <v>11</v>
      </c>
      <c r="G117" s="32">
        <v>34</v>
      </c>
      <c r="H117" s="32">
        <v>0</v>
      </c>
      <c r="I117" s="32">
        <v>2</v>
      </c>
      <c r="J117" s="32">
        <v>12</v>
      </c>
      <c r="K117" s="32">
        <v>11</v>
      </c>
      <c r="L117" s="32">
        <v>10</v>
      </c>
      <c r="M117" s="32">
        <v>0</v>
      </c>
      <c r="N117" s="32">
        <v>0</v>
      </c>
      <c r="O117" s="32">
        <v>4</v>
      </c>
      <c r="P117" s="43">
        <f t="shared" si="1"/>
        <v>100</v>
      </c>
    </row>
    <row r="118" spans="1:16" x14ac:dyDescent="0.25">
      <c r="A118" s="144"/>
      <c r="B118" s="68" t="s">
        <v>356</v>
      </c>
      <c r="C118" s="32">
        <v>9</v>
      </c>
      <c r="D118" s="32">
        <v>1</v>
      </c>
      <c r="E118" s="32">
        <v>0</v>
      </c>
      <c r="F118" s="32">
        <v>0</v>
      </c>
      <c r="G118" s="32">
        <v>0</v>
      </c>
      <c r="H118" s="32">
        <v>0</v>
      </c>
      <c r="I118" s="32">
        <v>0</v>
      </c>
      <c r="J118" s="32">
        <v>6</v>
      </c>
      <c r="K118" s="32">
        <v>0</v>
      </c>
      <c r="L118" s="32">
        <v>0</v>
      </c>
      <c r="M118" s="32">
        <v>0</v>
      </c>
      <c r="N118" s="32">
        <v>0</v>
      </c>
      <c r="O118" s="32">
        <v>0</v>
      </c>
      <c r="P118" s="43">
        <f t="shared" si="1"/>
        <v>16</v>
      </c>
    </row>
    <row r="119" spans="1:16" ht="26.4" x14ac:dyDescent="0.25">
      <c r="A119" s="145"/>
      <c r="B119" s="68" t="s">
        <v>357</v>
      </c>
      <c r="C119" s="32">
        <v>0</v>
      </c>
      <c r="D119" s="32">
        <v>0</v>
      </c>
      <c r="E119" s="32">
        <v>2</v>
      </c>
      <c r="F119" s="32">
        <v>0</v>
      </c>
      <c r="G119" s="32">
        <v>0</v>
      </c>
      <c r="H119" s="32">
        <v>3</v>
      </c>
      <c r="I119" s="32">
        <v>0</v>
      </c>
      <c r="J119" s="32">
        <v>0</v>
      </c>
      <c r="K119" s="32">
        <v>8</v>
      </c>
      <c r="L119" s="32">
        <v>0</v>
      </c>
      <c r="M119" s="32">
        <v>8</v>
      </c>
      <c r="N119" s="32">
        <v>10</v>
      </c>
      <c r="O119" s="32">
        <v>10</v>
      </c>
      <c r="P119" s="43">
        <f t="shared" si="1"/>
        <v>41</v>
      </c>
    </row>
    <row r="120" spans="1:16" x14ac:dyDescent="0.25">
      <c r="A120" s="72" t="s">
        <v>358</v>
      </c>
      <c r="B120" s="68" t="s">
        <v>359</v>
      </c>
      <c r="C120" s="32">
        <v>3</v>
      </c>
      <c r="D120" s="32">
        <v>0</v>
      </c>
      <c r="E120" s="32">
        <v>0</v>
      </c>
      <c r="F120" s="32">
        <v>0</v>
      </c>
      <c r="G120" s="32">
        <v>1</v>
      </c>
      <c r="H120" s="32">
        <v>2</v>
      </c>
      <c r="I120" s="32">
        <v>0</v>
      </c>
      <c r="J120" s="32">
        <v>1</v>
      </c>
      <c r="K120" s="32">
        <v>1</v>
      </c>
      <c r="L120" s="32">
        <v>1</v>
      </c>
      <c r="M120" s="32">
        <v>2</v>
      </c>
      <c r="N120" s="32">
        <v>2</v>
      </c>
      <c r="O120" s="32">
        <v>0</v>
      </c>
      <c r="P120" s="43">
        <f t="shared" si="1"/>
        <v>13</v>
      </c>
    </row>
    <row r="121" spans="1:16" x14ac:dyDescent="0.25">
      <c r="A121" s="72" t="s">
        <v>360</v>
      </c>
      <c r="B121" s="68" t="s">
        <v>306</v>
      </c>
      <c r="C121" s="32">
        <v>2</v>
      </c>
      <c r="D121" s="32">
        <v>0</v>
      </c>
      <c r="E121" s="32">
        <v>0</v>
      </c>
      <c r="F121" s="32">
        <v>0</v>
      </c>
      <c r="G121" s="32">
        <v>3</v>
      </c>
      <c r="H121" s="32">
        <v>1</v>
      </c>
      <c r="I121" s="32">
        <v>0</v>
      </c>
      <c r="J121" s="32">
        <v>0</v>
      </c>
      <c r="K121" s="32">
        <v>1</v>
      </c>
      <c r="L121" s="32">
        <v>1</v>
      </c>
      <c r="M121" s="32">
        <v>0</v>
      </c>
      <c r="N121" s="32">
        <v>4</v>
      </c>
      <c r="O121" s="32">
        <v>1</v>
      </c>
      <c r="P121" s="43">
        <f t="shared" si="1"/>
        <v>13</v>
      </c>
    </row>
    <row r="122" spans="1:16" x14ac:dyDescent="0.25">
      <c r="A122" s="72" t="s">
        <v>361</v>
      </c>
      <c r="B122" s="68" t="s">
        <v>362</v>
      </c>
      <c r="C122" s="32">
        <v>0</v>
      </c>
      <c r="D122" s="32">
        <v>0</v>
      </c>
      <c r="E122" s="32">
        <v>0</v>
      </c>
      <c r="F122" s="32">
        <v>0</v>
      </c>
      <c r="G122" s="32">
        <v>0</v>
      </c>
      <c r="H122" s="32">
        <v>0</v>
      </c>
      <c r="I122" s="32">
        <v>0</v>
      </c>
      <c r="J122" s="32">
        <v>0</v>
      </c>
      <c r="K122" s="32">
        <v>0</v>
      </c>
      <c r="L122" s="32">
        <v>0</v>
      </c>
      <c r="M122" s="32">
        <v>0</v>
      </c>
      <c r="N122" s="32">
        <v>1</v>
      </c>
      <c r="O122" s="32">
        <v>0</v>
      </c>
      <c r="P122" s="43">
        <f t="shared" si="1"/>
        <v>1</v>
      </c>
    </row>
    <row r="123" spans="1:16" x14ac:dyDescent="0.25">
      <c r="A123" s="140" t="s">
        <v>363</v>
      </c>
      <c r="B123" s="68" t="s">
        <v>364</v>
      </c>
      <c r="C123" s="32">
        <v>2</v>
      </c>
      <c r="D123" s="32">
        <v>1</v>
      </c>
      <c r="E123" s="32">
        <v>1</v>
      </c>
      <c r="F123" s="32">
        <v>0</v>
      </c>
      <c r="G123" s="32">
        <v>2</v>
      </c>
      <c r="H123" s="32">
        <v>0</v>
      </c>
      <c r="I123" s="32">
        <v>0</v>
      </c>
      <c r="J123" s="32">
        <v>2</v>
      </c>
      <c r="K123" s="32">
        <v>1</v>
      </c>
      <c r="L123" s="32">
        <v>2</v>
      </c>
      <c r="M123" s="32">
        <v>2</v>
      </c>
      <c r="N123" s="32">
        <v>0</v>
      </c>
      <c r="O123" s="32">
        <v>0</v>
      </c>
      <c r="P123" s="43">
        <f t="shared" si="1"/>
        <v>13</v>
      </c>
    </row>
    <row r="124" spans="1:16" x14ac:dyDescent="0.25">
      <c r="A124" s="141"/>
      <c r="B124" s="68" t="s">
        <v>365</v>
      </c>
      <c r="C124" s="32">
        <v>0</v>
      </c>
      <c r="D124" s="32">
        <v>0</v>
      </c>
      <c r="E124" s="32">
        <v>0</v>
      </c>
      <c r="F124" s="32">
        <v>0</v>
      </c>
      <c r="G124" s="32">
        <v>0</v>
      </c>
      <c r="H124" s="32">
        <v>0</v>
      </c>
      <c r="I124" s="32">
        <v>0</v>
      </c>
      <c r="J124" s="32">
        <v>0</v>
      </c>
      <c r="K124" s="32">
        <v>3</v>
      </c>
      <c r="L124" s="32">
        <v>0</v>
      </c>
      <c r="M124" s="32">
        <v>0</v>
      </c>
      <c r="N124" s="32">
        <v>0</v>
      </c>
      <c r="O124" s="32">
        <v>0</v>
      </c>
      <c r="P124" s="43">
        <f t="shared" si="1"/>
        <v>3</v>
      </c>
    </row>
    <row r="125" spans="1:16" x14ac:dyDescent="0.25">
      <c r="A125" s="72" t="s">
        <v>366</v>
      </c>
      <c r="B125" s="68" t="s">
        <v>367</v>
      </c>
      <c r="C125" s="32">
        <v>0</v>
      </c>
      <c r="D125" s="32">
        <v>0</v>
      </c>
      <c r="E125" s="32">
        <v>0</v>
      </c>
      <c r="F125" s="32">
        <v>0</v>
      </c>
      <c r="G125" s="32">
        <v>0</v>
      </c>
      <c r="H125" s="32">
        <v>0</v>
      </c>
      <c r="I125" s="32">
        <v>0</v>
      </c>
      <c r="J125" s="32">
        <v>1</v>
      </c>
      <c r="K125" s="32">
        <v>0</v>
      </c>
      <c r="L125" s="32">
        <v>0</v>
      </c>
      <c r="M125" s="32">
        <v>0</v>
      </c>
      <c r="N125" s="32">
        <v>0</v>
      </c>
      <c r="O125" s="32">
        <v>0</v>
      </c>
      <c r="P125" s="43">
        <f t="shared" si="1"/>
        <v>1</v>
      </c>
    </row>
    <row r="126" spans="1:16" x14ac:dyDescent="0.25">
      <c r="A126" s="140" t="s">
        <v>368</v>
      </c>
      <c r="B126" s="68" t="s">
        <v>369</v>
      </c>
      <c r="C126" s="32">
        <v>0</v>
      </c>
      <c r="D126" s="32">
        <v>0</v>
      </c>
      <c r="E126" s="32">
        <v>0</v>
      </c>
      <c r="F126" s="32">
        <v>0</v>
      </c>
      <c r="G126" s="32">
        <v>0</v>
      </c>
      <c r="H126" s="32">
        <v>0</v>
      </c>
      <c r="I126" s="32">
        <v>0</v>
      </c>
      <c r="J126" s="32">
        <v>0</v>
      </c>
      <c r="K126" s="32">
        <v>1</v>
      </c>
      <c r="L126" s="32">
        <v>0</v>
      </c>
      <c r="M126" s="32">
        <v>0</v>
      </c>
      <c r="N126" s="32">
        <v>0</v>
      </c>
      <c r="O126" s="32">
        <v>0</v>
      </c>
      <c r="P126" s="43">
        <f t="shared" si="1"/>
        <v>1</v>
      </c>
    </row>
    <row r="127" spans="1:16" x14ac:dyDescent="0.25">
      <c r="A127" s="141"/>
      <c r="B127" s="68" t="s">
        <v>370</v>
      </c>
      <c r="C127" s="32">
        <v>0</v>
      </c>
      <c r="D127" s="32">
        <v>0</v>
      </c>
      <c r="E127" s="32">
        <v>0</v>
      </c>
      <c r="F127" s="32">
        <v>0</v>
      </c>
      <c r="G127" s="32">
        <v>0</v>
      </c>
      <c r="H127" s="32">
        <v>0</v>
      </c>
      <c r="I127" s="32">
        <v>0</v>
      </c>
      <c r="J127" s="32">
        <v>0</v>
      </c>
      <c r="K127" s="32">
        <v>1</v>
      </c>
      <c r="L127" s="32">
        <v>0</v>
      </c>
      <c r="M127" s="32">
        <v>0</v>
      </c>
      <c r="N127" s="32">
        <v>0</v>
      </c>
      <c r="O127" s="32">
        <v>0</v>
      </c>
      <c r="P127" s="43">
        <f t="shared" si="1"/>
        <v>1</v>
      </c>
    </row>
    <row r="128" spans="1:16" x14ac:dyDescent="0.25">
      <c r="A128" s="73" t="s">
        <v>371</v>
      </c>
      <c r="B128" s="68" t="s">
        <v>372</v>
      </c>
      <c r="C128" s="32">
        <v>0</v>
      </c>
      <c r="D128" s="32">
        <v>0</v>
      </c>
      <c r="E128" s="32">
        <v>6</v>
      </c>
      <c r="F128" s="32">
        <v>13</v>
      </c>
      <c r="G128" s="32">
        <v>25</v>
      </c>
      <c r="H128" s="32">
        <v>1</v>
      </c>
      <c r="I128" s="32">
        <v>1</v>
      </c>
      <c r="J128" s="32">
        <v>8</v>
      </c>
      <c r="K128" s="32">
        <v>15</v>
      </c>
      <c r="L128" s="32">
        <v>5</v>
      </c>
      <c r="M128" s="32">
        <v>6</v>
      </c>
      <c r="N128" s="32">
        <v>7</v>
      </c>
      <c r="O128" s="32">
        <v>3</v>
      </c>
      <c r="P128" s="43">
        <f t="shared" si="1"/>
        <v>90</v>
      </c>
    </row>
    <row r="129" spans="1:16" x14ac:dyDescent="0.25">
      <c r="A129" s="139" t="s">
        <v>373</v>
      </c>
      <c r="B129" s="139"/>
      <c r="C129" s="71">
        <f>SUM(C5:C128)</f>
        <v>116</v>
      </c>
      <c r="D129" s="71">
        <f t="shared" ref="D129:P129" si="2">SUM(D5:D128)</f>
        <v>39</v>
      </c>
      <c r="E129" s="71">
        <f t="shared" si="2"/>
        <v>191</v>
      </c>
      <c r="F129" s="71">
        <f t="shared" si="2"/>
        <v>207</v>
      </c>
      <c r="G129" s="71">
        <f t="shared" si="2"/>
        <v>373</v>
      </c>
      <c r="H129" s="71">
        <f t="shared" si="2"/>
        <v>31</v>
      </c>
      <c r="I129" s="71">
        <f t="shared" si="2"/>
        <v>33</v>
      </c>
      <c r="J129" s="71">
        <f t="shared" si="2"/>
        <v>221</v>
      </c>
      <c r="K129" s="71">
        <f t="shared" si="2"/>
        <v>197</v>
      </c>
      <c r="L129" s="71">
        <f t="shared" si="2"/>
        <v>139</v>
      </c>
      <c r="M129" s="71">
        <f t="shared" si="2"/>
        <v>146</v>
      </c>
      <c r="N129" s="71">
        <f t="shared" si="2"/>
        <v>162</v>
      </c>
      <c r="O129" s="71">
        <f t="shared" si="2"/>
        <v>64</v>
      </c>
      <c r="P129" s="108">
        <f t="shared" si="2"/>
        <v>1919</v>
      </c>
    </row>
  </sheetData>
  <mergeCells count="36">
    <mergeCell ref="A1:P3"/>
    <mergeCell ref="A6:A7"/>
    <mergeCell ref="A8:A9"/>
    <mergeCell ref="A11:A14"/>
    <mergeCell ref="A15:A16"/>
    <mergeCell ref="A19:A26"/>
    <mergeCell ref="A28:A29"/>
    <mergeCell ref="A31:A32"/>
    <mergeCell ref="A33:A34"/>
    <mergeCell ref="A35:A36"/>
    <mergeCell ref="A38:A40"/>
    <mergeCell ref="A41:A42"/>
    <mergeCell ref="A44:A45"/>
    <mergeCell ref="A46:A47"/>
    <mergeCell ref="A49:A50"/>
    <mergeCell ref="A51:A52"/>
    <mergeCell ref="A56:A60"/>
    <mergeCell ref="A61:A62"/>
    <mergeCell ref="A63:A64"/>
    <mergeCell ref="A65:A67"/>
    <mergeCell ref="A68:A71"/>
    <mergeCell ref="A74:A75"/>
    <mergeCell ref="A76:A77"/>
    <mergeCell ref="A78:A80"/>
    <mergeCell ref="A83:A85"/>
    <mergeCell ref="A86:A87"/>
    <mergeCell ref="A88:A91"/>
    <mergeCell ref="A93:A97"/>
    <mergeCell ref="A101:A104"/>
    <mergeCell ref="A126:A127"/>
    <mergeCell ref="A129:B129"/>
    <mergeCell ref="A107:A108"/>
    <mergeCell ref="A111:A112"/>
    <mergeCell ref="A113:A115"/>
    <mergeCell ref="A117:A119"/>
    <mergeCell ref="A123:A124"/>
  </mergeCells>
  <phoneticPr fontId="25" type="noConversion"/>
  <printOptions horizontalCentered="1"/>
  <pageMargins left="0.31496062992125984" right="0.31496062992125984" top="0.15748031496062992" bottom="0.15748031496062992" header="0.11811023622047245" footer="0.11811023622047245"/>
  <pageSetup paperSize="9" scale="45" orientation="portrait"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28"/>
  <sheetViews>
    <sheetView zoomScaleNormal="100" zoomScalePageLayoutView="125" workbookViewId="0">
      <selection sqref="A1:E3"/>
    </sheetView>
  </sheetViews>
  <sheetFormatPr defaultColWidth="17" defaultRowHeight="13.2" x14ac:dyDescent="0.25"/>
  <cols>
    <col min="1" max="2" width="17" style="30"/>
    <col min="3" max="3" width="21.88671875" style="30" customWidth="1"/>
    <col min="4" max="4" width="24.33203125" style="30" customWidth="1"/>
    <col min="5" max="5" width="23.6640625" style="30" customWidth="1"/>
    <col min="6" max="16384" width="17" style="30"/>
  </cols>
  <sheetData>
    <row r="1" spans="1:9" ht="15.9" customHeight="1" x14ac:dyDescent="0.25">
      <c r="A1" s="130" t="s">
        <v>374</v>
      </c>
      <c r="B1" s="130"/>
      <c r="C1" s="130"/>
      <c r="D1" s="130"/>
      <c r="E1" s="130"/>
      <c r="F1" s="53"/>
      <c r="G1" s="53"/>
      <c r="H1" s="53"/>
      <c r="I1" s="53"/>
    </row>
    <row r="2" spans="1:9" ht="15.9" customHeight="1" x14ac:dyDescent="0.25">
      <c r="A2" s="130"/>
      <c r="B2" s="130"/>
      <c r="C2" s="130"/>
      <c r="D2" s="130"/>
      <c r="E2" s="130"/>
      <c r="F2" s="53"/>
      <c r="G2" s="53"/>
      <c r="H2" s="53"/>
      <c r="I2" s="53"/>
    </row>
    <row r="3" spans="1:9" ht="15.9" customHeight="1" x14ac:dyDescent="0.25">
      <c r="A3" s="131"/>
      <c r="B3" s="131"/>
      <c r="C3" s="131"/>
      <c r="D3" s="131"/>
      <c r="E3" s="131"/>
      <c r="F3" s="53"/>
      <c r="G3" s="53"/>
      <c r="H3" s="53"/>
      <c r="I3" s="53"/>
    </row>
    <row r="4" spans="1:9" ht="50.1" customHeight="1" x14ac:dyDescent="0.25">
      <c r="A4" s="29" t="s">
        <v>375</v>
      </c>
      <c r="B4" s="29" t="s">
        <v>376</v>
      </c>
      <c r="C4" s="29" t="s">
        <v>377</v>
      </c>
      <c r="D4" s="29" t="s">
        <v>378</v>
      </c>
      <c r="E4" s="29" t="s">
        <v>379</v>
      </c>
    </row>
    <row r="5" spans="1:9" ht="18" customHeight="1" x14ac:dyDescent="0.25">
      <c r="A5" s="74" t="s">
        <v>24</v>
      </c>
      <c r="B5" s="106">
        <v>664</v>
      </c>
      <c r="C5" s="106">
        <v>616</v>
      </c>
      <c r="D5" s="65">
        <v>92.77</v>
      </c>
      <c r="E5" s="65">
        <v>6.21</v>
      </c>
    </row>
    <row r="6" spans="1:9" ht="18" customHeight="1" x14ac:dyDescent="0.25">
      <c r="A6" s="74" t="s">
        <v>26</v>
      </c>
      <c r="B6" s="106">
        <v>178</v>
      </c>
      <c r="C6" s="106">
        <v>157</v>
      </c>
      <c r="D6" s="65">
        <v>88.2</v>
      </c>
      <c r="E6" s="65">
        <v>1.58</v>
      </c>
    </row>
    <row r="7" spans="1:9" ht="18" customHeight="1" x14ac:dyDescent="0.25">
      <c r="A7" s="74" t="s">
        <v>28</v>
      </c>
      <c r="B7" s="106">
        <v>1130</v>
      </c>
      <c r="C7" s="106">
        <v>1051</v>
      </c>
      <c r="D7" s="65">
        <v>93.01</v>
      </c>
      <c r="E7" s="65">
        <v>10.59</v>
      </c>
    </row>
    <row r="8" spans="1:9" ht="18" customHeight="1" x14ac:dyDescent="0.25">
      <c r="A8" s="74" t="s">
        <v>30</v>
      </c>
      <c r="B8" s="106">
        <v>1186</v>
      </c>
      <c r="C8" s="106">
        <v>1068</v>
      </c>
      <c r="D8" s="65">
        <v>90.05</v>
      </c>
      <c r="E8" s="65">
        <v>10.76</v>
      </c>
    </row>
    <row r="9" spans="1:9" ht="18" customHeight="1" x14ac:dyDescent="0.25">
      <c r="A9" s="74" t="s">
        <v>34</v>
      </c>
      <c r="B9" s="106">
        <v>2094</v>
      </c>
      <c r="C9" s="106">
        <v>1947</v>
      </c>
      <c r="D9" s="65">
        <v>92.98</v>
      </c>
      <c r="E9" s="65">
        <v>19.62</v>
      </c>
    </row>
    <row r="10" spans="1:9" ht="18" customHeight="1" x14ac:dyDescent="0.25">
      <c r="A10" s="74" t="s">
        <v>36</v>
      </c>
      <c r="B10" s="106">
        <v>202</v>
      </c>
      <c r="C10" s="106">
        <v>172</v>
      </c>
      <c r="D10" s="65">
        <v>85.15</v>
      </c>
      <c r="E10" s="65">
        <v>1.73</v>
      </c>
    </row>
    <row r="11" spans="1:9" ht="18" customHeight="1" x14ac:dyDescent="0.25">
      <c r="A11" s="74" t="s">
        <v>175</v>
      </c>
      <c r="B11" s="106">
        <v>182</v>
      </c>
      <c r="C11" s="106">
        <v>173</v>
      </c>
      <c r="D11" s="65">
        <v>95.05</v>
      </c>
      <c r="E11" s="65">
        <v>1.74</v>
      </c>
    </row>
    <row r="12" spans="1:9" ht="18" customHeight="1" x14ac:dyDescent="0.25">
      <c r="A12" s="74" t="s">
        <v>42</v>
      </c>
      <c r="B12" s="106">
        <v>1212</v>
      </c>
      <c r="C12" s="106">
        <v>1157</v>
      </c>
      <c r="D12" s="65">
        <v>95.46</v>
      </c>
      <c r="E12" s="65">
        <v>11.66</v>
      </c>
    </row>
    <row r="13" spans="1:9" ht="18" customHeight="1" x14ac:dyDescent="0.25">
      <c r="A13" s="74" t="s">
        <v>46</v>
      </c>
      <c r="B13" s="106">
        <v>1152</v>
      </c>
      <c r="C13" s="106">
        <v>1044</v>
      </c>
      <c r="D13" s="65">
        <v>90.63</v>
      </c>
      <c r="E13" s="65">
        <v>10.52</v>
      </c>
    </row>
    <row r="14" spans="1:9" ht="18" customHeight="1" x14ac:dyDescent="0.25">
      <c r="A14" s="74" t="s">
        <v>48</v>
      </c>
      <c r="B14" s="106">
        <v>808</v>
      </c>
      <c r="C14" s="106">
        <v>762</v>
      </c>
      <c r="D14" s="65">
        <v>94.31</v>
      </c>
      <c r="E14" s="65">
        <v>7.68</v>
      </c>
    </row>
    <row r="15" spans="1:9" ht="18" customHeight="1" x14ac:dyDescent="0.25">
      <c r="A15" s="74" t="s">
        <v>52</v>
      </c>
      <c r="B15" s="106">
        <v>802</v>
      </c>
      <c r="C15" s="106">
        <v>683</v>
      </c>
      <c r="D15" s="65">
        <v>85.16</v>
      </c>
      <c r="E15" s="65">
        <v>6.88</v>
      </c>
    </row>
    <row r="16" spans="1:9" ht="18" customHeight="1" x14ac:dyDescent="0.25">
      <c r="A16" s="74" t="s">
        <v>54</v>
      </c>
      <c r="B16" s="106">
        <v>906</v>
      </c>
      <c r="C16" s="106">
        <v>782</v>
      </c>
      <c r="D16" s="65">
        <v>86.31</v>
      </c>
      <c r="E16" s="65">
        <v>7.88</v>
      </c>
    </row>
    <row r="17" spans="1:5" ht="18" customHeight="1" x14ac:dyDescent="0.25">
      <c r="A17" s="74" t="s">
        <v>58</v>
      </c>
      <c r="B17" s="106">
        <v>352</v>
      </c>
      <c r="C17" s="106">
        <v>312</v>
      </c>
      <c r="D17" s="65">
        <v>88.64</v>
      </c>
      <c r="E17" s="65">
        <v>3.14</v>
      </c>
    </row>
    <row r="18" spans="1:5" ht="18" customHeight="1" x14ac:dyDescent="0.25">
      <c r="A18" s="75" t="s">
        <v>195</v>
      </c>
      <c r="B18" s="107">
        <v>10868</v>
      </c>
      <c r="C18" s="107">
        <v>9924</v>
      </c>
      <c r="D18" s="76">
        <v>91.31</v>
      </c>
      <c r="E18" s="76">
        <v>100</v>
      </c>
    </row>
    <row r="19" spans="1:5" ht="14.1" customHeight="1" x14ac:dyDescent="0.25"/>
    <row r="20" spans="1:5" ht="14.1" customHeight="1" x14ac:dyDescent="0.25"/>
    <row r="21" spans="1:5" ht="30" customHeight="1" x14ac:dyDescent="0.25"/>
    <row r="22" spans="1:5" ht="14.1" customHeight="1" x14ac:dyDescent="0.25"/>
    <row r="23" spans="1:5" ht="14.1" customHeight="1" x14ac:dyDescent="0.25"/>
    <row r="24" spans="1:5" ht="14.1" customHeight="1" x14ac:dyDescent="0.25"/>
    <row r="25" spans="1:5" ht="14.1" customHeight="1" x14ac:dyDescent="0.25"/>
    <row r="26" spans="1:5" ht="14.1" customHeight="1" x14ac:dyDescent="0.25"/>
    <row r="27" spans="1:5" ht="27.75" customHeight="1" x14ac:dyDescent="0.25"/>
    <row r="28" spans="1:5" ht="14.1" customHeight="1" x14ac:dyDescent="0.25"/>
  </sheetData>
  <mergeCells count="1">
    <mergeCell ref="A1:E3"/>
  </mergeCells>
  <phoneticPr fontId="25" type="noConversion"/>
  <printOptions horizontalCentered="1"/>
  <pageMargins left="0.70866141732283472" right="0.70866141732283472" top="0.74803149606299213" bottom="0.74803149606299213" header="0.31496062992125984" footer="0.31496062992125984"/>
  <pageSetup paperSize="9" scale="85" orientation="portrait" r:id="rId1"/>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DA6789B6EE169E4B9B1CAE61B803439B" ma:contentTypeVersion="15" ma:contentTypeDescription="Creare un nuovo documento." ma:contentTypeScope="" ma:versionID="dda84bd8229471d8586fe0db5d930d0c">
  <xsd:schema xmlns:xsd="http://www.w3.org/2001/XMLSchema" xmlns:xs="http://www.w3.org/2001/XMLSchema" xmlns:p="http://schemas.microsoft.com/office/2006/metadata/properties" xmlns:ns2="cd123956-0809-474d-87e1-ef67cf9c0361" xmlns:ns3="732080d0-1835-4b5e-92a3-8693a42f621c" targetNamespace="http://schemas.microsoft.com/office/2006/metadata/properties" ma:root="true" ma:fieldsID="6807c076f4e6eb999afe6029d222c094" ns2:_="" ns3:_="">
    <xsd:import namespace="cd123956-0809-474d-87e1-ef67cf9c0361"/>
    <xsd:import namespace="732080d0-1835-4b5e-92a3-8693a42f621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d123956-0809-474d-87e1-ef67cf9c036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Tag immagine" ma:readOnly="false" ma:fieldId="{5cf76f15-5ced-4ddc-b409-7134ff3c332f}" ma:taxonomyMulti="true" ma:sspId="e4cf11f0-22d1-459b-8c0d-dd3ec4ea25c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732080d0-1835-4b5e-92a3-8693a42f621c" elementFormDefault="qualified">
    <xsd:import namespace="http://schemas.microsoft.com/office/2006/documentManagement/types"/>
    <xsd:import namespace="http://schemas.microsoft.com/office/infopath/2007/PartnerControls"/>
    <xsd:element name="SharedWithUsers" ma:index="12"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Condiviso con dettagli" ma:internalName="SharedWithDetails" ma:readOnly="true">
      <xsd:simpleType>
        <xsd:restriction base="dms:Note">
          <xsd:maxLength value="255"/>
        </xsd:restriction>
      </xsd:simpleType>
    </xsd:element>
    <xsd:element name="TaxCatchAll" ma:index="22" nillable="true" ma:displayName="Taxonomy Catch All Column" ma:hidden="true" ma:list="{0d8713b5-16f5-456c-b8b0-38bfdb0be10c}" ma:internalName="TaxCatchAll" ma:showField="CatchAllData" ma:web="732080d0-1835-4b5e-92a3-8693a42f621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cd123956-0809-474d-87e1-ef67cf9c0361">
      <Terms xmlns="http://schemas.microsoft.com/office/infopath/2007/PartnerControls"/>
    </lcf76f155ced4ddcb4097134ff3c332f>
    <TaxCatchAll xmlns="732080d0-1835-4b5e-92a3-8693a42f621c" xsi:nil="true"/>
  </documentManagement>
</p:properties>
</file>

<file path=customXml/itemProps1.xml><?xml version="1.0" encoding="utf-8"?>
<ds:datastoreItem xmlns:ds="http://schemas.openxmlformats.org/officeDocument/2006/customXml" ds:itemID="{51AC42B0-B2A5-49A6-94EB-BB8A747916B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d123956-0809-474d-87e1-ef67cf9c0361"/>
    <ds:schemaRef ds:uri="732080d0-1835-4b5e-92a3-8693a42f62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7BA272F-66E1-4228-A0CD-9E2FF5CA999E}">
  <ds:schemaRefs>
    <ds:schemaRef ds:uri="http://schemas.microsoft.com/sharepoint/v3/contenttype/forms"/>
  </ds:schemaRefs>
</ds:datastoreItem>
</file>

<file path=customXml/itemProps3.xml><?xml version="1.0" encoding="utf-8"?>
<ds:datastoreItem xmlns:ds="http://schemas.openxmlformats.org/officeDocument/2006/customXml" ds:itemID="{1A5D4144-8C84-4677-9A66-30C702AE70D3}">
  <ds:schemaRefs>
    <ds:schemaRef ds:uri="http://schemas.microsoft.com/office/2006/documentManagement/types"/>
    <ds:schemaRef ds:uri="cd123956-0809-474d-87e1-ef67cf9c0361"/>
    <ds:schemaRef ds:uri="732080d0-1835-4b5e-92a3-8693a42f621c"/>
    <ds:schemaRef ds:uri="http://purl.org/dc/dcmitype/"/>
    <ds:schemaRef ds:uri="http://www.w3.org/XML/1998/namespace"/>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50</vt:i4>
      </vt:variant>
      <vt:variant>
        <vt:lpstr>Intervalli denominati</vt:lpstr>
      </vt:variant>
      <vt:variant>
        <vt:i4>15</vt:i4>
      </vt:variant>
    </vt:vector>
  </HeadingPairs>
  <TitlesOfParts>
    <vt:vector size="65" baseType="lpstr">
      <vt:lpstr>Iniziale</vt:lpstr>
      <vt:lpstr>Acronimi</vt:lpstr>
      <vt:lpstr>Tabella 1.1a</vt:lpstr>
      <vt:lpstr>Tabella 1.1b</vt:lpstr>
      <vt:lpstr>Tabella 1.2</vt:lpstr>
      <vt:lpstr>Tabella 1.3</vt:lpstr>
      <vt:lpstr>TABELLA 1.4a</vt:lpstr>
      <vt:lpstr>Tabella 1.4b</vt:lpstr>
      <vt:lpstr>Tabella 2.1</vt:lpstr>
      <vt:lpstr>Tabella 2.2</vt:lpstr>
      <vt:lpstr>Tabella 2.3</vt:lpstr>
      <vt:lpstr>Tabella 2.4</vt:lpstr>
      <vt:lpstr>Tabella 2.5</vt:lpstr>
      <vt:lpstr>Tabella 2.6</vt:lpstr>
      <vt:lpstr>Tabella 2.7</vt:lpstr>
      <vt:lpstr>Tabella 2.8</vt:lpstr>
      <vt:lpstr>Tabella 2.9</vt:lpstr>
      <vt:lpstr>Tabella 3.1</vt:lpstr>
      <vt:lpstr>Tabella 3.2</vt:lpstr>
      <vt:lpstr>Tabella 3.3</vt:lpstr>
      <vt:lpstr>Tabella 3.4</vt:lpstr>
      <vt:lpstr>Tabella 3.5</vt:lpstr>
      <vt:lpstr>Tabella 3.6</vt:lpstr>
      <vt:lpstr>Tabella 3.7</vt:lpstr>
      <vt:lpstr>Tabella 3.8</vt:lpstr>
      <vt:lpstr>Tabella 3.9</vt:lpstr>
      <vt:lpstr>Tabella 3.10</vt:lpstr>
      <vt:lpstr>Tabella 3.11</vt:lpstr>
      <vt:lpstr>Tabella 3.12</vt:lpstr>
      <vt:lpstr>Tabella 3.13</vt:lpstr>
      <vt:lpstr>Tabella 3.14</vt:lpstr>
      <vt:lpstr>Tabella 3.15</vt:lpstr>
      <vt:lpstr>Tabella 3.16</vt:lpstr>
      <vt:lpstr>Tabella 3.17</vt:lpstr>
      <vt:lpstr>Tabella 3.18</vt:lpstr>
      <vt:lpstr>Tabella 3.19</vt:lpstr>
      <vt:lpstr>Tabella 3.20</vt:lpstr>
      <vt:lpstr>Tabella 3.21</vt:lpstr>
      <vt:lpstr>Tabella 4.1</vt:lpstr>
      <vt:lpstr>Tabella 4.2</vt:lpstr>
      <vt:lpstr>Tabella 4.3</vt:lpstr>
      <vt:lpstr>Tabella 4.4</vt:lpstr>
      <vt:lpstr>Tabella 4.5</vt:lpstr>
      <vt:lpstr>Tabella 4.6</vt:lpstr>
      <vt:lpstr>Tabella 4.7</vt:lpstr>
      <vt:lpstr>Tabella 4.8</vt:lpstr>
      <vt:lpstr>Tabella 4.9</vt:lpstr>
      <vt:lpstr>Tabella 4.10</vt:lpstr>
      <vt:lpstr>Tabella 4.11</vt:lpstr>
      <vt:lpstr>Tabella 4.12</vt:lpstr>
      <vt:lpstr>'Tabella 1.2'!_Toc351753752</vt:lpstr>
      <vt:lpstr>'Tabella 1.3'!_Toc360177657</vt:lpstr>
      <vt:lpstr>Acronimi!_Toc99109193</vt:lpstr>
      <vt:lpstr>'Tabella 3.6'!Area_stampa</vt:lpstr>
      <vt:lpstr>'Tabella 3.8'!Area_stampa</vt:lpstr>
      <vt:lpstr>'Tabella 3.9'!Area_stampa</vt:lpstr>
      <vt:lpstr>'Tabella 4.4'!Area_stampa</vt:lpstr>
      <vt:lpstr>'Tabella 4.5'!Area_stampa</vt:lpstr>
      <vt:lpstr>'Tabella 4.6'!Area_stampa</vt:lpstr>
      <vt:lpstr>'Tabella 3.6'!Titoli_stampa</vt:lpstr>
      <vt:lpstr>'Tabella 3.8'!Titoli_stampa</vt:lpstr>
      <vt:lpstr>'Tabella 3.9'!Titoli_stampa</vt:lpstr>
      <vt:lpstr>'Tabella 4.4'!Titoli_stampa</vt:lpstr>
      <vt:lpstr>'Tabella 4.5'!Titoli_stampa</vt:lpstr>
      <vt:lpstr>'Tabella 4.6'!Titoli_stampa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Andrea Gordiani</dc:creator>
  <cp:keywords/>
  <dc:description/>
  <cp:lastModifiedBy>Irene Mazzotta</cp:lastModifiedBy>
  <cp:revision/>
  <dcterms:created xsi:type="dcterms:W3CDTF">2013-06-25T09:13:38Z</dcterms:created>
  <dcterms:modified xsi:type="dcterms:W3CDTF">2022-06-30T17:19:07Z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0x010100DA6789B6EE169E4B9B1CAE61B803439B</vt:lpwstr>
  </property>
  <property fmtid="{D5CDD505-2E9C-101B-9397-08002B2CF9AE}" pid="3" name="MediaServiceImageTags">
    <vt:lpwstr/>
  </property>
</Properties>
</file>