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0" documentId="13_ncr:1_{0496553D-4B8D-44CB-A663-A170E55E6650}" xr6:coauthVersionLast="47" xr6:coauthVersionMax="47" xr10:uidLastSave="{00000000-0000-0000-0000-000000000000}"/>
  <bookViews>
    <workbookView xWindow="-108" yWindow="-108" windowWidth="23256" windowHeight="12576" tabRatio="806" xr2:uid="{00000000-000D-0000-FFFF-FFFF00000000}"/>
  </bookViews>
  <sheets>
    <sheet name="FRONTESPIZIO" sheetId="252" r:id="rId1"/>
    <sheet name="ACRONIMI" sheetId="251" r:id="rId2"/>
    <sheet name="Tabella 1.1a" sheetId="48" r:id="rId3"/>
    <sheet name="Tabella 1.1b" sheetId="250" r:id="rId4"/>
    <sheet name="Tabella 1.1c" sheetId="249" r:id="rId5"/>
    <sheet name="Tabella 1.2" sheetId="49" r:id="rId6"/>
    <sheet name="Tabella 1.3" sheetId="50" r:id="rId7"/>
    <sheet name="Tabella 1.4" sheetId="102" r:id="rId8"/>
    <sheet name="Tabella 2.1" sheetId="104" r:id="rId9"/>
    <sheet name="Tabella 2.2" sheetId="107" r:id="rId10"/>
    <sheet name="Tabella 2.3" sheetId="109" r:id="rId11"/>
    <sheet name="Tabella 2.4" sheetId="110" r:id="rId12"/>
    <sheet name="Tabella 2.5" sheetId="113" r:id="rId13"/>
    <sheet name="Tabella 2.6" sheetId="114" r:id="rId14"/>
    <sheet name="Tabella 2.7" sheetId="118" r:id="rId15"/>
    <sheet name="Tabella 2.8" sheetId="116" r:id="rId16"/>
    <sheet name="Tabella 2.9" sheetId="120" r:id="rId17"/>
    <sheet name="Tabella 3.1" sheetId="139" r:id="rId18"/>
    <sheet name="Tabella 3.2" sheetId="218" r:id="rId19"/>
    <sheet name="Tabella 3.3" sheetId="219" r:id="rId20"/>
    <sheet name="Tabella 3.4" sheetId="220" r:id="rId21"/>
    <sheet name="Tabella 3.5" sheetId="222" r:id="rId22"/>
    <sheet name="Tabella 3.6" sheetId="221" r:id="rId23"/>
    <sheet name="Tabella 3.7" sheetId="143" r:id="rId24"/>
    <sheet name="Tabella 3.8" sheetId="224" r:id="rId25"/>
    <sheet name="Tabella 3.9" sheetId="223" r:id="rId26"/>
    <sheet name="Tabella 3.10" sheetId="226" r:id="rId27"/>
    <sheet name="Tabella 3.11" sheetId="229" r:id="rId28"/>
    <sheet name="Tabella 3.12" sheetId="228" r:id="rId29"/>
    <sheet name="Tabella 3.13" sheetId="230" r:id="rId30"/>
    <sheet name="Tabella 3.14" sheetId="232" r:id="rId31"/>
    <sheet name="Tabella 3.15" sheetId="231" r:id="rId32"/>
    <sheet name="Tabella 3.16" sheetId="233" r:id="rId33"/>
    <sheet name="Tabella 3.17" sheetId="234" r:id="rId34"/>
    <sheet name="Tabella 3.18" sheetId="235" r:id="rId35"/>
    <sheet name="Tabella 3.19" sheetId="237" r:id="rId36"/>
    <sheet name="Tabella 3.20" sheetId="236" r:id="rId37"/>
    <sheet name="Tabella 3.21" sheetId="238" r:id="rId38"/>
    <sheet name="Tabella 4.1" sheetId="195" r:id="rId39"/>
    <sheet name="Tabella 4.2" sheetId="242" r:id="rId40"/>
    <sheet name="Tabella 4.3" sheetId="241" r:id="rId41"/>
    <sheet name="Tabella 4.4" sheetId="207" r:id="rId42"/>
    <sheet name="Tabella 4.5" sheetId="244" r:id="rId43"/>
    <sheet name="Tabella 4.6" sheetId="243" r:id="rId44"/>
    <sheet name="Tabella 4.7" sheetId="199" r:id="rId45"/>
    <sheet name="Tabella 4.8" sheetId="246" r:id="rId46"/>
    <sheet name="Tabella 4.9" sheetId="245" r:id="rId47"/>
    <sheet name="Tabella 4.10" sheetId="215" r:id="rId48"/>
    <sheet name="Tabella 4.11" sheetId="248" r:id="rId49"/>
    <sheet name="Tabella 4.12" sheetId="247" r:id="rId50"/>
  </sheets>
  <definedNames>
    <definedName name="_xlnm._FilterDatabase" localSheetId="8" hidden="1">'Tabella 2.1'!#REF!</definedName>
    <definedName name="_xlnm._FilterDatabase" localSheetId="13" hidden="1">'Tabella 2.6'!#REF!</definedName>
    <definedName name="_Toc351753751" localSheetId="2">'Tabella 1.1a'!#REF!</definedName>
    <definedName name="_Toc351753751" localSheetId="3">'Tabella 1.1b'!#REF!</definedName>
    <definedName name="_Toc351753751" localSheetId="4">'Tabella 1.1c'!#REF!</definedName>
    <definedName name="_Toc351753752" localSheetId="5">'Tabella 1.2'!$A$1</definedName>
    <definedName name="_Toc359923410" localSheetId="8">'Tabella 2.1'!#REF!</definedName>
    <definedName name="_Toc360177657" localSheetId="6">'Tabella 1.3'!#REF!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210" i="102" l="1"/>
  <c r="D379" i="102" l="1"/>
  <c r="E379" i="102"/>
  <c r="F379" i="102"/>
  <c r="G379" i="102"/>
  <c r="H379" i="102"/>
  <c r="I379" i="102"/>
  <c r="J379" i="102"/>
  <c r="K379" i="102"/>
  <c r="L379" i="102"/>
  <c r="M379" i="102"/>
  <c r="C379" i="102"/>
  <c r="N378" i="102"/>
  <c r="N377" i="102"/>
  <c r="N375" i="102"/>
  <c r="N373" i="102"/>
  <c r="N372" i="102"/>
  <c r="N371" i="102"/>
  <c r="N369" i="102"/>
  <c r="N368" i="102"/>
  <c r="N367" i="102"/>
  <c r="N365" i="102"/>
  <c r="N363" i="102"/>
  <c r="N362" i="102"/>
  <c r="N361" i="102"/>
  <c r="N359" i="102"/>
  <c r="N358" i="102"/>
  <c r="N356" i="102"/>
  <c r="N355" i="102"/>
  <c r="N354" i="102"/>
  <c r="N353" i="102"/>
  <c r="N352" i="102"/>
  <c r="N351" i="102"/>
  <c r="N349" i="102"/>
  <c r="N348" i="102"/>
  <c r="N346" i="102"/>
  <c r="N345" i="102"/>
  <c r="N344" i="102"/>
  <c r="N343" i="102"/>
  <c r="N342" i="102"/>
  <c r="N340" i="102"/>
  <c r="N339" i="102"/>
  <c r="N338" i="102"/>
  <c r="N336" i="102"/>
  <c r="N335" i="102"/>
  <c r="N334" i="102"/>
  <c r="N333" i="102"/>
  <c r="N331" i="102"/>
  <c r="N330" i="102"/>
  <c r="N329" i="102"/>
  <c r="N327" i="102"/>
  <c r="N326" i="102"/>
  <c r="N324" i="102"/>
  <c r="N323" i="102"/>
  <c r="N322" i="102"/>
  <c r="N321" i="102"/>
  <c r="N320" i="102"/>
  <c r="N319" i="102"/>
  <c r="N317" i="102"/>
  <c r="N316" i="102"/>
  <c r="N315" i="102"/>
  <c r="N314" i="102"/>
  <c r="N312" i="102"/>
  <c r="N310" i="102"/>
  <c r="N308" i="102"/>
  <c r="N306" i="102"/>
  <c r="N305" i="102"/>
  <c r="N303" i="102"/>
  <c r="N302" i="102"/>
  <c r="N301" i="102"/>
  <c r="N300" i="102"/>
  <c r="N299" i="102"/>
  <c r="N297" i="102"/>
  <c r="N296" i="102"/>
  <c r="N295" i="102"/>
  <c r="N294" i="102"/>
  <c r="N293" i="102"/>
  <c r="N292" i="102"/>
  <c r="N290" i="102"/>
  <c r="N289" i="102"/>
  <c r="N287" i="102"/>
  <c r="N285" i="102"/>
  <c r="N284" i="102"/>
  <c r="N283" i="102"/>
  <c r="N282" i="102"/>
  <c r="N281" i="102"/>
  <c r="N280" i="102"/>
  <c r="N279" i="102"/>
  <c r="N278" i="102"/>
  <c r="N277" i="102"/>
  <c r="N275" i="102"/>
  <c r="N274" i="102"/>
  <c r="N272" i="102"/>
  <c r="N271" i="102"/>
  <c r="N270" i="102"/>
  <c r="N269" i="102"/>
  <c r="N267" i="102"/>
  <c r="N265" i="102"/>
  <c r="N263" i="102"/>
  <c r="N261" i="102"/>
  <c r="N260" i="102"/>
  <c r="N258" i="102"/>
  <c r="N257" i="102"/>
  <c r="N256" i="102"/>
  <c r="N254" i="102"/>
  <c r="N253" i="102"/>
  <c r="N252" i="102"/>
  <c r="N250" i="102"/>
  <c r="N249" i="102"/>
  <c r="N248" i="102"/>
  <c r="N246" i="102"/>
  <c r="N245" i="102"/>
  <c r="N244" i="102"/>
  <c r="N243" i="102"/>
  <c r="N241" i="102"/>
  <c r="N240" i="102"/>
  <c r="N239" i="102"/>
  <c r="N237" i="102"/>
  <c r="N236" i="102"/>
  <c r="N235" i="102"/>
  <c r="N234" i="102"/>
  <c r="N232" i="102"/>
  <c r="N231" i="102"/>
  <c r="N230" i="102"/>
  <c r="N229" i="102"/>
  <c r="N228" i="102"/>
  <c r="N227" i="102"/>
  <c r="N226" i="102"/>
  <c r="N224" i="102"/>
  <c r="N223" i="102"/>
  <c r="N222" i="102"/>
  <c r="N221" i="102"/>
  <c r="N220" i="102"/>
  <c r="N219" i="102"/>
  <c r="N218" i="102"/>
  <c r="N216" i="102"/>
  <c r="N215" i="102"/>
  <c r="N214" i="102"/>
  <c r="N212" i="102"/>
  <c r="N209" i="102"/>
  <c r="N208" i="102"/>
  <c r="N207" i="102"/>
  <c r="N205" i="102"/>
  <c r="N204" i="102"/>
  <c r="N73" i="102"/>
  <c r="N72" i="102"/>
  <c r="N71" i="102"/>
  <c r="N70" i="102"/>
  <c r="N202" i="102"/>
  <c r="N201" i="102"/>
  <c r="N200" i="102"/>
  <c r="N199" i="102"/>
  <c r="N198" i="102"/>
  <c r="N197" i="102"/>
  <c r="N196" i="102"/>
  <c r="N195" i="102"/>
  <c r="N194" i="102"/>
  <c r="N192" i="102"/>
  <c r="N190" i="102"/>
  <c r="N189" i="102"/>
  <c r="N187" i="102"/>
  <c r="N186" i="102"/>
  <c r="N185" i="102"/>
  <c r="N184" i="102"/>
  <c r="N183" i="102"/>
  <c r="N182" i="102"/>
  <c r="N180" i="102"/>
  <c r="N178" i="102"/>
  <c r="N177" i="102"/>
  <c r="N176" i="102"/>
  <c r="N175" i="102"/>
  <c r="N173" i="102"/>
  <c r="N172" i="102"/>
  <c r="N170" i="102"/>
  <c r="N169" i="102"/>
  <c r="N168" i="102"/>
  <c r="N167" i="102"/>
  <c r="N166" i="102"/>
  <c r="N165" i="102"/>
  <c r="N164" i="102"/>
  <c r="N163" i="102"/>
  <c r="N161" i="102"/>
  <c r="N160" i="102"/>
  <c r="N159" i="102"/>
  <c r="N158" i="102"/>
  <c r="N157" i="102"/>
  <c r="N156" i="102"/>
  <c r="N154" i="102"/>
  <c r="N153" i="102"/>
  <c r="N152" i="102"/>
  <c r="N151" i="102"/>
  <c r="N150" i="102"/>
  <c r="N149" i="102"/>
  <c r="N147" i="102"/>
  <c r="N146" i="102"/>
  <c r="N145" i="102"/>
  <c r="N144" i="102"/>
  <c r="N143" i="102"/>
  <c r="N142" i="102"/>
  <c r="N140" i="102"/>
  <c r="N139" i="102"/>
  <c r="N138" i="102"/>
  <c r="N137" i="102"/>
  <c r="N136" i="102"/>
  <c r="N134" i="102"/>
  <c r="N133" i="102"/>
  <c r="N132" i="102"/>
  <c r="N130" i="102"/>
  <c r="N129" i="102"/>
  <c r="N128" i="102"/>
  <c r="N126" i="102"/>
  <c r="N124" i="102"/>
  <c r="N123" i="102"/>
  <c r="N120" i="102"/>
  <c r="N121" i="102"/>
  <c r="N119" i="102"/>
  <c r="N117" i="102"/>
  <c r="N115" i="102"/>
  <c r="N114" i="102"/>
  <c r="N113" i="102"/>
  <c r="N111" i="102"/>
  <c r="N109" i="102"/>
  <c r="N108" i="102"/>
  <c r="N107" i="102"/>
  <c r="N106" i="102"/>
  <c r="N104" i="102"/>
  <c r="N103" i="102"/>
  <c r="N101" i="102"/>
  <c r="N100" i="102"/>
  <c r="N98" i="102"/>
  <c r="N96" i="102"/>
  <c r="N94" i="102"/>
  <c r="N93" i="102"/>
  <c r="N92" i="102"/>
  <c r="N91" i="102"/>
  <c r="N90" i="102"/>
  <c r="N89" i="102"/>
  <c r="N87" i="102"/>
  <c r="N85" i="102"/>
  <c r="N84" i="102"/>
  <c r="N83" i="102"/>
  <c r="N82" i="102"/>
  <c r="N80" i="102"/>
  <c r="N78" i="102"/>
  <c r="N76" i="102"/>
  <c r="N75" i="102"/>
  <c r="N68" i="102"/>
  <c r="N67" i="102"/>
  <c r="N65" i="102"/>
  <c r="N64" i="102"/>
  <c r="N63" i="102"/>
  <c r="N61" i="102"/>
  <c r="N60" i="102"/>
  <c r="N59" i="102"/>
  <c r="N58" i="102"/>
  <c r="N56" i="102"/>
  <c r="N55" i="102"/>
  <c r="N54" i="102"/>
  <c r="N53" i="102"/>
  <c r="N52" i="102"/>
  <c r="N51" i="102"/>
  <c r="N50" i="102"/>
  <c r="N49" i="102"/>
  <c r="N48" i="102"/>
  <c r="N47" i="102"/>
  <c r="N46" i="102"/>
  <c r="N45" i="102"/>
  <c r="N44" i="102"/>
  <c r="N43" i="102"/>
  <c r="N41" i="102"/>
  <c r="N39" i="102"/>
  <c r="N38" i="102"/>
  <c r="N37" i="102"/>
  <c r="N35" i="102"/>
  <c r="N33" i="102"/>
  <c r="N32" i="102"/>
  <c r="N30" i="102"/>
  <c r="N29" i="102"/>
  <c r="N28" i="102"/>
  <c r="N27" i="102"/>
  <c r="N26" i="102"/>
  <c r="N25" i="102"/>
  <c r="N24" i="102"/>
  <c r="N23" i="102"/>
  <c r="N21" i="102"/>
  <c r="N20" i="102"/>
  <c r="N18" i="102"/>
  <c r="N16" i="102"/>
  <c r="N14" i="102"/>
  <c r="N13" i="102"/>
  <c r="N12" i="102"/>
  <c r="N11" i="102"/>
  <c r="N10" i="102"/>
  <c r="N9" i="102"/>
  <c r="N8" i="102"/>
  <c r="N6" i="102"/>
  <c r="N379" i="102" l="1"/>
</calcChain>
</file>

<file path=xl/sharedStrings.xml><?xml version="1.0" encoding="utf-8"?>
<sst xmlns="http://schemas.openxmlformats.org/spreadsheetml/2006/main" count="4532" uniqueCount="727">
  <si>
    <t>Valutazione della Qualità della Ricerca 2015-2019 (VQR 2015-2019)</t>
  </si>
  <si>
    <t xml:space="preserve">             Tabelle del Rapporto Finale di Area</t>
  </si>
  <si>
    <t>Gruppo di Esperti della Valutazione dell’Area 13a - Scienze economiche e statistiche</t>
  </si>
  <si>
    <t>Lista degli acronimi e dei termini speciali</t>
  </si>
  <si>
    <r>
      <t>ANVUR</t>
    </r>
    <r>
      <rPr>
        <sz val="12"/>
        <rFont val="Times New Roman"/>
        <family val="1"/>
      </rPr>
      <t>. Agenzia Nazionale per la Valutazione del sistema Universitario e della Ricerca.</t>
    </r>
  </si>
  <si>
    <r>
      <t>AREE</t>
    </r>
    <r>
      <rPr>
        <sz val="12"/>
        <rFont val="Times New Roman"/>
        <family val="1"/>
      </rPr>
      <t>. Sono le 17 Aree scientifiche di cui all’articolo 3, comma 1 del bando.</t>
    </r>
  </si>
  <si>
    <r>
      <t>GEV</t>
    </r>
    <r>
      <rPr>
        <sz val="12"/>
        <rFont val="Times New Roman"/>
        <family val="1"/>
      </rPr>
      <t>. Gruppi di Esperti della Valutazione: i 17 comitati di esperte ed esperti italiani e stranieri nelle discipline delle aree scientifiche che hanno curato la valutazione dei prodotti di ricerca conferiti dalle Istituzioni, cui si aggiunge il GEV Terza Missione.</t>
    </r>
  </si>
  <si>
    <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</si>
  <si>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r>
      <t>MSC</t>
    </r>
    <r>
      <rPr>
        <sz val="12"/>
        <rFont val="Times New Roman"/>
        <family val="1"/>
      </rPr>
      <t>. Macrosettori concorsuali in cui si articolano le Aree, secondo la classificazione di cui all'Allegato A del Decreto Ministeriale del 30 ottobre 2015 n. 855.</t>
    </r>
  </si>
  <si>
    <r>
      <t>PRODOTTI ATTESI</t>
    </r>
    <r>
      <rPr>
        <sz val="12"/>
        <rFont val="Times New Roman"/>
        <family val="1"/>
      </rPr>
      <t>.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e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 (0, 1, 2, 3 e 4). A livello di aggregazione disciplinare non vale infatti l’assunto che in assoluto il numero dei prodotti attesi sia pari al triplo del numero di ricercatori.</t>
    </r>
  </si>
  <si>
    <r>
      <t>PRODOTTI o PRODOTTI DI RICERCA o PROPOSTE</t>
    </r>
    <r>
      <rPr>
        <sz val="12"/>
        <rFont val="Times New Roman"/>
        <family val="1"/>
      </rPr>
      <t>. Tipologie di pubblicazione descritte nell’art. 5 comma 2 del Bando (articoli, monografie, capitoli di libro, ecc.), che rappresentano l’insieme complessivo delle categorie ammissibili. Vengono conteggiati fra i prodotti anche gli eventuali duplicati.</t>
    </r>
  </si>
  <si>
    <r>
      <t>QUARTILI DIMENSIONALI.</t>
    </r>
    <r>
      <rPr>
        <sz val="12"/>
        <color rgb="FF000000"/>
        <rFont val="Times New Roman"/>
        <charset val="1"/>
      </rPr>
      <t xml:space="preserve"> I quartili dimensionali sono stati calcolati sulla base del numero di prodotti attesi conferiti alla VQR. Il quartile superiore (identificato con 4) corrisponde alla classe dimensionale superiore; il primo quartile (identificato con 1) corrisponde alla classe inferiore.</t>
    </r>
    <r>
      <rPr>
        <sz val="12"/>
        <color rgb="FF000000"/>
        <rFont val="Times New Roman"/>
        <charset val="1"/>
      </rPr>
      <t> </t>
    </r>
  </si>
  <si>
    <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che, nel periodo 2015-2019, sono stati assunti dalla Istituzione o sono transitati al suo interno in una fascia o ruolo superiore.</t>
    </r>
  </si>
  <si>
    <r>
      <t>RICERCATORI</t>
    </r>
    <r>
      <rPr>
        <sz val="12"/>
        <rFont val="Times New Roman"/>
        <family val="1"/>
      </rPr>
      <t>. Il personale di ricerca affiliato alle Istituzioni e che risultava in servizio alla data del 1 novembre 2019</t>
    </r>
  </si>
  <si>
    <r>
      <t>SC</t>
    </r>
    <r>
      <rPr>
        <sz val="12"/>
        <rFont val="Times New Roman"/>
        <family val="1"/>
      </rPr>
      <t>. Settori Concorsuali nei quali si articola il MSC , secondo la classificazione di cui all'Allegato A  del Decreto Ministeriale 30 ottobre 2015 n. 855</t>
    </r>
  </si>
  <si>
    <r>
      <t>SSD</t>
    </r>
    <r>
      <rPr>
        <sz val="12"/>
        <rFont val="Times New Roman"/>
        <family val="1"/>
      </rPr>
      <t>. I Settori Scientifico-Disciplinari nei quali si articola il SC, secondo la classificazione di cui all'Allegato A  del Decreto Ministeriale 30 ottobre 2015 n. 855</t>
    </r>
  </si>
  <si>
    <r>
      <t>SubGEV.</t>
    </r>
    <r>
      <rPr>
        <sz val="12"/>
        <color rgb="FF000000"/>
        <rFont val="Times New Roman"/>
      </rPr>
      <t xml:space="preserve"> Sottoinsiemi omogenei dei GEV, definiti sulla base delle caratteristiche dell’Area scientifica VQR.  </t>
    </r>
  </si>
  <si>
    <t>Tabella 1.1a Settori scientifico-disciplinari (SSD) dell'Area.</t>
  </si>
  <si>
    <t>Codice</t>
  </si>
  <si>
    <t>Denominazione</t>
  </si>
  <si>
    <t>SECS-P/01</t>
  </si>
  <si>
    <t>ECONOMIA POLITICA</t>
  </si>
  <si>
    <t>SECS-P/02</t>
  </si>
  <si>
    <t>POLITICA ECONOMICA</t>
  </si>
  <si>
    <t>SECS-P/03</t>
  </si>
  <si>
    <t>SCIENZA DELLE FINANZE</t>
  </si>
  <si>
    <t>SECS-P/05</t>
  </si>
  <si>
    <t>ECONOMETRIA</t>
  </si>
  <si>
    <t>SECS-P/06</t>
  </si>
  <si>
    <t>ECONOMIA APPLICATA</t>
  </si>
  <si>
    <t>SECS-S/01</t>
  </si>
  <si>
    <t>STATISTICA</t>
  </si>
  <si>
    <t>SECS-S/02</t>
  </si>
  <si>
    <t>STATISTICA PER LA RICERCA SPERIMENTALE TECNOLOGICA</t>
  </si>
  <si>
    <t>SECS-S/03</t>
  </si>
  <si>
    <t>STATISTICA ECONOMICA</t>
  </si>
  <si>
    <t>SECS-S/04</t>
  </si>
  <si>
    <t>DEMOGRAFIA</t>
  </si>
  <si>
    <t>SECS-S/05</t>
  </si>
  <si>
    <t>STATISTICA SOCIALE</t>
  </si>
  <si>
    <t>SECS-S/06</t>
  </si>
  <si>
    <t>METODI MATEMATICI DELL'ECONOMIA E DELLE SCIENZE ATTUARIALI E FINANZIARIE</t>
  </si>
  <si>
    <t>Tabella 1.1b Settori Concorsuali (SC) dell'Area.</t>
  </si>
  <si>
    <t>13/A1</t>
  </si>
  <si>
    <t>13/A2</t>
  </si>
  <si>
    <t>13/A3</t>
  </si>
  <si>
    <t>13/A5</t>
  </si>
  <si>
    <t>13/A4</t>
  </si>
  <si>
    <t>13/D1</t>
  </si>
  <si>
    <t>13/D2</t>
  </si>
  <si>
    <t>13/D3</t>
  </si>
  <si>
    <t>DEMOGRAFIA E STATISTICA SOCIALE</t>
  </si>
  <si>
    <t>13/D4</t>
  </si>
  <si>
    <t>Tabella 1.1c Settori European Research Council (ERC) dell'Area.</t>
  </si>
  <si>
    <t xml:space="preserve">SH1_1 </t>
  </si>
  <si>
    <t xml:space="preserve">Macroeconomics; monetary economics; economic growth </t>
  </si>
  <si>
    <t xml:space="preserve">SH1_2 </t>
  </si>
  <si>
    <t xml:space="preserve">International management; international trade; international business; spatial economics </t>
  </si>
  <si>
    <t xml:space="preserve">SH1_3 </t>
  </si>
  <si>
    <t xml:space="preserve">Development economics, health economics, education economics </t>
  </si>
  <si>
    <t xml:space="preserve">SH1_4 </t>
  </si>
  <si>
    <t xml:space="preserve">Financial economics; banking; corporate finance; international finance; accounting;auditing; insurance </t>
  </si>
  <si>
    <t xml:space="preserve">SH1_5 </t>
  </si>
  <si>
    <t xml:space="preserve">Labour and demographic economics; human resource management </t>
  </si>
  <si>
    <t xml:space="preserve">SH1_6 </t>
  </si>
  <si>
    <t xml:space="preserve">Econometrics; operations research </t>
  </si>
  <si>
    <t xml:space="preserve">SH1_7 </t>
  </si>
  <si>
    <t xml:space="preserve">Behavioural economics; experimental economics; neuro-economics </t>
  </si>
  <si>
    <t xml:space="preserve">SH1_8 </t>
  </si>
  <si>
    <t xml:space="preserve">Microeconomics; game theory </t>
  </si>
  <si>
    <t xml:space="preserve">SH1_9 </t>
  </si>
  <si>
    <t xml:space="preserve">Industrial organisation; strategy; entrepreneurship </t>
  </si>
  <si>
    <t xml:space="preserve">SH1_11 </t>
  </si>
  <si>
    <t xml:space="preserve">Technological change, innovation, research &amp; development </t>
  </si>
  <si>
    <t xml:space="preserve">SH1_12 </t>
  </si>
  <si>
    <t xml:space="preserve">Agricultural economics; energy economics; environmental economics </t>
  </si>
  <si>
    <t xml:space="preserve">SH1_13 </t>
  </si>
  <si>
    <t xml:space="preserve">Public economics; political economics; law and economics </t>
  </si>
  <si>
    <t xml:space="preserve">SH1_14 </t>
  </si>
  <si>
    <t xml:space="preserve">Competition law, contract law, trade law, Intellectual Property Rights </t>
  </si>
  <si>
    <t xml:space="preserve">SH1_15 </t>
  </si>
  <si>
    <t xml:space="preserve">Quantitative economic history and history of economics; institutional economics;economic systems </t>
  </si>
  <si>
    <t xml:space="preserve">SH2_1 </t>
  </si>
  <si>
    <t xml:space="preserve">Political systems, governance </t>
  </si>
  <si>
    <t xml:space="preserve">SH2_6 </t>
  </si>
  <si>
    <t xml:space="preserve">Sustainability sciences, environment and resources </t>
  </si>
  <si>
    <t xml:space="preserve">SH2_7 </t>
  </si>
  <si>
    <t xml:space="preserve">Environmental and climate change, societal impact and policy </t>
  </si>
  <si>
    <t xml:space="preserve">SH2_8 </t>
  </si>
  <si>
    <t xml:space="preserve">Energy, transportation and mobility </t>
  </si>
  <si>
    <t xml:space="preserve">SH2_9 </t>
  </si>
  <si>
    <t xml:space="preserve">Urban, regional and rural studies </t>
  </si>
  <si>
    <t xml:space="preserve">SH2_10 </t>
  </si>
  <si>
    <t xml:space="preserve">Land use and regional planning </t>
  </si>
  <si>
    <t xml:space="preserve">SH2_11 </t>
  </si>
  <si>
    <t xml:space="preserve">Human, economic and social geography </t>
  </si>
  <si>
    <t xml:space="preserve">SH2_12 </t>
  </si>
  <si>
    <t xml:space="preserve">GIS, spatial analysis; big data in political, geographical and legal studies </t>
  </si>
  <si>
    <t xml:space="preserve">SH3_1 </t>
  </si>
  <si>
    <t xml:space="preserve">Social structure, social mobility </t>
  </si>
  <si>
    <t xml:space="preserve">SH3_2 </t>
  </si>
  <si>
    <t xml:space="preserve">Inequalities, discrimination, prejudice, aggression and violence, antisocial behavior </t>
  </si>
  <si>
    <t xml:space="preserve">﻿SH3_3 </t>
  </si>
  <si>
    <t xml:space="preserve">Social integration, exclusion, prosocial behavior </t>
  </si>
  <si>
    <t xml:space="preserve">SH3_6 </t>
  </si>
  <si>
    <t xml:space="preserve">Kinship; diversity and identities, gender, interethnic relations  </t>
  </si>
  <si>
    <t xml:space="preserve">SH3_7 </t>
  </si>
  <si>
    <t xml:space="preserve">Social policies, welfare </t>
  </si>
  <si>
    <t xml:space="preserve">SH3_8 </t>
  </si>
  <si>
    <t xml:space="preserve">Population dynamics; households, family and fertility </t>
  </si>
  <si>
    <t xml:space="preserve">SH3_9 </t>
  </si>
  <si>
    <t xml:space="preserve">Health, ageing and society </t>
  </si>
  <si>
    <t xml:space="preserve">SH3_11 </t>
  </si>
  <si>
    <t xml:space="preserve">Social aspects of learning, curriculum studies, educational policies </t>
  </si>
  <si>
    <t xml:space="preserve">SH3_13 </t>
  </si>
  <si>
    <t xml:space="preserve">Digital social research </t>
  </si>
  <si>
    <t xml:space="preserve">PE1_10 </t>
  </si>
  <si>
    <t xml:space="preserve">ODE and dynamical systems </t>
  </si>
  <si>
    <t xml:space="preserve">PE1_13 </t>
  </si>
  <si>
    <t xml:space="preserve">Probability </t>
  </si>
  <si>
    <t xml:space="preserve">PE1_14 </t>
  </si>
  <si>
    <t xml:space="preserve">Statistics </t>
  </si>
  <si>
    <t xml:space="preserve">PE1_18 </t>
  </si>
  <si>
    <t xml:space="preserve">Scientific computing and data processing </t>
  </si>
  <si>
    <t xml:space="preserve">PE1_19 </t>
  </si>
  <si>
    <t xml:space="preserve">Control theory and optimisation </t>
  </si>
  <si>
    <t xml:space="preserve">PE1_20 </t>
  </si>
  <si>
    <t xml:space="preserve">Application of mathematics in sciences </t>
  </si>
  <si>
    <t xml:space="preserve">PE1_21 </t>
  </si>
  <si>
    <t xml:space="preserve">Application of mathematics in industry and society </t>
  </si>
  <si>
    <t xml:space="preserve">PE2_15 </t>
  </si>
  <si>
    <t xml:space="preserve">Metrology and measurement </t>
  </si>
  <si>
    <t xml:space="preserve">PE6_11 </t>
  </si>
  <si>
    <t xml:space="preserve">Machine learning, statistical data processing and applications using signalprocessing (e.g.speech, image, video) </t>
  </si>
  <si>
    <t xml:space="preserve">PE6_12 </t>
  </si>
  <si>
    <t xml:space="preserve">Scientific computing, simulation and modelling tools </t>
  </si>
  <si>
    <t xml:space="preserve">PE7_8 </t>
  </si>
  <si>
    <t xml:space="preserve">Networks (communication networks, sensor networks, networks of robots, etc.) </t>
  </si>
  <si>
    <t xml:space="preserve">PE8_9 </t>
  </si>
  <si>
    <t xml:space="preserve">Production technology, process engineering </t>
  </si>
  <si>
    <t xml:space="preserve">PE10_3 </t>
  </si>
  <si>
    <t xml:space="preserve">Climatology and climate change </t>
  </si>
  <si>
    <t xml:space="preserve">LS2_3 </t>
  </si>
  <si>
    <t xml:space="preserve">Quantitative genetics </t>
  </si>
  <si>
    <t xml:space="preserve">LS2_14 </t>
  </si>
  <si>
    <t xml:space="preserve">Biostatistics </t>
  </si>
  <si>
    <t xml:space="preserve">LS7_8 </t>
  </si>
  <si>
    <t xml:space="preserve">Epidemiology and public health </t>
  </si>
  <si>
    <t xml:space="preserve">LS8_3 </t>
  </si>
  <si>
    <t xml:space="preserve">Population biology, population dynamics, population genetics </t>
  </si>
  <si>
    <t>Tabella 1.2: Composizione del Gruppo di Esperti della Valutazione.</t>
  </si>
  <si>
    <t>Cognome e nome</t>
  </si>
  <si>
    <t>Affiliazione</t>
  </si>
  <si>
    <t>Note</t>
  </si>
  <si>
    <t>ADELFIO Giada </t>
  </si>
  <si>
    <t>Università degli Studi di PALERMO</t>
  </si>
  <si>
    <t>ALTOMONTE Carlo </t>
  </si>
  <si>
    <t>Università Commerciale "Luigi Bocconi" MILANO</t>
  </si>
  <si>
    <t>Dimissioni comunicate alla coordinatrice il giorno 19/03/2021</t>
  </si>
  <si>
    <t>ANTONIOLI Davide </t>
  </si>
  <si>
    <t>Università degli Studi di FERRARA</t>
  </si>
  <si>
    <t>BERGANTINO Angela Stefania </t>
  </si>
  <si>
    <t>Università degli Studi di BARI ALDO MORO</t>
  </si>
  <si>
    <t>BERNI Rossella </t>
  </si>
  <si>
    <t>Università degli Studi di FIRENZE</t>
  </si>
  <si>
    <t>CAVALLO Bice </t>
  </si>
  <si>
    <t>Università degli Studi di Napoli Federico II</t>
  </si>
  <si>
    <t>D'AGOSTINO Antonella*</t>
  </si>
  <si>
    <t>Università degli studi di Napoli Parthenope</t>
  </si>
  <si>
    <t>Nominato con delibera n.170 del 29/07/2021</t>
  </si>
  <si>
    <t>FASSO' Alessandro </t>
  </si>
  <si>
    <t>Università degli Studi di BERGAMO</t>
  </si>
  <si>
    <t>GAETA Giuseppe Lucio </t>
  </si>
  <si>
    <t>Università degli Studi di NAPOLI "L'Orientale"</t>
  </si>
  <si>
    <t>GERMANI Anna Rita </t>
  </si>
  <si>
    <t>Università degli Studi di ROMA "La Sapienza"</t>
  </si>
  <si>
    <t>GHELLINI Giulio </t>
  </si>
  <si>
    <t>Università degli Studi di SIENA</t>
  </si>
  <si>
    <t>Coordinatore SubGEV "Statistica e Metodi Matematici"</t>
  </si>
  <si>
    <t>LEVRERO Enrico Sergio </t>
  </si>
  <si>
    <t>Università degli Studi ROMA TRE</t>
  </si>
  <si>
    <t>MARROCU Emanuela </t>
  </si>
  <si>
    <t>Università degli Studi di CAGLIARI</t>
  </si>
  <si>
    <t>Coordinatrice GEV13a</t>
  </si>
  <si>
    <t>MENCARINI Letizia </t>
  </si>
  <si>
    <t>MICHETTI Elisabetta </t>
  </si>
  <si>
    <t>Università degli Studi di MACERATA</t>
  </si>
  <si>
    <t>MORONE Andrea* </t>
  </si>
  <si>
    <t>Nominato con delibera n.145 del 28/06/2021</t>
  </si>
  <si>
    <t>OPOCHER Arrigo </t>
  </si>
  <si>
    <t>Università degli Studi di PADOVA</t>
  </si>
  <si>
    <t>PICCHIO Matteo </t>
  </si>
  <si>
    <t>Università Politecnica delle MARCHE</t>
  </si>
  <si>
    <t>PIVA Mariacristina </t>
  </si>
  <si>
    <t>Università Cattolica del Sacro Cuore</t>
  </si>
  <si>
    <t>Coordinatrice SubGEV "Economia"</t>
  </si>
  <si>
    <t>PRETAROLI Rosita </t>
  </si>
  <si>
    <t>RUGGERI Fabrizio </t>
  </si>
  <si>
    <t>Consiglio Nazionale delle Ricerche</t>
  </si>
  <si>
    <t>SCALZO Vincenzo </t>
  </si>
  <si>
    <t>SECCHI Piercesare </t>
  </si>
  <si>
    <t>Politecnico di MILANO</t>
  </si>
  <si>
    <t>SOCCI Claudio* </t>
  </si>
  <si>
    <t>Nominato con delibera n. 27 del 25/03/2021. Dimissioni comunicate alla coordinatrice il 19/11/2021</t>
  </si>
  <si>
    <t>STINGO Francesco Claudio </t>
  </si>
  <si>
    <t>* membri Gev subentrati dopo l'inizio della VQR</t>
  </si>
  <si>
    <t xml:space="preserve">Tabella 1.3:  Organizzazione degli esperti in subGEV, corrispondenti SSD e distribuzione dei prodotti della ricerca gestiti. </t>
  </si>
  <si>
    <t>SubGEV</t>
  </si>
  <si>
    <t>SSD subGEV</t>
  </si>
  <si>
    <t>Componenti</t>
  </si>
  <si>
    <t>SSD Componente</t>
  </si>
  <si>
    <t># Prodotti gestiti</t>
  </si>
  <si>
    <t xml:space="preserve">Economia </t>
  </si>
  <si>
    <t>SECS-P/01 SECS-P/02 SECS-P/03 SECS-P/06</t>
  </si>
  <si>
    <t>ANTONIOLI Davide</t>
  </si>
  <si>
    <t>BERGANTINO Angela Stefania</t>
  </si>
  <si>
    <t>GAETA Giuseppe Lucio</t>
  </si>
  <si>
    <t>GERMANI ANNA RITA</t>
  </si>
  <si>
    <t>LEVRERO Enrico Sergio</t>
  </si>
  <si>
    <t>MORONE Andrea</t>
  </si>
  <si>
    <t>OPOCHER Arrigo</t>
  </si>
  <si>
    <t>PICCHIO Matteo</t>
  </si>
  <si>
    <t>PIVA Mariacristina</t>
  </si>
  <si>
    <t>PRETAROLI Rosita</t>
  </si>
  <si>
    <t>SOCCI Claudio</t>
  </si>
  <si>
    <t>Statistica e Metodi Matematici</t>
  </si>
  <si>
    <t xml:space="preserve">SECS-P/05 SECS-S/01 SECS-S/02 SECS-S/03 SECS-S/04 SECS-S/05 SECS-S/06 </t>
  </si>
  <si>
    <t>ADELFIO Giada</t>
  </si>
  <si>
    <t>BERNI Rossella</t>
  </si>
  <si>
    <t>CAVALLO Bice</t>
  </si>
  <si>
    <t>D'AGOSTINO Antonella</t>
  </si>
  <si>
    <t>FASSO' Alessandro</t>
  </si>
  <si>
    <t>GHELLINI Giulio</t>
  </si>
  <si>
    <t>MARROCU Emanuela</t>
  </si>
  <si>
    <t>MENCARINI Letizia</t>
  </si>
  <si>
    <t>MICHETTI Elisabetta</t>
  </si>
  <si>
    <t>RUGGERI Fabrizio</t>
  </si>
  <si>
    <t>SCALZO Vincenzo</t>
  </si>
  <si>
    <t>SECCHI PIERCESARE</t>
  </si>
  <si>
    <t>STINGO Francesco Claudio</t>
  </si>
  <si>
    <t>Tabella 1.4: Numero di ricercatori e ricercatrici dell'Area, per Istituzione e Dipartimento, suddivisi per SSD.</t>
  </si>
  <si>
    <t>Istituzione e Dipartimento</t>
  </si>
  <si>
    <t>Totale complessivo</t>
  </si>
  <si>
    <t>Aosta</t>
  </si>
  <si>
    <t>Scienze economiche e politiche</t>
  </si>
  <si>
    <t>Bari</t>
  </si>
  <si>
    <t>Economia e Finanza</t>
  </si>
  <si>
    <t>Economia, Management e Diritto dell’Impresa</t>
  </si>
  <si>
    <t>Giurisprudenza</t>
  </si>
  <si>
    <t>Jonico in "Sistemi Giuridici ed Economici del Mediterraneo: società, ambiente, culture"</t>
  </si>
  <si>
    <t>Matematica</t>
  </si>
  <si>
    <t>Scienze Politiche</t>
  </si>
  <si>
    <t>Scienze della Formazione, Psicologia, Comunicazione</t>
  </si>
  <si>
    <t>Basilicata</t>
  </si>
  <si>
    <t>Matematica, Informatica ed Economia</t>
  </si>
  <si>
    <t>Benevento - Giustino Fortunato</t>
  </si>
  <si>
    <t>Facoltà di GIURISPRUDENZA</t>
  </si>
  <si>
    <t>Bergamo</t>
  </si>
  <si>
    <t>Ingegneria gestionale, dell'informazione e della produzione</t>
  </si>
  <si>
    <t>Scienze aziendali, economiche e metodi quantitativi</t>
  </si>
  <si>
    <t>Bologna</t>
  </si>
  <si>
    <t>Beni Culturali</t>
  </si>
  <si>
    <t>Scienze Aziendali</t>
  </si>
  <si>
    <t>Scienze Economiche</t>
  </si>
  <si>
    <t>Scienze Giuridiche</t>
  </si>
  <si>
    <t>Scienze Statistiche "Paolo Fortunati"</t>
  </si>
  <si>
    <t>Scienze per la Qualità della Vita</t>
  </si>
  <si>
    <t>Sociologia e Diritto dell'Economia</t>
  </si>
  <si>
    <t>Bolzano</t>
  </si>
  <si>
    <t>Facoltà di ECONOMIA</t>
  </si>
  <si>
    <t>Facoltà di SCIENZE della FORMAZIONE</t>
  </si>
  <si>
    <t>Bra - Scienze Gastronomiche</t>
  </si>
  <si>
    <t>Facoltà di SCIENZE GASTRONOMICHE</t>
  </si>
  <si>
    <t>Brescia</t>
  </si>
  <si>
    <t>ECONOMIA E MANAGEMENT</t>
  </si>
  <si>
    <t>GIURISPRUDENZA</t>
  </si>
  <si>
    <t>INGEGNERIA MECCANICA E INDUSTRIALE</t>
  </si>
  <si>
    <t>CMCC</t>
  </si>
  <si>
    <t>CNR</t>
  </si>
  <si>
    <t>Istituto dei Sistemi Complessi</t>
  </si>
  <si>
    <t>Istituto di Ricerca su Innovazione e Servizi per lo Sviluppo</t>
  </si>
  <si>
    <t>Istituto di Ricerca sulla Crescita Economica Sostenibile</t>
  </si>
  <si>
    <t>Istituto di Scienze del Patrimonio Culturale</t>
  </si>
  <si>
    <t>Istituto di Studi sul Mediterraneo</t>
  </si>
  <si>
    <t>Istituto di fisiologia clinica</t>
  </si>
  <si>
    <t>Istituto di matematica applicata e tecnologie informatiche</t>
  </si>
  <si>
    <t>Istituto di neuroscienze</t>
  </si>
  <si>
    <t>Istituto di ricerche sulla popolazione e le politiche sociali</t>
  </si>
  <si>
    <t>Istituto di studi sui sistemi regionali federali e sulle autonomie "Massimo Severo Giannini"</t>
  </si>
  <si>
    <t>Istituto motori</t>
  </si>
  <si>
    <t>Istituto per la BioEconomia</t>
  </si>
  <si>
    <t>Istituto per la Ricerca e l’Innovazione Biomedica</t>
  </si>
  <si>
    <t>Istituto per le applicazioni del calcolo "Mauro Picone"</t>
  </si>
  <si>
    <t>Cagliari</t>
  </si>
  <si>
    <t>Matematica e Informatica</t>
  </si>
  <si>
    <t>Scienze Economiche ed Aziendali</t>
  </si>
  <si>
    <t>Scienze Politiche e Sociali</t>
  </si>
  <si>
    <t>Calabria (Arcavacata di Rende)</t>
  </si>
  <si>
    <t>Economia, Statistica e Finanza "Giovanni Anania" - DESF</t>
  </si>
  <si>
    <t>Scienze Aziendali e Giuridiche- DiScAG</t>
  </si>
  <si>
    <t>Scienze Politiche e Sociali - DiSPeS</t>
  </si>
  <si>
    <t>Camerino</t>
  </si>
  <si>
    <t>SCUOLA DI GIURISPRUDENZA</t>
  </si>
  <si>
    <t>SCUOLA DI SCIENZE E TECNOLOGIE</t>
  </si>
  <si>
    <t>Campania</t>
  </si>
  <si>
    <t>ECONOMIA</t>
  </si>
  <si>
    <t>MATEMATICA E FISICA (DMF)</t>
  </si>
  <si>
    <t>SCIENZE POLITICHE "JEAN MONNET"</t>
  </si>
  <si>
    <t>Casamassima LUM</t>
  </si>
  <si>
    <t>Cassino</t>
  </si>
  <si>
    <t>Economia e Giurisprudenza</t>
  </si>
  <si>
    <t>Castellanza LIUC</t>
  </si>
  <si>
    <t>Gestione integrata d’impresa</t>
  </si>
  <si>
    <t>Catania</t>
  </si>
  <si>
    <t>Economia e Impresa</t>
  </si>
  <si>
    <t>Scienze della Formazione</t>
  </si>
  <si>
    <t>Catanzaro</t>
  </si>
  <si>
    <t>Giurisprudenza, Economia e Sociologia</t>
  </si>
  <si>
    <t>Chieti e Pescara</t>
  </si>
  <si>
    <t>Economia</t>
  </si>
  <si>
    <t>Economia aziendale</t>
  </si>
  <si>
    <t>Farmacia</t>
  </si>
  <si>
    <t>Neuroscienze, imaging e scienze cliniche</t>
  </si>
  <si>
    <t>Scienze filosofiche, pedagogiche ed economico-quantitative</t>
  </si>
  <si>
    <t>Scienze giuridiche e sociali</t>
  </si>
  <si>
    <t>Enna Kore</t>
  </si>
  <si>
    <t>Facoltà di SCIENZE ECONOMICHE e GIURIDICHE</t>
  </si>
  <si>
    <t>FBK</t>
  </si>
  <si>
    <t>Istituto per la Ricerca Valutativa sulle Politiche Pubbliche</t>
  </si>
  <si>
    <t>Ferrara</t>
  </si>
  <si>
    <t>Economia e management</t>
  </si>
  <si>
    <t>Matematica e informatica</t>
  </si>
  <si>
    <t>Firenze</t>
  </si>
  <si>
    <t>Scienze per l'Economia e per l'Impresa (DISEI)</t>
  </si>
  <si>
    <t>Statistica, Informatica e Applicazioni 'G.Parenti' (DISIA)</t>
  </si>
  <si>
    <t>Foggia</t>
  </si>
  <si>
    <t>MEDICINA CLINICA E SPERIMENTALE</t>
  </si>
  <si>
    <t>SCIENZE AGRARIE, DEGLI ALIMENTI E DELL'AMBIENTE</t>
  </si>
  <si>
    <t>GSSI</t>
  </si>
  <si>
    <t>Gran Sasso Science Institute - Scuola di dottorato internazionale</t>
  </si>
  <si>
    <t>Genova</t>
  </si>
  <si>
    <t>Matematica  (DIMA)</t>
  </si>
  <si>
    <t>Scienze politiche (DISPO)</t>
  </si>
  <si>
    <t>INVALSI</t>
  </si>
  <si>
    <t>Insubria</t>
  </si>
  <si>
    <t>Diritto, Economia e Culture</t>
  </si>
  <si>
    <t>Scienza e Alta Tecnologia</t>
  </si>
  <si>
    <t>L'Aquila</t>
  </si>
  <si>
    <t>Ingegneria e scienze dell'informazione e matematica</t>
  </si>
  <si>
    <t>Ingegneria industriale e dell'informazione e di economia</t>
  </si>
  <si>
    <t>Lucca - IMT</t>
  </si>
  <si>
    <t>Scuola IMT - Istituzioni, Mercati, Tecnologie - Alti Studi - LUCCA</t>
  </si>
  <si>
    <t>Macerata</t>
  </si>
  <si>
    <t>Economia e diritto</t>
  </si>
  <si>
    <t>Scienze politiche, della comunicazione e delle relazioni internazionali</t>
  </si>
  <si>
    <t>Marche</t>
  </si>
  <si>
    <t>INGEGNERIA DELL'INFORMAZIONE</t>
  </si>
  <si>
    <t>MANAGEMENT</t>
  </si>
  <si>
    <t>SCIENZE ECONOMICHE E SOCIALI</t>
  </si>
  <si>
    <t>Messina</t>
  </si>
  <si>
    <t>Civiltà Antiche e Moderne</t>
  </si>
  <si>
    <t>Scienze Biomediche, Odontoiatriche e delle Immagini Morfologiche e Funzionali</t>
  </si>
  <si>
    <t>Scienze Cognitive, Psicologiche, Pedagogiche e degli Studi Culturali</t>
  </si>
  <si>
    <t>Scienze Politiche e Giuridiche</t>
  </si>
  <si>
    <t>Milano</t>
  </si>
  <si>
    <t>Diritto pubblico italiano e sovranazionale</t>
  </si>
  <si>
    <t>Economia, management e metodi quantitativi</t>
  </si>
  <si>
    <t>Filosofia</t>
  </si>
  <si>
    <t>Matematica 'Federigo Enriques'</t>
  </si>
  <si>
    <t>Scienze e politiche ambientali</t>
  </si>
  <si>
    <t>Scienze giuridiche 'Cesare Beccaria'</t>
  </si>
  <si>
    <t>Milano Bicocca</t>
  </si>
  <si>
    <t>ECONOMIA, METODI QUANTITATIVI E STRATEGIE DI IMPRESA</t>
  </si>
  <si>
    <t>MATEMATICA E APPLICAZIONI</t>
  </si>
  <si>
    <t>PSICOLOGIA</t>
  </si>
  <si>
    <t>SCIENZE ECONOMICO-AZIENDALI E DIRITTO PER L'ECONOMIA</t>
  </si>
  <si>
    <t>SOCIOLOGIA E RICERCA SOCIALE</t>
  </si>
  <si>
    <t>STATISTICA E METODI QUANTITATIVI</t>
  </si>
  <si>
    <t>Milano Bocconi</t>
  </si>
  <si>
    <t>FINANZA</t>
  </si>
  <si>
    <t>MANAGEMENT E TECNOLOGIA</t>
  </si>
  <si>
    <t>MARKETING</t>
  </si>
  <si>
    <t>SCIENZE DELLE DECISIONI</t>
  </si>
  <si>
    <t>SCIENZE SOCIALI E POLITICHE</t>
  </si>
  <si>
    <t>Milano Cattolica</t>
  </si>
  <si>
    <t>Facoltà di ECONOMIA e GIURISPRUDENZA</t>
  </si>
  <si>
    <t>Facoltà di PSICOLOGIA</t>
  </si>
  <si>
    <t>Facoltà di SCIENZE BANCARIE,FINANZIARIE e ASSICURATIVE</t>
  </si>
  <si>
    <t>Facoltà di SCIENZE LINGUISTICHE e LETTERATURE STRANIERE</t>
  </si>
  <si>
    <t>Facoltà di SCIENZE MATEMATICHE FISICHE e NATURALI</t>
  </si>
  <si>
    <t>Facoltà di SCIENZE POLITICHE e SOCIALI</t>
  </si>
  <si>
    <t>Milano IULM</t>
  </si>
  <si>
    <t>BUSINESS, LAW, ECONOMICS AND CONSUMER BEHAVIOUR -BUSINESS, DIRITTO, ECONOMIA E CONSUMI</t>
  </si>
  <si>
    <t>STUDI UMANISTICI</t>
  </si>
  <si>
    <t>Milano Politecnico</t>
  </si>
  <si>
    <t>Architettura e Studi Urbani</t>
  </si>
  <si>
    <t>Architettura, Ingegneria delle costruzioni e Ambiente Costruito</t>
  </si>
  <si>
    <t>Ingegneria Gestionale</t>
  </si>
  <si>
    <t>Milano San Raffaele</t>
  </si>
  <si>
    <t>Modena e Reggio Emilia</t>
  </si>
  <si>
    <t>Comunicazione ed economia</t>
  </si>
  <si>
    <t>Economia 'Marco Biagi'</t>
  </si>
  <si>
    <t>Educazione e scienze umane</t>
  </si>
  <si>
    <t>Scienze fisiche, informatiche e matematiche</t>
  </si>
  <si>
    <t>Studi linguistici e culturali</t>
  </si>
  <si>
    <t>Molise</t>
  </si>
  <si>
    <t>Bioscienze e Territorio</t>
  </si>
  <si>
    <t>Napoli Benincasa</t>
  </si>
  <si>
    <t>Napoli Federico II</t>
  </si>
  <si>
    <t>Agraria</t>
  </si>
  <si>
    <t>Architettura</t>
  </si>
  <si>
    <t>Economia, Management, Istituzioni</t>
  </si>
  <si>
    <t>Ingegneria Industriale</t>
  </si>
  <si>
    <t>Matematica e Applicazioni "Renato Caccioppoli"</t>
  </si>
  <si>
    <t>Scienze Economiche e Statistiche</t>
  </si>
  <si>
    <t>Scienze Sociali</t>
  </si>
  <si>
    <t>Napoli L'Orientale</t>
  </si>
  <si>
    <t>SCIENZE UMANE E SOCIALI</t>
  </si>
  <si>
    <t>STUDI LETTERARI, LINGUISTICI E COMPARATI</t>
  </si>
  <si>
    <t>Napoli Parthenope</t>
  </si>
  <si>
    <t>SCIENZE MOTORIE E DEL BENESSERE</t>
  </si>
  <si>
    <t>STUDI AZIENDALI E QUANTITATIVI</t>
  </si>
  <si>
    <t>STUDI AZIENDALI ED ECONOMICI</t>
  </si>
  <si>
    <t>STUDI ECONOMICI E GIURIDICI</t>
  </si>
  <si>
    <t>Napoli Pegaso</t>
  </si>
  <si>
    <t>Novedrate e-Campus</t>
  </si>
  <si>
    <t>Facoltà di INGEGNERIA</t>
  </si>
  <si>
    <t>Padova</t>
  </si>
  <si>
    <t>FILOSOFIA, SOCIOLOGIA, PEDAGOGIA E PSICOLOGIA APPLICATA (FISPPA)</t>
  </si>
  <si>
    <t>INGEGNERIA CIVILE, EDILE E AMBIENTALE - ICEA</t>
  </si>
  <si>
    <t>INGEGNERIA INDUSTRIALE - DII</t>
  </si>
  <si>
    <t>MATEMATICA "TULLIO LEVI-CIVITA" - DM</t>
  </si>
  <si>
    <t>SCIENZE ECONOMICHE E AZIENDALI "MARCO FANNO"  (DSEA)</t>
  </si>
  <si>
    <t>SCIENZE STATISTICHE</t>
  </si>
  <si>
    <t>TECNICA E GESTIONE DEI SISTEMI INDUSTRIALI - DTG</t>
  </si>
  <si>
    <t>Palermo</t>
  </si>
  <si>
    <t>Culture e società</t>
  </si>
  <si>
    <t>Ingegneria</t>
  </si>
  <si>
    <t>Scienze Agrarie, Alimentari e Forestali</t>
  </si>
  <si>
    <t>Scienze Economiche, Aziendali e Statistiche (SEAS)</t>
  </si>
  <si>
    <t>Scienze Politiche e delle Relazioni Internazionali</t>
  </si>
  <si>
    <t>Scienze Psicologiche, Pedagogiche, dell’Esercizio Fisico e della Formazione</t>
  </si>
  <si>
    <t>Parma</t>
  </si>
  <si>
    <t>Giurisprudenza,  Studi Politici e Internazionali</t>
  </si>
  <si>
    <t>Ingegneria e Architettura</t>
  </si>
  <si>
    <t>Scienze Chimiche, della Vita e della Sostenibilità Ambientale</t>
  </si>
  <si>
    <t>Scienze Economiche e Aziendali</t>
  </si>
  <si>
    <t>Pavia</t>
  </si>
  <si>
    <t>SCIENZE ECONOMICHE E AZIENDALI</t>
  </si>
  <si>
    <t>SCIENZE POLITICHE E SOCIALI</t>
  </si>
  <si>
    <t>Perugia</t>
  </si>
  <si>
    <t>MATEMATICA E INFORMATICA</t>
  </si>
  <si>
    <t>MEDICINA</t>
  </si>
  <si>
    <t>SCIENZE POLITICHE</t>
  </si>
  <si>
    <t>Piemonte Orientale</t>
  </si>
  <si>
    <t>Giurisprudenza e Scienze Politiche, Economiche e Sociali</t>
  </si>
  <si>
    <t>Medicina Traslazionale</t>
  </si>
  <si>
    <t>Studi per l'Economia e l'Impresa</t>
  </si>
  <si>
    <t>Pisa</t>
  </si>
  <si>
    <t>Pisa S.Anna</t>
  </si>
  <si>
    <t>Istituto Diritto, Politica e Sviluppo (DIRPOLIS)</t>
  </si>
  <si>
    <t>Istituto di Economia</t>
  </si>
  <si>
    <t>Istituto di Management</t>
  </si>
  <si>
    <t>Reggio Calabria</t>
  </si>
  <si>
    <t>Giurisprudenza, Economia e Scienze Umane</t>
  </si>
  <si>
    <t>Patrimonio, Architettura, Urbanistica</t>
  </si>
  <si>
    <t>Roma  Mercatorum</t>
  </si>
  <si>
    <t>Roma Biomedico</t>
  </si>
  <si>
    <t>Roma Europea</t>
  </si>
  <si>
    <t>SCIENZE UMANE</t>
  </si>
  <si>
    <t>Roma LUISS</t>
  </si>
  <si>
    <t>ECONOMIA E FINANZA</t>
  </si>
  <si>
    <t>IMPRESA E MANAGEMENT</t>
  </si>
  <si>
    <t>Roma LUMSA</t>
  </si>
  <si>
    <t>GIURISPRUDENZA, ECONOMIA, POLITICA E LINGUE MODERNE</t>
  </si>
  <si>
    <t>Giurisprudenza (corsi di laurea a Palermo)</t>
  </si>
  <si>
    <t>Roma La Sapienza</t>
  </si>
  <si>
    <t>Comunicazione e ricerca sociale</t>
  </si>
  <si>
    <t>Ingegneria Informatica, Automatica e Gestionale “Antonio Ruberti“</t>
  </si>
  <si>
    <t>Medicina molecolare</t>
  </si>
  <si>
    <t>Metodi e modelli per l'economia, il territorio e la finanza</t>
  </si>
  <si>
    <t>Scienze sociali ed economiche</t>
  </si>
  <si>
    <t>Scienze statistiche</t>
  </si>
  <si>
    <t>Studi Giuridici ed Economici</t>
  </si>
  <si>
    <t>Studi europei, americani e interculturali</t>
  </si>
  <si>
    <t>Roma Link Campus</t>
  </si>
  <si>
    <t>DIPARTIMENTO PER LA RICERCA</t>
  </si>
  <si>
    <t>Roma Marconi</t>
  </si>
  <si>
    <t>Facoltà di SCIENZE POLITICHE</t>
  </si>
  <si>
    <t>Roma Tor Vergata</t>
  </si>
  <si>
    <t>Biomedicina e Prevenzione</t>
  </si>
  <si>
    <t>Ingegneria Civile e Ingegneria Informatica</t>
  </si>
  <si>
    <t>Ingegneria dell'Impresa "Mario Lucertini"</t>
  </si>
  <si>
    <t>Management e Diritto</t>
  </si>
  <si>
    <t>Roma Tre</t>
  </si>
  <si>
    <t>Economia Aziendale</t>
  </si>
  <si>
    <t>Roma UNICUSANO</t>
  </si>
  <si>
    <t>Roma UNINT</t>
  </si>
  <si>
    <t>Roma UNITELMA</t>
  </si>
  <si>
    <t>SCIENZE GIURIDICHE ED ECONOMICHE</t>
  </si>
  <si>
    <t>Saint Camillus University</t>
  </si>
  <si>
    <t>Facoltà dipartimentale di Medicina</t>
  </si>
  <si>
    <t>Salento</t>
  </si>
  <si>
    <t>Ingegneria dell'Innovazione</t>
  </si>
  <si>
    <t>Scienze dell'Economia</t>
  </si>
  <si>
    <t>Storia, Società e Studi sull'Uomo - History, Society and Human Studies</t>
  </si>
  <si>
    <t>Salerno</t>
  </si>
  <si>
    <t>Ingegneria dell'Informazione ed Elettrica e Matematica applicata</t>
  </si>
  <si>
    <t>Scienze Aziendali - Management &amp; Innovation Systems</t>
  </si>
  <si>
    <t>Scienze Giuridiche (Scuola di Giurisprudenza)</t>
  </si>
  <si>
    <t>Studi Politici e Sociali</t>
  </si>
  <si>
    <t>Sannio</t>
  </si>
  <si>
    <t>Diritto, Economia, Management e Metodi Quantitativi</t>
  </si>
  <si>
    <t>Scienze e Tecnologie</t>
  </si>
  <si>
    <t>Sassari</t>
  </si>
  <si>
    <t>Scienze Umanistiche e Sociali</t>
  </si>
  <si>
    <t>Siena</t>
  </si>
  <si>
    <t>Economia Politica e Statistica</t>
  </si>
  <si>
    <t>Scienze Politiche e Internazionali</t>
  </si>
  <si>
    <t>Scienze Sociali, Politiche e Cognitive</t>
  </si>
  <si>
    <t>Studi Aziendali e Giuridici</t>
  </si>
  <si>
    <t>Teramo</t>
  </si>
  <si>
    <t>FACOLTA' DI GIURISPRUDENZA</t>
  </si>
  <si>
    <t>FACOLTA' DI SCIENZE DELLA COMUNICAZIONE</t>
  </si>
  <si>
    <t>FACOLTA' DI SCIENZE POLITICHE</t>
  </si>
  <si>
    <t>Torino</t>
  </si>
  <si>
    <t>Economia e Statistica "Cognetti de Martiis"</t>
  </si>
  <si>
    <t>Interateneo di scienze, progetto e politiche del territorio</t>
  </si>
  <si>
    <t>Management</t>
  </si>
  <si>
    <t>Psicologia</t>
  </si>
  <si>
    <t>Scienze economico-sociali e matematico-statistiche</t>
  </si>
  <si>
    <t>Torino Politecnico</t>
  </si>
  <si>
    <t>INGEGNERIA GESTIONALE E DELLA PRODUZIONE</t>
  </si>
  <si>
    <t>SCIENZE MATEMATICHE “Giuseppe Luigi Lagrange”</t>
  </si>
  <si>
    <t>Trento</t>
  </si>
  <si>
    <t>Economia e Management</t>
  </si>
  <si>
    <t>Psicologia e Scienze Cognitive</t>
  </si>
  <si>
    <t>Scuola di Studi Internazionali</t>
  </si>
  <si>
    <t>Sociologia e Ricerca Sociale</t>
  </si>
  <si>
    <t>Trieste</t>
  </si>
  <si>
    <t>Scienze Economiche, Aziendali, Matematiche e Statistiche</t>
  </si>
  <si>
    <t>Tuscia</t>
  </si>
  <si>
    <t>Economia, Ingegneria, Società e Impresa</t>
  </si>
  <si>
    <t>Innovazione nei sistemi biologici, agroalimentari e forestali</t>
  </si>
  <si>
    <t>Scienze umanistiche, della comunicazione e del turismo</t>
  </si>
  <si>
    <t>Udine</t>
  </si>
  <si>
    <t>Urbino Carlo Bo</t>
  </si>
  <si>
    <t>Economia, Società, Politica (DESP)</t>
  </si>
  <si>
    <t>Giurisprudenza (DiGiur)</t>
  </si>
  <si>
    <t>Scienze della Comunicazione, Studi Umanistici e Internazionali: Storia, Culture, Lingue, Letterature, Arti, Media (DISCUI)</t>
  </si>
  <si>
    <t>Venezia Cà Foscari</t>
  </si>
  <si>
    <t>Scienze Ambientali, Informatica e Statistica</t>
  </si>
  <si>
    <t>Venezia Iuav</t>
  </si>
  <si>
    <t>Culture del progetto</t>
  </si>
  <si>
    <t>Verona</t>
  </si>
  <si>
    <t>Scienze Umane</t>
  </si>
  <si>
    <t>Scienze economiche</t>
  </si>
  <si>
    <t>Totale</t>
  </si>
  <si>
    <t>Tabella 2.1: Numero di revisioni per subGEV e SSD.</t>
  </si>
  <si>
    <t>Sub-Gev</t>
  </si>
  <si>
    <t>SSD GEV</t>
  </si>
  <si>
    <t># revisioni totali</t>
  </si>
  <si>
    <t># revisioni esterne</t>
  </si>
  <si>
    <t>% revisioni esterne su revisioni totali per SSD</t>
  </si>
  <si>
    <t>% revisioni esterne su totale revisioni esterne</t>
  </si>
  <si>
    <t>Totale SubGev</t>
  </si>
  <si>
    <t xml:space="preserve">Statistica e Metodi Matematici </t>
  </si>
  <si>
    <t>Tabella 2.2: Prodotti conferiti all'Area distinti per tipologia di pubblicazione.</t>
  </si>
  <si>
    <t xml:space="preserve">Macro Tipologia di prodotti
</t>
  </si>
  <si>
    <t xml:space="preserve">Tipologia di prodotti
</t>
  </si>
  <si>
    <t xml:space="preserve">2015
</t>
  </si>
  <si>
    <t xml:space="preserve">2016
</t>
  </si>
  <si>
    <t xml:space="preserve">2017
</t>
  </si>
  <si>
    <t xml:space="preserve">2018
</t>
  </si>
  <si>
    <t xml:space="preserve">2019
</t>
  </si>
  <si>
    <t xml:space="preserve">Totale
</t>
  </si>
  <si>
    <t>%            Tipologia su totale          Macro tipologia</t>
  </si>
  <si>
    <t>%                 Macro tipologia su Totale</t>
  </si>
  <si>
    <t>Monografia scientifica</t>
  </si>
  <si>
    <t>Monografia o trattato scientifico</t>
  </si>
  <si>
    <t>Traduzione di libro</t>
  </si>
  <si>
    <t>Totale Macrotipologia</t>
  </si>
  <si>
    <t>Contributo in rivista</t>
  </si>
  <si>
    <t>Articolo in rivista</t>
  </si>
  <si>
    <t>Contributo in volume</t>
  </si>
  <si>
    <t>Contributo in volume (Capitolo o Saggio)</t>
  </si>
  <si>
    <t>Prefazione/Postfazione</t>
  </si>
  <si>
    <t>Voce (in dizionario o enciclopedia)</t>
  </si>
  <si>
    <t>Contributo in atto di convegno</t>
  </si>
  <si>
    <t>Contributo in Atti di convegno</t>
  </si>
  <si>
    <t>Altro</t>
  </si>
  <si>
    <t>%</t>
  </si>
  <si>
    <t xml:space="preserve">Tabella 2.3: Distribuzione dei prodotti della ricerca conferiti per lingua di pubblicazione e SSD di afferenza del ricercatore. La categoria “Altra lingua” contiene i prodotti della ricerca pubblicati in lingue diverse da italiano e inglese. </t>
  </si>
  <si>
    <t>SSD_ric</t>
  </si>
  <si>
    <t>% Inglese</t>
  </si>
  <si>
    <t>% Italiano</t>
  </si>
  <si>
    <t>% Altra lingua</t>
  </si>
  <si>
    <t># Totale prodotti</t>
  </si>
  <si>
    <t>Tabella 2.4: Distribuzione dei prodotti della ricerca conferiti per tipologia, anno di pubblicazione e SSD di afferenza del ricercatore.</t>
  </si>
  <si>
    <t>Anno</t>
  </si>
  <si>
    <t>% Monografia scientifica</t>
  </si>
  <si>
    <t>% Contributo in rivista</t>
  </si>
  <si>
    <t>% Contributo in volume</t>
  </si>
  <si>
    <t>% Contributo in atti di convegno</t>
  </si>
  <si>
    <t>% Altro</t>
  </si>
  <si>
    <t>% Brevetto</t>
  </si>
  <si>
    <t>Tabella 2.5: Numero e percentuale di prodotti di ricerca conferiti da ricercatori afferenti all’Area 13a e GEV che li ha valutati.</t>
  </si>
  <si>
    <t>Gev valutante</t>
  </si>
  <si>
    <t># Prodotti valutati</t>
  </si>
  <si>
    <t>% Prodotti valutati</t>
  </si>
  <si>
    <t>1</t>
  </si>
  <si>
    <t>2</t>
  </si>
  <si>
    <t>3</t>
  </si>
  <si>
    <t>4</t>
  </si>
  <si>
    <t>5</t>
  </si>
  <si>
    <t>6</t>
  </si>
  <si>
    <t>7</t>
  </si>
  <si>
    <t>8a</t>
  </si>
  <si>
    <t>8b</t>
  </si>
  <si>
    <t>9</t>
  </si>
  <si>
    <t>10</t>
  </si>
  <si>
    <t>11a</t>
  </si>
  <si>
    <t>11b</t>
  </si>
  <si>
    <t>12</t>
  </si>
  <si>
    <t>13a</t>
  </si>
  <si>
    <t>13b</t>
  </si>
  <si>
    <t>14</t>
  </si>
  <si>
    <t>Tabella 2.6: Numero e percentuale di prodotti di ricerca valutati dal GEV 13a per Area di afferenza del ricercatore.</t>
  </si>
  <si>
    <t>Area_ric</t>
  </si>
  <si>
    <t># Prodotti valutati dal GEV13a</t>
  </si>
  <si>
    <t>% Prodotti valutati dal GEV13a</t>
  </si>
  <si>
    <t>Tabella 2.7: Punteggi ottenuti e distribuzione dei prodotti conferiti nelle classi di merito (Eccellente ed estremamente rilevante -A; Eccellente - B; Standard -C; Rilevanza sufficiente -D; Scarsa rilevanza o non accettabile -E) nell’Area, per SSD di afferenza del ricercatore laddove siano stati conferiti almeno 10 prodotti della ricerca. Per “Somma punteggi” si intende la valutazione complessiva del SSD ottenuta sommando i punteggi dei prodotti conferiti dai ricercatori afferenti al SSD.</t>
  </si>
  <si>
    <t>Somma punteggi</t>
  </si>
  <si>
    <t># Prodotti conferiti</t>
  </si>
  <si>
    <t>Punteggio medio</t>
  </si>
  <si>
    <t>% Prodotti A</t>
  </si>
  <si>
    <t>% Prodotti B</t>
  </si>
  <si>
    <t>% Prodotti C</t>
  </si>
  <si>
    <t>% Prodotti D</t>
  </si>
  <si>
    <t>% Prodotti E</t>
  </si>
  <si>
    <t>Tabella 2.8: Punteggi ottenuti e distribuzione dei prodotti conferiti nelle classi di merito (Eccellente ed estremamente rilevante -A; Eccellente - B; Standard -C; Rilevanza sufficiente -D; Scarsa rilevanza o non accettabile -E) per tipologia di pubblicazione laddove siano stati conferiti almeno 10 prodotti della ricerca. Per “somma punteggi” si intende la valutazione complessiva dei prodotti appartenenti alla tipologia indicata, ottenuta sommando i punteggi dei singoli prodotti.</t>
  </si>
  <si>
    <t>Tipologia prodotti</t>
  </si>
  <si>
    <t>Tabella 2.9: Punteggi ottenuti e distribuzione dei prodotti conferiti nelle classi di merito (Eccellente e estremamente rilevante - A; Eccellente - B; Standard - C; Rilevanza sufficiente - D; Scarsa rilevanza o non accettabile - E) per SSD di afferenza del ricercatore e tipologia di pubblicazione laddove siano stati conferiti almeno 10 prodotti della ricerca. Per “somma punteggi” si intende la valutazione complessiva del SSD nella tipologia indicata, ottenuta sommando i punteggi dei singoli prodotti conferiti dai ricercatori afferenti al SSD per la tipologia indicata.</t>
  </si>
  <si>
    <t>Tabella 3.1: Elenco delle Università, per quartile dimensionale e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delle Università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 permanenti.</t>
  </si>
  <si>
    <t>Istituzione</t>
  </si>
  <si>
    <t>Somma punteggi (v)</t>
  </si>
  <si>
    <t># Prodotti attesi (n)</t>
  </si>
  <si>
    <t>Valutazione media (I=v/n)</t>
  </si>
  <si>
    <t>(n/N) x 100</t>
  </si>
  <si>
    <t>R            (profilo a)</t>
  </si>
  <si>
    <t>Pos. grad. compl.</t>
  </si>
  <si>
    <t>Num. istituzioni compl.</t>
  </si>
  <si>
    <t>Quartile dimensione</t>
  </si>
  <si>
    <t>Pos. grad. Quartile</t>
  </si>
  <si>
    <t>Num. istituzioni quartile</t>
  </si>
  <si>
    <t>IRAS1x100</t>
  </si>
  <si>
    <t>Tabella 3.2: Elenco delle Università, per quartile dimensionale e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delle Università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 che sono stati reclutati nel periodo 2015-19.</t>
  </si>
  <si>
    <t>R             (profilo b)</t>
  </si>
  <si>
    <t>IRAS2x100</t>
  </si>
  <si>
    <t>Tabella 3.3: Elenco delle Università, per quartile dimensionale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delle Università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t>
  </si>
  <si>
    <t>R                 (profilo a+b)</t>
  </si>
  <si>
    <t>IRAS1_2x100</t>
  </si>
  <si>
    <t xml:space="preserve">Tabella 3.4:  Elenco delle Università, per quartile dimensionale e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dell'Università nel Macrosettore concorsuale rispetto alla valutazione media delle Università in quel Macrosettore concorsuale (se minore di 1 la produzione scientifica è di qualità inferiore rispetto alla media del Macrosettore concorsuale mentre se maggiore di 1 è qualitativamente superiore). </t>
  </si>
  <si>
    <t>MACRO_SC_ric</t>
  </si>
  <si>
    <t>R                   (profilo a)</t>
  </si>
  <si>
    <t>13/A</t>
  </si>
  <si>
    <t>13/D</t>
  </si>
  <si>
    <t xml:space="preserve">Tabella 3.5:  Elenco delle Università, per quartile dimensionale e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dell'Università nel Macrosettore concorsuale rispetto alla valutazione media delle Università in quel Macrosettore concorsuale (se minore di 1 la produzione scientifica è di qualità inferiore rispetto alla media del Macrosettore concorsuale mentre se maggiore di 1 è qualitativamente superiore). </t>
  </si>
  <si>
    <t>R              (profilo b)</t>
  </si>
  <si>
    <t xml:space="preserve">Tabella 3.6:  Elenco delle Università, per quartile dimensionale e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dell'Università nel Macrosettore concorsuale rispetto alla valutazione media delle Università in quel Macrosettore concorsuale (se minore di 1 la produzione scientifica è di qualità inferiore rispetto alla media del Macrosettore concorsuale mentre se maggiore di 1 è qualitativamente superiore). </t>
  </si>
  <si>
    <t>R                       (profilo a+b)</t>
  </si>
  <si>
    <t xml:space="preserve">Tabella 3.7:  Elenco delle Università, per quartile dimensionale e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dell'Università nel SSD rispetto alla valutazione media delle Università in quel SSD (se minore di 1 la produzione scientifica è di qualità inferiore rispetto alla media del SSD mentre se maggiore di 1 è qualitativamente superiore). </t>
  </si>
  <si>
    <t>R             (profilo a)</t>
  </si>
  <si>
    <t>Tabella 3.8:  Elenco delle Università, per quartile dimensionale e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dell'Università nel SSD rispetto alla valutazione media delle Università in quel SSD (se minore di 1 la produzione scientifica è di qualità inferiore rispetto alla media del SSD mentre se maggiore di 1 è qualitativamente superiore).</t>
  </si>
  <si>
    <t>Tabella 3.9:  Elenco delle Università, per quartile dimensionale e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dell'Università nel SSD rispetto alla valutazione media delle Università in quel SSD (se minore di 1 la produzione scientifica è di qualità inferiore rispetto alla media del SSD mentre se maggiore di 1 è qualitativamente superiore).</t>
  </si>
  <si>
    <t>R                (profilo a+b)</t>
  </si>
  <si>
    <t>Tabella 3.10:  Elenco degli Enti Pubblici di Ricerca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alla posizione dell'Ente nella graduatoria assoluta. La tabella contiene anche l'informazione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degli Enti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 permanenti.</t>
  </si>
  <si>
    <t>Tabella 3.11:  Elenco degli Enti Pubblici di Ricerca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alla posizione dell'Ente nella graduatoria assoluta. La tabella contiene anche l'informazione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degli Enti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 che sono stati reclutati nel periodo 2015-19.</t>
  </si>
  <si>
    <t>R               (profilo b)</t>
  </si>
  <si>
    <t>Tabella 3.12:  Elenco degli Enti Pubblici di Ricerca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alla posizione dell'Ente nella graduatoria assoluta. La tabella contiene anche l'informazione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degli Enti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t>
  </si>
  <si>
    <t>R                    (profilo a+b)</t>
  </si>
  <si>
    <t>Tabella 3.13:  Elenco degli Enti Pubblici di Ricerca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alla posizione dell'Ateneo Ente nella graduatoria assoluta. La tabella contiene anche l'informazione sul numero complessivo di Enti che hanno presentato almeno 10 prodotti nel Macrosettore concorsuale. Le graduatorie sono costruite sulla base dell'indicatore R, che fornisce la valutazione media dell'Ente rispetto alla valutazione media degli Enti Pubblici di Ricerca in quel Macrosettore concorsuale (se minore di 1 la produzione scientifica è di qualità inferiore rispetto alla media del Macrosettore concorsuale mentre se maggiore di 1 è qualitativamente superiore).</t>
  </si>
  <si>
    <t>R                  (profilo a)</t>
  </si>
  <si>
    <t>Tabella 3.14:  Elenco degli Enti Pubblici di Ricerca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alla posizione dell' Ente nella graduatoria assoluta. La tabella contiene anche l'informazione sul numero complessivo di Enti che hanno presentato almeno 10 prodotti nel Macrosettore concorsuale. Le graduatorie sono costruite sulla base dell'indicatore R, che fornisce la valutazione media dell'Ente rispetto alla valutazione media degli Enti Pubblici di Ricerca in quel Macrosettore concorsuale (se minore di 1 la produzione scientifica è di qualità inferiore rispetto alla media del Macrosettore concorsuale mentre se maggiore di 1 è qualitativamente superiore).</t>
  </si>
  <si>
    <t>R                (profilo b)</t>
  </si>
  <si>
    <t>Tabella 3.15:  Elenco degli Enti Pubblici di Ricerca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alla posizione dell'Ateneo Ente nella graduatoria assoluta. La tabella contiene anche l'informazione sul numero complessivo di Enti che hanno presentato almeno 10 prodotti nel Macrosettore concorsuale. Le graduatorie sono costruite sulla base dell'indicatore R, che fornisce la valutazione media dell'Ente rispetto alla valutazione media degli Enti Pubblici di Ricerca in quel Macrosettore concorsuale (se minore di 1 la produzione scientifica è di qualità inferiore rispetto alla media del Macrosettore concorsuale mentre se maggiore di 1 è qualitativamente superiore).</t>
  </si>
  <si>
    <t>R            (profilo a+b)</t>
  </si>
  <si>
    <t>Tabella 3.16:  Elenco degli Enti Pubblici di Ricerca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alla posizione dell'Ente nella graduatoria assoluta. La tabella contiene anche l'informazione sul numero complessivo di Enti che hanno presentato almeno 10 prodotti nel SSD. Le graduatorie sono costruite sulla base dell'indicatore R, che fornisce la valutazione media della struttura dell'Ente rispetto alla valutazione media degli Enti Pubblici di Ricerca in quel SSD (se minore di 1 la produzione scientifica è di qualità inferiore rispetto alla media del SSD mentre se maggiore di 1 è qualitativamente superiore).</t>
  </si>
  <si>
    <r>
      <t>Istituzione</t>
    </r>
    <r>
      <rPr>
        <b/>
        <sz val="10"/>
        <color rgb="FFFF0000"/>
        <rFont val="Times New Roman"/>
        <family val="1"/>
      </rPr>
      <t xml:space="preserve"> </t>
    </r>
  </si>
  <si>
    <t>R                 (profilo a)</t>
  </si>
  <si>
    <t>Tabella 3.17:  Elenco degli Enti Pubblici di Ricerca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alla posizione dell'Ente nella graduatoria assoluta. La tabella contiene anche l'informazione sul numero complessivo di Enti che hanno presentato almeno 10 prodotti nel SSD. Le graduatorie sono costruite sulla base dell'indicatore R, che fornisce la valutazione media dell'Ente rispetto alla valutazione media degli Enti Pubblici di Ricerca in quel SSD (se minore di 1 la produzione scientifica è di qualità inferiore rispetto alla media del SSD mentre se maggiore di 1 è qualitativamente superiore).</t>
  </si>
  <si>
    <t>R          (profilo b)</t>
  </si>
  <si>
    <r>
      <t xml:space="preserve">La Tabella non riporta alcun dato in quanto in nessun SSD gli Enti Pubblici di Ricerca hanno presentato almeno 10 prodotti per il profilo </t>
    </r>
    <r>
      <rPr>
        <i/>
        <sz val="10"/>
        <rFont val="Times New Roman"/>
        <family val="1"/>
      </rPr>
      <t>b</t>
    </r>
  </si>
  <si>
    <t>Tabella 3.18:  Elenco degli Enti Pubblici di Ricerca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alla posizione dell'Ente nella graduatoria assoluta. La tabella contiene anche l'informazione sul numero complessivo di Enti che hanno presentato almeno 10 prodotti nel SSD. Le graduatorie sono costruite sulla base dell'indicatore R, che fornisce la valutazione media dell'Ente rispetto alla valutazione media degli Enti Pubblici di Ricerca in quel SSD (se minore di 1 la produzione scientifica è di qualità inferiore rispetto alla media del SSD mentre se maggiore di 1 è qualitativamente superiore).</t>
  </si>
  <si>
    <t xml:space="preserve">Tabella 3.19:  Elenco delle Istituzioni diverse che si sono sottoposte volontariamente alla VQR in ordine alfabetico per il profilo a. La tabella contiene la somma dei punteggi ottenuti, il numero dei prodotti attesi, la valutazione media, l'indicatore R, la distribuzione dei prodotti nelle classi finali di merito. Le colonne che riportano graduatorie si riferiscono alla posizione dell'Istituzione nella graduatoria assoluta. La tabella contiene anche l'informazione sul numero complessivo di Istituzioni diverse che hanno presentato almeno 10 prodotti nell'Area. Le graduatorie sono costruite sulla base dell'indicatore R. L’indicatore R indica la valutazione media dell'Istituzione rispetto alla valutazione media delle Istituzioni diverse dell’Area (se minore di 1 la produzione scientifica è di qualità inferiore rispetto alla media delle Istituzioni diverse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</si>
  <si>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r>
      <t xml:space="preserve">La Tabella non riporta alcun dato in quanto le Istituzioni diverse non hanno presentato almeno 10 prodotti per il profilo </t>
    </r>
    <r>
      <rPr>
        <i/>
        <sz val="10"/>
        <rFont val="Times New Roman"/>
        <family val="1"/>
      </rPr>
      <t>a</t>
    </r>
  </si>
  <si>
    <t xml:space="preserve">Tabella 3.20:  Elenco delle Istituzioni diverse che si sono sottoposte volontariamente alla VQR in ordine alfabetico per il profilo b. La tabella contiene la somma dei punteggi ottenuti, il numero dei prodotti attesi, la valutazione media, l'indicatore R, la distribuzione dei prodotti nelle classi finali di merito. Le colonne che riportano graduatorie si riferiscono alla posizione dell'Istituzione nella graduatoria assoluta. La tabella contiene anche l'informazione sul numero complessivo di Istituzioni diverse che hanno presentato almeno 10 prodotti nell'Area. Le graduatorie sono costruite sulla base dell'indicatore R. L’indicatore R indica la valutazione media dell'Istituzione rispetto alla valutazione media delle Istituzioni diverse dell’Area (se minore di 1 la produzione scientifica è di qualità inferiore rispetto alla media delle Istituzioni diverse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</si>
  <si>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3.21: Elenco delle Istituzioni diverse che si sono sottoposte volontariamente alla VQR in ordine alfabetico per il profilo a+b. La tabella contiene la somma dei punteggi ottenuti, il numero dei prodotti attesi, la valutazione media, l'indicatore R, la distribuzione dei prodotti nelle classi finali di merito. Le colonne che riportano graduatorie si riferiscono alla posizione dell'Istituzione nella graduatoria assoluta. La tabella contiene anche l'informazione sul numero complessivo di Istituzioni diverse che hanno presentato almeno 10 prodotti nell'Area. Le graduatorie sono costruite sulla base dell'indicatore R. R. L’indicatore R indica la valutazione media dell'Istituzione rispetto alla valutazione media delle Istituzioni diverse dell’Area (se minore di 1 la produzione scientifica è di qualità inferiore rispetto alla media delle Istituzioni diverse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</si>
  <si>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R                            (profilo a+b)</t>
  </si>
  <si>
    <t>Tabella 4.1:  Elenco dei Dipartimenti delle Università, per quartile dimensionale e in ordine alfabetico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dei Dipartimenti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</si>
  <si>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t>
  </si>
  <si>
    <t>R          (profilo a)</t>
  </si>
  <si>
    <t>IRD1x100</t>
  </si>
  <si>
    <t>Tabella 4.2:  Elenco dei Dipartimenti delle Università, per quartile dimensionale e in ordine alfabetico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dei Dipartimenti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</si>
  <si>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R                   (profilo b)</t>
  </si>
  <si>
    <t>IRD2x100</t>
  </si>
  <si>
    <t>N.A.D.</t>
  </si>
  <si>
    <t>Tabella 4.3:  Elenco dei Dipartimenti delle Università, per quartile dimensionale e in ordine alfabetico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dei Dipartimenti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</si>
  <si>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IRD1_2x100</t>
  </si>
  <si>
    <t>Tabella 4.4:  Elenco dei Dipartimenti delle Università, per quartile dimensionale e in ordine alfabetico prima per Università e poi per Dipartimento per il profilo a,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</si>
  <si>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R               (profilo a)</t>
  </si>
  <si>
    <t>Tabella 4.5:  Elenco dei Dipartimenti delle Università, per quartile dimensionale e in ordine alfabetico prima per Università e poi per Dipartimento per il profilo 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</si>
  <si>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R                  (profilo b)</t>
  </si>
  <si>
    <t>Tabella 4.6:  Elenco dei Dipartimenti delle Università, per quartile dimensionale e in ordine alfabetico prima per Università e poi per Dipartimento per il profilo a+b,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</si>
  <si>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R                         (profilo a+b)</t>
  </si>
  <si>
    <t>Tabella 4.7:  Elenco dei Dipartimenti e delle strutture assimilate degli Enti pubblici di Ricerca, in ordine alfabetico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alla posizione dell'Istituzione nella graduatoria assoluta. La tabella contiene anche l'informazione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dei Dipartimenti mentre se maggiore di 1 è qualitativamente superiore). Per “Somma punteggi (v)” si intende la valutazione complessiva dei dipartimenti ottenuta sommando i punteggi dei prodotti attesi dai ricercatori afferenti al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</si>
  <si>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 o struttura assimilata</t>
  </si>
  <si>
    <r>
      <t>Tabella 4.8:  Elenco dei Dipartimenti e delle strutture assimilate degli Enti pubblici di Ricerca, in ordine alfabetico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alla posizione dell'Istituzione nella graduatoria assoluta. La tabella contiene anche l'informazione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dei Dipartimenti mentre se maggiore di 1 è qualitativamente superiore). Per “Somma punteggi (v)” si intende la valutazione complessiva dei dipartimenti ottenuta sommando i punteggi dei prodotti attesi dai ricercatori afferenti al dipartimento.</t>
    </r>
    <r>
      <rPr>
        <b/>
        <i/>
        <sz val="10"/>
        <color rgb="FFFF0000"/>
        <rFont val="Times New Roman"/>
        <family val="1"/>
      </rPr>
      <t xml:space="preserve"> </t>
    </r>
    <r>
      <rPr>
        <b/>
        <i/>
        <sz val="10"/>
        <color theme="4"/>
        <rFont val="Times New Roman"/>
        <family val="1"/>
      </rPr>
      <t>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r>
  </si>
  <si>
    <t>R            (profilo b)</t>
  </si>
  <si>
    <t>La Tabella non riporta alcun dato in quanto nessun dipartimento o struttura assimilate degli Enti pubblici di Ricerca ha presentato almeno 10 prodotti per il profilo b</t>
  </si>
  <si>
    <r>
      <t>Tabella 4.9:  Elenco dei Dipartimenti e delle strutture assimilate degli Enti pubblici di Ricerca, in ordine alfabetico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alla posizione dell'Istituzione nella graduatoria assoluta. La tabella contiene anche l'informazione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dei Dipartimenti mentre se maggiore di 1 è qualitativamente superiore). Per “Somma punteggi (v)” si intende la valutazione complessiva dei dipartimenti ottenuta sommando i punteggi dei prodotti attesi dai ricercatori afferenti al dipartimento.</t>
    </r>
    <r>
      <rPr>
        <b/>
        <i/>
        <sz val="10"/>
        <color rgb="FFFF0000"/>
        <rFont val="Times New Roman"/>
        <family val="1"/>
      </rPr>
      <t xml:space="preserve"> </t>
    </r>
    <r>
      <rPr>
        <b/>
        <i/>
        <sz val="10"/>
        <color theme="4"/>
        <rFont val="Times New Roman"/>
        <family val="1"/>
      </rPr>
      <t xml:space="preserve">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r>
  </si>
  <si>
    <t>R             (profilo a+b)</t>
  </si>
  <si>
    <t>Tabella 4.10:  Elenco dei Dipartimenti e delle strutture assimilate degli Enti pubblici di Ricerca, in ordine alfabetico prima per Ente e poi per Dipartimento per il profilo a,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alla posizione dell'Istituzione nella graduatoria assoluta. La tabella contiene anche l'informazione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dei Dipartimenti e delle strutture assimilate degli Enti nel Macrosettore concorsuale mentre se maggiore di 1 è qualitativamente superiore). Come disposto dal bando, la tabella non include i Dipartimenti con meno di 10 prodotti attesi nell’Area.</t>
  </si>
  <si>
    <t>Tabella 4.11:   Elenco dei Dipartimenti e delle strutture assimilate degli Enti pubblici di Ricerca, in ordine alfabetico prima per Ente e poi per Dipartimento per il profilo 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alla posizione dell'Istituzione nella graduatoria assoluta. La tabella contiene anche l'informazione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dei Dipartimenti e delle strutture assimilate degli Enti nel Macrosettore concorsuale mentre se maggiore di 1 è qualitativamente superiore). Come disposto dal bando, la tabella non include i Dipartimenti con meno di 10 prodotti attesi nell’Area.</t>
  </si>
  <si>
    <r>
      <t xml:space="preserve">La Tabella non riporta alcun dato in quanto in nessun MSC i dipartimenti o le strutture assimilate degli Enti Pubblici di Ricerca hanno presentato almeno 10 prodotti per il profilo </t>
    </r>
    <r>
      <rPr>
        <i/>
        <sz val="10"/>
        <rFont val="Times New Roman"/>
        <family val="1"/>
      </rPr>
      <t>b</t>
    </r>
    <r>
      <rPr>
        <sz val="10"/>
        <rFont val="Times New Roman"/>
        <family val="1"/>
      </rPr>
      <t xml:space="preserve"> </t>
    </r>
  </si>
  <si>
    <t>Tabella 4.12:   Elenco dei Dipartimenti e delle strutture assimilate degli Enti pubblici di Ricerca, in ordine alfabetico prima per Ente e poi per Dipartimento per il profilo a+b,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alla posizione dell'Istituzione nella graduatoria assoluta. La tabella contiene anche l'informazione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dei Dipartimenti e delle strutture assimilate degli Enti nel Macrosettore concorsuale mentre se maggiore di 1 è qualitativamente superiore). Come disposto dal bando, la tabella non include i Dipartimenti con meno di 10 prodotti attesi nell’Area.</t>
  </si>
  <si>
    <t>R               (profilo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</si>
</sst>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5" x14ac:knownFonts="1">
    <font>
      <sz val="10"/>
      <name val="Arial"/>
      <family val="2"/>
    </font>
    <font>
      <sz val="11"/>
      <color theme="1"/>
      <name val="Calibri"/>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sz val="11"/>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sz val="11"/>
      <color theme="1"/>
      <name val="Times New Roman"/>
      <family val="1"/>
    </font>
    <font>
      <b/>
      <sz val="10"/>
      <name val="Arial"/>
      <family val="2"/>
    </font>
    <font>
      <b/>
      <sz val="9"/>
      <color rgb="FF4F81BD"/>
      <name val="Times New Roman"/>
      <family val="1"/>
    </font>
    <font>
      <b/>
      <sz val="10"/>
      <color rgb="FFFF0000"/>
      <name val="Times New Roman"/>
      <family val="1"/>
    </font>
    <font>
      <i/>
      <sz val="10"/>
      <name val="Times New Roman"/>
      <family val="1"/>
    </font>
    <font>
      <sz val="8"/>
      <name val="Arial"/>
      <family val="2"/>
    </font>
    <font>
      <b/>
      <sz val="10"/>
      <color theme="1"/>
      <name val="Times New Roman"/>
      <family val="1"/>
    </font>
    <font>
      <b/>
      <sz val="10"/>
      <color rgb="FF000000"/>
      <name val="Times New Roman"/>
    </font>
    <font>
      <sz val="10"/>
      <color rgb="FF000000"/>
      <name val="Times New Roman"/>
    </font>
    <font>
      <sz val="11"/>
      <color rgb="FF000000"/>
      <name val="Times New Roman"/>
    </font>
    <font>
      <b/>
      <sz val="11"/>
      <color rgb="FF000000"/>
      <name val="Times New Roman"/>
    </font>
    <font>
      <i/>
      <sz val="11"/>
      <color theme="1"/>
      <name val="Times New Roman"/>
      <family val="1"/>
    </font>
    <font>
      <sz val="10"/>
      <color indexed="8"/>
      <name val="Times New Roman"/>
      <family val="1"/>
    </font>
    <font>
      <b/>
      <sz val="10"/>
      <color indexed="8"/>
      <name val="Times New Roman"/>
      <family val="1"/>
    </font>
    <font>
      <b/>
      <i/>
      <sz val="10"/>
      <color rgb="FF4F81BD"/>
      <name val="Times New Roman"/>
    </font>
    <font>
      <sz val="10"/>
      <name val="Times New Roman"/>
    </font>
    <font>
      <b/>
      <sz val="10"/>
      <name val="Times New Roman"/>
    </font>
    <font>
      <b/>
      <sz val="10"/>
      <color indexed="8"/>
      <name val="Times New Roman"/>
    </font>
    <font>
      <sz val="10"/>
      <color indexed="8"/>
      <name val="Times New Roman"/>
    </font>
    <font>
      <sz val="10"/>
      <color rgb="FF000000"/>
      <name val="Times New Roman"/>
      <family val="1"/>
    </font>
    <font>
      <b/>
      <sz val="14"/>
      <color rgb="FF365F91"/>
      <name val="Times New Roman"/>
      <family val="1"/>
    </font>
    <font>
      <sz val="12"/>
      <name val="Times New Roman"/>
      <family val="1"/>
    </font>
    <font>
      <b/>
      <sz val="12"/>
      <name val="Times New Roman"/>
      <family val="1"/>
    </font>
    <font>
      <i/>
      <sz val="10"/>
      <name val="Times New Roman"/>
    </font>
    <font>
      <b/>
      <i/>
      <sz val="10"/>
      <name val="Times New Roman"/>
    </font>
    <font>
      <b/>
      <i/>
      <sz val="10"/>
      <name val="Times New Roman"/>
      <family val="1"/>
    </font>
    <font>
      <b/>
      <i/>
      <sz val="11"/>
      <color theme="1"/>
      <name val="Calibri"/>
      <family val="2"/>
      <scheme val="minor"/>
    </font>
    <font>
      <i/>
      <sz val="10"/>
      <color indexed="8"/>
      <name val="Times New Roman"/>
      <family val="1"/>
    </font>
    <font>
      <b/>
      <i/>
      <sz val="10"/>
      <color indexed="8"/>
      <name val="Times New Roman"/>
      <family val="1"/>
    </font>
    <font>
      <i/>
      <sz val="10"/>
      <color indexed="8"/>
      <name val="Times New Roman"/>
    </font>
    <font>
      <b/>
      <i/>
      <sz val="10"/>
      <color indexed="8"/>
      <name val="Times New Roman"/>
    </font>
    <font>
      <i/>
      <sz val="10"/>
      <name val="Arial"/>
      <family val="2"/>
    </font>
    <font>
      <sz val="12"/>
      <color rgb="FF000000"/>
      <name val="Times New Roman"/>
      <charset val="1"/>
    </font>
    <font>
      <b/>
      <sz val="12"/>
      <color rgb="FF000000"/>
      <name val="Times New Roman"/>
      <charset val="1"/>
    </font>
    <font>
      <b/>
      <i/>
      <sz val="10"/>
      <color rgb="FF4472C4"/>
      <name val="Times New Roman"/>
      <family val="1"/>
    </font>
    <font>
      <sz val="18"/>
      <color rgb="FF0070C0"/>
      <name val="Calibri"/>
      <family val="2"/>
      <scheme val="minor"/>
    </font>
    <font>
      <sz val="16"/>
      <color rgb="FF0070C0"/>
      <name val="Cambria"/>
      <family val="1"/>
    </font>
    <font>
      <sz val="14"/>
      <name val="Arial"/>
      <family val="2"/>
    </font>
    <font>
      <b/>
      <sz val="14"/>
      <color rgb="FF4F81BD"/>
      <name val="Calibri"/>
      <family val="2"/>
      <scheme val="minor"/>
    </font>
    <font>
      <b/>
      <sz val="14"/>
      <color rgb="FF4F81BD"/>
      <name val="Cambria"/>
      <family val="1"/>
    </font>
    <font>
      <b/>
      <sz val="12"/>
      <color rgb="FF000000"/>
      <name val="Times New Roman"/>
    </font>
    <font>
      <sz val="12"/>
      <color rgb="FF000000"/>
      <name val="Times New Roman"/>
    </font>
    <font>
      <b/>
      <i/>
      <sz val="10"/>
      <color rgb="FFFF0000"/>
      <name val="Times New Roman"/>
      <family val="1"/>
    </font>
  </fonts>
  <fills count="4">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s>
  <borders count="63">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thin">
        <color auto="1"/>
      </right>
      <top style="thin">
        <color auto="1"/>
      </top>
      <bottom style="thin">
        <color auto="1"/>
      </bottom>
      <diagonal/>
    </border>
    <border>
      <left style="medium">
        <color rgb="FF000000"/>
      </left>
      <right style="thin">
        <color rgb="FF000000"/>
      </right>
      <top style="thin">
        <color rgb="FF000000"/>
      </top>
      <bottom/>
      <diagonal/>
    </border>
    <border>
      <left style="medium">
        <color rgb="FF000000"/>
      </left>
      <right style="thin">
        <color auto="1"/>
      </right>
      <top style="medium">
        <color rgb="FF000000"/>
      </top>
      <bottom/>
      <diagonal/>
    </border>
    <border>
      <left style="thin">
        <color auto="1"/>
      </left>
      <right style="thin">
        <color auto="1"/>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style="thin">
        <color auto="1"/>
      </right>
      <top/>
      <bottom/>
      <diagonal/>
    </border>
    <border>
      <left style="thin">
        <color auto="1"/>
      </left>
      <right style="medium">
        <color rgb="FF000000"/>
      </right>
      <top style="thin">
        <color auto="1"/>
      </top>
      <bottom style="thin">
        <color auto="1"/>
      </bottom>
      <diagonal/>
    </border>
    <border>
      <left style="medium">
        <color rgb="FF000000"/>
      </left>
      <right style="thin">
        <color auto="1"/>
      </right>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bottom/>
      <diagonal/>
    </border>
    <border>
      <left style="thin">
        <color auto="1"/>
      </left>
      <right style="medium">
        <color rgb="FF000000"/>
      </right>
      <top style="thin">
        <color auto="1"/>
      </top>
      <bottom/>
      <diagonal/>
    </border>
    <border>
      <left style="thin">
        <color auto="1"/>
      </left>
      <right style="medium">
        <color rgb="FF000000"/>
      </right>
      <top/>
      <bottom style="thin">
        <color auto="1"/>
      </bottom>
      <diagonal/>
    </border>
    <border>
      <left/>
      <right/>
      <top/>
      <bottom style="thin">
        <color rgb="FF000000"/>
      </bottom>
      <diagonal/>
    </border>
    <border>
      <left style="medium">
        <color rgb="FF000000"/>
      </left>
      <right style="thin">
        <color auto="1"/>
      </right>
      <top style="medium">
        <color rgb="FF000000"/>
      </top>
      <bottom style="thin">
        <color auto="1"/>
      </bottom>
      <diagonal/>
    </border>
    <border>
      <left style="medium">
        <color rgb="FF000000"/>
      </left>
      <right style="thin">
        <color auto="1"/>
      </right>
      <top style="thin">
        <color auto="1"/>
      </top>
      <bottom style="thin">
        <color auto="1"/>
      </bottom>
      <diagonal/>
    </border>
    <border>
      <left style="medium">
        <color rgb="FF000000"/>
      </left>
      <right style="thin">
        <color auto="1"/>
      </right>
      <top style="thin">
        <color auto="1"/>
      </top>
      <bottom style="medium">
        <color rgb="FF000000"/>
      </bottom>
      <diagonal/>
    </border>
    <border>
      <left style="medium">
        <color rgb="FF000000"/>
      </left>
      <right style="thin">
        <color auto="1"/>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medium">
        <color rgb="FF000000"/>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style="medium">
        <color rgb="FF000000"/>
      </right>
      <top style="thin">
        <color auto="1"/>
      </top>
      <bottom style="thin">
        <color rgb="FF000000"/>
      </bottom>
      <diagonal/>
    </border>
    <border>
      <left style="medium">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medium">
        <color rgb="FF000000"/>
      </right>
      <top style="thin">
        <color rgb="FF000000"/>
      </top>
      <bottom style="thin">
        <color auto="1"/>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right style="thin">
        <color indexed="64"/>
      </right>
      <top style="thin">
        <color auto="1"/>
      </top>
      <bottom/>
      <diagonal/>
    </border>
    <border>
      <left/>
      <right style="thin">
        <color indexed="64"/>
      </right>
      <top/>
      <bottom/>
      <diagonal/>
    </border>
    <border>
      <left/>
      <right style="thin">
        <color indexed="64"/>
      </right>
      <top/>
      <bottom style="thin">
        <color auto="1"/>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91">
    <xf numFmtId="0" fontId="0" fillId="0" borderId="0"/>
    <xf numFmtId="0" fontId="6" fillId="0" borderId="0"/>
    <xf numFmtId="0" fontId="10" fillId="0" borderId="0" applyNumberFormat="0" applyFill="0" applyBorder="0" applyAlignment="0" applyProtection="0"/>
    <xf numFmtId="0" fontId="11" fillId="0" borderId="0" applyNumberFormat="0" applyFill="0" applyBorder="0" applyAlignment="0" applyProtection="0"/>
    <xf numFmtId="0" fontId="5" fillId="0" borderId="0"/>
    <xf numFmtId="0" fontId="13" fillId="0" borderId="0"/>
    <xf numFmtId="9" fontId="14" fillId="0" borderId="0" applyFont="0" applyFill="0" applyBorder="0" applyAlignment="0" applyProtection="0"/>
    <xf numFmtId="0" fontId="15" fillId="0" borderId="0"/>
    <xf numFmtId="0" fontId="6" fillId="0" borderId="0"/>
    <xf numFmtId="0" fontId="6" fillId="0" borderId="0"/>
    <xf numFmtId="0" fontId="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4" fillId="0" borderId="0"/>
    <xf numFmtId="0" fontId="3" fillId="0" borderId="0"/>
  </cellStyleXfs>
  <cellXfs count="367">
    <xf numFmtId="0" fontId="0" fillId="0" borderId="0" xfId="0"/>
    <xf numFmtId="0" fontId="5" fillId="0" borderId="0" xfId="4"/>
    <xf numFmtId="0" fontId="9" fillId="0" borderId="0" xfId="4" applyFont="1" applyAlignment="1">
      <alignment vertical="center"/>
    </xf>
    <xf numFmtId="0" fontId="5" fillId="0" borderId="0" xfId="4" applyAlignment="1">
      <alignment wrapText="1"/>
    </xf>
    <xf numFmtId="0" fontId="8" fillId="0" borderId="4" xfId="0" applyFont="1" applyBorder="1" applyAlignment="1">
      <alignment horizontal="left" vertical="center" wrapText="1"/>
    </xf>
    <xf numFmtId="0" fontId="7" fillId="3" borderId="4" xfId="0" applyFont="1" applyFill="1" applyBorder="1" applyAlignment="1">
      <alignment horizontal="center" vertical="center" wrapText="1"/>
    </xf>
    <xf numFmtId="0" fontId="8" fillId="0" borderId="5" xfId="0" applyFont="1" applyBorder="1" applyAlignment="1">
      <alignment horizontal="left" vertical="center" wrapText="1"/>
    </xf>
    <xf numFmtId="0" fontId="16" fillId="0" borderId="5" xfId="0" applyFont="1" applyBorder="1" applyAlignment="1">
      <alignment horizontal="left" vertical="center" wrapText="1"/>
    </xf>
    <xf numFmtId="0" fontId="5" fillId="0" borderId="4" xfId="4" applyBorder="1" applyAlignment="1">
      <alignment vertical="center"/>
    </xf>
    <xf numFmtId="1" fontId="8" fillId="0" borderId="4" xfId="0" applyNumberFormat="1" applyFont="1" applyBorder="1" applyAlignment="1">
      <alignment horizontal="center" vertical="center"/>
    </xf>
    <xf numFmtId="0" fontId="8" fillId="0" borderId="4" xfId="0" applyFont="1" applyBorder="1"/>
    <xf numFmtId="0" fontId="8" fillId="0" borderId="4" xfId="0" applyFont="1" applyBorder="1" applyAlignment="1">
      <alignment horizontal="center"/>
    </xf>
    <xf numFmtId="0" fontId="5" fillId="0" borderId="0" xfId="4" applyAlignment="1">
      <alignment vertical="center"/>
    </xf>
    <xf numFmtId="0" fontId="16" fillId="0" borderId="4" xfId="0" applyFont="1" applyBorder="1"/>
    <xf numFmtId="0" fontId="16" fillId="0" borderId="4" xfId="0" applyFont="1" applyBorder="1" applyAlignment="1">
      <alignment horizontal="center"/>
    </xf>
    <xf numFmtId="0" fontId="16" fillId="2" borderId="4" xfId="0" applyFont="1" applyFill="1" applyBorder="1" applyAlignment="1">
      <alignment horizontal="center" vertical="center" wrapText="1"/>
    </xf>
    <xf numFmtId="0" fontId="20" fillId="0" borderId="0" xfId="5" applyFont="1" applyAlignment="1">
      <alignment horizontal="center" vertical="center"/>
    </xf>
    <xf numFmtId="0" fontId="16" fillId="2" borderId="4" xfId="0" applyFont="1" applyFill="1" applyBorder="1" applyAlignment="1">
      <alignment horizontal="center" vertical="center"/>
    </xf>
    <xf numFmtId="0" fontId="8" fillId="0" borderId="4" xfId="0" applyFont="1" applyBorder="1" applyAlignment="1">
      <alignment horizontal="center" vertical="center"/>
    </xf>
    <xf numFmtId="0" fontId="0" fillId="0" borderId="0" xfId="0" applyAlignment="1">
      <alignment horizontal="center" vertical="center"/>
    </xf>
    <xf numFmtId="0" fontId="22" fillId="0" borderId="0" xfId="4" applyFont="1" applyAlignment="1">
      <alignment vertical="center"/>
    </xf>
    <xf numFmtId="0" fontId="9" fillId="0" borderId="0" xfId="4" applyFont="1" applyAlignment="1">
      <alignment vertical="center" wrapText="1"/>
    </xf>
    <xf numFmtId="0" fontId="8" fillId="0" borderId="0" xfId="8" applyFont="1" applyAlignment="1">
      <alignment horizontal="center" vertical="center"/>
    </xf>
    <xf numFmtId="0" fontId="6" fillId="0" borderId="0" xfId="8" applyAlignment="1">
      <alignment horizontal="center" vertical="center"/>
    </xf>
    <xf numFmtId="0" fontId="16" fillId="0" borderId="0" xfId="0" applyFont="1" applyAlignment="1">
      <alignment horizontal="center" vertical="center"/>
    </xf>
    <xf numFmtId="0" fontId="8" fillId="0" borderId="0" xfId="0" applyFont="1"/>
    <xf numFmtId="0" fontId="6" fillId="0" borderId="0" xfId="8"/>
    <xf numFmtId="0" fontId="8" fillId="0" borderId="0" xfId="8" applyFont="1"/>
    <xf numFmtId="0" fontId="16" fillId="0" borderId="0" xfId="8" applyFont="1"/>
    <xf numFmtId="0" fontId="8" fillId="0" borderId="0" xfId="9" applyFont="1" applyAlignment="1">
      <alignment horizontal="center" vertical="center" wrapText="1"/>
    </xf>
    <xf numFmtId="0" fontId="8" fillId="0" borderId="0" xfId="9" applyFont="1" applyAlignment="1">
      <alignment vertical="center" wrapText="1"/>
    </xf>
    <xf numFmtId="0" fontId="21" fillId="0" borderId="0" xfId="0" applyFont="1" applyAlignment="1">
      <alignment vertical="center" wrapText="1"/>
    </xf>
    <xf numFmtId="0" fontId="24" fillId="0" borderId="0" xfId="0" applyFont="1" applyAlignment="1">
      <alignment horizontal="center" vertical="center" wrapText="1"/>
    </xf>
    <xf numFmtId="0" fontId="23" fillId="0" borderId="0" xfId="0" applyFont="1" applyAlignment="1">
      <alignment horizontal="center" vertical="center"/>
    </xf>
    <xf numFmtId="0" fontId="9" fillId="0" borderId="0" xfId="0" applyFont="1" applyAlignment="1">
      <alignment vertical="center" wrapText="1"/>
    </xf>
    <xf numFmtId="0" fontId="0" fillId="0" borderId="0" xfId="0" applyAlignment="1">
      <alignment horizontal="center"/>
    </xf>
    <xf numFmtId="0" fontId="23" fillId="0" borderId="0" xfId="0" applyFont="1" applyAlignment="1">
      <alignment horizontal="center" vertical="center" wrapText="1"/>
    </xf>
    <xf numFmtId="0" fontId="0" fillId="0" borderId="0" xfId="0" applyAlignment="1">
      <alignment horizontal="left"/>
    </xf>
    <xf numFmtId="0" fontId="18" fillId="0" borderId="0" xfId="4" applyFont="1" applyAlignment="1">
      <alignment horizontal="center" vertical="center" wrapText="1"/>
    </xf>
    <xf numFmtId="2" fontId="8" fillId="0" borderId="4" xfId="0" applyNumberFormat="1" applyFont="1" applyBorder="1" applyAlignment="1">
      <alignment horizontal="left" vertical="center"/>
    </xf>
    <xf numFmtId="2" fontId="8" fillId="0" borderId="4" xfId="0" applyNumberFormat="1" applyFont="1" applyBorder="1" applyAlignment="1">
      <alignment horizontal="center" vertical="center"/>
    </xf>
    <xf numFmtId="2" fontId="26" fillId="0" borderId="4" xfId="0" applyNumberFormat="1" applyFont="1" applyBorder="1" applyAlignment="1">
      <alignment horizontal="center" vertical="center"/>
    </xf>
    <xf numFmtId="0" fontId="26" fillId="0" borderId="4" xfId="0" applyFont="1" applyBorder="1" applyAlignment="1">
      <alignment horizontal="center" vertical="center"/>
    </xf>
    <xf numFmtId="0" fontId="7" fillId="3" borderId="10" xfId="0" applyFont="1" applyFill="1" applyBorder="1" applyAlignment="1">
      <alignment horizontal="center" vertical="center" wrapText="1"/>
    </xf>
    <xf numFmtId="0" fontId="8" fillId="0" borderId="10" xfId="0" applyFont="1" applyBorder="1" applyAlignment="1">
      <alignment horizontal="left" vertical="center" wrapText="1"/>
    </xf>
    <xf numFmtId="0" fontId="7" fillId="3" borderId="5" xfId="0" applyFont="1" applyFill="1" applyBorder="1" applyAlignment="1">
      <alignment horizontal="center" vertical="center" wrapText="1"/>
    </xf>
    <xf numFmtId="0" fontId="28" fillId="0" borderId="5" xfId="0" applyFont="1" applyBorder="1"/>
    <xf numFmtId="0" fontId="12" fillId="0" borderId="5" xfId="0" applyFont="1" applyBorder="1"/>
    <xf numFmtId="0" fontId="8" fillId="0" borderId="7" xfId="0" applyFont="1" applyBorder="1" applyAlignment="1">
      <alignment horizontal="left" vertical="center" wrapText="1"/>
    </xf>
    <xf numFmtId="0" fontId="31" fillId="0" borderId="10" xfId="89" applyFont="1" applyBorder="1"/>
    <xf numFmtId="0" fontId="30" fillId="0" borderId="10" xfId="0" applyFont="1" applyBorder="1" applyAlignment="1">
      <alignment horizontal="left" vertical="center"/>
    </xf>
    <xf numFmtId="0" fontId="31" fillId="0" borderId="10" xfId="0" applyFont="1" applyBorder="1"/>
    <xf numFmtId="0" fontId="32" fillId="0" borderId="10" xfId="89" applyFont="1" applyBorder="1"/>
    <xf numFmtId="0" fontId="31" fillId="0" borderId="10" xfId="89" applyFont="1" applyBorder="1" applyAlignment="1">
      <alignment wrapText="1"/>
    </xf>
    <xf numFmtId="0" fontId="16" fillId="2" borderId="10" xfId="0" applyFont="1" applyFill="1" applyBorder="1" applyAlignment="1">
      <alignment horizontal="center" vertical="center" wrapText="1"/>
    </xf>
    <xf numFmtId="0" fontId="29" fillId="3" borderId="10" xfId="0" applyFont="1" applyFill="1" applyBorder="1" applyAlignment="1">
      <alignment horizontal="center"/>
    </xf>
    <xf numFmtId="0" fontId="30" fillId="0" borderId="10" xfId="0" applyFont="1" applyBorder="1" applyAlignment="1">
      <alignment horizontal="center" vertical="center"/>
    </xf>
    <xf numFmtId="0" fontId="16" fillId="2" borderId="10" xfId="0" applyFont="1" applyFill="1" applyBorder="1" applyAlignment="1">
      <alignment horizontal="center" vertical="center"/>
    </xf>
    <xf numFmtId="0" fontId="37" fillId="0" borderId="0" xfId="0" applyFont="1"/>
    <xf numFmtId="0" fontId="37" fillId="0" borderId="10" xfId="0" applyFont="1" applyBorder="1" applyAlignment="1">
      <alignment vertical="center"/>
    </xf>
    <xf numFmtId="0" fontId="40" fillId="0" borderId="10" xfId="0" applyFont="1" applyBorder="1" applyAlignment="1">
      <alignment horizontal="center" vertical="top" wrapText="1"/>
    </xf>
    <xf numFmtId="0" fontId="39" fillId="0" borderId="10" xfId="0" applyFont="1" applyBorder="1" applyAlignment="1">
      <alignment horizontal="center" vertical="top" wrapText="1"/>
    </xf>
    <xf numFmtId="0" fontId="8" fillId="0" borderId="10" xfId="0" applyFont="1" applyBorder="1" applyAlignment="1">
      <alignment horizontal="center"/>
    </xf>
    <xf numFmtId="0" fontId="16" fillId="0" borderId="10" xfId="0" applyFont="1" applyBorder="1" applyAlignment="1">
      <alignment horizontal="center"/>
    </xf>
    <xf numFmtId="0" fontId="16" fillId="2" borderId="2" xfId="0" applyFont="1" applyFill="1" applyBorder="1" applyAlignment="1">
      <alignment horizontal="center" vertical="center" wrapText="1"/>
    </xf>
    <xf numFmtId="0" fontId="41" fillId="0" borderId="4" xfId="0" applyFont="1" applyBorder="1"/>
    <xf numFmtId="0" fontId="8" fillId="0" borderId="10" xfId="0" applyFont="1" applyBorder="1" applyAlignment="1">
      <alignment horizontal="center" vertical="center"/>
    </xf>
    <xf numFmtId="0" fontId="16" fillId="2" borderId="2" xfId="0" applyFont="1" applyFill="1" applyBorder="1" applyAlignment="1">
      <alignment horizontal="center" vertical="center"/>
    </xf>
    <xf numFmtId="0" fontId="41" fillId="0" borderId="10" xfId="0" applyFont="1" applyBorder="1"/>
    <xf numFmtId="2" fontId="8" fillId="0" borderId="10" xfId="0" applyNumberFormat="1" applyFont="1" applyBorder="1" applyAlignment="1">
      <alignment horizontal="left" vertical="center"/>
    </xf>
    <xf numFmtId="2" fontId="8" fillId="0" borderId="10" xfId="0" applyNumberFormat="1" applyFont="1" applyBorder="1" applyAlignment="1">
      <alignment horizontal="center" vertical="center"/>
    </xf>
    <xf numFmtId="1" fontId="8" fillId="0" borderId="10" xfId="0" applyNumberFormat="1" applyFont="1" applyBorder="1" applyAlignment="1">
      <alignment horizontal="center" vertical="center"/>
    </xf>
    <xf numFmtId="2" fontId="8" fillId="0" borderId="12" xfId="0" applyNumberFormat="1" applyFont="1" applyBorder="1" applyAlignment="1">
      <alignment horizontal="left" vertical="center"/>
    </xf>
    <xf numFmtId="2" fontId="8" fillId="0" borderId="12" xfId="0" applyNumberFormat="1" applyFont="1" applyBorder="1" applyAlignment="1">
      <alignment horizontal="center" vertical="center"/>
    </xf>
    <xf numFmtId="1" fontId="8" fillId="0" borderId="12" xfId="0" applyNumberFormat="1" applyFont="1" applyBorder="1" applyAlignment="1">
      <alignment horizontal="center" vertical="center"/>
    </xf>
    <xf numFmtId="2" fontId="8" fillId="0" borderId="19" xfId="0" applyNumberFormat="1" applyFont="1" applyBorder="1" applyAlignment="1">
      <alignment horizontal="left" vertical="center"/>
    </xf>
    <xf numFmtId="2" fontId="8" fillId="0" borderId="19" xfId="0" applyNumberFormat="1" applyFont="1" applyBorder="1" applyAlignment="1">
      <alignment horizontal="center" vertical="center"/>
    </xf>
    <xf numFmtId="1" fontId="8" fillId="0" borderId="19" xfId="0" applyNumberFormat="1" applyFont="1" applyBorder="1" applyAlignment="1">
      <alignment horizontal="center" vertical="center"/>
    </xf>
    <xf numFmtId="0" fontId="7" fillId="3" borderId="16" xfId="0" applyFont="1" applyFill="1" applyBorder="1" applyAlignment="1">
      <alignment horizontal="center" vertical="center" wrapText="1"/>
    </xf>
    <xf numFmtId="0" fontId="16" fillId="2" borderId="16" xfId="0" applyFont="1" applyFill="1" applyBorder="1" applyAlignment="1">
      <alignment horizontal="center" vertical="center"/>
    </xf>
    <xf numFmtId="0" fontId="16" fillId="2" borderId="16" xfId="0" applyFont="1" applyFill="1" applyBorder="1" applyAlignment="1">
      <alignment horizontal="center" vertical="center" wrapText="1"/>
    </xf>
    <xf numFmtId="2" fontId="8" fillId="0" borderId="16" xfId="0" applyNumberFormat="1" applyFont="1" applyBorder="1" applyAlignment="1">
      <alignment horizontal="left" vertical="center"/>
    </xf>
    <xf numFmtId="2" fontId="8" fillId="0" borderId="16" xfId="0" applyNumberFormat="1" applyFont="1" applyBorder="1" applyAlignment="1">
      <alignment horizontal="center" vertical="center"/>
    </xf>
    <xf numFmtId="1" fontId="8" fillId="0" borderId="16" xfId="0" applyNumberFormat="1" applyFont="1" applyBorder="1" applyAlignment="1">
      <alignment horizontal="center" vertical="center"/>
    </xf>
    <xf numFmtId="2" fontId="8" fillId="0" borderId="25" xfId="0" applyNumberFormat="1" applyFont="1" applyBorder="1" applyAlignment="1">
      <alignment horizontal="left" vertical="center"/>
    </xf>
    <xf numFmtId="2" fontId="8" fillId="0" borderId="25" xfId="0" applyNumberFormat="1" applyFont="1" applyBorder="1" applyAlignment="1">
      <alignment horizontal="center" vertical="center"/>
    </xf>
    <xf numFmtId="2" fontId="8" fillId="0" borderId="30" xfId="0" applyNumberFormat="1" applyFont="1" applyBorder="1" applyAlignment="1">
      <alignment horizontal="left" vertical="center"/>
    </xf>
    <xf numFmtId="2" fontId="8" fillId="0" borderId="30" xfId="0" applyNumberFormat="1" applyFont="1" applyBorder="1" applyAlignment="1">
      <alignment horizontal="center" vertical="center"/>
    </xf>
    <xf numFmtId="0" fontId="7" fillId="3" borderId="2" xfId="0" applyFont="1" applyFill="1" applyBorder="1" applyAlignment="1">
      <alignment horizontal="center" vertical="center" wrapText="1"/>
    </xf>
    <xf numFmtId="2" fontId="8" fillId="0" borderId="2" xfId="0" applyNumberFormat="1" applyFont="1" applyBorder="1" applyAlignment="1">
      <alignment horizontal="left" vertical="center"/>
    </xf>
    <xf numFmtId="2" fontId="8" fillId="0" borderId="2" xfId="0" applyNumberFormat="1" applyFont="1" applyBorder="1" applyAlignment="1">
      <alignment horizontal="center" vertical="center"/>
    </xf>
    <xf numFmtId="2" fontId="8" fillId="0" borderId="10" xfId="0" applyNumberFormat="1" applyFont="1" applyBorder="1" applyAlignment="1">
      <alignment vertical="center" wrapText="1"/>
    </xf>
    <xf numFmtId="2" fontId="8" fillId="0" borderId="22" xfId="0" applyNumberFormat="1" applyFont="1" applyBorder="1" applyAlignment="1">
      <alignment horizontal="left" vertical="center"/>
    </xf>
    <xf numFmtId="0" fontId="16" fillId="2" borderId="3" xfId="0" applyFont="1" applyFill="1" applyBorder="1" applyAlignment="1">
      <alignment horizontal="center" vertical="center"/>
    </xf>
    <xf numFmtId="0" fontId="16" fillId="2" borderId="3" xfId="0" applyFont="1" applyFill="1" applyBorder="1" applyAlignment="1">
      <alignment horizontal="center" vertical="center" wrapText="1"/>
    </xf>
    <xf numFmtId="2" fontId="8" fillId="0" borderId="4" xfId="0" applyNumberFormat="1" applyFont="1" applyBorder="1" applyAlignment="1">
      <alignment horizontal="center"/>
    </xf>
    <xf numFmtId="0" fontId="37" fillId="0" borderId="4" xfId="0" applyFont="1" applyBorder="1"/>
    <xf numFmtId="2" fontId="37" fillId="0" borderId="4" xfId="0" applyNumberFormat="1" applyFont="1" applyBorder="1" applyAlignment="1">
      <alignment horizontal="center" vertical="center"/>
    </xf>
    <xf numFmtId="0" fontId="29" fillId="3" borderId="21" xfId="0" applyFont="1" applyFill="1" applyBorder="1" applyAlignment="1">
      <alignment horizontal="center" vertical="center" wrapText="1"/>
    </xf>
    <xf numFmtId="0" fontId="37" fillId="0" borderId="12" xfId="0" applyFont="1" applyBorder="1" applyAlignment="1">
      <alignment vertical="center"/>
    </xf>
    <xf numFmtId="0" fontId="38" fillId="0" borderId="21" xfId="0" applyFont="1" applyBorder="1" applyAlignment="1">
      <alignment vertical="center"/>
    </xf>
    <xf numFmtId="1" fontId="8" fillId="0" borderId="25" xfId="0" applyNumberFormat="1" applyFont="1" applyBorder="1" applyAlignment="1">
      <alignment horizontal="center" vertical="center"/>
    </xf>
    <xf numFmtId="1" fontId="8" fillId="0" borderId="2" xfId="0" applyNumberFormat="1" applyFont="1" applyBorder="1" applyAlignment="1">
      <alignment horizontal="center" vertical="center"/>
    </xf>
    <xf numFmtId="1" fontId="8" fillId="0" borderId="30" xfId="0" applyNumberFormat="1" applyFont="1" applyBorder="1" applyAlignment="1">
      <alignment horizontal="center" vertical="center"/>
    </xf>
    <xf numFmtId="1" fontId="0" fillId="0" borderId="0" xfId="0" applyNumberFormat="1" applyAlignment="1">
      <alignment horizontal="center" vertical="center"/>
    </xf>
    <xf numFmtId="1" fontId="8" fillId="0" borderId="4" xfId="0" applyNumberFormat="1" applyFont="1" applyBorder="1" applyAlignment="1">
      <alignment horizontal="center"/>
    </xf>
    <xf numFmtId="1" fontId="16" fillId="2" borderId="2" xfId="0" applyNumberFormat="1" applyFont="1" applyFill="1" applyBorder="1" applyAlignment="1">
      <alignment horizontal="center" vertical="center" wrapText="1"/>
    </xf>
    <xf numFmtId="1" fontId="0" fillId="0" borderId="0" xfId="0" applyNumberFormat="1" applyAlignment="1">
      <alignment horizontal="center"/>
    </xf>
    <xf numFmtId="1" fontId="37" fillId="0" borderId="4" xfId="0" applyNumberFormat="1" applyFont="1" applyBorder="1" applyAlignment="1">
      <alignment horizontal="center" vertical="center"/>
    </xf>
    <xf numFmtId="0" fontId="37" fillId="0" borderId="10" xfId="0" applyFont="1" applyBorder="1" applyAlignment="1">
      <alignment horizontal="left"/>
    </xf>
    <xf numFmtId="0" fontId="38" fillId="0" borderId="16" xfId="0" applyFont="1" applyBorder="1" applyAlignment="1">
      <alignment horizontal="left" vertical="center" wrapText="1"/>
    </xf>
    <xf numFmtId="0" fontId="38" fillId="0" borderId="19" xfId="0" applyFont="1" applyBorder="1" applyAlignment="1">
      <alignment horizontal="left" vertical="center" wrapText="1"/>
    </xf>
    <xf numFmtId="0" fontId="8" fillId="0" borderId="36" xfId="0" applyFont="1" applyBorder="1"/>
    <xf numFmtId="0" fontId="8" fillId="0" borderId="25" xfId="0" applyFont="1" applyBorder="1"/>
    <xf numFmtId="0" fontId="5" fillId="0" borderId="32" xfId="4" applyBorder="1"/>
    <xf numFmtId="0" fontId="8" fillId="0" borderId="37" xfId="0" applyFont="1" applyBorder="1"/>
    <xf numFmtId="0" fontId="8" fillId="0" borderId="30" xfId="0" applyFont="1" applyBorder="1"/>
    <xf numFmtId="0" fontId="8" fillId="0" borderId="3" xfId="0" applyFont="1" applyBorder="1"/>
    <xf numFmtId="0" fontId="16" fillId="0" borderId="25" xfId="0" applyFont="1" applyBorder="1"/>
    <xf numFmtId="0" fontId="8" fillId="0" borderId="39" xfId="0" applyFont="1" applyBorder="1"/>
    <xf numFmtId="0" fontId="8" fillId="0" borderId="2" xfId="0" applyFont="1" applyBorder="1"/>
    <xf numFmtId="0" fontId="8" fillId="0" borderId="4" xfId="0" applyFont="1" applyBorder="1" applyAlignment="1">
      <alignment vertical="center"/>
    </xf>
    <xf numFmtId="2" fontId="8" fillId="0" borderId="25" xfId="0" applyNumberFormat="1" applyFont="1" applyBorder="1" applyAlignment="1">
      <alignment horizontal="center"/>
    </xf>
    <xf numFmtId="1" fontId="8" fillId="0" borderId="25" xfId="0" applyNumberFormat="1" applyFont="1" applyBorder="1" applyAlignment="1">
      <alignment horizontal="center"/>
    </xf>
    <xf numFmtId="2" fontId="8" fillId="0" borderId="30" xfId="0" applyNumberFormat="1" applyFont="1" applyBorder="1" applyAlignment="1">
      <alignment horizontal="center"/>
    </xf>
    <xf numFmtId="1" fontId="8" fillId="0" borderId="30" xfId="0" applyNumberFormat="1" applyFont="1" applyBorder="1" applyAlignment="1">
      <alignment horizontal="center"/>
    </xf>
    <xf numFmtId="2" fontId="8" fillId="0" borderId="3" xfId="0" applyNumberFormat="1" applyFont="1" applyBorder="1" applyAlignment="1">
      <alignment horizontal="center"/>
    </xf>
    <xf numFmtId="1" fontId="8" fillId="0" borderId="3" xfId="0" applyNumberFormat="1" applyFont="1" applyBorder="1" applyAlignment="1">
      <alignment horizontal="center"/>
    </xf>
    <xf numFmtId="2" fontId="8" fillId="0" borderId="2" xfId="0" applyNumberFormat="1" applyFont="1" applyBorder="1" applyAlignment="1">
      <alignment horizontal="center"/>
    </xf>
    <xf numFmtId="1" fontId="8" fillId="0" borderId="2" xfId="0" applyNumberFormat="1" applyFont="1" applyBorder="1" applyAlignment="1">
      <alignment horizontal="center"/>
    </xf>
    <xf numFmtId="0" fontId="37" fillId="0" borderId="10" xfId="0" applyFont="1" applyBorder="1" applyAlignment="1">
      <alignment horizontal="center"/>
    </xf>
    <xf numFmtId="0" fontId="38" fillId="0" borderId="0" xfId="0" applyFont="1"/>
    <xf numFmtId="0" fontId="8" fillId="0" borderId="25" xfId="0" applyFont="1" applyBorder="1" applyAlignment="1">
      <alignment vertical="center"/>
    </xf>
    <xf numFmtId="0" fontId="8" fillId="0" borderId="2" xfId="0" applyFont="1" applyBorder="1" applyAlignment="1">
      <alignment vertical="center"/>
    </xf>
    <xf numFmtId="0" fontId="8" fillId="0" borderId="30" xfId="0" applyFont="1" applyBorder="1" applyAlignment="1">
      <alignment vertical="center"/>
    </xf>
    <xf numFmtId="0" fontId="7" fillId="3" borderId="4" xfId="0" applyFont="1" applyFill="1" applyBorder="1" applyAlignment="1">
      <alignment horizontal="left" vertical="center" wrapText="1"/>
    </xf>
    <xf numFmtId="0" fontId="12" fillId="0" borderId="0" xfId="4" applyFont="1" applyAlignment="1">
      <alignment horizontal="left"/>
    </xf>
    <xf numFmtId="0" fontId="29" fillId="3" borderId="10" xfId="0" applyFont="1" applyFill="1" applyBorder="1" applyAlignment="1">
      <alignment horizontal="left"/>
    </xf>
    <xf numFmtId="0" fontId="5" fillId="0" borderId="0" xfId="4" applyAlignment="1">
      <alignment horizontal="left"/>
    </xf>
    <xf numFmtId="0" fontId="16" fillId="2" borderId="10" xfId="0" applyFont="1" applyFill="1" applyBorder="1" applyAlignment="1">
      <alignment horizontal="left" vertical="center"/>
    </xf>
    <xf numFmtId="0" fontId="34" fillId="0" borderId="10" xfId="1" applyFont="1" applyBorder="1" applyAlignment="1">
      <alignment horizontal="left" vertical="top" wrapText="1"/>
    </xf>
    <xf numFmtId="0" fontId="35" fillId="0" borderId="10" xfId="1" applyFont="1" applyBorder="1" applyAlignment="1">
      <alignment horizontal="left" vertical="top" wrapText="1"/>
    </xf>
    <xf numFmtId="0" fontId="6" fillId="0" borderId="0" xfId="8" applyAlignment="1">
      <alignment horizontal="left" vertical="center"/>
    </xf>
    <xf numFmtId="0" fontId="40" fillId="0" borderId="10" xfId="0" applyFont="1" applyBorder="1" applyAlignment="1">
      <alignment horizontal="left" vertical="top" wrapText="1"/>
    </xf>
    <xf numFmtId="0" fontId="0" fillId="0" borderId="10" xfId="0" applyBorder="1" applyAlignment="1">
      <alignment horizontal="left"/>
    </xf>
    <xf numFmtId="0" fontId="37" fillId="0" borderId="0" xfId="0" applyFont="1" applyAlignment="1">
      <alignment horizontal="center"/>
    </xf>
    <xf numFmtId="0" fontId="38" fillId="0" borderId="10" xfId="0" applyFont="1" applyBorder="1" applyAlignment="1">
      <alignment horizontal="center"/>
    </xf>
    <xf numFmtId="0" fontId="37" fillId="0" borderId="0" xfId="0" applyFont="1" applyAlignment="1">
      <alignment horizontal="left"/>
    </xf>
    <xf numFmtId="0" fontId="38" fillId="0" borderId="10" xfId="0" applyFont="1" applyBorder="1" applyAlignment="1">
      <alignment horizontal="left"/>
    </xf>
    <xf numFmtId="0" fontId="47" fillId="0" borderId="38" xfId="0" applyFont="1" applyBorder="1" applyAlignment="1">
      <alignment horizontal="center" vertical="center"/>
    </xf>
    <xf numFmtId="0" fontId="48" fillId="0" borderId="0" xfId="4" applyFont="1"/>
    <xf numFmtId="3" fontId="16" fillId="2" borderId="3" xfId="0" applyNumberFormat="1" applyFont="1" applyFill="1" applyBorder="1" applyAlignment="1">
      <alignment horizontal="center" vertical="center" wrapText="1"/>
    </xf>
    <xf numFmtId="3" fontId="0" fillId="0" borderId="0" xfId="0" applyNumberFormat="1"/>
    <xf numFmtId="3" fontId="16" fillId="2" borderId="4" xfId="0" applyNumberFormat="1" applyFont="1" applyFill="1" applyBorder="1" applyAlignment="1">
      <alignment horizontal="center" vertical="center" wrapText="1"/>
    </xf>
    <xf numFmtId="3" fontId="0" fillId="0" borderId="0" xfId="0" applyNumberFormat="1" applyAlignment="1">
      <alignment horizontal="center" vertical="center"/>
    </xf>
    <xf numFmtId="2" fontId="26" fillId="0" borderId="10" xfId="0" applyNumberFormat="1" applyFont="1" applyBorder="1" applyAlignment="1">
      <alignment horizontal="center" vertical="center"/>
    </xf>
    <xf numFmtId="2" fontId="26" fillId="0" borderId="12" xfId="0" applyNumberFormat="1" applyFont="1" applyBorder="1" applyAlignment="1">
      <alignment horizontal="center" vertical="center"/>
    </xf>
    <xf numFmtId="2" fontId="26" fillId="0" borderId="13" xfId="0" applyNumberFormat="1" applyFont="1" applyBorder="1" applyAlignment="1">
      <alignment horizontal="center" vertical="center"/>
    </xf>
    <xf numFmtId="2" fontId="26" fillId="0" borderId="15" xfId="0" applyNumberFormat="1" applyFont="1" applyBorder="1" applyAlignment="1">
      <alignment horizontal="center" vertical="center"/>
    </xf>
    <xf numFmtId="2" fontId="26" fillId="0" borderId="16" xfId="0" applyNumberFormat="1" applyFont="1" applyBorder="1" applyAlignment="1">
      <alignment horizontal="center" vertical="center"/>
    </xf>
    <xf numFmtId="2" fontId="26" fillId="0" borderId="17" xfId="0" applyNumberFormat="1" applyFont="1" applyBorder="1" applyAlignment="1">
      <alignment horizontal="center" vertical="center"/>
    </xf>
    <xf numFmtId="2" fontId="26" fillId="0" borderId="19" xfId="0" applyNumberFormat="1" applyFont="1" applyBorder="1" applyAlignment="1">
      <alignment horizontal="center" vertical="center"/>
    </xf>
    <xf numFmtId="2" fontId="26" fillId="0" borderId="20" xfId="0" applyNumberFormat="1" applyFont="1" applyBorder="1" applyAlignment="1">
      <alignment horizontal="center" vertical="center"/>
    </xf>
    <xf numFmtId="2" fontId="26" fillId="0" borderId="25" xfId="0" applyNumberFormat="1" applyFont="1" applyBorder="1" applyAlignment="1">
      <alignment horizontal="center" vertical="center"/>
    </xf>
    <xf numFmtId="2" fontId="26" fillId="0" borderId="26" xfId="0" applyNumberFormat="1" applyFont="1" applyBorder="1" applyAlignment="1">
      <alignment horizontal="center" vertical="center"/>
    </xf>
    <xf numFmtId="2" fontId="26" fillId="0" borderId="28" xfId="0" applyNumberFormat="1" applyFont="1" applyBorder="1" applyAlignment="1">
      <alignment horizontal="center" vertical="center"/>
    </xf>
    <xf numFmtId="2" fontId="26" fillId="0" borderId="2" xfId="0" applyNumberFormat="1" applyFont="1" applyBorder="1" applyAlignment="1">
      <alignment horizontal="center" vertical="center"/>
    </xf>
    <xf numFmtId="2" fontId="26" fillId="0" borderId="33" xfId="0" applyNumberFormat="1" applyFont="1" applyBorder="1" applyAlignment="1">
      <alignment horizontal="center" vertical="center"/>
    </xf>
    <xf numFmtId="2" fontId="26" fillId="0" borderId="30" xfId="0" applyNumberFormat="1" applyFont="1" applyBorder="1" applyAlignment="1">
      <alignment horizontal="center" vertical="center"/>
    </xf>
    <xf numFmtId="2" fontId="26" fillId="0" borderId="31" xfId="0" applyNumberFormat="1" applyFont="1" applyBorder="1" applyAlignment="1">
      <alignment horizontal="center" vertical="center"/>
    </xf>
    <xf numFmtId="0" fontId="53" fillId="0" borderId="0" xfId="0" applyFont="1"/>
    <xf numFmtId="0" fontId="53" fillId="0" borderId="0" xfId="0" applyFont="1" applyAlignment="1">
      <alignment horizontal="center" vertical="center"/>
    </xf>
    <xf numFmtId="2" fontId="26" fillId="0" borderId="4" xfId="0" applyNumberFormat="1" applyFont="1" applyBorder="1" applyAlignment="1">
      <alignment horizontal="center"/>
    </xf>
    <xf numFmtId="0" fontId="53" fillId="0" borderId="0" xfId="0" applyFont="1" applyAlignment="1">
      <alignment horizontal="center"/>
    </xf>
    <xf numFmtId="2" fontId="26" fillId="0" borderId="25" xfId="0" applyNumberFormat="1" applyFont="1" applyBorder="1" applyAlignment="1">
      <alignment horizontal="center"/>
    </xf>
    <xf numFmtId="2" fontId="26" fillId="0" borderId="26" xfId="0" applyNumberFormat="1" applyFont="1" applyBorder="1" applyAlignment="1">
      <alignment horizontal="center"/>
    </xf>
    <xf numFmtId="2" fontId="26" fillId="0" borderId="28" xfId="0" applyNumberFormat="1" applyFont="1" applyBorder="1" applyAlignment="1">
      <alignment horizontal="center"/>
    </xf>
    <xf numFmtId="2" fontId="26" fillId="0" borderId="30" xfId="0" applyNumberFormat="1" applyFont="1" applyBorder="1" applyAlignment="1">
      <alignment horizontal="center"/>
    </xf>
    <xf numFmtId="2" fontId="26" fillId="0" borderId="31" xfId="0" applyNumberFormat="1" applyFont="1" applyBorder="1" applyAlignment="1">
      <alignment horizontal="center"/>
    </xf>
    <xf numFmtId="2" fontId="26" fillId="0" borderId="3" xfId="0" applyNumberFormat="1" applyFont="1" applyBorder="1" applyAlignment="1">
      <alignment horizontal="center"/>
    </xf>
    <xf numFmtId="2" fontId="26" fillId="0" borderId="34" xfId="0" applyNumberFormat="1" applyFont="1" applyBorder="1" applyAlignment="1">
      <alignment horizontal="center"/>
    </xf>
    <xf numFmtId="2" fontId="26" fillId="0" borderId="2" xfId="0" applyNumberFormat="1" applyFont="1" applyBorder="1" applyAlignment="1">
      <alignment horizontal="center"/>
    </xf>
    <xf numFmtId="2" fontId="26" fillId="0" borderId="33" xfId="0" applyNumberFormat="1" applyFont="1" applyBorder="1" applyAlignment="1">
      <alignment horizontal="center"/>
    </xf>
    <xf numFmtId="2" fontId="45" fillId="0" borderId="4" xfId="0" applyNumberFormat="1" applyFont="1" applyBorder="1" applyAlignment="1">
      <alignment horizontal="center" vertical="center"/>
    </xf>
    <xf numFmtId="0" fontId="37" fillId="0" borderId="10" xfId="0" applyFont="1" applyBorder="1" applyAlignment="1">
      <alignment horizontal="left" vertical="center"/>
    </xf>
    <xf numFmtId="3" fontId="38" fillId="0" borderId="10" xfId="0" applyNumberFormat="1" applyFont="1" applyBorder="1" applyAlignment="1">
      <alignment horizontal="center"/>
    </xf>
    <xf numFmtId="0" fontId="12" fillId="0" borderId="5" xfId="0" applyFont="1" applyBorder="1" applyAlignment="1">
      <alignment horizontal="left" vertical="center"/>
    </xf>
    <xf numFmtId="0" fontId="37" fillId="0" borderId="40" xfId="0" applyFont="1" applyBorder="1" applyAlignment="1">
      <alignment horizontal="left" vertical="center"/>
    </xf>
    <xf numFmtId="0" fontId="37" fillId="0" borderId="42" xfId="0" applyFont="1" applyBorder="1" applyAlignment="1">
      <alignment horizontal="left" vertical="center"/>
    </xf>
    <xf numFmtId="0" fontId="37" fillId="0" borderId="41" xfId="0" applyFont="1" applyBorder="1" applyAlignment="1">
      <alignment horizontal="left" vertical="center"/>
    </xf>
    <xf numFmtId="0" fontId="26" fillId="0" borderId="4" xfId="0" applyFont="1" applyBorder="1"/>
    <xf numFmtId="0" fontId="26" fillId="0" borderId="2" xfId="0" applyFont="1" applyBorder="1"/>
    <xf numFmtId="3" fontId="6" fillId="0" borderId="0" xfId="8" applyNumberFormat="1"/>
    <xf numFmtId="0" fontId="8" fillId="0" borderId="0" xfId="9" applyFont="1" applyAlignment="1">
      <alignment horizontal="right" vertical="center" wrapText="1"/>
    </xf>
    <xf numFmtId="0" fontId="16" fillId="2" borderId="3" xfId="0" applyFont="1" applyFill="1" applyBorder="1" applyAlignment="1">
      <alignment horizontal="left" vertical="center"/>
    </xf>
    <xf numFmtId="0" fontId="8" fillId="0" borderId="4" xfId="0" applyFont="1" applyBorder="1" applyAlignment="1">
      <alignment horizontal="left" vertical="center"/>
    </xf>
    <xf numFmtId="0" fontId="16" fillId="0" borderId="4" xfId="0" applyFont="1" applyBorder="1" applyAlignment="1">
      <alignment horizontal="left" vertical="center"/>
    </xf>
    <xf numFmtId="3" fontId="37" fillId="0" borderId="12" xfId="0" applyNumberFormat="1" applyFont="1" applyBorder="1" applyAlignment="1">
      <alignment horizontal="center" vertical="center"/>
    </xf>
    <xf numFmtId="4" fontId="45" fillId="0" borderId="12" xfId="0" applyNumberFormat="1" applyFont="1" applyBorder="1" applyAlignment="1">
      <alignment horizontal="center" vertical="center"/>
    </xf>
    <xf numFmtId="4" fontId="45" fillId="0" borderId="13" xfId="0" applyNumberFormat="1" applyFont="1" applyBorder="1" applyAlignment="1">
      <alignment horizontal="center" vertical="center"/>
    </xf>
    <xf numFmtId="3" fontId="37" fillId="0" borderId="10" xfId="0" applyNumberFormat="1" applyFont="1" applyBorder="1" applyAlignment="1">
      <alignment horizontal="center" vertical="center"/>
    </xf>
    <xf numFmtId="4" fontId="45" fillId="0" borderId="10" xfId="0" applyNumberFormat="1" applyFont="1" applyBorder="1" applyAlignment="1">
      <alignment horizontal="center" vertical="center"/>
    </xf>
    <xf numFmtId="4" fontId="45" fillId="0" borderId="15" xfId="0" applyNumberFormat="1" applyFont="1" applyBorder="1" applyAlignment="1">
      <alignment horizontal="center" vertical="center"/>
    </xf>
    <xf numFmtId="3" fontId="38" fillId="0" borderId="16" xfId="0" applyNumberFormat="1" applyFont="1" applyBorder="1" applyAlignment="1">
      <alignment horizontal="center" vertical="center"/>
    </xf>
    <xf numFmtId="4" fontId="46" fillId="0" borderId="16" xfId="0" applyNumberFormat="1" applyFont="1" applyBorder="1" applyAlignment="1">
      <alignment horizontal="center" vertical="center"/>
    </xf>
    <xf numFmtId="4" fontId="46" fillId="0" borderId="17" xfId="0" applyNumberFormat="1" applyFont="1" applyBorder="1" applyAlignment="1">
      <alignment horizontal="center" vertical="center"/>
    </xf>
    <xf numFmtId="3" fontId="38" fillId="0" borderId="19" xfId="0" applyNumberFormat="1" applyFont="1" applyBorder="1" applyAlignment="1">
      <alignment horizontal="center" vertical="center"/>
    </xf>
    <xf numFmtId="4" fontId="46" fillId="0" borderId="19" xfId="0" applyNumberFormat="1" applyFont="1" applyBorder="1" applyAlignment="1">
      <alignment horizontal="center" vertical="center"/>
    </xf>
    <xf numFmtId="4" fontId="46" fillId="0" borderId="20" xfId="0" applyNumberFormat="1" applyFont="1" applyBorder="1" applyAlignment="1">
      <alignment horizontal="center" vertical="center"/>
    </xf>
    <xf numFmtId="0" fontId="38" fillId="0" borderId="21" xfId="0" applyFont="1" applyBorder="1" applyAlignment="1">
      <alignment horizontal="center" vertical="center"/>
    </xf>
    <xf numFmtId="0" fontId="46" fillId="0" borderId="21" xfId="0" applyFont="1" applyBorder="1" applyAlignment="1">
      <alignment horizontal="center" vertical="center"/>
    </xf>
    <xf numFmtId="2" fontId="46" fillId="0" borderId="21" xfId="0" applyNumberFormat="1" applyFont="1" applyBorder="1" applyAlignment="1">
      <alignment horizontal="center" vertical="center"/>
    </xf>
    <xf numFmtId="3" fontId="8" fillId="0" borderId="4" xfId="0" applyNumberFormat="1" applyFont="1" applyBorder="1" applyAlignment="1">
      <alignment horizontal="center" vertical="center"/>
    </xf>
    <xf numFmtId="4" fontId="26" fillId="0" borderId="28" xfId="0" applyNumberFormat="1" applyFont="1" applyBorder="1" applyAlignment="1">
      <alignment horizontal="center" vertical="center"/>
    </xf>
    <xf numFmtId="3" fontId="26" fillId="0" borderId="2" xfId="0" applyNumberFormat="1" applyFont="1" applyBorder="1" applyAlignment="1">
      <alignment horizontal="center" vertical="center"/>
    </xf>
    <xf numFmtId="4" fontId="26" fillId="0" borderId="33" xfId="0" applyNumberFormat="1" applyFont="1" applyBorder="1" applyAlignment="1">
      <alignment horizontal="center" vertical="center"/>
    </xf>
    <xf numFmtId="3" fontId="26" fillId="0" borderId="4" xfId="0" applyNumberFormat="1" applyFont="1" applyBorder="1" applyAlignment="1">
      <alignment horizontal="center" vertical="center"/>
    </xf>
    <xf numFmtId="3" fontId="16" fillId="0" borderId="25" xfId="0" applyNumberFormat="1" applyFont="1" applyBorder="1" applyAlignment="1">
      <alignment horizontal="center" vertical="center"/>
    </xf>
    <xf numFmtId="4" fontId="8" fillId="0" borderId="26" xfId="0" applyNumberFormat="1" applyFont="1" applyBorder="1" applyAlignment="1">
      <alignment horizontal="center" vertical="center"/>
    </xf>
    <xf numFmtId="4" fontId="47" fillId="0" borderId="30" xfId="0" applyNumberFormat="1" applyFont="1" applyBorder="1" applyAlignment="1">
      <alignment horizontal="center" vertical="center"/>
    </xf>
    <xf numFmtId="4" fontId="47" fillId="0" borderId="31" xfId="0" applyNumberFormat="1" applyFont="1" applyBorder="1" applyAlignment="1">
      <alignment horizontal="center" vertical="center"/>
    </xf>
    <xf numFmtId="164" fontId="51" fillId="0" borderId="10" xfId="0" applyNumberFormat="1" applyFont="1" applyBorder="1" applyAlignment="1">
      <alignment horizontal="center" vertical="top" wrapText="1"/>
    </xf>
    <xf numFmtId="3" fontId="39" fillId="0" borderId="10" xfId="0" applyNumberFormat="1" applyFont="1" applyBorder="1" applyAlignment="1">
      <alignment horizontal="center" vertical="top" wrapText="1"/>
    </xf>
    <xf numFmtId="2" fontId="52" fillId="0" borderId="10" xfId="0" applyNumberFormat="1" applyFont="1" applyBorder="1" applyAlignment="1">
      <alignment horizontal="center" vertical="top" wrapText="1"/>
    </xf>
    <xf numFmtId="164" fontId="49" fillId="0" borderId="10" xfId="1" applyNumberFormat="1" applyFont="1" applyBorder="1" applyAlignment="1">
      <alignment horizontal="center" vertical="top" wrapText="1"/>
    </xf>
    <xf numFmtId="3" fontId="34" fillId="0" borderId="10" xfId="1" applyNumberFormat="1" applyFont="1" applyBorder="1" applyAlignment="1">
      <alignment horizontal="center" vertical="top" wrapText="1"/>
    </xf>
    <xf numFmtId="164" fontId="50" fillId="0" borderId="10" xfId="1" applyNumberFormat="1" applyFont="1" applyBorder="1" applyAlignment="1">
      <alignment horizontal="center" vertical="top" wrapText="1"/>
    </xf>
    <xf numFmtId="3" fontId="35" fillId="0" borderId="10" xfId="1" applyNumberFormat="1" applyFont="1" applyBorder="1" applyAlignment="1">
      <alignment horizontal="center" vertical="top" wrapText="1"/>
    </xf>
    <xf numFmtId="3" fontId="8" fillId="0" borderId="10" xfId="0" applyNumberFormat="1" applyFont="1" applyBorder="1" applyAlignment="1">
      <alignment horizontal="center"/>
    </xf>
    <xf numFmtId="2" fontId="26" fillId="0" borderId="10" xfId="0" applyNumberFormat="1" applyFont="1" applyBorder="1" applyAlignment="1">
      <alignment horizontal="center"/>
    </xf>
    <xf numFmtId="3" fontId="16" fillId="0" borderId="10" xfId="0" applyNumberFormat="1" applyFont="1" applyBorder="1" applyAlignment="1">
      <alignment horizontal="center"/>
    </xf>
    <xf numFmtId="3" fontId="16" fillId="0" borderId="4" xfId="0" applyNumberFormat="1" applyFont="1" applyBorder="1" applyAlignment="1">
      <alignment horizontal="center" vertical="center"/>
    </xf>
    <xf numFmtId="4" fontId="8" fillId="0" borderId="4" xfId="0" applyNumberFormat="1" applyFont="1" applyBorder="1" applyAlignment="1">
      <alignment horizontal="center" vertical="center"/>
    </xf>
    <xf numFmtId="4" fontId="26" fillId="0" borderId="4" xfId="0" applyNumberFormat="1" applyFont="1" applyBorder="1" applyAlignment="1">
      <alignment horizontal="center" vertical="center"/>
    </xf>
    <xf numFmtId="4" fontId="16" fillId="0" borderId="4" xfId="0" applyNumberFormat="1" applyFont="1" applyBorder="1" applyAlignment="1">
      <alignment horizontal="center" vertical="center"/>
    </xf>
    <xf numFmtId="4" fontId="47" fillId="0" borderId="4" xfId="0" applyNumberFormat="1" applyFont="1" applyBorder="1" applyAlignment="1">
      <alignment horizontal="center" vertical="center"/>
    </xf>
    <xf numFmtId="4" fontId="8" fillId="0" borderId="4" xfId="0" applyNumberFormat="1" applyFont="1" applyBorder="1" applyAlignment="1">
      <alignment horizontal="center"/>
    </xf>
    <xf numFmtId="3" fontId="8" fillId="0" borderId="4" xfId="0" applyNumberFormat="1" applyFont="1" applyBorder="1" applyAlignment="1">
      <alignment horizontal="center"/>
    </xf>
    <xf numFmtId="4" fontId="26" fillId="0" borderId="4" xfId="0" applyNumberFormat="1" applyFont="1" applyBorder="1" applyAlignment="1">
      <alignment horizontal="center"/>
    </xf>
    <xf numFmtId="4" fontId="16" fillId="0" borderId="4" xfId="0" applyNumberFormat="1" applyFont="1" applyBorder="1" applyAlignment="1">
      <alignment horizontal="center"/>
    </xf>
    <xf numFmtId="3" fontId="16" fillId="0" borderId="4" xfId="0" applyNumberFormat="1" applyFont="1" applyBorder="1" applyAlignment="1">
      <alignment horizontal="center"/>
    </xf>
    <xf numFmtId="4" fontId="47" fillId="0" borderId="4" xfId="0" applyNumberFormat="1" applyFont="1" applyBorder="1" applyAlignment="1">
      <alignment horizontal="center"/>
    </xf>
    <xf numFmtId="0" fontId="8" fillId="0" borderId="0" xfId="0" applyFont="1" applyAlignment="1">
      <alignment horizontal="center" vertical="center"/>
    </xf>
    <xf numFmtId="0" fontId="5" fillId="0" borderId="0" xfId="4" applyAlignment="1">
      <alignment horizontal="center"/>
    </xf>
    <xf numFmtId="0" fontId="16" fillId="2" borderId="2" xfId="0" applyFont="1" applyFill="1" applyBorder="1" applyAlignment="1">
      <alignment horizontal="right" vertical="center"/>
    </xf>
    <xf numFmtId="2" fontId="16" fillId="0" borderId="4" xfId="0" applyNumberFormat="1" applyFont="1" applyBorder="1" applyAlignment="1">
      <alignment horizontal="center"/>
    </xf>
    <xf numFmtId="2" fontId="47" fillId="0" borderId="4" xfId="0" applyNumberFormat="1" applyFont="1" applyBorder="1" applyAlignment="1">
      <alignment horizontal="center"/>
    </xf>
    <xf numFmtId="3" fontId="8" fillId="0" borderId="0" xfId="8" applyNumberFormat="1" applyFont="1"/>
    <xf numFmtId="0" fontId="37" fillId="0" borderId="40" xfId="0" applyFont="1" applyBorder="1" applyAlignment="1">
      <alignment horizontal="left"/>
    </xf>
    <xf numFmtId="0" fontId="47" fillId="0" borderId="30" xfId="0" applyFont="1" applyBorder="1" applyAlignment="1">
      <alignment horizontal="left" vertical="center"/>
    </xf>
    <xf numFmtId="2" fontId="5" fillId="0" borderId="0" xfId="4" applyNumberFormat="1"/>
    <xf numFmtId="0" fontId="8" fillId="0" borderId="45" xfId="0" applyFont="1" applyBorder="1"/>
    <xf numFmtId="0" fontId="26" fillId="0" borderId="46" xfId="0" applyFont="1" applyBorder="1"/>
    <xf numFmtId="3" fontId="26" fillId="0" borderId="46" xfId="0" applyNumberFormat="1" applyFont="1" applyBorder="1" applyAlignment="1">
      <alignment horizontal="center" vertical="center"/>
    </xf>
    <xf numFmtId="4" fontId="26" fillId="0" borderId="47" xfId="0" applyNumberFormat="1" applyFont="1" applyBorder="1" applyAlignment="1">
      <alignment horizontal="center" vertical="center"/>
    </xf>
    <xf numFmtId="0" fontId="8" fillId="0" borderId="48" xfId="0" applyFont="1" applyBorder="1"/>
    <xf numFmtId="0" fontId="8" fillId="0" borderId="49" xfId="0" applyFont="1" applyBorder="1"/>
    <xf numFmtId="3" fontId="8" fillId="0" borderId="49" xfId="0" applyNumberFormat="1" applyFont="1" applyBorder="1" applyAlignment="1">
      <alignment horizontal="center" vertical="center"/>
    </xf>
    <xf numFmtId="4" fontId="26" fillId="0" borderId="50" xfId="0" applyNumberFormat="1" applyFont="1" applyBorder="1" applyAlignment="1">
      <alignment horizontal="center" vertical="center"/>
    </xf>
    <xf numFmtId="0" fontId="19" fillId="0" borderId="6" xfId="0" applyFont="1" applyBorder="1" applyAlignment="1">
      <alignment horizontal="center" vertical="center" wrapText="1"/>
    </xf>
    <xf numFmtId="0" fontId="19" fillId="0" borderId="0" xfId="0" applyFont="1" applyAlignment="1">
      <alignment horizontal="center" vertical="center" wrapText="1"/>
    </xf>
    <xf numFmtId="0" fontId="19" fillId="0" borderId="1" xfId="0" applyFont="1" applyBorder="1" applyAlignment="1">
      <alignment horizontal="center" vertical="center" wrapText="1"/>
    </xf>
    <xf numFmtId="0" fontId="18" fillId="0" borderId="0" xfId="0" applyFont="1" applyAlignment="1">
      <alignment horizontal="center" vertical="center" wrapText="1"/>
    </xf>
    <xf numFmtId="0" fontId="0" fillId="0" borderId="0" xfId="8" applyFont="1" applyAlignment="1">
      <alignment horizontal="center" vertical="center"/>
    </xf>
    <xf numFmtId="0" fontId="42" fillId="0" borderId="0" xfId="0" applyFont="1"/>
    <xf numFmtId="0" fontId="44" fillId="0" borderId="0" xfId="0" applyFont="1"/>
    <xf numFmtId="0" fontId="44" fillId="0" borderId="0" xfId="0" applyFont="1" applyAlignment="1">
      <alignment wrapText="1"/>
    </xf>
    <xf numFmtId="0" fontId="55" fillId="0" borderId="0" xfId="0" applyFont="1"/>
    <xf numFmtId="0" fontId="16" fillId="2" borderId="57" xfId="0" applyFont="1" applyFill="1" applyBorder="1" applyAlignment="1">
      <alignment horizontal="left" vertical="center" wrapText="1"/>
    </xf>
    <xf numFmtId="0" fontId="16" fillId="2" borderId="57" xfId="0" applyFont="1" applyFill="1" applyBorder="1" applyAlignment="1">
      <alignment horizontal="center" vertical="center" wrapText="1"/>
    </xf>
    <xf numFmtId="0" fontId="16" fillId="2" borderId="21" xfId="0" applyFont="1" applyFill="1" applyBorder="1" applyAlignment="1">
      <alignment horizontal="left" vertical="center"/>
    </xf>
    <xf numFmtId="0" fontId="16" fillId="2" borderId="21" xfId="0" applyFont="1" applyFill="1" applyBorder="1" applyAlignment="1">
      <alignment horizontal="center" vertical="center"/>
    </xf>
    <xf numFmtId="0" fontId="16" fillId="2" borderId="21" xfId="0" applyFont="1" applyFill="1" applyBorder="1" applyAlignment="1">
      <alignment horizontal="center" vertical="center" wrapText="1"/>
    </xf>
    <xf numFmtId="2" fontId="47" fillId="0" borderId="10" xfId="0" applyNumberFormat="1" applyFont="1" applyBorder="1" applyAlignment="1">
      <alignment horizontal="center"/>
    </xf>
    <xf numFmtId="0" fontId="8" fillId="0" borderId="21" xfId="0" applyFont="1" applyBorder="1" applyAlignment="1">
      <alignment horizontal="center"/>
    </xf>
    <xf numFmtId="3" fontId="8" fillId="0" borderId="21" xfId="0" applyNumberFormat="1" applyFont="1" applyBorder="1" applyAlignment="1">
      <alignment horizontal="center"/>
    </xf>
    <xf numFmtId="2" fontId="26" fillId="0" borderId="21" xfId="0" applyNumberFormat="1" applyFont="1" applyBorder="1" applyAlignment="1">
      <alignment horizontal="center"/>
    </xf>
    <xf numFmtId="2" fontId="47" fillId="0" borderId="4" xfId="0" applyNumberFormat="1" applyFont="1" applyBorder="1" applyAlignment="1">
      <alignment horizontal="center" vertical="center"/>
    </xf>
    <xf numFmtId="0" fontId="8" fillId="0" borderId="3" xfId="0" applyFont="1" applyBorder="1" applyAlignment="1">
      <alignment horizontal="center"/>
    </xf>
    <xf numFmtId="3" fontId="8" fillId="0" borderId="3" xfId="0" applyNumberFormat="1" applyFont="1" applyBorder="1" applyAlignment="1">
      <alignment horizontal="center" vertical="center"/>
    </xf>
    <xf numFmtId="0" fontId="26" fillId="0" borderId="3" xfId="0" applyFont="1" applyBorder="1" applyAlignment="1">
      <alignment horizontal="center" vertical="center"/>
    </xf>
    <xf numFmtId="0" fontId="24" fillId="0" borderId="9"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9" xfId="0" applyFont="1" applyBorder="1" applyAlignment="1">
      <alignment horizontal="center" vertical="center"/>
    </xf>
    <xf numFmtId="0" fontId="57" fillId="0" borderId="0" xfId="90" applyFont="1" applyAlignment="1">
      <alignment vertical="center"/>
    </xf>
    <xf numFmtId="0" fontId="2" fillId="0" borderId="0" xfId="90" applyFont="1"/>
    <xf numFmtId="0" fontId="58" fillId="0" borderId="0" xfId="90" applyFont="1" applyAlignment="1">
      <alignment vertical="center"/>
    </xf>
    <xf numFmtId="0" fontId="43" fillId="0" borderId="0" xfId="90" applyFont="1" applyAlignment="1">
      <alignment horizontal="justify" vertical="center"/>
    </xf>
    <xf numFmtId="0" fontId="59" fillId="0" borderId="0" xfId="90" applyFont="1"/>
    <xf numFmtId="0" fontId="61" fillId="0" borderId="0" xfId="90" applyFont="1" applyAlignment="1">
      <alignment vertical="center" wrapText="1"/>
    </xf>
    <xf numFmtId="0" fontId="61" fillId="0" borderId="0" xfId="90" applyFont="1" applyAlignment="1">
      <alignment horizontal="center" vertical="center" wrapText="1"/>
    </xf>
    <xf numFmtId="0" fontId="61" fillId="0" borderId="0" xfId="90" applyFont="1" applyAlignment="1">
      <alignment vertical="center"/>
    </xf>
    <xf numFmtId="0" fontId="62" fillId="0" borderId="0" xfId="0" applyFont="1"/>
    <xf numFmtId="0" fontId="0" fillId="0" borderId="9" xfId="0" applyBorder="1"/>
    <xf numFmtId="0" fontId="1" fillId="0" borderId="0" xfId="90" applyFont="1"/>
    <xf numFmtId="0" fontId="8" fillId="0" borderId="4" xfId="0" applyFont="1" applyBorder="1" applyAlignment="1"/>
    <xf numFmtId="0" fontId="16" fillId="0" borderId="4" xfId="0" applyFont="1" applyBorder="1" applyAlignment="1"/>
    <xf numFmtId="0" fontId="60" fillId="0" borderId="0" xfId="90" applyFont="1" applyAlignment="1">
      <alignment horizontal="left" vertical="center" wrapText="1"/>
    </xf>
    <xf numFmtId="0" fontId="60" fillId="0" borderId="0" xfId="90" applyFont="1" applyAlignment="1">
      <alignment horizontal="center" vertical="center"/>
    </xf>
    <xf numFmtId="0" fontId="18" fillId="0" borderId="0" xfId="4" applyFont="1" applyAlignment="1">
      <alignment horizontal="center" vertical="center" wrapText="1"/>
    </xf>
    <xf numFmtId="0" fontId="18" fillId="0" borderId="1" xfId="4" applyFont="1" applyBorder="1" applyAlignment="1">
      <alignment horizontal="center" vertical="center" wrapText="1"/>
    </xf>
    <xf numFmtId="0" fontId="33" fillId="0" borderId="0" xfId="4" applyFont="1" applyAlignment="1">
      <alignment horizontal="left" wrapText="1"/>
    </xf>
    <xf numFmtId="0" fontId="36" fillId="0" borderId="10" xfId="89" applyFont="1" applyBorder="1" applyAlignment="1">
      <alignment horizontal="center" vertical="center" wrapText="1"/>
    </xf>
    <xf numFmtId="0" fontId="30" fillId="0" borderId="10" xfId="0" applyFont="1" applyBorder="1" applyAlignment="1">
      <alignment horizontal="left" vertical="center" wrapText="1"/>
    </xf>
    <xf numFmtId="0" fontId="36" fillId="0" borderId="58" xfId="89" applyFont="1" applyBorder="1" applyAlignment="1">
      <alignment horizontal="center" vertical="center" wrapText="1"/>
    </xf>
    <xf numFmtId="0" fontId="36" fillId="0" borderId="59" xfId="89" applyFont="1" applyBorder="1" applyAlignment="1">
      <alignment horizontal="center" vertical="center" wrapText="1"/>
    </xf>
    <xf numFmtId="0" fontId="36" fillId="0" borderId="60" xfId="89" applyFont="1" applyBorder="1" applyAlignment="1">
      <alignment horizontal="center" vertical="center" wrapText="1"/>
    </xf>
    <xf numFmtId="0" fontId="36" fillId="0" borderId="43" xfId="89" applyFont="1" applyBorder="1" applyAlignment="1">
      <alignment horizontal="center" vertical="center" wrapText="1"/>
    </xf>
    <xf numFmtId="0" fontId="36" fillId="0" borderId="0" xfId="89" applyFont="1" applyAlignment="1">
      <alignment horizontal="center" vertical="center" wrapText="1"/>
    </xf>
    <xf numFmtId="0" fontId="36" fillId="0" borderId="61" xfId="89" applyFont="1" applyBorder="1" applyAlignment="1">
      <alignment horizontal="center" vertical="center" wrapText="1"/>
    </xf>
    <xf numFmtId="0" fontId="36" fillId="0" borderId="44" xfId="89" applyFont="1" applyBorder="1" applyAlignment="1">
      <alignment horizontal="center" vertical="center" wrapText="1"/>
    </xf>
    <xf numFmtId="0" fontId="36" fillId="0" borderId="35" xfId="89" applyFont="1" applyBorder="1" applyAlignment="1">
      <alignment horizontal="center" vertical="center" wrapText="1"/>
    </xf>
    <xf numFmtId="0" fontId="36" fillId="0" borderId="62" xfId="89" applyFont="1" applyBorder="1" applyAlignment="1">
      <alignment horizontal="center" vertical="center" wrapText="1"/>
    </xf>
    <xf numFmtId="0" fontId="29" fillId="3" borderId="40" xfId="0" applyFont="1" applyFill="1" applyBorder="1" applyAlignment="1">
      <alignment horizontal="center" vertical="center" wrapText="1"/>
    </xf>
    <xf numFmtId="0" fontId="29" fillId="3" borderId="41" xfId="0" applyFont="1" applyFill="1" applyBorder="1" applyAlignment="1">
      <alignment horizontal="center" vertical="center" wrapText="1"/>
    </xf>
    <xf numFmtId="0" fontId="18" fillId="0" borderId="35" xfId="4" applyFont="1" applyBorder="1" applyAlignment="1">
      <alignment horizontal="center" vertical="center" wrapText="1"/>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23" xfId="0" applyFont="1" applyBorder="1" applyAlignment="1">
      <alignment horizontal="left" vertical="center"/>
    </xf>
    <xf numFmtId="0" fontId="37" fillId="0" borderId="11" xfId="0" applyFont="1" applyBorder="1" applyAlignment="1">
      <alignment horizontal="left" vertical="center" wrapText="1"/>
    </xf>
    <xf numFmtId="0" fontId="37" fillId="0" borderId="14" xfId="0" applyFont="1" applyBorder="1" applyAlignment="1">
      <alignment horizontal="left" vertical="center" wrapText="1"/>
    </xf>
    <xf numFmtId="0" fontId="37" fillId="0" borderId="18" xfId="0" applyFont="1" applyBorder="1" applyAlignment="1">
      <alignment horizontal="left" vertical="center" wrapText="1"/>
    </xf>
    <xf numFmtId="0" fontId="18" fillId="0" borderId="9" xfId="4" applyFont="1" applyBorder="1" applyAlignment="1">
      <alignment horizontal="center" vertical="center" wrapText="1"/>
    </xf>
    <xf numFmtId="0" fontId="0" fillId="0" borderId="0" xfId="0" applyAlignment="1"/>
    <xf numFmtId="0" fontId="18" fillId="0" borderId="7" xfId="4" applyFont="1" applyBorder="1" applyAlignment="1">
      <alignment horizontal="center" vertical="center" wrapText="1"/>
    </xf>
    <xf numFmtId="0" fontId="0" fillId="0" borderId="1" xfId="0" applyBorder="1" applyAlignment="1"/>
    <xf numFmtId="0" fontId="18" fillId="0" borderId="43" xfId="4" applyFont="1" applyBorder="1" applyAlignment="1">
      <alignment horizontal="center" vertical="center" wrapText="1"/>
    </xf>
    <xf numFmtId="0" fontId="0" fillId="0" borderId="43" xfId="0" applyBorder="1" applyAlignment="1"/>
    <xf numFmtId="0" fontId="0" fillId="0" borderId="44" xfId="0" applyBorder="1" applyAlignment="1"/>
    <xf numFmtId="0" fontId="0" fillId="0" borderId="35" xfId="0" applyBorder="1" applyAlignment="1"/>
    <xf numFmtId="0" fontId="19" fillId="0" borderId="0" xfId="4" applyFont="1" applyAlignment="1">
      <alignment horizontal="center" vertical="center" wrapText="1"/>
    </xf>
    <xf numFmtId="0" fontId="19" fillId="0" borderId="35" xfId="4" applyFont="1" applyBorder="1" applyAlignment="1">
      <alignment horizontal="center" vertical="center" wrapText="1"/>
    </xf>
    <xf numFmtId="0" fontId="56" fillId="0" borderId="0" xfId="4" applyFont="1" applyAlignment="1">
      <alignment horizontal="center" vertical="center" wrapText="1"/>
    </xf>
    <xf numFmtId="0" fontId="56" fillId="0" borderId="35" xfId="4" applyFont="1" applyBorder="1" applyAlignment="1">
      <alignment horizontal="center" vertical="center" wrapText="1"/>
    </xf>
    <xf numFmtId="0" fontId="56" fillId="0" borderId="8" xfId="0" applyFont="1" applyBorder="1" applyAlignment="1">
      <alignment horizontal="center" vertical="center" wrapText="1"/>
    </xf>
    <xf numFmtId="0" fontId="56" fillId="0" borderId="6" xfId="0" applyFont="1" applyBorder="1" applyAlignment="1">
      <alignment horizontal="center" vertical="center" wrapText="1"/>
    </xf>
    <xf numFmtId="0" fontId="56" fillId="0" borderId="9" xfId="0" applyFont="1" applyBorder="1" applyAlignment="1">
      <alignment horizontal="center" vertical="center" wrapText="1"/>
    </xf>
    <xf numFmtId="0" fontId="56" fillId="0" borderId="0" xfId="0" applyFont="1" applyAlignment="1">
      <alignment horizontal="center" vertical="center" wrapText="1"/>
    </xf>
    <xf numFmtId="0" fontId="56" fillId="0" borderId="7" xfId="0" applyFont="1" applyBorder="1" applyAlignment="1">
      <alignment horizontal="center" vertical="center" wrapText="1"/>
    </xf>
    <xf numFmtId="0" fontId="56" fillId="0" borderId="1"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0" xfId="0" applyFont="1" applyAlignment="1">
      <alignment horizontal="center" vertical="center" wrapText="1"/>
    </xf>
    <xf numFmtId="0" fontId="19" fillId="0" borderId="7" xfId="0" applyFont="1" applyBorder="1" applyAlignment="1">
      <alignment horizontal="center" vertical="center" wrapText="1"/>
    </xf>
    <xf numFmtId="0" fontId="19" fillId="0" borderId="1" xfId="0" applyFont="1" applyBorder="1" applyAlignment="1">
      <alignment horizontal="center" vertical="center" wrapText="1"/>
    </xf>
    <xf numFmtId="2" fontId="8" fillId="0" borderId="51" xfId="0" applyNumberFormat="1" applyFont="1"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vertical="center" wrapText="1"/>
    </xf>
    <xf numFmtId="0" fontId="18" fillId="0" borderId="0" xfId="0" applyFont="1" applyAlignment="1">
      <alignment horizontal="center" vertical="center" wrapText="1"/>
    </xf>
    <xf numFmtId="2" fontId="8" fillId="0" borderId="24" xfId="0" applyNumberFormat="1" applyFont="1" applyBorder="1" applyAlignment="1">
      <alignment horizontal="center" vertical="center" wrapText="1"/>
    </xf>
    <xf numFmtId="0" fontId="0" fillId="0" borderId="27" xfId="0" applyBorder="1" applyAlignment="1">
      <alignment horizontal="center" vertical="center" wrapText="1"/>
    </xf>
    <xf numFmtId="0" fontId="0" fillId="0" borderId="29"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55"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56" xfId="0" applyBorder="1" applyAlignment="1">
      <alignment horizontal="center" vertical="center" wrapText="1"/>
    </xf>
    <xf numFmtId="0" fontId="19" fillId="0" borderId="10" xfId="0" applyFont="1" applyBorder="1" applyAlignment="1">
      <alignment horizontal="center" vertical="center" wrapText="1"/>
    </xf>
    <xf numFmtId="0" fontId="8" fillId="0" borderId="24" xfId="0" applyFont="1"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17" fillId="0" borderId="24" xfId="0" applyFont="1" applyBorder="1" applyAlignment="1">
      <alignment horizontal="center" vertical="center"/>
    </xf>
    <xf numFmtId="0" fontId="18" fillId="0" borderId="9" xfId="0" applyFont="1" applyBorder="1" applyAlignment="1">
      <alignment horizontal="center" vertical="center" wrapText="1"/>
    </xf>
  </cellXfs>
  <cellStyles count="91">
    <cellStyle name="Collegamento ipertestuale" xfId="53" builtinId="8" hidden="1"/>
    <cellStyle name="Collegamento ipertestuale" xfId="11" builtinId="8" hidden="1"/>
    <cellStyle name="Collegamento ipertestuale" xfId="13" builtinId="8" hidden="1"/>
    <cellStyle name="Collegamento ipertestuale" xfId="81" builtinId="8" hidden="1"/>
    <cellStyle name="Collegamento ipertestuale" xfId="33" builtinId="8" hidden="1"/>
    <cellStyle name="Collegamento ipertestuale" xfId="73" builtinId="8" hidden="1"/>
    <cellStyle name="Collegamento ipertestuale" xfId="43" builtinId="8" hidden="1"/>
    <cellStyle name="Collegamento ipertestuale" xfId="17" builtinId="8" hidden="1"/>
    <cellStyle name="Collegamento ipertestuale" xfId="25" builtinId="8" hidden="1"/>
    <cellStyle name="Collegamento ipertestuale" xfId="87" builtinId="8" hidden="1"/>
    <cellStyle name="Collegamento ipertestuale" xfId="29" builtinId="8" hidden="1"/>
    <cellStyle name="Collegamento ipertestuale" xfId="79" builtinId="8" hidden="1"/>
    <cellStyle name="Collegamento ipertestuale" xfId="47" builtinId="8" hidden="1"/>
    <cellStyle name="Collegamento ipertestuale" xfId="71" builtinId="8" hidden="1"/>
    <cellStyle name="Collegamento ipertestuale" xfId="37" builtinId="8" hidden="1"/>
    <cellStyle name="Collegamento ipertestuale" xfId="39" builtinId="8" hidden="1"/>
    <cellStyle name="Collegamento ipertestuale" xfId="41" builtinId="8" hidden="1"/>
    <cellStyle name="Collegamento ipertestuale" xfId="15" builtinId="8" hidden="1"/>
    <cellStyle name="Collegamento ipertestuale" xfId="45" builtinId="8" hidden="1"/>
    <cellStyle name="Collegamento ipertestuale" xfId="77" builtinId="8" hidden="1"/>
    <cellStyle name="Collegamento ipertestuale" xfId="49" builtinId="8" hidden="1"/>
    <cellStyle name="Collegamento ipertestuale" xfId="51" builtinId="8" hidden="1"/>
    <cellStyle name="Collegamento ipertestuale" xfId="31" builtinId="8" hidden="1"/>
    <cellStyle name="Collegamento ipertestuale" xfId="65" builtinId="8" hidden="1"/>
    <cellStyle name="Collegamento ipertestuale" xfId="57" builtinId="8" hidden="1"/>
    <cellStyle name="Collegamento ipertestuale" xfId="59" builtinId="8" hidden="1"/>
    <cellStyle name="Collegamento ipertestuale" xfId="61" builtinId="8" hidden="1"/>
    <cellStyle name="Collegamento ipertestuale" xfId="63" builtinId="8" hidden="1"/>
    <cellStyle name="Collegamento ipertestuale" xfId="21" builtinId="8" hidden="1"/>
    <cellStyle name="Collegamento ipertestuale" xfId="67" builtinId="8" hidden="1"/>
    <cellStyle name="Collegamento ipertestuale" xfId="75" builtinId="8" hidden="1"/>
    <cellStyle name="Collegamento ipertestuale" xfId="35" builtinId="8" hidden="1"/>
    <cellStyle name="Collegamento ipertestuale" xfId="27" builtinId="8" hidden="1"/>
    <cellStyle name="Collegamento ipertestuale" xfId="23" builtinId="8" hidden="1"/>
    <cellStyle name="Collegamento ipertestuale" xfId="55" builtinId="8" hidden="1"/>
    <cellStyle name="Collegamento ipertestuale" xfId="19" builtinId="8" hidden="1"/>
    <cellStyle name="Collegamento ipertestuale" xfId="69" builtinId="8" hidden="1"/>
    <cellStyle name="Collegamento ipertestuale" xfId="83" builtinId="8" hidden="1"/>
    <cellStyle name="Collegamento ipertestuale" xfId="85" builtinId="8" hidden="1"/>
    <cellStyle name="Collegamento ipertestuale" xfId="2" builtinId="8" hidden="1"/>
    <cellStyle name="Collegamento ipertestuale visitato" xfId="80" builtinId="9" hidden="1"/>
    <cellStyle name="Collegamento ipertestuale visitato" xfId="88" builtinId="9" hidden="1"/>
    <cellStyle name="Collegamento ipertestuale visitato" xfId="56" builtinId="9" hidden="1"/>
    <cellStyle name="Collegamento ipertestuale visitato" xfId="66" builtinId="9" hidden="1"/>
    <cellStyle name="Collegamento ipertestuale visitato" xfId="52" builtinId="9" hidden="1"/>
    <cellStyle name="Collegamento ipertestuale visitato" xfId="64" builtinId="9" hidden="1"/>
    <cellStyle name="Collegamento ipertestuale visitato" xfId="58" builtinId="9" hidden="1"/>
    <cellStyle name="Collegamento ipertestuale visitato" xfId="72" builtinId="9" hidden="1"/>
    <cellStyle name="Collegamento ipertestuale visitato" xfId="70" builtinId="9" hidden="1"/>
    <cellStyle name="Collegamento ipertestuale visitato" xfId="68" builtinId="9" hidden="1"/>
    <cellStyle name="Collegamento ipertestuale visitato" xfId="84" builtinId="9" hidden="1"/>
    <cellStyle name="Collegamento ipertestuale visitato" xfId="50" builtinId="9" hidden="1"/>
    <cellStyle name="Collegamento ipertestuale visitato" xfId="82" builtinId="9" hidden="1"/>
    <cellStyle name="Collegamento ipertestuale visitato" xfId="60" builtinId="9" hidden="1"/>
    <cellStyle name="Collegamento ipertestuale visitato" xfId="54" builtinId="9" hidden="1"/>
    <cellStyle name="Collegamento ipertestuale visitato" xfId="78" builtinId="9" hidden="1"/>
    <cellStyle name="Collegamento ipertestuale visitato" xfId="76" builtinId="9" hidden="1"/>
    <cellStyle name="Collegamento ipertestuale visitato" xfId="74" builtinId="9" hidden="1"/>
    <cellStyle name="Collegamento ipertestuale visitato" xfId="86" builtinId="9" hidden="1"/>
    <cellStyle name="Collegamento ipertestuale visitato" xfId="62" builtinId="9" hidden="1"/>
    <cellStyle name="Collegamento ipertestuale visitato" xfId="24" builtinId="9" hidden="1"/>
    <cellStyle name="Collegamento ipertestuale visitato" xfId="40" builtinId="9" hidden="1"/>
    <cellStyle name="Collegamento ipertestuale visitato" xfId="3" builtinId="9" hidden="1"/>
    <cellStyle name="Collegamento ipertestuale visitato" xfId="34" builtinId="9" hidden="1"/>
    <cellStyle name="Collegamento ipertestuale visitato" xfId="46" builtinId="9" hidden="1"/>
    <cellStyle name="Collegamento ipertestuale visitato" xfId="12" builtinId="9" hidden="1"/>
    <cellStyle name="Collegamento ipertestuale visitato" xfId="30" builtinId="9" hidden="1"/>
    <cellStyle name="Collegamento ipertestuale visitato" xfId="42" builtinId="9" hidden="1"/>
    <cellStyle name="Collegamento ipertestuale visitato" xfId="36" builtinId="9" hidden="1"/>
    <cellStyle name="Collegamento ipertestuale visitato" xfId="18" builtinId="9" hidden="1"/>
    <cellStyle name="Collegamento ipertestuale visitato" xfId="28" builtinId="9" hidden="1"/>
    <cellStyle name="Collegamento ipertestuale visitato" xfId="44" builtinId="9" hidden="1"/>
    <cellStyle name="Collegamento ipertestuale visitato" xfId="48" builtinId="9" hidden="1"/>
    <cellStyle name="Collegamento ipertestuale visitato" xfId="20" builtinId="9" hidden="1"/>
    <cellStyle name="Collegamento ipertestuale visitato" xfId="16" builtinId="9" hidden="1"/>
    <cellStyle name="Collegamento ipertestuale visitato" xfId="26" builtinId="9" hidden="1"/>
    <cellStyle name="Collegamento ipertestuale visitato" xfId="14" builtinId="9" hidden="1"/>
    <cellStyle name="Collegamento ipertestuale visitato" xfId="22" builtinId="9" hidden="1"/>
    <cellStyle name="Collegamento ipertestuale visitato" xfId="38" builtinId="9" hidden="1"/>
    <cellStyle name="Collegamento ipertestuale visitato" xfId="32" builtinId="9" hidden="1"/>
    <cellStyle name="Normale" xfId="0" builtinId="0"/>
    <cellStyle name="Normale 2" xfId="1" xr:uid="{00000000-0005-0000-0000-000051000000}"/>
    <cellStyle name="Normale 2 2" xfId="5" xr:uid="{00000000-0005-0000-0000-000052000000}"/>
    <cellStyle name="Normale 2 2 2" xfId="9" xr:uid="{00000000-0005-0000-0000-000053000000}"/>
    <cellStyle name="Normale 3" xfId="4" xr:uid="{00000000-0005-0000-0000-000054000000}"/>
    <cellStyle name="Normale 3 2" xfId="7" xr:uid="{00000000-0005-0000-0000-000055000000}"/>
    <cellStyle name="Normale 3 3" xfId="89" xr:uid="{00000000-0005-0000-0000-000056000000}"/>
    <cellStyle name="Normale 4" xfId="8" xr:uid="{00000000-0005-0000-0000-000057000000}"/>
    <cellStyle name="Normale 5" xfId="10" xr:uid="{00000000-0005-0000-0000-000058000000}"/>
    <cellStyle name="Normale 6" xfId="90" xr:uid="{00000000-0005-0000-0000-000059000000}"/>
    <cellStyle name="Percentuale 2" xfId="6" xr:uid="{00000000-0005-0000-0000-00005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200914</xdr:colOff>
      <xdr:row>7</xdr:row>
      <xdr:rowOff>98024</xdr:rowOff>
    </xdr:to>
    <xdr:pic>
      <xdr:nvPicPr>
        <xdr:cNvPr id="2" name="Immagine 1">
          <a:extLst>
            <a:ext uri="{FF2B5EF4-FFF2-40B4-BE49-F238E27FC236}">
              <a16:creationId xmlns:a16="http://schemas.microsoft.com/office/drawing/2014/main" id="{A07B3E05-2927-469E-A67C-8C44FCF4C23A}"/>
            </a:ext>
          </a:extLst>
        </xdr:cNvPr>
        <xdr:cNvPicPr>
          <a:picLocks noChangeAspect="1"/>
        </xdr:cNvPicPr>
      </xdr:nvPicPr>
      <xdr:blipFill>
        <a:blip xmlns:r="http://schemas.openxmlformats.org/officeDocument/2006/relationships" r:embed="rId1" cstate="print"/>
        <a:stretch>
          <a:fillRect/>
        </a:stretch>
      </xdr:blipFill>
      <xdr:spPr>
        <a:xfrm>
          <a:off x="0" y="0"/>
          <a:ext cx="5687314" cy="123149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8080"/>
  </sheetPr>
  <dimension ref="A18:K26"/>
  <sheetViews>
    <sheetView tabSelected="1" workbookViewId="0">
      <selection activeCell="A22" sqref="A22:J22"/>
    </sheetView>
  </sheetViews>
  <sheetFormatPr defaultRowHeight="13.2" x14ac:dyDescent="0.25"/>
  <sheetData>
    <row r="18" spans="1:11" s="285" customFormat="1" ht="23.4" x14ac:dyDescent="0.3">
      <c r="A18" s="284" t="s">
        <v>0</v>
      </c>
      <c r="B18" s="294"/>
      <c r="C18" s="294"/>
      <c r="D18" s="286"/>
      <c r="E18" s="286"/>
      <c r="F18" s="286"/>
      <c r="G18" s="286"/>
      <c r="H18" s="286"/>
      <c r="I18" s="286"/>
      <c r="J18" s="286"/>
      <c r="K18" s="286"/>
    </row>
    <row r="19" spans="1:11" s="285" customFormat="1" ht="15.6" x14ac:dyDescent="0.3">
      <c r="A19" s="294"/>
      <c r="B19" s="294"/>
      <c r="C19" s="287"/>
      <c r="D19" s="294"/>
      <c r="E19" s="294"/>
      <c r="F19" s="294"/>
      <c r="G19" s="294"/>
      <c r="H19" s="294"/>
      <c r="I19" s="294"/>
      <c r="J19" s="294"/>
      <c r="K19" s="294"/>
    </row>
    <row r="20" spans="1:11" s="285" customFormat="1" ht="18" x14ac:dyDescent="0.3">
      <c r="A20" s="288"/>
      <c r="B20" s="288"/>
      <c r="C20" s="297" t="s">
        <v>1</v>
      </c>
      <c r="D20" s="297"/>
      <c r="E20" s="297"/>
      <c r="F20" s="297"/>
      <c r="G20" s="297"/>
      <c r="H20" s="297"/>
      <c r="I20" s="289"/>
      <c r="J20" s="289"/>
      <c r="K20" s="289"/>
    </row>
    <row r="21" spans="1:11" s="285" customFormat="1" ht="17.399999999999999" x14ac:dyDescent="0.3">
      <c r="A21" s="288"/>
      <c r="B21" s="288"/>
      <c r="C21" s="290"/>
      <c r="D21" s="290"/>
      <c r="E21" s="290"/>
      <c r="F21" s="290"/>
      <c r="G21" s="290"/>
      <c r="H21" s="290"/>
      <c r="I21" s="290"/>
      <c r="J21" s="290"/>
      <c r="K21" s="290"/>
    </row>
    <row r="22" spans="1:11" s="285" customFormat="1" ht="18" x14ac:dyDescent="0.3">
      <c r="A22" s="298" t="s">
        <v>2</v>
      </c>
      <c r="B22" s="298"/>
      <c r="C22" s="298"/>
      <c r="D22" s="298"/>
      <c r="E22" s="298"/>
      <c r="F22" s="298"/>
      <c r="G22" s="298"/>
      <c r="H22" s="298"/>
      <c r="I22" s="298"/>
      <c r="J22" s="298"/>
      <c r="K22" s="291"/>
    </row>
    <row r="23" spans="1:11" s="285" customFormat="1" ht="14.4" x14ac:dyDescent="0.3">
      <c r="A23" s="294"/>
      <c r="B23" s="294"/>
      <c r="C23" s="294"/>
      <c r="D23" s="294"/>
      <c r="E23" s="294"/>
      <c r="F23" s="294"/>
      <c r="G23" s="294"/>
      <c r="H23" s="294"/>
      <c r="I23" s="294"/>
      <c r="J23" s="294"/>
      <c r="K23" s="294"/>
    </row>
    <row r="24" spans="1:11" s="285" customFormat="1" ht="14.4" x14ac:dyDescent="0.3">
      <c r="A24" s="294"/>
      <c r="B24" s="294"/>
      <c r="C24" s="294"/>
      <c r="D24" s="294"/>
      <c r="E24" s="294"/>
      <c r="F24" s="294"/>
      <c r="G24" s="294"/>
      <c r="H24" s="294"/>
      <c r="I24" s="294"/>
      <c r="J24" s="294"/>
      <c r="K24" s="294"/>
    </row>
    <row r="25" spans="1:11" s="285" customFormat="1" ht="14.4" x14ac:dyDescent="0.3">
      <c r="A25" s="294"/>
      <c r="B25" s="294"/>
      <c r="C25" s="294"/>
      <c r="D25" s="294"/>
      <c r="E25" s="294"/>
      <c r="F25" s="294"/>
      <c r="G25" s="294"/>
      <c r="H25" s="294"/>
      <c r="I25" s="294"/>
      <c r="J25" s="294"/>
      <c r="K25" s="294"/>
    </row>
    <row r="26" spans="1:11" s="285" customFormat="1" ht="14.4" x14ac:dyDescent="0.3">
      <c r="A26" s="294"/>
      <c r="B26" s="294"/>
      <c r="C26" s="294"/>
      <c r="D26" s="294"/>
      <c r="E26" s="294"/>
      <c r="F26" s="294"/>
      <c r="G26" s="294"/>
      <c r="H26" s="294"/>
      <c r="I26" s="294"/>
      <c r="J26" s="294"/>
      <c r="K26" s="294"/>
    </row>
  </sheetData>
  <mergeCells count="2">
    <mergeCell ref="C20:H20"/>
    <mergeCell ref="A22:J2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19"/>
  <sheetViews>
    <sheetView topLeftCell="B1" zoomScaleNormal="100" zoomScalePageLayoutView="125" workbookViewId="0">
      <selection activeCell="M15" sqref="M15"/>
    </sheetView>
  </sheetViews>
  <sheetFormatPr defaultColWidth="9.109375" defaultRowHeight="14.4" x14ac:dyDescent="0.3"/>
  <cols>
    <col min="1" max="1" width="24.5546875" style="1" bestFit="1" customWidth="1"/>
    <col min="2" max="2" width="33.33203125" style="1" bestFit="1" customWidth="1"/>
    <col min="3" max="8" width="7.6640625" style="243" bestFit="1" customWidth="1"/>
    <col min="9" max="9" width="14.33203125" style="1" customWidth="1"/>
    <col min="10" max="10" width="14" style="1" customWidth="1"/>
    <col min="11" max="16384" width="9.109375" style="1"/>
  </cols>
  <sheetData>
    <row r="1" spans="1:11" ht="15.9" customHeight="1" x14ac:dyDescent="0.3">
      <c r="A1" s="322" t="s">
        <v>567</v>
      </c>
      <c r="B1" s="299"/>
      <c r="C1" s="299"/>
      <c r="D1" s="299"/>
      <c r="E1" s="299"/>
      <c r="F1" s="299"/>
      <c r="G1" s="299"/>
      <c r="H1" s="299"/>
      <c r="I1" s="299"/>
      <c r="J1" s="323"/>
    </row>
    <row r="2" spans="1:11" ht="15.9" customHeight="1" x14ac:dyDescent="0.3">
      <c r="A2" s="322"/>
      <c r="B2" s="299"/>
      <c r="C2" s="299"/>
      <c r="D2" s="299"/>
      <c r="E2" s="299"/>
      <c r="F2" s="299"/>
      <c r="G2" s="299"/>
      <c r="H2" s="299"/>
      <c r="I2" s="299"/>
      <c r="J2" s="323"/>
    </row>
    <row r="3" spans="1:11" ht="15.9" customHeight="1" x14ac:dyDescent="0.3">
      <c r="A3" s="324"/>
      <c r="B3" s="300"/>
      <c r="C3" s="300"/>
      <c r="D3" s="300"/>
      <c r="E3" s="300"/>
      <c r="F3" s="300"/>
      <c r="G3" s="300"/>
      <c r="H3" s="300"/>
      <c r="I3" s="300"/>
      <c r="J3" s="325"/>
    </row>
    <row r="4" spans="1:11" s="20" customFormat="1" ht="57.75" customHeight="1" x14ac:dyDescent="0.25">
      <c r="A4" s="67" t="s">
        <v>568</v>
      </c>
      <c r="B4" s="67" t="s">
        <v>569</v>
      </c>
      <c r="C4" s="67" t="s">
        <v>570</v>
      </c>
      <c r="D4" s="67" t="s">
        <v>571</v>
      </c>
      <c r="E4" s="67" t="s">
        <v>572</v>
      </c>
      <c r="F4" s="67" t="s">
        <v>573</v>
      </c>
      <c r="G4" s="67" t="s">
        <v>574</v>
      </c>
      <c r="H4" s="244" t="s">
        <v>575</v>
      </c>
      <c r="I4" s="64" t="s">
        <v>576</v>
      </c>
      <c r="J4" s="64" t="s">
        <v>577</v>
      </c>
    </row>
    <row r="5" spans="1:11" x14ac:dyDescent="0.3">
      <c r="A5" s="115" t="s">
        <v>578</v>
      </c>
      <c r="B5" s="10" t="s">
        <v>579</v>
      </c>
      <c r="C5" s="212">
        <v>16</v>
      </c>
      <c r="D5" s="212">
        <v>22</v>
      </c>
      <c r="E5" s="212">
        <v>20</v>
      </c>
      <c r="F5" s="212">
        <v>19</v>
      </c>
      <c r="G5" s="212">
        <v>21</v>
      </c>
      <c r="H5" s="212">
        <v>98</v>
      </c>
      <c r="I5" s="213">
        <v>98.99</v>
      </c>
      <c r="J5" s="213"/>
    </row>
    <row r="6" spans="1:11" x14ac:dyDescent="0.3">
      <c r="A6" s="115" t="s">
        <v>578</v>
      </c>
      <c r="B6" s="10" t="s">
        <v>580</v>
      </c>
      <c r="C6" s="212">
        <v>0</v>
      </c>
      <c r="D6" s="212">
        <v>0</v>
      </c>
      <c r="E6" s="212">
        <v>0</v>
      </c>
      <c r="F6" s="212">
        <v>1</v>
      </c>
      <c r="G6" s="212">
        <v>0</v>
      </c>
      <c r="H6" s="212">
        <v>1</v>
      </c>
      <c r="I6" s="213">
        <v>1.01</v>
      </c>
      <c r="J6" s="213"/>
    </row>
    <row r="7" spans="1:11" x14ac:dyDescent="0.3">
      <c r="A7" s="119"/>
      <c r="B7" s="191" t="s">
        <v>581</v>
      </c>
      <c r="C7" s="214">
        <v>16</v>
      </c>
      <c r="D7" s="214">
        <v>22</v>
      </c>
      <c r="E7" s="214">
        <v>20</v>
      </c>
      <c r="F7" s="214">
        <v>20</v>
      </c>
      <c r="G7" s="214">
        <v>21</v>
      </c>
      <c r="H7" s="214">
        <v>99</v>
      </c>
      <c r="I7" s="215"/>
      <c r="J7" s="215">
        <v>1.31</v>
      </c>
      <c r="K7" s="250"/>
    </row>
    <row r="8" spans="1:11" ht="14.1" customHeight="1" x14ac:dyDescent="0.3">
      <c r="A8" s="115" t="s">
        <v>582</v>
      </c>
      <c r="B8" s="10" t="s">
        <v>583</v>
      </c>
      <c r="C8" s="212">
        <v>1113</v>
      </c>
      <c r="D8" s="212">
        <v>1280</v>
      </c>
      <c r="E8" s="212">
        <v>1372</v>
      </c>
      <c r="F8" s="212">
        <v>1570</v>
      </c>
      <c r="G8" s="212">
        <v>1901</v>
      </c>
      <c r="H8" s="212">
        <v>7236</v>
      </c>
      <c r="I8" s="213">
        <v>100</v>
      </c>
      <c r="J8" s="213"/>
    </row>
    <row r="9" spans="1:11" ht="14.1" customHeight="1" x14ac:dyDescent="0.3">
      <c r="A9" s="115"/>
      <c r="B9" s="190" t="s">
        <v>581</v>
      </c>
      <c r="C9" s="216">
        <v>1113</v>
      </c>
      <c r="D9" s="216">
        <v>1280</v>
      </c>
      <c r="E9" s="216">
        <v>1372</v>
      </c>
      <c r="F9" s="216">
        <v>1570</v>
      </c>
      <c r="G9" s="216">
        <v>1901</v>
      </c>
      <c r="H9" s="216">
        <v>7236</v>
      </c>
      <c r="I9" s="213"/>
      <c r="J9" s="213">
        <v>95.65</v>
      </c>
      <c r="K9" s="250"/>
    </row>
    <row r="10" spans="1:11" ht="14.1" customHeight="1" x14ac:dyDescent="0.3">
      <c r="A10" s="115" t="s">
        <v>584</v>
      </c>
      <c r="B10" s="10" t="s">
        <v>585</v>
      </c>
      <c r="C10" s="212">
        <v>28</v>
      </c>
      <c r="D10" s="212">
        <v>41</v>
      </c>
      <c r="E10" s="212">
        <v>44</v>
      </c>
      <c r="F10" s="212">
        <v>49</v>
      </c>
      <c r="G10" s="212">
        <v>46</v>
      </c>
      <c r="H10" s="212">
        <v>208</v>
      </c>
      <c r="I10" s="213">
        <v>98.58</v>
      </c>
      <c r="J10" s="213"/>
    </row>
    <row r="11" spans="1:11" x14ac:dyDescent="0.3">
      <c r="A11" s="115" t="s">
        <v>584</v>
      </c>
      <c r="B11" s="10" t="s">
        <v>586</v>
      </c>
      <c r="C11" s="212">
        <v>1</v>
      </c>
      <c r="D11" s="212">
        <v>0</v>
      </c>
      <c r="E11" s="212">
        <v>0</v>
      </c>
      <c r="F11" s="212">
        <v>0</v>
      </c>
      <c r="G11" s="212">
        <v>0</v>
      </c>
      <c r="H11" s="212">
        <v>1</v>
      </c>
      <c r="I11" s="213">
        <v>0.47</v>
      </c>
      <c r="J11" s="213"/>
    </row>
    <row r="12" spans="1:11" x14ac:dyDescent="0.3">
      <c r="A12" s="115" t="s">
        <v>584</v>
      </c>
      <c r="B12" s="10" t="s">
        <v>587</v>
      </c>
      <c r="C12" s="212">
        <v>0</v>
      </c>
      <c r="D12" s="212">
        <v>0</v>
      </c>
      <c r="E12" s="212">
        <v>1</v>
      </c>
      <c r="F12" s="212">
        <v>1</v>
      </c>
      <c r="G12" s="212">
        <v>0</v>
      </c>
      <c r="H12" s="212">
        <v>2</v>
      </c>
      <c r="I12" s="213">
        <v>0.95</v>
      </c>
      <c r="J12" s="213"/>
    </row>
    <row r="13" spans="1:11" x14ac:dyDescent="0.3">
      <c r="A13" s="115"/>
      <c r="B13" s="190" t="s">
        <v>581</v>
      </c>
      <c r="C13" s="216">
        <v>29</v>
      </c>
      <c r="D13" s="216">
        <v>41</v>
      </c>
      <c r="E13" s="216">
        <v>45</v>
      </c>
      <c r="F13" s="216">
        <v>50</v>
      </c>
      <c r="G13" s="216">
        <v>46</v>
      </c>
      <c r="H13" s="216">
        <v>211</v>
      </c>
      <c r="I13" s="213"/>
      <c r="J13" s="213">
        <v>2.79</v>
      </c>
      <c r="K13" s="250"/>
    </row>
    <row r="14" spans="1:11" ht="14.1" customHeight="1" x14ac:dyDescent="0.3">
      <c r="A14" s="115" t="s">
        <v>588</v>
      </c>
      <c r="B14" s="10" t="s">
        <v>589</v>
      </c>
      <c r="C14" s="212">
        <v>1</v>
      </c>
      <c r="D14" s="212">
        <v>1</v>
      </c>
      <c r="E14" s="212">
        <v>3</v>
      </c>
      <c r="F14" s="212">
        <v>6</v>
      </c>
      <c r="G14" s="212">
        <v>5</v>
      </c>
      <c r="H14" s="212">
        <v>16</v>
      </c>
      <c r="I14" s="213">
        <v>100</v>
      </c>
      <c r="J14" s="213"/>
    </row>
    <row r="15" spans="1:11" ht="14.1" customHeight="1" x14ac:dyDescent="0.3">
      <c r="A15" s="251"/>
      <c r="B15" s="252" t="s">
        <v>581</v>
      </c>
      <c r="C15" s="253">
        <v>1</v>
      </c>
      <c r="D15" s="253">
        <v>1</v>
      </c>
      <c r="E15" s="253">
        <v>3</v>
      </c>
      <c r="F15" s="253">
        <v>6</v>
      </c>
      <c r="G15" s="253">
        <v>5</v>
      </c>
      <c r="H15" s="253">
        <v>16</v>
      </c>
      <c r="I15" s="254"/>
      <c r="J15" s="254">
        <v>0.21</v>
      </c>
      <c r="K15" s="250"/>
    </row>
    <row r="16" spans="1:11" ht="14.1" customHeight="1" x14ac:dyDescent="0.3">
      <c r="A16" s="255" t="s">
        <v>590</v>
      </c>
      <c r="B16" s="256" t="s">
        <v>590</v>
      </c>
      <c r="C16" s="257">
        <v>1</v>
      </c>
      <c r="D16" s="257">
        <v>1</v>
      </c>
      <c r="E16" s="257">
        <v>1</v>
      </c>
      <c r="F16" s="257">
        <v>0</v>
      </c>
      <c r="G16" s="257">
        <v>0</v>
      </c>
      <c r="H16" s="257">
        <v>3</v>
      </c>
      <c r="I16" s="258">
        <v>100</v>
      </c>
      <c r="J16" s="258"/>
    </row>
    <row r="17" spans="1:11" ht="14.1" customHeight="1" thickBot="1" x14ac:dyDescent="0.35">
      <c r="A17" s="114"/>
      <c r="B17" s="190" t="s">
        <v>581</v>
      </c>
      <c r="C17" s="216">
        <v>1</v>
      </c>
      <c r="D17" s="216">
        <v>1</v>
      </c>
      <c r="E17" s="216">
        <v>1</v>
      </c>
      <c r="F17" s="216">
        <v>0</v>
      </c>
      <c r="G17" s="216">
        <v>0</v>
      </c>
      <c r="H17" s="216">
        <v>3</v>
      </c>
      <c r="I17" s="213"/>
      <c r="J17" s="213">
        <v>0.04</v>
      </c>
      <c r="K17" s="250"/>
    </row>
    <row r="18" spans="1:11" x14ac:dyDescent="0.3">
      <c r="A18" s="112"/>
      <c r="B18" s="118" t="s">
        <v>557</v>
      </c>
      <c r="C18" s="217">
        <v>1160</v>
      </c>
      <c r="D18" s="217">
        <v>1345</v>
      </c>
      <c r="E18" s="217">
        <v>1441</v>
      </c>
      <c r="F18" s="217">
        <v>1646</v>
      </c>
      <c r="G18" s="217">
        <v>1973</v>
      </c>
      <c r="H18" s="217">
        <v>7565</v>
      </c>
      <c r="I18" s="218"/>
      <c r="J18" s="218"/>
    </row>
    <row r="19" spans="1:11" s="150" customFormat="1" ht="15" thickBot="1" x14ac:dyDescent="0.35">
      <c r="A19" s="149"/>
      <c r="B19" s="249" t="s">
        <v>591</v>
      </c>
      <c r="C19" s="219">
        <v>15.33</v>
      </c>
      <c r="D19" s="219">
        <v>17.78</v>
      </c>
      <c r="E19" s="219">
        <v>19.05</v>
      </c>
      <c r="F19" s="219">
        <v>21.76</v>
      </c>
      <c r="G19" s="219">
        <v>26.08</v>
      </c>
      <c r="H19" s="219">
        <v>100</v>
      </c>
      <c r="I19" s="220"/>
      <c r="J19" s="219">
        <v>100</v>
      </c>
    </row>
  </sheetData>
  <mergeCells count="1">
    <mergeCell ref="A1:J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28"/>
  <sheetViews>
    <sheetView zoomScaleNormal="100" zoomScalePageLayoutView="125" workbookViewId="0">
      <selection activeCell="C15" sqref="C15"/>
    </sheetView>
  </sheetViews>
  <sheetFormatPr defaultColWidth="8.88671875" defaultRowHeight="13.2" x14ac:dyDescent="0.25"/>
  <cols>
    <col min="1" max="1" width="14.44140625" style="142" customWidth="1"/>
    <col min="2" max="5" width="16.5546875" style="23" customWidth="1"/>
    <col min="6" max="16384" width="8.88671875" style="23"/>
  </cols>
  <sheetData>
    <row r="1" spans="1:6" ht="12.75" customHeight="1" x14ac:dyDescent="0.25">
      <c r="A1" s="299" t="s">
        <v>592</v>
      </c>
      <c r="B1" s="299"/>
      <c r="C1" s="299"/>
      <c r="D1" s="299"/>
      <c r="E1" s="299"/>
    </row>
    <row r="2" spans="1:6" x14ac:dyDescent="0.25">
      <c r="A2" s="299"/>
      <c r="B2" s="299"/>
      <c r="C2" s="299"/>
      <c r="D2" s="299"/>
      <c r="E2" s="299"/>
    </row>
    <row r="3" spans="1:6" x14ac:dyDescent="0.25">
      <c r="A3" s="299"/>
      <c r="B3" s="299"/>
      <c r="C3" s="299"/>
      <c r="D3" s="299"/>
      <c r="E3" s="299"/>
    </row>
    <row r="4" spans="1:6" x14ac:dyDescent="0.25">
      <c r="A4" s="299"/>
      <c r="B4" s="299"/>
      <c r="C4" s="299"/>
      <c r="D4" s="299"/>
      <c r="E4" s="299"/>
    </row>
    <row r="5" spans="1:6" x14ac:dyDescent="0.25">
      <c r="A5" s="299"/>
      <c r="B5" s="299"/>
      <c r="C5" s="299"/>
      <c r="D5" s="299"/>
      <c r="E5" s="299"/>
    </row>
    <row r="6" spans="1:6" x14ac:dyDescent="0.25">
      <c r="A6" s="299"/>
      <c r="B6" s="299"/>
      <c r="C6" s="299"/>
      <c r="D6" s="299"/>
      <c r="E6" s="299"/>
    </row>
    <row r="7" spans="1:6" x14ac:dyDescent="0.25">
      <c r="A7" s="315"/>
      <c r="B7" s="315"/>
      <c r="C7" s="315"/>
      <c r="D7" s="315"/>
      <c r="E7" s="315"/>
    </row>
    <row r="8" spans="1:6" ht="42.9" customHeight="1" x14ac:dyDescent="0.25">
      <c r="A8" s="270" t="s">
        <v>593</v>
      </c>
      <c r="B8" s="271" t="s">
        <v>594</v>
      </c>
      <c r="C8" s="271" t="s">
        <v>595</v>
      </c>
      <c r="D8" s="271" t="s">
        <v>596</v>
      </c>
      <c r="E8" s="272" t="s">
        <v>597</v>
      </c>
      <c r="F8" s="24"/>
    </row>
    <row r="9" spans="1:6" ht="14.1" customHeight="1" x14ac:dyDescent="0.25">
      <c r="A9" s="140" t="s">
        <v>20</v>
      </c>
      <c r="B9" s="224">
        <v>97.53</v>
      </c>
      <c r="C9" s="224">
        <v>2.38</v>
      </c>
      <c r="D9" s="224">
        <v>0.1</v>
      </c>
      <c r="E9" s="225">
        <v>2063</v>
      </c>
      <c r="F9" s="25"/>
    </row>
    <row r="10" spans="1:6" ht="14.1" customHeight="1" x14ac:dyDescent="0.25">
      <c r="A10" s="140" t="s">
        <v>22</v>
      </c>
      <c r="B10" s="224">
        <v>97.98</v>
      </c>
      <c r="C10" s="224">
        <v>2.02</v>
      </c>
      <c r="D10" s="224">
        <v>0</v>
      </c>
      <c r="E10" s="225">
        <v>1140</v>
      </c>
      <c r="F10" s="25"/>
    </row>
    <row r="11" spans="1:6" ht="14.1" customHeight="1" x14ac:dyDescent="0.25">
      <c r="A11" s="140" t="s">
        <v>24</v>
      </c>
      <c r="B11" s="224">
        <v>96.15</v>
      </c>
      <c r="C11" s="224">
        <v>3.85</v>
      </c>
      <c r="D11" s="224">
        <v>0</v>
      </c>
      <c r="E11" s="225">
        <v>467</v>
      </c>
      <c r="F11" s="25"/>
    </row>
    <row r="12" spans="1:6" ht="14.1" customHeight="1" x14ac:dyDescent="0.25">
      <c r="A12" s="140" t="s">
        <v>26</v>
      </c>
      <c r="B12" s="224">
        <v>99.59</v>
      </c>
      <c r="C12" s="224">
        <v>0.41</v>
      </c>
      <c r="D12" s="224">
        <v>0</v>
      </c>
      <c r="E12" s="225">
        <v>242</v>
      </c>
      <c r="F12" s="25"/>
    </row>
    <row r="13" spans="1:6" ht="14.1" customHeight="1" x14ac:dyDescent="0.25">
      <c r="A13" s="140" t="s">
        <v>28</v>
      </c>
      <c r="B13" s="224">
        <v>94.24</v>
      </c>
      <c r="C13" s="224">
        <v>5.58</v>
      </c>
      <c r="D13" s="224">
        <v>0.19</v>
      </c>
      <c r="E13" s="225">
        <v>538</v>
      </c>
      <c r="F13" s="25"/>
    </row>
    <row r="14" spans="1:6" ht="14.1" customHeight="1" x14ac:dyDescent="0.25">
      <c r="A14" s="140" t="s">
        <v>30</v>
      </c>
      <c r="B14" s="224">
        <v>99.17</v>
      </c>
      <c r="C14" s="224">
        <v>0.76</v>
      </c>
      <c r="D14" s="224">
        <v>0.08</v>
      </c>
      <c r="E14" s="225">
        <v>1319</v>
      </c>
      <c r="F14" s="25"/>
    </row>
    <row r="15" spans="1:6" ht="14.1" customHeight="1" x14ac:dyDescent="0.25">
      <c r="A15" s="140" t="s">
        <v>32</v>
      </c>
      <c r="B15" s="224">
        <v>94.74</v>
      </c>
      <c r="C15" s="224">
        <v>5.26</v>
      </c>
      <c r="D15" s="224">
        <v>0</v>
      </c>
      <c r="E15" s="225">
        <v>57</v>
      </c>
      <c r="F15" s="25"/>
    </row>
    <row r="16" spans="1:6" ht="14.1" customHeight="1" x14ac:dyDescent="0.25">
      <c r="A16" s="140" t="s">
        <v>34</v>
      </c>
      <c r="B16" s="224">
        <v>96.71</v>
      </c>
      <c r="C16" s="224">
        <v>3.29</v>
      </c>
      <c r="D16" s="224">
        <v>0</v>
      </c>
      <c r="E16" s="225">
        <v>426</v>
      </c>
      <c r="F16" s="25"/>
    </row>
    <row r="17" spans="1:9" ht="14.1" customHeight="1" x14ac:dyDescent="0.25">
      <c r="A17" s="140" t="s">
        <v>36</v>
      </c>
      <c r="B17" s="224">
        <v>90.15</v>
      </c>
      <c r="C17" s="224">
        <v>8.3699999999999992</v>
      </c>
      <c r="D17" s="224">
        <v>1.48</v>
      </c>
      <c r="E17" s="225">
        <v>203</v>
      </c>
      <c r="F17" s="25"/>
    </row>
    <row r="18" spans="1:9" ht="14.1" customHeight="1" x14ac:dyDescent="0.25">
      <c r="A18" s="140" t="s">
        <v>38</v>
      </c>
      <c r="B18" s="224">
        <v>93.93</v>
      </c>
      <c r="C18" s="224">
        <v>6.07</v>
      </c>
      <c r="D18" s="224">
        <v>0</v>
      </c>
      <c r="E18" s="225">
        <v>214</v>
      </c>
      <c r="F18" s="25"/>
    </row>
    <row r="19" spans="1:9" ht="14.1" customHeight="1" x14ac:dyDescent="0.25">
      <c r="A19" s="140" t="s">
        <v>40</v>
      </c>
      <c r="B19" s="224">
        <v>99.06</v>
      </c>
      <c r="C19" s="224">
        <v>0.94</v>
      </c>
      <c r="D19" s="224">
        <v>0</v>
      </c>
      <c r="E19" s="225">
        <v>1059</v>
      </c>
      <c r="F19" s="25"/>
    </row>
    <row r="20" spans="1:9" ht="14.1" customHeight="1" x14ac:dyDescent="0.25">
      <c r="A20" s="141" t="s">
        <v>557</v>
      </c>
      <c r="B20" s="226">
        <v>97.48</v>
      </c>
      <c r="C20" s="226">
        <v>2.4300000000000002</v>
      </c>
      <c r="D20" s="226">
        <v>0.09</v>
      </c>
      <c r="E20" s="227">
        <v>7728</v>
      </c>
      <c r="F20" s="25"/>
    </row>
    <row r="28" spans="1:9" x14ac:dyDescent="0.25">
      <c r="I28" s="263"/>
    </row>
  </sheetData>
  <mergeCells count="1">
    <mergeCell ref="A1:E7"/>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11"/>
  <sheetViews>
    <sheetView zoomScaleNormal="100" zoomScalePageLayoutView="125" workbookViewId="0">
      <selection activeCell="D18" sqref="D18"/>
    </sheetView>
  </sheetViews>
  <sheetFormatPr defaultColWidth="8.88671875" defaultRowHeight="13.2" x14ac:dyDescent="0.25"/>
  <cols>
    <col min="1" max="1" width="9.5546875" style="37" bestFit="1" customWidth="1"/>
    <col min="2" max="2" width="6.109375" bestFit="1" customWidth="1"/>
    <col min="3" max="6" width="18" style="35" customWidth="1"/>
    <col min="7" max="8" width="12.6640625" style="35" customWidth="1"/>
    <col min="9" max="9" width="14.6640625" style="35" bestFit="1" customWidth="1"/>
    <col min="10" max="16384" width="8.88671875" style="22"/>
  </cols>
  <sheetData>
    <row r="1" spans="1:9" ht="12.75" customHeight="1" x14ac:dyDescent="0.25">
      <c r="A1" s="326" t="s">
        <v>598</v>
      </c>
      <c r="B1" s="323"/>
      <c r="C1" s="323"/>
      <c r="D1" s="323"/>
      <c r="E1" s="323"/>
      <c r="F1" s="323"/>
      <c r="G1" s="323"/>
      <c r="H1" s="323"/>
      <c r="I1" s="323"/>
    </row>
    <row r="2" spans="1:9" ht="12.75" customHeight="1" x14ac:dyDescent="0.25">
      <c r="A2" s="327"/>
      <c r="B2" s="323"/>
      <c r="C2" s="323"/>
      <c r="D2" s="323"/>
      <c r="E2" s="323"/>
      <c r="F2" s="323"/>
      <c r="G2" s="323"/>
      <c r="H2" s="323"/>
      <c r="I2" s="323"/>
    </row>
    <row r="3" spans="1:9" ht="12.75" customHeight="1" x14ac:dyDescent="0.25">
      <c r="A3" s="327"/>
      <c r="B3" s="323"/>
      <c r="C3" s="323"/>
      <c r="D3" s="323"/>
      <c r="E3" s="323"/>
      <c r="F3" s="323"/>
      <c r="G3" s="323"/>
      <c r="H3" s="323"/>
      <c r="I3" s="323"/>
    </row>
    <row r="4" spans="1:9" ht="12.75" customHeight="1" x14ac:dyDescent="0.25">
      <c r="A4" s="327"/>
      <c r="B4" s="323"/>
      <c r="C4" s="323"/>
      <c r="D4" s="323"/>
      <c r="E4" s="323"/>
      <c r="F4" s="323"/>
      <c r="G4" s="323"/>
      <c r="H4" s="323"/>
      <c r="I4" s="323"/>
    </row>
    <row r="5" spans="1:9" ht="12.75" customHeight="1" x14ac:dyDescent="0.25">
      <c r="A5" s="328"/>
      <c r="B5" s="329"/>
      <c r="C5" s="329"/>
      <c r="D5" s="329"/>
      <c r="E5" s="329"/>
      <c r="F5" s="329"/>
      <c r="G5" s="329"/>
      <c r="H5" s="329"/>
      <c r="I5" s="329"/>
    </row>
    <row r="6" spans="1:9" ht="42.9" customHeight="1" x14ac:dyDescent="0.25">
      <c r="A6" s="139" t="s">
        <v>593</v>
      </c>
      <c r="B6" s="57" t="s">
        <v>599</v>
      </c>
      <c r="C6" s="54" t="s">
        <v>600</v>
      </c>
      <c r="D6" s="54" t="s">
        <v>601</v>
      </c>
      <c r="E6" s="54" t="s">
        <v>602</v>
      </c>
      <c r="F6" s="54" t="s">
        <v>603</v>
      </c>
      <c r="G6" s="54" t="s">
        <v>604</v>
      </c>
      <c r="H6" s="54" t="s">
        <v>605</v>
      </c>
      <c r="I6" s="54" t="s">
        <v>597</v>
      </c>
    </row>
    <row r="7" spans="1:9" ht="14.1" customHeight="1" x14ac:dyDescent="0.25">
      <c r="A7" s="143" t="s">
        <v>20</v>
      </c>
      <c r="B7" s="60">
        <v>2015</v>
      </c>
      <c r="C7" s="221">
        <v>2.54</v>
      </c>
      <c r="D7" s="221">
        <v>96.19</v>
      </c>
      <c r="E7" s="221">
        <v>1.27</v>
      </c>
      <c r="F7" s="221">
        <v>0</v>
      </c>
      <c r="G7" s="221">
        <v>0</v>
      </c>
      <c r="H7" s="221">
        <v>0</v>
      </c>
      <c r="I7" s="222">
        <v>315</v>
      </c>
    </row>
    <row r="8" spans="1:9" ht="14.1" customHeight="1" x14ac:dyDescent="0.25">
      <c r="A8" s="143" t="s">
        <v>20</v>
      </c>
      <c r="B8" s="60">
        <v>2016</v>
      </c>
      <c r="C8" s="221">
        <v>1.84</v>
      </c>
      <c r="D8" s="221">
        <v>95.53</v>
      </c>
      <c r="E8" s="221">
        <v>2.63</v>
      </c>
      <c r="F8" s="221">
        <v>0</v>
      </c>
      <c r="G8" s="221">
        <v>0</v>
      </c>
      <c r="H8" s="221">
        <v>0</v>
      </c>
      <c r="I8" s="222">
        <v>380</v>
      </c>
    </row>
    <row r="9" spans="1:9" ht="14.1" customHeight="1" x14ac:dyDescent="0.25">
      <c r="A9" s="143" t="s">
        <v>20</v>
      </c>
      <c r="B9" s="60">
        <v>2017</v>
      </c>
      <c r="C9" s="221">
        <v>1.28</v>
      </c>
      <c r="D9" s="221">
        <v>95.13</v>
      </c>
      <c r="E9" s="221">
        <v>3.33</v>
      </c>
      <c r="F9" s="221">
        <v>0</v>
      </c>
      <c r="G9" s="221">
        <v>0.26</v>
      </c>
      <c r="H9" s="221">
        <v>0</v>
      </c>
      <c r="I9" s="222">
        <v>390</v>
      </c>
    </row>
    <row r="10" spans="1:9" ht="14.1" customHeight="1" x14ac:dyDescent="0.25">
      <c r="A10" s="143" t="s">
        <v>20</v>
      </c>
      <c r="B10" s="60">
        <v>2018</v>
      </c>
      <c r="C10" s="221">
        <v>2.75</v>
      </c>
      <c r="D10" s="221">
        <v>92.43</v>
      </c>
      <c r="E10" s="221">
        <v>4.59</v>
      </c>
      <c r="F10" s="221">
        <v>0.23</v>
      </c>
      <c r="G10" s="221">
        <v>0</v>
      </c>
      <c r="H10" s="221">
        <v>0</v>
      </c>
      <c r="I10" s="222">
        <v>436</v>
      </c>
    </row>
    <row r="11" spans="1:9" ht="14.1" customHeight="1" x14ac:dyDescent="0.25">
      <c r="A11" s="143" t="s">
        <v>20</v>
      </c>
      <c r="B11" s="60">
        <v>2019</v>
      </c>
      <c r="C11" s="221">
        <v>0.74</v>
      </c>
      <c r="D11" s="221">
        <v>96.31</v>
      </c>
      <c r="E11" s="221">
        <v>2.95</v>
      </c>
      <c r="F11" s="221">
        <v>0</v>
      </c>
      <c r="G11" s="221">
        <v>0</v>
      </c>
      <c r="H11" s="221">
        <v>0</v>
      </c>
      <c r="I11" s="222">
        <v>542</v>
      </c>
    </row>
    <row r="12" spans="1:9" ht="14.1" customHeight="1" x14ac:dyDescent="0.25">
      <c r="A12" s="143" t="s">
        <v>22</v>
      </c>
      <c r="B12" s="60">
        <v>2015</v>
      </c>
      <c r="C12" s="221">
        <v>0.52</v>
      </c>
      <c r="D12" s="221">
        <v>96.91</v>
      </c>
      <c r="E12" s="221">
        <v>2.58</v>
      </c>
      <c r="F12" s="221">
        <v>0</v>
      </c>
      <c r="G12" s="221">
        <v>0</v>
      </c>
      <c r="H12" s="221">
        <v>0</v>
      </c>
      <c r="I12" s="222">
        <v>194</v>
      </c>
    </row>
    <row r="13" spans="1:9" ht="14.1" customHeight="1" x14ac:dyDescent="0.25">
      <c r="A13" s="143" t="s">
        <v>22</v>
      </c>
      <c r="B13" s="60">
        <v>2016</v>
      </c>
      <c r="C13" s="221">
        <v>1.6</v>
      </c>
      <c r="D13" s="221">
        <v>95.19</v>
      </c>
      <c r="E13" s="221">
        <v>3.21</v>
      </c>
      <c r="F13" s="221">
        <v>0</v>
      </c>
      <c r="G13" s="221">
        <v>0</v>
      </c>
      <c r="H13" s="221">
        <v>0</v>
      </c>
      <c r="I13" s="222">
        <v>187</v>
      </c>
    </row>
    <row r="14" spans="1:9" ht="14.1" customHeight="1" x14ac:dyDescent="0.25">
      <c r="A14" s="143" t="s">
        <v>22</v>
      </c>
      <c r="B14" s="60">
        <v>2017</v>
      </c>
      <c r="C14" s="221">
        <v>0.89</v>
      </c>
      <c r="D14" s="221">
        <v>93.75</v>
      </c>
      <c r="E14" s="221">
        <v>5.36</v>
      </c>
      <c r="F14" s="221">
        <v>0</v>
      </c>
      <c r="G14" s="221">
        <v>0</v>
      </c>
      <c r="H14" s="221">
        <v>0</v>
      </c>
      <c r="I14" s="222">
        <v>224</v>
      </c>
    </row>
    <row r="15" spans="1:9" ht="14.1" customHeight="1" x14ac:dyDescent="0.25">
      <c r="A15" s="143" t="s">
        <v>22</v>
      </c>
      <c r="B15" s="60">
        <v>2018</v>
      </c>
      <c r="C15" s="221">
        <v>1.69</v>
      </c>
      <c r="D15" s="221">
        <v>96.19</v>
      </c>
      <c r="E15" s="221">
        <v>2.12</v>
      </c>
      <c r="F15" s="221">
        <v>0</v>
      </c>
      <c r="G15" s="221">
        <v>0</v>
      </c>
      <c r="H15" s="221">
        <v>0</v>
      </c>
      <c r="I15" s="222">
        <v>236</v>
      </c>
    </row>
    <row r="16" spans="1:9" ht="14.1" customHeight="1" x14ac:dyDescent="0.25">
      <c r="A16" s="143" t="s">
        <v>22</v>
      </c>
      <c r="B16" s="60">
        <v>2019</v>
      </c>
      <c r="C16" s="221">
        <v>1</v>
      </c>
      <c r="D16" s="221">
        <v>96.99</v>
      </c>
      <c r="E16" s="221">
        <v>1.34</v>
      </c>
      <c r="F16" s="221">
        <v>0.67</v>
      </c>
      <c r="G16" s="221">
        <v>0</v>
      </c>
      <c r="H16" s="221">
        <v>0</v>
      </c>
      <c r="I16" s="222">
        <v>299</v>
      </c>
    </row>
    <row r="17" spans="1:9" ht="14.1" customHeight="1" x14ac:dyDescent="0.25">
      <c r="A17" s="143" t="s">
        <v>24</v>
      </c>
      <c r="B17" s="60">
        <v>2015</v>
      </c>
      <c r="C17" s="221">
        <v>0</v>
      </c>
      <c r="D17" s="221">
        <v>95.38</v>
      </c>
      <c r="E17" s="221">
        <v>4.62</v>
      </c>
      <c r="F17" s="221">
        <v>0</v>
      </c>
      <c r="G17" s="221">
        <v>0</v>
      </c>
      <c r="H17" s="221">
        <v>0</v>
      </c>
      <c r="I17" s="222">
        <v>65</v>
      </c>
    </row>
    <row r="18" spans="1:9" ht="14.1" customHeight="1" x14ac:dyDescent="0.25">
      <c r="A18" s="143" t="s">
        <v>24</v>
      </c>
      <c r="B18" s="60">
        <v>2016</v>
      </c>
      <c r="C18" s="221">
        <v>2.25</v>
      </c>
      <c r="D18" s="221">
        <v>92.13</v>
      </c>
      <c r="E18" s="221">
        <v>5.62</v>
      </c>
      <c r="F18" s="221">
        <v>0</v>
      </c>
      <c r="G18" s="221">
        <v>0</v>
      </c>
      <c r="H18" s="221">
        <v>0</v>
      </c>
      <c r="I18" s="222">
        <v>89</v>
      </c>
    </row>
    <row r="19" spans="1:9" ht="14.1" customHeight="1" x14ac:dyDescent="0.25">
      <c r="A19" s="143" t="s">
        <v>24</v>
      </c>
      <c r="B19" s="60">
        <v>2017</v>
      </c>
      <c r="C19" s="221">
        <v>2.44</v>
      </c>
      <c r="D19" s="221">
        <v>93.9</v>
      </c>
      <c r="E19" s="221">
        <v>2.44</v>
      </c>
      <c r="F19" s="221">
        <v>1.22</v>
      </c>
      <c r="G19" s="221">
        <v>0</v>
      </c>
      <c r="H19" s="221">
        <v>0</v>
      </c>
      <c r="I19" s="222">
        <v>82</v>
      </c>
    </row>
    <row r="20" spans="1:9" ht="14.1" customHeight="1" x14ac:dyDescent="0.25">
      <c r="A20" s="143" t="s">
        <v>24</v>
      </c>
      <c r="B20" s="60">
        <v>2018</v>
      </c>
      <c r="C20" s="221">
        <v>0</v>
      </c>
      <c r="D20" s="221">
        <v>96.33</v>
      </c>
      <c r="E20" s="221">
        <v>3.67</v>
      </c>
      <c r="F20" s="221">
        <v>0</v>
      </c>
      <c r="G20" s="221">
        <v>0</v>
      </c>
      <c r="H20" s="221">
        <v>0</v>
      </c>
      <c r="I20" s="222">
        <v>109</v>
      </c>
    </row>
    <row r="21" spans="1:9" ht="14.1" customHeight="1" x14ac:dyDescent="0.25">
      <c r="A21" s="143" t="s">
        <v>24</v>
      </c>
      <c r="B21" s="60">
        <v>2019</v>
      </c>
      <c r="C21" s="221">
        <v>2.46</v>
      </c>
      <c r="D21" s="221">
        <v>95.08</v>
      </c>
      <c r="E21" s="221">
        <v>2.46</v>
      </c>
      <c r="F21" s="221">
        <v>0</v>
      </c>
      <c r="G21" s="221">
        <v>0</v>
      </c>
      <c r="H21" s="221">
        <v>0</v>
      </c>
      <c r="I21" s="222">
        <v>122</v>
      </c>
    </row>
    <row r="22" spans="1:9" ht="14.1" customHeight="1" x14ac:dyDescent="0.25">
      <c r="A22" s="143" t="s">
        <v>26</v>
      </c>
      <c r="B22" s="60">
        <v>2015</v>
      </c>
      <c r="C22" s="221">
        <v>0</v>
      </c>
      <c r="D22" s="221">
        <v>100</v>
      </c>
      <c r="E22" s="221">
        <v>0</v>
      </c>
      <c r="F22" s="221">
        <v>0</v>
      </c>
      <c r="G22" s="221">
        <v>0</v>
      </c>
      <c r="H22" s="221">
        <v>0</v>
      </c>
      <c r="I22" s="222">
        <v>38</v>
      </c>
    </row>
    <row r="23" spans="1:9" ht="14.1" customHeight="1" x14ac:dyDescent="0.25">
      <c r="A23" s="143" t="s">
        <v>26</v>
      </c>
      <c r="B23" s="60">
        <v>2016</v>
      </c>
      <c r="C23" s="221">
        <v>0</v>
      </c>
      <c r="D23" s="221">
        <v>97.87</v>
      </c>
      <c r="E23" s="221">
        <v>2.13</v>
      </c>
      <c r="F23" s="221">
        <v>0</v>
      </c>
      <c r="G23" s="221">
        <v>0</v>
      </c>
      <c r="H23" s="221">
        <v>0</v>
      </c>
      <c r="I23" s="222">
        <v>47</v>
      </c>
    </row>
    <row r="24" spans="1:9" ht="14.1" customHeight="1" x14ac:dyDescent="0.25">
      <c r="A24" s="143" t="s">
        <v>26</v>
      </c>
      <c r="B24" s="60">
        <v>2017</v>
      </c>
      <c r="C24" s="221">
        <v>4.6500000000000004</v>
      </c>
      <c r="D24" s="221">
        <v>95.35</v>
      </c>
      <c r="E24" s="221">
        <v>0</v>
      </c>
      <c r="F24" s="221">
        <v>0</v>
      </c>
      <c r="G24" s="221">
        <v>0</v>
      </c>
      <c r="H24" s="221">
        <v>0</v>
      </c>
      <c r="I24" s="222">
        <v>43</v>
      </c>
    </row>
    <row r="25" spans="1:9" ht="14.1" customHeight="1" x14ac:dyDescent="0.25">
      <c r="A25" s="143" t="s">
        <v>26</v>
      </c>
      <c r="B25" s="60">
        <v>2018</v>
      </c>
      <c r="C25" s="221">
        <v>0</v>
      </c>
      <c r="D25" s="221">
        <v>98</v>
      </c>
      <c r="E25" s="221">
        <v>2</v>
      </c>
      <c r="F25" s="221">
        <v>0</v>
      </c>
      <c r="G25" s="221">
        <v>0</v>
      </c>
      <c r="H25" s="221">
        <v>0</v>
      </c>
      <c r="I25" s="222">
        <v>50</v>
      </c>
    </row>
    <row r="26" spans="1:9" ht="14.1" customHeight="1" x14ac:dyDescent="0.25">
      <c r="A26" s="143" t="s">
        <v>26</v>
      </c>
      <c r="B26" s="60">
        <v>2019</v>
      </c>
      <c r="C26" s="221">
        <v>3.13</v>
      </c>
      <c r="D26" s="221">
        <v>95.31</v>
      </c>
      <c r="E26" s="221">
        <v>1.56</v>
      </c>
      <c r="F26" s="221">
        <v>0</v>
      </c>
      <c r="G26" s="221">
        <v>0</v>
      </c>
      <c r="H26" s="221">
        <v>0</v>
      </c>
      <c r="I26" s="222">
        <v>64</v>
      </c>
    </row>
    <row r="27" spans="1:9" ht="14.1" customHeight="1" x14ac:dyDescent="0.25">
      <c r="A27" s="143" t="s">
        <v>28</v>
      </c>
      <c r="B27" s="60">
        <v>2015</v>
      </c>
      <c r="C27" s="221">
        <v>4.9400000000000004</v>
      </c>
      <c r="D27" s="221">
        <v>91.36</v>
      </c>
      <c r="E27" s="221">
        <v>3.7</v>
      </c>
      <c r="F27" s="221">
        <v>0</v>
      </c>
      <c r="G27" s="221">
        <v>0</v>
      </c>
      <c r="H27" s="221">
        <v>0</v>
      </c>
      <c r="I27" s="222">
        <v>81</v>
      </c>
    </row>
    <row r="28" spans="1:9" ht="14.1" customHeight="1" x14ac:dyDescent="0.25">
      <c r="A28" s="143" t="s">
        <v>28</v>
      </c>
      <c r="B28" s="60">
        <v>2016</v>
      </c>
      <c r="C28" s="221">
        <v>1.23</v>
      </c>
      <c r="D28" s="221">
        <v>95.06</v>
      </c>
      <c r="E28" s="221">
        <v>3.7</v>
      </c>
      <c r="F28" s="221">
        <v>0</v>
      </c>
      <c r="G28" s="221">
        <v>0</v>
      </c>
      <c r="H28" s="221">
        <v>0</v>
      </c>
      <c r="I28" s="222">
        <v>81</v>
      </c>
    </row>
    <row r="29" spans="1:9" ht="14.1" customHeight="1" x14ac:dyDescent="0.25">
      <c r="A29" s="143" t="s">
        <v>28</v>
      </c>
      <c r="B29" s="60">
        <v>2017</v>
      </c>
      <c r="C29" s="221">
        <v>1.87</v>
      </c>
      <c r="D29" s="221">
        <v>96.26</v>
      </c>
      <c r="E29" s="221">
        <v>1.87</v>
      </c>
      <c r="F29" s="221">
        <v>0</v>
      </c>
      <c r="G29" s="221">
        <v>0</v>
      </c>
      <c r="H29" s="221">
        <v>0</v>
      </c>
      <c r="I29" s="222">
        <v>107</v>
      </c>
    </row>
    <row r="30" spans="1:9" ht="14.1" customHeight="1" x14ac:dyDescent="0.25">
      <c r="A30" s="143" t="s">
        <v>28</v>
      </c>
      <c r="B30" s="60">
        <v>2018</v>
      </c>
      <c r="C30" s="221">
        <v>1.55</v>
      </c>
      <c r="D30" s="221">
        <v>94.57</v>
      </c>
      <c r="E30" s="221">
        <v>2.33</v>
      </c>
      <c r="F30" s="221">
        <v>1.55</v>
      </c>
      <c r="G30" s="221">
        <v>0</v>
      </c>
      <c r="H30" s="221">
        <v>0</v>
      </c>
      <c r="I30" s="222">
        <v>129</v>
      </c>
    </row>
    <row r="31" spans="1:9" ht="14.1" customHeight="1" x14ac:dyDescent="0.25">
      <c r="A31" s="143" t="s">
        <v>28</v>
      </c>
      <c r="B31" s="60">
        <v>2019</v>
      </c>
      <c r="C31" s="221">
        <v>1.43</v>
      </c>
      <c r="D31" s="221">
        <v>93.57</v>
      </c>
      <c r="E31" s="221">
        <v>4.29</v>
      </c>
      <c r="F31" s="221">
        <v>0.71</v>
      </c>
      <c r="G31" s="221">
        <v>0</v>
      </c>
      <c r="H31" s="221">
        <v>0</v>
      </c>
      <c r="I31" s="222">
        <v>140</v>
      </c>
    </row>
    <row r="32" spans="1:9" ht="14.1" customHeight="1" x14ac:dyDescent="0.25">
      <c r="A32" s="143" t="s">
        <v>30</v>
      </c>
      <c r="B32" s="60">
        <v>2015</v>
      </c>
      <c r="C32" s="221">
        <v>1.04</v>
      </c>
      <c r="D32" s="221">
        <v>96.35</v>
      </c>
      <c r="E32" s="221">
        <v>2.6</v>
      </c>
      <c r="F32" s="221">
        <v>0</v>
      </c>
      <c r="G32" s="221">
        <v>0</v>
      </c>
      <c r="H32" s="221">
        <v>0</v>
      </c>
      <c r="I32" s="222">
        <v>192</v>
      </c>
    </row>
    <row r="33" spans="1:9" ht="14.1" customHeight="1" x14ac:dyDescent="0.25">
      <c r="A33" s="143" t="s">
        <v>30</v>
      </c>
      <c r="B33" s="60">
        <v>2016</v>
      </c>
      <c r="C33" s="221">
        <v>1.74</v>
      </c>
      <c r="D33" s="221">
        <v>97.22</v>
      </c>
      <c r="E33" s="221">
        <v>1.04</v>
      </c>
      <c r="F33" s="221">
        <v>0</v>
      </c>
      <c r="G33" s="221">
        <v>0</v>
      </c>
      <c r="H33" s="221">
        <v>0</v>
      </c>
      <c r="I33" s="222">
        <v>288</v>
      </c>
    </row>
    <row r="34" spans="1:9" ht="14.1" customHeight="1" x14ac:dyDescent="0.25">
      <c r="A34" s="143" t="s">
        <v>30</v>
      </c>
      <c r="B34" s="60">
        <v>2017</v>
      </c>
      <c r="C34" s="221">
        <v>1.51</v>
      </c>
      <c r="D34" s="221">
        <v>96.6</v>
      </c>
      <c r="E34" s="221">
        <v>1.89</v>
      </c>
      <c r="F34" s="221">
        <v>0</v>
      </c>
      <c r="G34" s="221">
        <v>0</v>
      </c>
      <c r="H34" s="221">
        <v>0</v>
      </c>
      <c r="I34" s="222">
        <v>265</v>
      </c>
    </row>
    <row r="35" spans="1:9" ht="14.1" customHeight="1" x14ac:dyDescent="0.25">
      <c r="A35" s="143" t="s">
        <v>30</v>
      </c>
      <c r="B35" s="60">
        <v>2018</v>
      </c>
      <c r="C35" s="221">
        <v>0.38</v>
      </c>
      <c r="D35" s="221">
        <v>97.74</v>
      </c>
      <c r="E35" s="221">
        <v>1.51</v>
      </c>
      <c r="F35" s="221">
        <v>0.38</v>
      </c>
      <c r="G35" s="221">
        <v>0</v>
      </c>
      <c r="H35" s="221">
        <v>0</v>
      </c>
      <c r="I35" s="222">
        <v>265</v>
      </c>
    </row>
    <row r="36" spans="1:9" ht="14.1" customHeight="1" x14ac:dyDescent="0.25">
      <c r="A36" s="143" t="s">
        <v>30</v>
      </c>
      <c r="B36" s="60">
        <v>2019</v>
      </c>
      <c r="C36" s="221">
        <v>0.65</v>
      </c>
      <c r="D36" s="221">
        <v>98.38</v>
      </c>
      <c r="E36" s="221">
        <v>0.97</v>
      </c>
      <c r="F36" s="221">
        <v>0</v>
      </c>
      <c r="G36" s="221">
        <v>0</v>
      </c>
      <c r="H36" s="221">
        <v>0</v>
      </c>
      <c r="I36" s="222">
        <v>309</v>
      </c>
    </row>
    <row r="37" spans="1:9" ht="14.1" customHeight="1" x14ac:dyDescent="0.25">
      <c r="A37" s="143" t="s">
        <v>32</v>
      </c>
      <c r="B37" s="60">
        <v>2015</v>
      </c>
      <c r="C37" s="221">
        <v>0</v>
      </c>
      <c r="D37" s="221">
        <v>94.12</v>
      </c>
      <c r="E37" s="221">
        <v>5.88</v>
      </c>
      <c r="F37" s="221">
        <v>0</v>
      </c>
      <c r="G37" s="221">
        <v>0</v>
      </c>
      <c r="H37" s="221">
        <v>0</v>
      </c>
      <c r="I37" s="222">
        <v>17</v>
      </c>
    </row>
    <row r="38" spans="1:9" ht="14.1" customHeight="1" x14ac:dyDescent="0.25">
      <c r="A38" s="143" t="s">
        <v>32</v>
      </c>
      <c r="B38" s="60">
        <v>2016</v>
      </c>
      <c r="C38" s="221">
        <v>0</v>
      </c>
      <c r="D38" s="221">
        <v>100</v>
      </c>
      <c r="E38" s="221">
        <v>0</v>
      </c>
      <c r="F38" s="221">
        <v>0</v>
      </c>
      <c r="G38" s="221">
        <v>0</v>
      </c>
      <c r="H38" s="221">
        <v>0</v>
      </c>
      <c r="I38" s="222">
        <v>10</v>
      </c>
    </row>
    <row r="39" spans="1:9" ht="14.1" customHeight="1" x14ac:dyDescent="0.25">
      <c r="A39" s="143" t="s">
        <v>32</v>
      </c>
      <c r="B39" s="60">
        <v>2017</v>
      </c>
      <c r="C39" s="221">
        <v>0</v>
      </c>
      <c r="D39" s="221">
        <v>66.67</v>
      </c>
      <c r="E39" s="221">
        <v>33.33</v>
      </c>
      <c r="F39" s="221">
        <v>0</v>
      </c>
      <c r="G39" s="221">
        <v>0</v>
      </c>
      <c r="H39" s="221">
        <v>0</v>
      </c>
      <c r="I39" s="222">
        <v>3</v>
      </c>
    </row>
    <row r="40" spans="1:9" ht="14.1" customHeight="1" x14ac:dyDescent="0.25">
      <c r="A40" s="143" t="s">
        <v>32</v>
      </c>
      <c r="B40" s="60">
        <v>2018</v>
      </c>
      <c r="C40" s="221">
        <v>0</v>
      </c>
      <c r="D40" s="221">
        <v>91.67</v>
      </c>
      <c r="E40" s="221">
        <v>8.33</v>
      </c>
      <c r="F40" s="221">
        <v>0</v>
      </c>
      <c r="G40" s="221">
        <v>0</v>
      </c>
      <c r="H40" s="221">
        <v>0</v>
      </c>
      <c r="I40" s="222">
        <v>12</v>
      </c>
    </row>
    <row r="41" spans="1:9" ht="14.1" customHeight="1" x14ac:dyDescent="0.25">
      <c r="A41" s="143" t="s">
        <v>32</v>
      </c>
      <c r="B41" s="60">
        <v>2019</v>
      </c>
      <c r="C41" s="221">
        <v>0</v>
      </c>
      <c r="D41" s="221">
        <v>100</v>
      </c>
      <c r="E41" s="221">
        <v>0</v>
      </c>
      <c r="F41" s="221">
        <v>0</v>
      </c>
      <c r="G41" s="221">
        <v>0</v>
      </c>
      <c r="H41" s="221">
        <v>0</v>
      </c>
      <c r="I41" s="222">
        <v>15</v>
      </c>
    </row>
    <row r="42" spans="1:9" ht="14.1" customHeight="1" x14ac:dyDescent="0.25">
      <c r="A42" s="143" t="s">
        <v>34</v>
      </c>
      <c r="B42" s="60">
        <v>2015</v>
      </c>
      <c r="C42" s="221">
        <v>0</v>
      </c>
      <c r="D42" s="221">
        <v>96.08</v>
      </c>
      <c r="E42" s="221">
        <v>3.92</v>
      </c>
      <c r="F42" s="221">
        <v>0</v>
      </c>
      <c r="G42" s="221">
        <v>0</v>
      </c>
      <c r="H42" s="221">
        <v>0</v>
      </c>
      <c r="I42" s="222">
        <v>51</v>
      </c>
    </row>
    <row r="43" spans="1:9" ht="14.1" customHeight="1" x14ac:dyDescent="0.25">
      <c r="A43" s="143" t="s">
        <v>34</v>
      </c>
      <c r="B43" s="60">
        <v>2016</v>
      </c>
      <c r="C43" s="221">
        <v>0</v>
      </c>
      <c r="D43" s="221">
        <v>92.11</v>
      </c>
      <c r="E43" s="221">
        <v>7.89</v>
      </c>
      <c r="F43" s="221">
        <v>0</v>
      </c>
      <c r="G43" s="221">
        <v>0</v>
      </c>
      <c r="H43" s="221">
        <v>0</v>
      </c>
      <c r="I43" s="222">
        <v>76</v>
      </c>
    </row>
    <row r="44" spans="1:9" ht="14.1" customHeight="1" x14ac:dyDescent="0.25">
      <c r="A44" s="143" t="s">
        <v>34</v>
      </c>
      <c r="B44" s="60">
        <v>2017</v>
      </c>
      <c r="C44" s="221">
        <v>1.06</v>
      </c>
      <c r="D44" s="221">
        <v>98.94</v>
      </c>
      <c r="E44" s="221">
        <v>0</v>
      </c>
      <c r="F44" s="221">
        <v>0</v>
      </c>
      <c r="G44" s="221">
        <v>0</v>
      </c>
      <c r="H44" s="221">
        <v>0</v>
      </c>
      <c r="I44" s="222">
        <v>94</v>
      </c>
    </row>
    <row r="45" spans="1:9" ht="14.1" customHeight="1" x14ac:dyDescent="0.25">
      <c r="A45" s="143" t="s">
        <v>34</v>
      </c>
      <c r="B45" s="60">
        <v>2018</v>
      </c>
      <c r="C45" s="221">
        <v>1.08</v>
      </c>
      <c r="D45" s="221">
        <v>94.62</v>
      </c>
      <c r="E45" s="221">
        <v>2.15</v>
      </c>
      <c r="F45" s="221">
        <v>2.15</v>
      </c>
      <c r="G45" s="221">
        <v>0</v>
      </c>
      <c r="H45" s="221">
        <v>0</v>
      </c>
      <c r="I45" s="222">
        <v>93</v>
      </c>
    </row>
    <row r="46" spans="1:9" ht="14.1" customHeight="1" x14ac:dyDescent="0.25">
      <c r="A46" s="143" t="s">
        <v>34</v>
      </c>
      <c r="B46" s="60">
        <v>2019</v>
      </c>
      <c r="C46" s="221">
        <v>2.68</v>
      </c>
      <c r="D46" s="221">
        <v>95.54</v>
      </c>
      <c r="E46" s="221">
        <v>1.79</v>
      </c>
      <c r="F46" s="221">
        <v>0</v>
      </c>
      <c r="G46" s="221">
        <v>0</v>
      </c>
      <c r="H46" s="221">
        <v>0</v>
      </c>
      <c r="I46" s="222">
        <v>112</v>
      </c>
    </row>
    <row r="47" spans="1:9" ht="14.1" customHeight="1" x14ac:dyDescent="0.25">
      <c r="A47" s="143" t="s">
        <v>36</v>
      </c>
      <c r="B47" s="60">
        <v>2015</v>
      </c>
      <c r="C47" s="221">
        <v>2.78</v>
      </c>
      <c r="D47" s="221">
        <v>94.44</v>
      </c>
      <c r="E47" s="221">
        <v>2.78</v>
      </c>
      <c r="F47" s="221">
        <v>0</v>
      </c>
      <c r="G47" s="221">
        <v>0</v>
      </c>
      <c r="H47" s="221">
        <v>0</v>
      </c>
      <c r="I47" s="222">
        <v>36</v>
      </c>
    </row>
    <row r="48" spans="1:9" ht="14.1" customHeight="1" x14ac:dyDescent="0.25">
      <c r="A48" s="143" t="s">
        <v>36</v>
      </c>
      <c r="B48" s="60">
        <v>2016</v>
      </c>
      <c r="C48" s="221">
        <v>8.33</v>
      </c>
      <c r="D48" s="221">
        <v>80.56</v>
      </c>
      <c r="E48" s="221">
        <v>11.11</v>
      </c>
      <c r="F48" s="221">
        <v>0</v>
      </c>
      <c r="G48" s="221">
        <v>0</v>
      </c>
      <c r="H48" s="221">
        <v>0</v>
      </c>
      <c r="I48" s="222">
        <v>36</v>
      </c>
    </row>
    <row r="49" spans="1:9" ht="14.1" customHeight="1" x14ac:dyDescent="0.25">
      <c r="A49" s="143" t="s">
        <v>36</v>
      </c>
      <c r="B49" s="60">
        <v>2017</v>
      </c>
      <c r="C49" s="221">
        <v>0</v>
      </c>
      <c r="D49" s="221">
        <v>90.7</v>
      </c>
      <c r="E49" s="221">
        <v>6.98</v>
      </c>
      <c r="F49" s="221">
        <v>2.33</v>
      </c>
      <c r="G49" s="221">
        <v>0</v>
      </c>
      <c r="H49" s="221">
        <v>0</v>
      </c>
      <c r="I49" s="222">
        <v>43</v>
      </c>
    </row>
    <row r="50" spans="1:9" ht="14.1" customHeight="1" x14ac:dyDescent="0.25">
      <c r="A50" s="143" t="s">
        <v>36</v>
      </c>
      <c r="B50" s="60">
        <v>2018</v>
      </c>
      <c r="C50" s="221">
        <v>0</v>
      </c>
      <c r="D50" s="221">
        <v>94.44</v>
      </c>
      <c r="E50" s="221">
        <v>5.56</v>
      </c>
      <c r="F50" s="221">
        <v>0</v>
      </c>
      <c r="G50" s="221">
        <v>0</v>
      </c>
      <c r="H50" s="221">
        <v>0</v>
      </c>
      <c r="I50" s="222">
        <v>36</v>
      </c>
    </row>
    <row r="51" spans="1:9" ht="14.1" customHeight="1" x14ac:dyDescent="0.25">
      <c r="A51" s="143" t="s">
        <v>36</v>
      </c>
      <c r="B51" s="60">
        <v>2019</v>
      </c>
      <c r="C51" s="221">
        <v>0</v>
      </c>
      <c r="D51" s="221">
        <v>96.15</v>
      </c>
      <c r="E51" s="221">
        <v>3.85</v>
      </c>
      <c r="F51" s="221">
        <v>0</v>
      </c>
      <c r="G51" s="221">
        <v>0</v>
      </c>
      <c r="H51" s="221">
        <v>0</v>
      </c>
      <c r="I51" s="222">
        <v>52</v>
      </c>
    </row>
    <row r="52" spans="1:9" ht="14.1" customHeight="1" x14ac:dyDescent="0.25">
      <c r="A52" s="143" t="s">
        <v>38</v>
      </c>
      <c r="B52" s="60">
        <v>2015</v>
      </c>
      <c r="C52" s="221">
        <v>0</v>
      </c>
      <c r="D52" s="221">
        <v>85</v>
      </c>
      <c r="E52" s="221">
        <v>15</v>
      </c>
      <c r="F52" s="221">
        <v>0</v>
      </c>
      <c r="G52" s="221">
        <v>0</v>
      </c>
      <c r="H52" s="221">
        <v>0</v>
      </c>
      <c r="I52" s="222">
        <v>20</v>
      </c>
    </row>
    <row r="53" spans="1:9" ht="14.1" customHeight="1" x14ac:dyDescent="0.25">
      <c r="A53" s="143" t="s">
        <v>38</v>
      </c>
      <c r="B53" s="60">
        <v>2016</v>
      </c>
      <c r="C53" s="221">
        <v>0</v>
      </c>
      <c r="D53" s="221">
        <v>92.5</v>
      </c>
      <c r="E53" s="221">
        <v>7.5</v>
      </c>
      <c r="F53" s="221">
        <v>0</v>
      </c>
      <c r="G53" s="221">
        <v>0</v>
      </c>
      <c r="H53" s="221">
        <v>0</v>
      </c>
      <c r="I53" s="222">
        <v>40</v>
      </c>
    </row>
    <row r="54" spans="1:9" ht="14.1" customHeight="1" x14ac:dyDescent="0.25">
      <c r="A54" s="143" t="s">
        <v>38</v>
      </c>
      <c r="B54" s="60">
        <v>2017</v>
      </c>
      <c r="C54" s="221">
        <v>0</v>
      </c>
      <c r="D54" s="221">
        <v>87.23</v>
      </c>
      <c r="E54" s="221">
        <v>10.64</v>
      </c>
      <c r="F54" s="221">
        <v>2.13</v>
      </c>
      <c r="G54" s="221">
        <v>0</v>
      </c>
      <c r="H54" s="221">
        <v>0</v>
      </c>
      <c r="I54" s="222">
        <v>47</v>
      </c>
    </row>
    <row r="55" spans="1:9" ht="14.1" customHeight="1" x14ac:dyDescent="0.25">
      <c r="A55" s="143" t="s">
        <v>38</v>
      </c>
      <c r="B55" s="60">
        <v>2018</v>
      </c>
      <c r="C55" s="221">
        <v>0</v>
      </c>
      <c r="D55" s="221">
        <v>90.91</v>
      </c>
      <c r="E55" s="221">
        <v>9.09</v>
      </c>
      <c r="F55" s="221">
        <v>0</v>
      </c>
      <c r="G55" s="221">
        <v>0</v>
      </c>
      <c r="H55" s="221">
        <v>0</v>
      </c>
      <c r="I55" s="222">
        <v>55</v>
      </c>
    </row>
    <row r="56" spans="1:9" ht="14.1" customHeight="1" x14ac:dyDescent="0.25">
      <c r="A56" s="143" t="s">
        <v>38</v>
      </c>
      <c r="B56" s="60">
        <v>2019</v>
      </c>
      <c r="C56" s="221">
        <v>0</v>
      </c>
      <c r="D56" s="221">
        <v>84.62</v>
      </c>
      <c r="E56" s="221">
        <v>13.46</v>
      </c>
      <c r="F56" s="221">
        <v>1.92</v>
      </c>
      <c r="G56" s="221">
        <v>0</v>
      </c>
      <c r="H56" s="221">
        <v>0</v>
      </c>
      <c r="I56" s="222">
        <v>52</v>
      </c>
    </row>
    <row r="57" spans="1:9" ht="14.1" customHeight="1" x14ac:dyDescent="0.25">
      <c r="A57" s="143" t="s">
        <v>40</v>
      </c>
      <c r="B57" s="60">
        <v>2015</v>
      </c>
      <c r="C57" s="221">
        <v>1.1100000000000001</v>
      </c>
      <c r="D57" s="221">
        <v>97.22</v>
      </c>
      <c r="E57" s="221">
        <v>1.67</v>
      </c>
      <c r="F57" s="221">
        <v>0</v>
      </c>
      <c r="G57" s="221">
        <v>0</v>
      </c>
      <c r="H57" s="221">
        <v>0</v>
      </c>
      <c r="I57" s="222">
        <v>180</v>
      </c>
    </row>
    <row r="58" spans="1:9" ht="14.1" customHeight="1" x14ac:dyDescent="0.25">
      <c r="A58" s="143" t="s">
        <v>40</v>
      </c>
      <c r="B58" s="60">
        <v>2016</v>
      </c>
      <c r="C58" s="221">
        <v>2.0099999999999998</v>
      </c>
      <c r="D58" s="221">
        <v>95.3</v>
      </c>
      <c r="E58" s="221">
        <v>2.0099999999999998</v>
      </c>
      <c r="F58" s="221">
        <v>0.67</v>
      </c>
      <c r="G58" s="221">
        <v>0</v>
      </c>
      <c r="H58" s="221">
        <v>0</v>
      </c>
      <c r="I58" s="222">
        <v>149</v>
      </c>
    </row>
    <row r="59" spans="1:9" ht="14.1" customHeight="1" x14ac:dyDescent="0.25">
      <c r="A59" s="143" t="s">
        <v>40</v>
      </c>
      <c r="B59" s="60">
        <v>2017</v>
      </c>
      <c r="C59" s="221">
        <v>3.61</v>
      </c>
      <c r="D59" s="221">
        <v>94.33</v>
      </c>
      <c r="E59" s="221">
        <v>2.06</v>
      </c>
      <c r="F59" s="221">
        <v>0</v>
      </c>
      <c r="G59" s="221">
        <v>0</v>
      </c>
      <c r="H59" s="221">
        <v>0</v>
      </c>
      <c r="I59" s="222">
        <v>194</v>
      </c>
    </row>
    <row r="60" spans="1:9" ht="14.1" customHeight="1" x14ac:dyDescent="0.25">
      <c r="A60" s="143" t="s">
        <v>40</v>
      </c>
      <c r="B60" s="60">
        <v>2018</v>
      </c>
      <c r="C60" s="221">
        <v>0</v>
      </c>
      <c r="D60" s="221">
        <v>98.01</v>
      </c>
      <c r="E60" s="221">
        <v>1.99</v>
      </c>
      <c r="F60" s="221">
        <v>0</v>
      </c>
      <c r="G60" s="221">
        <v>0</v>
      </c>
      <c r="H60" s="221">
        <v>0</v>
      </c>
      <c r="I60" s="222">
        <v>251</v>
      </c>
    </row>
    <row r="61" spans="1:9" ht="14.1" customHeight="1" x14ac:dyDescent="0.25">
      <c r="A61" s="143" t="s">
        <v>40</v>
      </c>
      <c r="B61" s="60">
        <v>2019</v>
      </c>
      <c r="C61" s="221">
        <v>0.7</v>
      </c>
      <c r="D61" s="221">
        <v>98.25</v>
      </c>
      <c r="E61" s="221">
        <v>0.7</v>
      </c>
      <c r="F61" s="221">
        <v>0.35</v>
      </c>
      <c r="G61" s="221">
        <v>0</v>
      </c>
      <c r="H61" s="221">
        <v>0</v>
      </c>
      <c r="I61" s="222">
        <v>285</v>
      </c>
    </row>
    <row r="62" spans="1:9" ht="14.1" customHeight="1" x14ac:dyDescent="0.25">
      <c r="A62" s="144"/>
      <c r="B62" s="61" t="s">
        <v>557</v>
      </c>
      <c r="C62" s="223">
        <v>1.4</v>
      </c>
      <c r="D62" s="223">
        <v>95.56</v>
      </c>
      <c r="E62" s="223">
        <v>2.83</v>
      </c>
      <c r="F62" s="223">
        <v>0.19</v>
      </c>
      <c r="G62" s="223">
        <v>0.01</v>
      </c>
      <c r="H62" s="223">
        <v>0</v>
      </c>
      <c r="I62" s="222">
        <v>7728</v>
      </c>
    </row>
    <row r="63" spans="1:9" ht="14.1" customHeight="1" x14ac:dyDescent="0.25"/>
    <row r="64" spans="1:9" ht="14.1" customHeight="1" x14ac:dyDescent="0.25"/>
    <row r="65" ht="14.1" customHeight="1" x14ac:dyDescent="0.25"/>
    <row r="66" ht="14.1" customHeight="1" x14ac:dyDescent="0.25"/>
    <row r="67" ht="14.1" customHeight="1" x14ac:dyDescent="0.25"/>
    <row r="68" ht="14.1" customHeight="1" x14ac:dyDescent="0.25"/>
    <row r="69" ht="14.1" customHeight="1" x14ac:dyDescent="0.25"/>
    <row r="70" ht="14.1" customHeight="1" x14ac:dyDescent="0.25"/>
    <row r="71" ht="14.1" customHeight="1" x14ac:dyDescent="0.25"/>
    <row r="72" ht="14.1" customHeight="1" x14ac:dyDescent="0.25"/>
    <row r="73" ht="14.1" customHeight="1" x14ac:dyDescent="0.25"/>
    <row r="74" ht="14.1" customHeight="1" x14ac:dyDescent="0.25"/>
    <row r="75" ht="14.1" customHeight="1" x14ac:dyDescent="0.25"/>
    <row r="76" ht="14.1" customHeight="1" x14ac:dyDescent="0.25"/>
    <row r="77" ht="14.1" customHeight="1" x14ac:dyDescent="0.25"/>
    <row r="78" ht="14.1" customHeight="1" x14ac:dyDescent="0.25"/>
    <row r="79" ht="14.1" customHeight="1" x14ac:dyDescent="0.25"/>
    <row r="80" ht="14.1" customHeight="1" x14ac:dyDescent="0.25"/>
    <row r="81" ht="14.1" customHeight="1" x14ac:dyDescent="0.25"/>
    <row r="82" ht="14.1" customHeight="1" x14ac:dyDescent="0.25"/>
    <row r="83" ht="14.1" customHeight="1" x14ac:dyDescent="0.25"/>
    <row r="84" ht="14.1" customHeight="1" x14ac:dyDescent="0.25"/>
    <row r="85" ht="14.1" customHeight="1" x14ac:dyDescent="0.25"/>
    <row r="86" ht="14.1" customHeight="1" x14ac:dyDescent="0.25"/>
    <row r="87" ht="14.1" customHeight="1" x14ac:dyDescent="0.25"/>
    <row r="88" ht="14.1" customHeight="1" x14ac:dyDescent="0.25"/>
    <row r="89" ht="14.1" customHeight="1" x14ac:dyDescent="0.25"/>
    <row r="90" ht="14.1" customHeight="1" x14ac:dyDescent="0.25"/>
    <row r="91" ht="14.1" customHeight="1" x14ac:dyDescent="0.25"/>
    <row r="92" ht="14.1" customHeight="1" x14ac:dyDescent="0.25"/>
    <row r="93" ht="14.1" customHeight="1" x14ac:dyDescent="0.25"/>
    <row r="94" ht="14.1" customHeight="1" x14ac:dyDescent="0.25"/>
    <row r="95" ht="14.1" customHeight="1" x14ac:dyDescent="0.25"/>
    <row r="96" ht="14.1" customHeight="1" x14ac:dyDescent="0.25"/>
    <row r="97" ht="14.1" customHeight="1" x14ac:dyDescent="0.25"/>
    <row r="98" ht="14.1" customHeight="1" x14ac:dyDescent="0.25"/>
    <row r="99" ht="14.1" customHeight="1" x14ac:dyDescent="0.25"/>
    <row r="100" ht="14.1" customHeight="1" x14ac:dyDescent="0.25"/>
    <row r="101" ht="14.1" customHeight="1" x14ac:dyDescent="0.25"/>
    <row r="102" ht="14.1" customHeight="1" x14ac:dyDescent="0.25"/>
    <row r="103" ht="14.1" customHeight="1" x14ac:dyDescent="0.25"/>
    <row r="104" ht="14.1" customHeight="1" x14ac:dyDescent="0.25"/>
    <row r="105" ht="14.1" customHeight="1" x14ac:dyDescent="0.25"/>
    <row r="106" ht="14.1" customHeight="1" x14ac:dyDescent="0.25"/>
    <row r="107" ht="14.1" customHeight="1" x14ac:dyDescent="0.25"/>
    <row r="108" ht="14.1" customHeight="1" x14ac:dyDescent="0.25"/>
    <row r="109" ht="14.1" customHeight="1" x14ac:dyDescent="0.25"/>
    <row r="110" ht="14.1" customHeight="1" x14ac:dyDescent="0.25"/>
    <row r="111" ht="14.1" customHeight="1" x14ac:dyDescent="0.25"/>
  </sheetData>
  <mergeCells count="1">
    <mergeCell ref="A1:I5"/>
  </mergeCells>
  <printOptions horizontalCentered="1"/>
  <pageMargins left="0.70866141732283472" right="0.70866141732283472" top="0.74803149606299213" bottom="0.74803149606299213" header="0.31496062992125984" footer="0.31496062992125984"/>
  <pageSetup paperSize="9" scale="85" fitToWidth="0" fitToHeight="0" orientation="portrait" r:id="rId1"/>
  <headerFooter>
    <oddHeader>&amp;F</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E28"/>
  <sheetViews>
    <sheetView zoomScaleNormal="100" zoomScalePageLayoutView="125" workbookViewId="0">
      <selection activeCell="A8" sqref="A8"/>
    </sheetView>
  </sheetViews>
  <sheetFormatPr defaultColWidth="8.88671875" defaultRowHeight="13.2" x14ac:dyDescent="0.25"/>
  <cols>
    <col min="1" max="1" width="14.44140625" style="26" customWidth="1"/>
    <col min="2" max="2" width="18.33203125" style="26" customWidth="1"/>
    <col min="3" max="3" width="18.5546875" style="26" customWidth="1"/>
    <col min="4" max="16384" width="8.88671875" style="26"/>
  </cols>
  <sheetData>
    <row r="1" spans="1:5" ht="12.75" customHeight="1" x14ac:dyDescent="0.25">
      <c r="A1" s="330" t="s">
        <v>606</v>
      </c>
      <c r="B1" s="330"/>
      <c r="C1" s="330"/>
      <c r="D1" s="21"/>
      <c r="E1" s="21"/>
    </row>
    <row r="2" spans="1:5" x14ac:dyDescent="0.25">
      <c r="A2" s="330"/>
      <c r="B2" s="330"/>
      <c r="C2" s="330"/>
      <c r="D2" s="21"/>
      <c r="E2" s="21"/>
    </row>
    <row r="3" spans="1:5" x14ac:dyDescent="0.25">
      <c r="A3" s="330"/>
      <c r="B3" s="330"/>
      <c r="C3" s="330"/>
      <c r="D3" s="21"/>
      <c r="E3" s="21"/>
    </row>
    <row r="4" spans="1:5" x14ac:dyDescent="0.25">
      <c r="A4" s="330"/>
      <c r="B4" s="330"/>
      <c r="C4" s="330"/>
      <c r="D4" s="21"/>
      <c r="E4" s="21"/>
    </row>
    <row r="5" spans="1:5" x14ac:dyDescent="0.25">
      <c r="A5" s="330"/>
      <c r="B5" s="330"/>
      <c r="C5" s="330"/>
      <c r="D5" s="21"/>
      <c r="E5" s="21"/>
    </row>
    <row r="6" spans="1:5" hidden="1" x14ac:dyDescent="0.25">
      <c r="A6" s="330"/>
      <c r="B6" s="330"/>
      <c r="C6" s="330"/>
      <c r="D6" s="21"/>
      <c r="E6" s="21"/>
    </row>
    <row r="7" spans="1:5" ht="27" customHeight="1" x14ac:dyDescent="0.25">
      <c r="A7" s="54" t="s">
        <v>607</v>
      </c>
      <c r="B7" s="54" t="s">
        <v>608</v>
      </c>
      <c r="C7" s="54" t="s">
        <v>609</v>
      </c>
    </row>
    <row r="8" spans="1:5" ht="14.1" customHeight="1" x14ac:dyDescent="0.25">
      <c r="A8" s="274" t="s">
        <v>610</v>
      </c>
      <c r="B8" s="275">
        <v>46</v>
      </c>
      <c r="C8" s="276">
        <v>0.6</v>
      </c>
    </row>
    <row r="9" spans="1:5" ht="14.1" customHeight="1" x14ac:dyDescent="0.25">
      <c r="A9" s="62" t="s">
        <v>611</v>
      </c>
      <c r="B9" s="228">
        <v>3</v>
      </c>
      <c r="C9" s="229">
        <v>0.04</v>
      </c>
    </row>
    <row r="10" spans="1:5" ht="14.1" customHeight="1" x14ac:dyDescent="0.25">
      <c r="A10" s="62" t="s">
        <v>612</v>
      </c>
      <c r="B10" s="228">
        <v>1</v>
      </c>
      <c r="C10" s="229">
        <v>0.01</v>
      </c>
    </row>
    <row r="11" spans="1:5" ht="14.1" customHeight="1" x14ac:dyDescent="0.25">
      <c r="A11" s="62" t="s">
        <v>613</v>
      </c>
      <c r="B11" s="228">
        <v>1</v>
      </c>
      <c r="C11" s="229">
        <v>0.01</v>
      </c>
    </row>
    <row r="12" spans="1:5" ht="14.1" customHeight="1" x14ac:dyDescent="0.25">
      <c r="A12" s="62" t="s">
        <v>614</v>
      </c>
      <c r="B12" s="228">
        <v>22</v>
      </c>
      <c r="C12" s="229">
        <v>0.28000000000000003</v>
      </c>
    </row>
    <row r="13" spans="1:5" ht="14.1" customHeight="1" x14ac:dyDescent="0.25">
      <c r="A13" s="62" t="s">
        <v>615</v>
      </c>
      <c r="B13" s="228">
        <v>54</v>
      </c>
      <c r="C13" s="229">
        <v>0.7</v>
      </c>
    </row>
    <row r="14" spans="1:5" ht="14.1" customHeight="1" x14ac:dyDescent="0.25">
      <c r="A14" s="62" t="s">
        <v>616</v>
      </c>
      <c r="B14" s="228">
        <v>18</v>
      </c>
      <c r="C14" s="229">
        <v>0.23</v>
      </c>
    </row>
    <row r="15" spans="1:5" ht="14.1" customHeight="1" x14ac:dyDescent="0.25">
      <c r="A15" s="62" t="s">
        <v>617</v>
      </c>
      <c r="B15" s="228">
        <v>1</v>
      </c>
      <c r="C15" s="229">
        <v>0.01</v>
      </c>
    </row>
    <row r="16" spans="1:5" x14ac:dyDescent="0.25">
      <c r="A16" s="62" t="s">
        <v>618</v>
      </c>
      <c r="B16" s="228">
        <v>3</v>
      </c>
      <c r="C16" s="229">
        <v>0.04</v>
      </c>
    </row>
    <row r="17" spans="1:3" x14ac:dyDescent="0.25">
      <c r="A17" s="62" t="s">
        <v>619</v>
      </c>
      <c r="B17" s="228">
        <v>11</v>
      </c>
      <c r="C17" s="229">
        <v>0.14000000000000001</v>
      </c>
    </row>
    <row r="18" spans="1:3" ht="14.1" customHeight="1" x14ac:dyDescent="0.25">
      <c r="A18" s="62" t="s">
        <v>620</v>
      </c>
      <c r="B18" s="228">
        <v>1</v>
      </c>
      <c r="C18" s="229">
        <v>0.01</v>
      </c>
    </row>
    <row r="19" spans="1:3" ht="14.1" customHeight="1" x14ac:dyDescent="0.25">
      <c r="A19" s="62" t="s">
        <v>621</v>
      </c>
      <c r="B19" s="228">
        <v>7</v>
      </c>
      <c r="C19" s="229">
        <v>0.09</v>
      </c>
    </row>
    <row r="20" spans="1:3" ht="14.1" customHeight="1" x14ac:dyDescent="0.25">
      <c r="A20" s="62" t="s">
        <v>622</v>
      </c>
      <c r="B20" s="228">
        <v>7</v>
      </c>
      <c r="C20" s="229">
        <v>0.09</v>
      </c>
    </row>
    <row r="21" spans="1:3" ht="14.1" customHeight="1" x14ac:dyDescent="0.25">
      <c r="A21" s="62" t="s">
        <v>623</v>
      </c>
      <c r="B21" s="228">
        <v>5</v>
      </c>
      <c r="C21" s="229">
        <v>0.06</v>
      </c>
    </row>
    <row r="22" spans="1:3" ht="14.1" customHeight="1" x14ac:dyDescent="0.25">
      <c r="A22" s="62" t="s">
        <v>624</v>
      </c>
      <c r="B22" s="228">
        <v>7457</v>
      </c>
      <c r="C22" s="229">
        <v>96.49</v>
      </c>
    </row>
    <row r="23" spans="1:3" ht="14.1" customHeight="1" x14ac:dyDescent="0.25">
      <c r="A23" s="62" t="s">
        <v>625</v>
      </c>
      <c r="B23" s="228">
        <v>68</v>
      </c>
      <c r="C23" s="229">
        <v>0.88</v>
      </c>
    </row>
    <row r="24" spans="1:3" ht="14.1" customHeight="1" x14ac:dyDescent="0.25">
      <c r="A24" s="62" t="s">
        <v>626</v>
      </c>
      <c r="B24" s="228">
        <v>23</v>
      </c>
      <c r="C24" s="229">
        <v>0.3</v>
      </c>
    </row>
    <row r="25" spans="1:3" ht="13.8" x14ac:dyDescent="0.3">
      <c r="A25" s="63" t="s">
        <v>557</v>
      </c>
      <c r="B25" s="230">
        <v>7728</v>
      </c>
      <c r="C25" s="273">
        <v>100</v>
      </c>
    </row>
    <row r="28" spans="1:3" x14ac:dyDescent="0.25">
      <c r="B28" s="192"/>
    </row>
  </sheetData>
  <mergeCells count="1">
    <mergeCell ref="A1:C6"/>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ignoredErrors>
    <ignoredError sqref="A8:A25" numberStoredAsText="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20"/>
  <sheetViews>
    <sheetView zoomScaleNormal="100" zoomScalePageLayoutView="125" workbookViewId="0">
      <selection activeCell="A5" sqref="A5"/>
    </sheetView>
  </sheetViews>
  <sheetFormatPr defaultColWidth="9.109375" defaultRowHeight="13.2" x14ac:dyDescent="0.25"/>
  <cols>
    <col min="1" max="1" width="10" style="27" customWidth="1"/>
    <col min="2" max="2" width="18.109375" style="27" customWidth="1"/>
    <col min="3" max="3" width="18.33203125" style="27" customWidth="1"/>
    <col min="4" max="16384" width="9.109375" style="27"/>
  </cols>
  <sheetData>
    <row r="1" spans="1:3" ht="12.75" customHeight="1" x14ac:dyDescent="0.25">
      <c r="A1" s="299" t="s">
        <v>627</v>
      </c>
      <c r="B1" s="299"/>
      <c r="C1" s="299"/>
    </row>
    <row r="2" spans="1:3" x14ac:dyDescent="0.25">
      <c r="A2" s="299"/>
      <c r="B2" s="299"/>
      <c r="C2" s="299"/>
    </row>
    <row r="3" spans="1:3" x14ac:dyDescent="0.25">
      <c r="A3" s="299"/>
      <c r="B3" s="299"/>
      <c r="C3" s="299"/>
    </row>
    <row r="4" spans="1:3" x14ac:dyDescent="0.25">
      <c r="A4" s="299"/>
      <c r="B4" s="299"/>
      <c r="C4" s="299"/>
    </row>
    <row r="5" spans="1:3" s="28" customFormat="1" ht="42.9" customHeight="1" x14ac:dyDescent="0.25">
      <c r="A5" s="57" t="s">
        <v>628</v>
      </c>
      <c r="B5" s="54" t="s">
        <v>629</v>
      </c>
      <c r="C5" s="54" t="s">
        <v>630</v>
      </c>
    </row>
    <row r="6" spans="1:3" ht="14.1" customHeight="1" x14ac:dyDescent="0.25">
      <c r="A6" s="278" t="s">
        <v>610</v>
      </c>
      <c r="B6" s="279">
        <v>35</v>
      </c>
      <c r="C6" s="280">
        <v>0.46</v>
      </c>
    </row>
    <row r="7" spans="1:3" ht="14.1" customHeight="1" x14ac:dyDescent="0.25">
      <c r="A7" s="11" t="s">
        <v>614</v>
      </c>
      <c r="B7" s="212">
        <v>1</v>
      </c>
      <c r="C7" s="42">
        <v>0.01</v>
      </c>
    </row>
    <row r="8" spans="1:3" ht="14.1" customHeight="1" x14ac:dyDescent="0.25">
      <c r="A8" s="11" t="s">
        <v>615</v>
      </c>
      <c r="B8" s="212">
        <v>6</v>
      </c>
      <c r="C8" s="42">
        <v>0.08</v>
      </c>
    </row>
    <row r="9" spans="1:3" ht="14.1" customHeight="1" x14ac:dyDescent="0.25">
      <c r="A9" s="11" t="s">
        <v>616</v>
      </c>
      <c r="B9" s="212">
        <v>9</v>
      </c>
      <c r="C9" s="42">
        <v>0.12</v>
      </c>
    </row>
    <row r="10" spans="1:3" ht="14.1" customHeight="1" x14ac:dyDescent="0.25">
      <c r="A10" s="11" t="s">
        <v>618</v>
      </c>
      <c r="B10" s="212">
        <v>1</v>
      </c>
      <c r="C10" s="42">
        <v>0.01</v>
      </c>
    </row>
    <row r="11" spans="1:3" ht="14.1" customHeight="1" x14ac:dyDescent="0.25">
      <c r="A11" s="11" t="s">
        <v>619</v>
      </c>
      <c r="B11" s="212">
        <v>9</v>
      </c>
      <c r="C11" s="42">
        <v>0.12</v>
      </c>
    </row>
    <row r="12" spans="1:3" ht="14.1" customHeight="1" x14ac:dyDescent="0.25">
      <c r="A12" s="11" t="s">
        <v>620</v>
      </c>
      <c r="B12" s="212">
        <v>1</v>
      </c>
      <c r="C12" s="42">
        <v>0.01</v>
      </c>
    </row>
    <row r="13" spans="1:3" ht="14.1" customHeight="1" x14ac:dyDescent="0.25">
      <c r="A13" s="11" t="s">
        <v>621</v>
      </c>
      <c r="B13" s="212">
        <v>1</v>
      </c>
      <c r="C13" s="42">
        <v>0.01</v>
      </c>
    </row>
    <row r="14" spans="1:3" ht="14.1" customHeight="1" x14ac:dyDescent="0.25">
      <c r="A14" s="11" t="s">
        <v>622</v>
      </c>
      <c r="B14" s="212">
        <v>6</v>
      </c>
      <c r="C14" s="42">
        <v>0.08</v>
      </c>
    </row>
    <row r="15" spans="1:3" ht="14.1" customHeight="1" x14ac:dyDescent="0.25">
      <c r="A15" s="11" t="s">
        <v>624</v>
      </c>
      <c r="B15" s="212">
        <v>7457</v>
      </c>
      <c r="C15" s="42">
        <v>98.57</v>
      </c>
    </row>
    <row r="16" spans="1:3" ht="14.1" customHeight="1" x14ac:dyDescent="0.25">
      <c r="A16" s="11" t="s">
        <v>625</v>
      </c>
      <c r="B16" s="212">
        <v>26</v>
      </c>
      <c r="C16" s="42">
        <v>0.34</v>
      </c>
    </row>
    <row r="17" spans="1:3" ht="14.1" customHeight="1" x14ac:dyDescent="0.25">
      <c r="A17" s="11" t="s">
        <v>626</v>
      </c>
      <c r="B17" s="212">
        <v>13</v>
      </c>
      <c r="C17" s="42">
        <v>0.17</v>
      </c>
    </row>
    <row r="18" spans="1:3" ht="13.8" x14ac:dyDescent="0.25">
      <c r="A18" s="14" t="s">
        <v>557</v>
      </c>
      <c r="B18" s="231">
        <v>7565</v>
      </c>
      <c r="C18" s="277">
        <v>100</v>
      </c>
    </row>
    <row r="20" spans="1:3" x14ac:dyDescent="0.25">
      <c r="B20" s="247"/>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ignoredErrors>
    <ignoredError sqref="A6:A18" numberStoredAsText="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zoomScaleNormal="100" zoomScalePageLayoutView="125" workbookViewId="0">
      <selection activeCell="F25" sqref="F25"/>
    </sheetView>
  </sheetViews>
  <sheetFormatPr defaultColWidth="8.88671875" defaultRowHeight="13.2" x14ac:dyDescent="0.25"/>
  <cols>
    <col min="1" max="1" width="10" style="29" bestFit="1" customWidth="1"/>
    <col min="2" max="4" width="11.88671875" style="29" customWidth="1"/>
    <col min="5" max="9" width="9.88671875" style="29" customWidth="1"/>
    <col min="10" max="255" width="11.44140625" style="29" customWidth="1"/>
    <col min="256" max="256" width="6.33203125" style="29" bestFit="1" customWidth="1"/>
    <col min="257" max="257" width="10.6640625" style="29" customWidth="1"/>
    <col min="258" max="259" width="11.44140625" style="29" customWidth="1"/>
    <col min="260" max="263" width="9.88671875" style="29" customWidth="1"/>
    <col min="264" max="511" width="11.44140625" style="29" customWidth="1"/>
    <col min="512" max="512" width="6.33203125" style="29" bestFit="1" customWidth="1"/>
    <col min="513" max="513" width="10.6640625" style="29" customWidth="1"/>
    <col min="514" max="515" width="11.44140625" style="29" customWidth="1"/>
    <col min="516" max="519" width="9.88671875" style="29" customWidth="1"/>
    <col min="520" max="767" width="11.44140625" style="29" customWidth="1"/>
    <col min="768" max="768" width="6.33203125" style="29" bestFit="1" customWidth="1"/>
    <col min="769" max="769" width="10.6640625" style="29" customWidth="1"/>
    <col min="770" max="771" width="11.44140625" style="29" customWidth="1"/>
    <col min="772" max="775" width="9.88671875" style="29" customWidth="1"/>
    <col min="776" max="1023" width="11.44140625" style="29" customWidth="1"/>
    <col min="1024" max="1024" width="6.33203125" style="29" bestFit="1" customWidth="1"/>
    <col min="1025" max="1025" width="10.6640625" style="29" customWidth="1"/>
    <col min="1026" max="1027" width="11.44140625" style="29" customWidth="1"/>
    <col min="1028" max="1031" width="9.88671875" style="29" customWidth="1"/>
    <col min="1032" max="1279" width="11.44140625" style="29" customWidth="1"/>
    <col min="1280" max="1280" width="6.33203125" style="29" bestFit="1" customWidth="1"/>
    <col min="1281" max="1281" width="10.6640625" style="29" customWidth="1"/>
    <col min="1282" max="1283" width="11.44140625" style="29" customWidth="1"/>
    <col min="1284" max="1287" width="9.88671875" style="29" customWidth="1"/>
    <col min="1288" max="1535" width="11.44140625" style="29" customWidth="1"/>
    <col min="1536" max="1536" width="6.33203125" style="29" bestFit="1" customWidth="1"/>
    <col min="1537" max="1537" width="10.6640625" style="29" customWidth="1"/>
    <col min="1538" max="1539" width="11.44140625" style="29" customWidth="1"/>
    <col min="1540" max="1543" width="9.88671875" style="29" customWidth="1"/>
    <col min="1544" max="1791" width="11.44140625" style="29" customWidth="1"/>
    <col min="1792" max="1792" width="6.33203125" style="29" bestFit="1" customWidth="1"/>
    <col min="1793" max="1793" width="10.6640625" style="29" customWidth="1"/>
    <col min="1794" max="1795" width="11.44140625" style="29" customWidth="1"/>
    <col min="1796" max="1799" width="9.88671875" style="29" customWidth="1"/>
    <col min="1800" max="2047" width="11.44140625" style="29" customWidth="1"/>
    <col min="2048" max="2048" width="6.33203125" style="29" bestFit="1" customWidth="1"/>
    <col min="2049" max="2049" width="10.6640625" style="29" customWidth="1"/>
    <col min="2050" max="2051" width="11.44140625" style="29" customWidth="1"/>
    <col min="2052" max="2055" width="9.88671875" style="29" customWidth="1"/>
    <col min="2056" max="2303" width="11.44140625" style="29" customWidth="1"/>
    <col min="2304" max="2304" width="6.33203125" style="29" bestFit="1" customWidth="1"/>
    <col min="2305" max="2305" width="10.6640625" style="29" customWidth="1"/>
    <col min="2306" max="2307" width="11.44140625" style="29" customWidth="1"/>
    <col min="2308" max="2311" width="9.88671875" style="29" customWidth="1"/>
    <col min="2312" max="2559" width="11.44140625" style="29" customWidth="1"/>
    <col min="2560" max="2560" width="6.33203125" style="29" bestFit="1" customWidth="1"/>
    <col min="2561" max="2561" width="10.6640625" style="29" customWidth="1"/>
    <col min="2562" max="2563" width="11.44140625" style="29" customWidth="1"/>
    <col min="2564" max="2567" width="9.88671875" style="29" customWidth="1"/>
    <col min="2568" max="2815" width="11.44140625" style="29" customWidth="1"/>
    <col min="2816" max="2816" width="6.33203125" style="29" bestFit="1" customWidth="1"/>
    <col min="2817" max="2817" width="10.6640625" style="29" customWidth="1"/>
    <col min="2818" max="2819" width="11.44140625" style="29" customWidth="1"/>
    <col min="2820" max="2823" width="9.88671875" style="29" customWidth="1"/>
    <col min="2824" max="3071" width="11.44140625" style="29" customWidth="1"/>
    <col min="3072" max="3072" width="6.33203125" style="29" bestFit="1" customWidth="1"/>
    <col min="3073" max="3073" width="10.6640625" style="29" customWidth="1"/>
    <col min="3074" max="3075" width="11.44140625" style="29" customWidth="1"/>
    <col min="3076" max="3079" width="9.88671875" style="29" customWidth="1"/>
    <col min="3080" max="3327" width="11.44140625" style="29" customWidth="1"/>
    <col min="3328" max="3328" width="6.33203125" style="29" bestFit="1" customWidth="1"/>
    <col min="3329" max="3329" width="10.6640625" style="29" customWidth="1"/>
    <col min="3330" max="3331" width="11.44140625" style="29" customWidth="1"/>
    <col min="3332" max="3335" width="9.88671875" style="29" customWidth="1"/>
    <col min="3336" max="3583" width="11.44140625" style="29" customWidth="1"/>
    <col min="3584" max="3584" width="6.33203125" style="29" bestFit="1" customWidth="1"/>
    <col min="3585" max="3585" width="10.6640625" style="29" customWidth="1"/>
    <col min="3586" max="3587" width="11.44140625" style="29" customWidth="1"/>
    <col min="3588" max="3591" width="9.88671875" style="29" customWidth="1"/>
    <col min="3592" max="3839" width="11.44140625" style="29" customWidth="1"/>
    <col min="3840" max="3840" width="6.33203125" style="29" bestFit="1" customWidth="1"/>
    <col min="3841" max="3841" width="10.6640625" style="29" customWidth="1"/>
    <col min="3842" max="3843" width="11.44140625" style="29" customWidth="1"/>
    <col min="3844" max="3847" width="9.88671875" style="29" customWidth="1"/>
    <col min="3848" max="4095" width="11.44140625" style="29" customWidth="1"/>
    <col min="4096" max="4096" width="6.33203125" style="29" bestFit="1" customWidth="1"/>
    <col min="4097" max="4097" width="10.6640625" style="29" customWidth="1"/>
    <col min="4098" max="4099" width="11.44140625" style="29" customWidth="1"/>
    <col min="4100" max="4103" width="9.88671875" style="29" customWidth="1"/>
    <col min="4104" max="4351" width="11.44140625" style="29" customWidth="1"/>
    <col min="4352" max="4352" width="6.33203125" style="29" bestFit="1" customWidth="1"/>
    <col min="4353" max="4353" width="10.6640625" style="29" customWidth="1"/>
    <col min="4354" max="4355" width="11.44140625" style="29" customWidth="1"/>
    <col min="4356" max="4359" width="9.88671875" style="29" customWidth="1"/>
    <col min="4360" max="4607" width="11.44140625" style="29" customWidth="1"/>
    <col min="4608" max="4608" width="6.33203125" style="29" bestFit="1" customWidth="1"/>
    <col min="4609" max="4609" width="10.6640625" style="29" customWidth="1"/>
    <col min="4610" max="4611" width="11.44140625" style="29" customWidth="1"/>
    <col min="4612" max="4615" width="9.88671875" style="29" customWidth="1"/>
    <col min="4616" max="4863" width="11.44140625" style="29" customWidth="1"/>
    <col min="4864" max="4864" width="6.33203125" style="29" bestFit="1" customWidth="1"/>
    <col min="4865" max="4865" width="10.6640625" style="29" customWidth="1"/>
    <col min="4866" max="4867" width="11.44140625" style="29" customWidth="1"/>
    <col min="4868" max="4871" width="9.88671875" style="29" customWidth="1"/>
    <col min="4872" max="5119" width="11.44140625" style="29" customWidth="1"/>
    <col min="5120" max="5120" width="6.33203125" style="29" bestFit="1" customWidth="1"/>
    <col min="5121" max="5121" width="10.6640625" style="29" customWidth="1"/>
    <col min="5122" max="5123" width="11.44140625" style="29" customWidth="1"/>
    <col min="5124" max="5127" width="9.88671875" style="29" customWidth="1"/>
    <col min="5128" max="5375" width="11.44140625" style="29" customWidth="1"/>
    <col min="5376" max="5376" width="6.33203125" style="29" bestFit="1" customWidth="1"/>
    <col min="5377" max="5377" width="10.6640625" style="29" customWidth="1"/>
    <col min="5378" max="5379" width="11.44140625" style="29" customWidth="1"/>
    <col min="5380" max="5383" width="9.88671875" style="29" customWidth="1"/>
    <col min="5384" max="5631" width="11.44140625" style="29" customWidth="1"/>
    <col min="5632" max="5632" width="6.33203125" style="29" bestFit="1" customWidth="1"/>
    <col min="5633" max="5633" width="10.6640625" style="29" customWidth="1"/>
    <col min="5634" max="5635" width="11.44140625" style="29" customWidth="1"/>
    <col min="5636" max="5639" width="9.88671875" style="29" customWidth="1"/>
    <col min="5640" max="5887" width="11.44140625" style="29" customWidth="1"/>
    <col min="5888" max="5888" width="6.33203125" style="29" bestFit="1" customWidth="1"/>
    <col min="5889" max="5889" width="10.6640625" style="29" customWidth="1"/>
    <col min="5890" max="5891" width="11.44140625" style="29" customWidth="1"/>
    <col min="5892" max="5895" width="9.88671875" style="29" customWidth="1"/>
    <col min="5896" max="6143" width="11.44140625" style="29" customWidth="1"/>
    <col min="6144" max="6144" width="6.33203125" style="29" bestFit="1" customWidth="1"/>
    <col min="6145" max="6145" width="10.6640625" style="29" customWidth="1"/>
    <col min="6146" max="6147" width="11.44140625" style="29" customWidth="1"/>
    <col min="6148" max="6151" width="9.88671875" style="29" customWidth="1"/>
    <col min="6152" max="6399" width="11.44140625" style="29" customWidth="1"/>
    <col min="6400" max="6400" width="6.33203125" style="29" bestFit="1" customWidth="1"/>
    <col min="6401" max="6401" width="10.6640625" style="29" customWidth="1"/>
    <col min="6402" max="6403" width="11.44140625" style="29" customWidth="1"/>
    <col min="6404" max="6407" width="9.88671875" style="29" customWidth="1"/>
    <col min="6408" max="6655" width="11.44140625" style="29" customWidth="1"/>
    <col min="6656" max="6656" width="6.33203125" style="29" bestFit="1" customWidth="1"/>
    <col min="6657" max="6657" width="10.6640625" style="29" customWidth="1"/>
    <col min="6658" max="6659" width="11.44140625" style="29" customWidth="1"/>
    <col min="6660" max="6663" width="9.88671875" style="29" customWidth="1"/>
    <col min="6664" max="6911" width="11.44140625" style="29" customWidth="1"/>
    <col min="6912" max="6912" width="6.33203125" style="29" bestFit="1" customWidth="1"/>
    <col min="6913" max="6913" width="10.6640625" style="29" customWidth="1"/>
    <col min="6914" max="6915" width="11.44140625" style="29" customWidth="1"/>
    <col min="6916" max="6919" width="9.88671875" style="29" customWidth="1"/>
    <col min="6920" max="7167" width="11.44140625" style="29" customWidth="1"/>
    <col min="7168" max="7168" width="6.33203125" style="29" bestFit="1" customWidth="1"/>
    <col min="7169" max="7169" width="10.6640625" style="29" customWidth="1"/>
    <col min="7170" max="7171" width="11.44140625" style="29" customWidth="1"/>
    <col min="7172" max="7175" width="9.88671875" style="29" customWidth="1"/>
    <col min="7176" max="7423" width="11.44140625" style="29" customWidth="1"/>
    <col min="7424" max="7424" width="6.33203125" style="29" bestFit="1" customWidth="1"/>
    <col min="7425" max="7425" width="10.6640625" style="29" customWidth="1"/>
    <col min="7426" max="7427" width="11.44140625" style="29" customWidth="1"/>
    <col min="7428" max="7431" width="9.88671875" style="29" customWidth="1"/>
    <col min="7432" max="7679" width="11.44140625" style="29" customWidth="1"/>
    <col min="7680" max="7680" width="6.33203125" style="29" bestFit="1" customWidth="1"/>
    <col min="7681" max="7681" width="10.6640625" style="29" customWidth="1"/>
    <col min="7682" max="7683" width="11.44140625" style="29" customWidth="1"/>
    <col min="7684" max="7687" width="9.88671875" style="29" customWidth="1"/>
    <col min="7688" max="7935" width="11.44140625" style="29" customWidth="1"/>
    <col min="7936" max="7936" width="6.33203125" style="29" bestFit="1" customWidth="1"/>
    <col min="7937" max="7937" width="10.6640625" style="29" customWidth="1"/>
    <col min="7938" max="7939" width="11.44140625" style="29" customWidth="1"/>
    <col min="7940" max="7943" width="9.88671875" style="29" customWidth="1"/>
    <col min="7944" max="8191" width="11.44140625" style="29" customWidth="1"/>
    <col min="8192" max="8192" width="6.33203125" style="29" bestFit="1" customWidth="1"/>
    <col min="8193" max="8193" width="10.6640625" style="29" customWidth="1"/>
    <col min="8194" max="8195" width="11.44140625" style="29" customWidth="1"/>
    <col min="8196" max="8199" width="9.88671875" style="29" customWidth="1"/>
    <col min="8200" max="8447" width="11.44140625" style="29" customWidth="1"/>
    <col min="8448" max="8448" width="6.33203125" style="29" bestFit="1" customWidth="1"/>
    <col min="8449" max="8449" width="10.6640625" style="29" customWidth="1"/>
    <col min="8450" max="8451" width="11.44140625" style="29" customWidth="1"/>
    <col min="8452" max="8455" width="9.88671875" style="29" customWidth="1"/>
    <col min="8456" max="8703" width="11.44140625" style="29" customWidth="1"/>
    <col min="8704" max="8704" width="6.33203125" style="29" bestFit="1" customWidth="1"/>
    <col min="8705" max="8705" width="10.6640625" style="29" customWidth="1"/>
    <col min="8706" max="8707" width="11.44140625" style="29" customWidth="1"/>
    <col min="8708" max="8711" width="9.88671875" style="29" customWidth="1"/>
    <col min="8712" max="8959" width="11.44140625" style="29" customWidth="1"/>
    <col min="8960" max="8960" width="6.33203125" style="29" bestFit="1" customWidth="1"/>
    <col min="8961" max="8961" width="10.6640625" style="29" customWidth="1"/>
    <col min="8962" max="8963" width="11.44140625" style="29" customWidth="1"/>
    <col min="8964" max="8967" width="9.88671875" style="29" customWidth="1"/>
    <col min="8968" max="9215" width="11.44140625" style="29" customWidth="1"/>
    <col min="9216" max="9216" width="6.33203125" style="29" bestFit="1" customWidth="1"/>
    <col min="9217" max="9217" width="10.6640625" style="29" customWidth="1"/>
    <col min="9218" max="9219" width="11.44140625" style="29" customWidth="1"/>
    <col min="9220" max="9223" width="9.88671875" style="29" customWidth="1"/>
    <col min="9224" max="9471" width="11.44140625" style="29" customWidth="1"/>
    <col min="9472" max="9472" width="6.33203125" style="29" bestFit="1" customWidth="1"/>
    <col min="9473" max="9473" width="10.6640625" style="29" customWidth="1"/>
    <col min="9474" max="9475" width="11.44140625" style="29" customWidth="1"/>
    <col min="9476" max="9479" width="9.88671875" style="29" customWidth="1"/>
    <col min="9480" max="9727" width="11.44140625" style="29" customWidth="1"/>
    <col min="9728" max="9728" width="6.33203125" style="29" bestFit="1" customWidth="1"/>
    <col min="9729" max="9729" width="10.6640625" style="29" customWidth="1"/>
    <col min="9730" max="9731" width="11.44140625" style="29" customWidth="1"/>
    <col min="9732" max="9735" width="9.88671875" style="29" customWidth="1"/>
    <col min="9736" max="9983" width="11.44140625" style="29" customWidth="1"/>
    <col min="9984" max="9984" width="6.33203125" style="29" bestFit="1" customWidth="1"/>
    <col min="9985" max="9985" width="10.6640625" style="29" customWidth="1"/>
    <col min="9986" max="9987" width="11.44140625" style="29" customWidth="1"/>
    <col min="9988" max="9991" width="9.88671875" style="29" customWidth="1"/>
    <col min="9992" max="10239" width="11.44140625" style="29" customWidth="1"/>
    <col min="10240" max="10240" width="6.33203125" style="29" bestFit="1" customWidth="1"/>
    <col min="10241" max="10241" width="10.6640625" style="29" customWidth="1"/>
    <col min="10242" max="10243" width="11.44140625" style="29" customWidth="1"/>
    <col min="10244" max="10247" width="9.88671875" style="29" customWidth="1"/>
    <col min="10248" max="10495" width="11.44140625" style="29" customWidth="1"/>
    <col min="10496" max="10496" width="6.33203125" style="29" bestFit="1" customWidth="1"/>
    <col min="10497" max="10497" width="10.6640625" style="29" customWidth="1"/>
    <col min="10498" max="10499" width="11.44140625" style="29" customWidth="1"/>
    <col min="10500" max="10503" width="9.88671875" style="29" customWidth="1"/>
    <col min="10504" max="10751" width="11.44140625" style="29" customWidth="1"/>
    <col min="10752" max="10752" width="6.33203125" style="29" bestFit="1" customWidth="1"/>
    <col min="10753" max="10753" width="10.6640625" style="29" customWidth="1"/>
    <col min="10754" max="10755" width="11.44140625" style="29" customWidth="1"/>
    <col min="10756" max="10759" width="9.88671875" style="29" customWidth="1"/>
    <col min="10760" max="11007" width="11.44140625" style="29" customWidth="1"/>
    <col min="11008" max="11008" width="6.33203125" style="29" bestFit="1" customWidth="1"/>
    <col min="11009" max="11009" width="10.6640625" style="29" customWidth="1"/>
    <col min="11010" max="11011" width="11.44140625" style="29" customWidth="1"/>
    <col min="11012" max="11015" width="9.88671875" style="29" customWidth="1"/>
    <col min="11016" max="11263" width="11.44140625" style="29" customWidth="1"/>
    <col min="11264" max="11264" width="6.33203125" style="29" bestFit="1" customWidth="1"/>
    <col min="11265" max="11265" width="10.6640625" style="29" customWidth="1"/>
    <col min="11266" max="11267" width="11.44140625" style="29" customWidth="1"/>
    <col min="11268" max="11271" width="9.88671875" style="29" customWidth="1"/>
    <col min="11272" max="11519" width="11.44140625" style="29" customWidth="1"/>
    <col min="11520" max="11520" width="6.33203125" style="29" bestFit="1" customWidth="1"/>
    <col min="11521" max="11521" width="10.6640625" style="29" customWidth="1"/>
    <col min="11522" max="11523" width="11.44140625" style="29" customWidth="1"/>
    <col min="11524" max="11527" width="9.88671875" style="29" customWidth="1"/>
    <col min="11528" max="11775" width="11.44140625" style="29" customWidth="1"/>
    <col min="11776" max="11776" width="6.33203125" style="29" bestFit="1" customWidth="1"/>
    <col min="11777" max="11777" width="10.6640625" style="29" customWidth="1"/>
    <col min="11778" max="11779" width="11.44140625" style="29" customWidth="1"/>
    <col min="11780" max="11783" width="9.88671875" style="29" customWidth="1"/>
    <col min="11784" max="12031" width="11.44140625" style="29" customWidth="1"/>
    <col min="12032" max="12032" width="6.33203125" style="29" bestFit="1" customWidth="1"/>
    <col min="12033" max="12033" width="10.6640625" style="29" customWidth="1"/>
    <col min="12034" max="12035" width="11.44140625" style="29" customWidth="1"/>
    <col min="12036" max="12039" width="9.88671875" style="29" customWidth="1"/>
    <col min="12040" max="12287" width="11.44140625" style="29" customWidth="1"/>
    <col min="12288" max="12288" width="6.33203125" style="29" bestFit="1" customWidth="1"/>
    <col min="12289" max="12289" width="10.6640625" style="29" customWidth="1"/>
    <col min="12290" max="12291" width="11.44140625" style="29" customWidth="1"/>
    <col min="12292" max="12295" width="9.88671875" style="29" customWidth="1"/>
    <col min="12296" max="12543" width="11.44140625" style="29" customWidth="1"/>
    <col min="12544" max="12544" width="6.33203125" style="29" bestFit="1" customWidth="1"/>
    <col min="12545" max="12545" width="10.6640625" style="29" customWidth="1"/>
    <col min="12546" max="12547" width="11.44140625" style="29" customWidth="1"/>
    <col min="12548" max="12551" width="9.88671875" style="29" customWidth="1"/>
    <col min="12552" max="12799" width="11.44140625" style="29" customWidth="1"/>
    <col min="12800" max="12800" width="6.33203125" style="29" bestFit="1" customWidth="1"/>
    <col min="12801" max="12801" width="10.6640625" style="29" customWidth="1"/>
    <col min="12802" max="12803" width="11.44140625" style="29" customWidth="1"/>
    <col min="12804" max="12807" width="9.88671875" style="29" customWidth="1"/>
    <col min="12808" max="13055" width="11.44140625" style="29" customWidth="1"/>
    <col min="13056" max="13056" width="6.33203125" style="29" bestFit="1" customWidth="1"/>
    <col min="13057" max="13057" width="10.6640625" style="29" customWidth="1"/>
    <col min="13058" max="13059" width="11.44140625" style="29" customWidth="1"/>
    <col min="13060" max="13063" width="9.88671875" style="29" customWidth="1"/>
    <col min="13064" max="13311" width="11.44140625" style="29" customWidth="1"/>
    <col min="13312" max="13312" width="6.33203125" style="29" bestFit="1" customWidth="1"/>
    <col min="13313" max="13313" width="10.6640625" style="29" customWidth="1"/>
    <col min="13314" max="13315" width="11.44140625" style="29" customWidth="1"/>
    <col min="13316" max="13319" width="9.88671875" style="29" customWidth="1"/>
    <col min="13320" max="13567" width="11.44140625" style="29" customWidth="1"/>
    <col min="13568" max="13568" width="6.33203125" style="29" bestFit="1" customWidth="1"/>
    <col min="13569" max="13569" width="10.6640625" style="29" customWidth="1"/>
    <col min="13570" max="13571" width="11.44140625" style="29" customWidth="1"/>
    <col min="13572" max="13575" width="9.88671875" style="29" customWidth="1"/>
    <col min="13576" max="13823" width="11.44140625" style="29" customWidth="1"/>
    <col min="13824" max="13824" width="6.33203125" style="29" bestFit="1" customWidth="1"/>
    <col min="13825" max="13825" width="10.6640625" style="29" customWidth="1"/>
    <col min="13826" max="13827" width="11.44140625" style="29" customWidth="1"/>
    <col min="13828" max="13831" width="9.88671875" style="29" customWidth="1"/>
    <col min="13832" max="14079" width="11.44140625" style="29" customWidth="1"/>
    <col min="14080" max="14080" width="6.33203125" style="29" bestFit="1" customWidth="1"/>
    <col min="14081" max="14081" width="10.6640625" style="29" customWidth="1"/>
    <col min="14082" max="14083" width="11.44140625" style="29" customWidth="1"/>
    <col min="14084" max="14087" width="9.88671875" style="29" customWidth="1"/>
    <col min="14088" max="14335" width="11.44140625" style="29" customWidth="1"/>
    <col min="14336" max="14336" width="6.33203125" style="29" bestFit="1" customWidth="1"/>
    <col min="14337" max="14337" width="10.6640625" style="29" customWidth="1"/>
    <col min="14338" max="14339" width="11.44140625" style="29" customWidth="1"/>
    <col min="14340" max="14343" width="9.88671875" style="29" customWidth="1"/>
    <col min="14344" max="14591" width="11.44140625" style="29" customWidth="1"/>
    <col min="14592" max="14592" width="6.33203125" style="29" bestFit="1" customWidth="1"/>
    <col min="14593" max="14593" width="10.6640625" style="29" customWidth="1"/>
    <col min="14594" max="14595" width="11.44140625" style="29" customWidth="1"/>
    <col min="14596" max="14599" width="9.88671875" style="29" customWidth="1"/>
    <col min="14600" max="14847" width="11.44140625" style="29" customWidth="1"/>
    <col min="14848" max="14848" width="6.33203125" style="29" bestFit="1" customWidth="1"/>
    <col min="14849" max="14849" width="10.6640625" style="29" customWidth="1"/>
    <col min="14850" max="14851" width="11.44140625" style="29" customWidth="1"/>
    <col min="14852" max="14855" width="9.88671875" style="29" customWidth="1"/>
    <col min="14856" max="15103" width="11.44140625" style="29" customWidth="1"/>
    <col min="15104" max="15104" width="6.33203125" style="29" bestFit="1" customWidth="1"/>
    <col min="15105" max="15105" width="10.6640625" style="29" customWidth="1"/>
    <col min="15106" max="15107" width="11.44140625" style="29" customWidth="1"/>
    <col min="15108" max="15111" width="9.88671875" style="29" customWidth="1"/>
    <col min="15112" max="15359" width="11.44140625" style="29" customWidth="1"/>
    <col min="15360" max="15360" width="6.33203125" style="29" bestFit="1" customWidth="1"/>
    <col min="15361" max="15361" width="10.6640625" style="29" customWidth="1"/>
    <col min="15362" max="15363" width="11.44140625" style="29" customWidth="1"/>
    <col min="15364" max="15367" width="9.88671875" style="29" customWidth="1"/>
    <col min="15368" max="15615" width="11.44140625" style="29" customWidth="1"/>
    <col min="15616" max="15616" width="6.33203125" style="29" bestFit="1" customWidth="1"/>
    <col min="15617" max="15617" width="10.6640625" style="29" customWidth="1"/>
    <col min="15618" max="15619" width="11.44140625" style="29" customWidth="1"/>
    <col min="15620" max="15623" width="9.88671875" style="29" customWidth="1"/>
    <col min="15624" max="15871" width="11.44140625" style="29" customWidth="1"/>
    <col min="15872" max="15872" width="6.33203125" style="29" bestFit="1" customWidth="1"/>
    <col min="15873" max="15873" width="10.6640625" style="29" customWidth="1"/>
    <col min="15874" max="15875" width="11.44140625" style="29" customWidth="1"/>
    <col min="15876" max="15879" width="9.88671875" style="29" customWidth="1"/>
    <col min="15880" max="16127" width="11.44140625" style="29" customWidth="1"/>
    <col min="16128" max="16128" width="6.33203125" style="29" bestFit="1" customWidth="1"/>
    <col min="16129" max="16129" width="10.6640625" style="29" customWidth="1"/>
    <col min="16130" max="16131" width="11.44140625" style="29" customWidth="1"/>
    <col min="16132" max="16135" width="9.88671875" style="29" customWidth="1"/>
    <col min="16136" max="16384" width="11.44140625" style="29" customWidth="1"/>
  </cols>
  <sheetData>
    <row r="1" spans="1:9" ht="12.75" customHeight="1" x14ac:dyDescent="0.25">
      <c r="A1" s="330" t="s">
        <v>631</v>
      </c>
      <c r="B1" s="330"/>
      <c r="C1" s="330"/>
      <c r="D1" s="330"/>
      <c r="E1" s="330"/>
      <c r="F1" s="330"/>
      <c r="G1" s="330"/>
      <c r="H1" s="330"/>
      <c r="I1" s="330"/>
    </row>
    <row r="2" spans="1:9" x14ac:dyDescent="0.25">
      <c r="A2" s="330"/>
      <c r="B2" s="330"/>
      <c r="C2" s="330"/>
      <c r="D2" s="330"/>
      <c r="E2" s="330"/>
      <c r="F2" s="330"/>
      <c r="G2" s="330"/>
      <c r="H2" s="330"/>
      <c r="I2" s="330"/>
    </row>
    <row r="3" spans="1:9" x14ac:dyDescent="0.25">
      <c r="A3" s="330"/>
      <c r="B3" s="330"/>
      <c r="C3" s="330"/>
      <c r="D3" s="330"/>
      <c r="E3" s="330"/>
      <c r="F3" s="330"/>
      <c r="G3" s="330"/>
      <c r="H3" s="330"/>
      <c r="I3" s="330"/>
    </row>
    <row r="4" spans="1:9" x14ac:dyDescent="0.25">
      <c r="A4" s="330"/>
      <c r="B4" s="330"/>
      <c r="C4" s="330"/>
      <c r="D4" s="330"/>
      <c r="E4" s="330"/>
      <c r="F4" s="330"/>
      <c r="G4" s="330"/>
      <c r="H4" s="330"/>
      <c r="I4" s="330"/>
    </row>
    <row r="5" spans="1:9" x14ac:dyDescent="0.25">
      <c r="A5" s="330"/>
      <c r="B5" s="330"/>
      <c r="C5" s="330"/>
      <c r="D5" s="330"/>
      <c r="E5" s="330"/>
      <c r="F5" s="330"/>
      <c r="G5" s="330"/>
      <c r="H5" s="330"/>
      <c r="I5" s="330"/>
    </row>
    <row r="6" spans="1:9" x14ac:dyDescent="0.25">
      <c r="A6" s="330"/>
      <c r="B6" s="330"/>
      <c r="C6" s="330"/>
      <c r="D6" s="330"/>
      <c r="E6" s="330"/>
      <c r="F6" s="330"/>
      <c r="G6" s="330"/>
      <c r="H6" s="330"/>
      <c r="I6" s="330"/>
    </row>
    <row r="7" spans="1:9" x14ac:dyDescent="0.25">
      <c r="A7" s="331"/>
      <c r="B7" s="331"/>
      <c r="C7" s="331"/>
      <c r="D7" s="331"/>
      <c r="E7" s="331"/>
      <c r="F7" s="331"/>
      <c r="G7" s="331"/>
      <c r="H7" s="331"/>
      <c r="I7" s="331"/>
    </row>
    <row r="8" spans="1:9" ht="42.9" customHeight="1" x14ac:dyDescent="0.25">
      <c r="A8" s="94" t="s">
        <v>593</v>
      </c>
      <c r="B8" s="94" t="s">
        <v>632</v>
      </c>
      <c r="C8" s="94" t="s">
        <v>633</v>
      </c>
      <c r="D8" s="94" t="s">
        <v>634</v>
      </c>
      <c r="E8" s="94" t="s">
        <v>635</v>
      </c>
      <c r="F8" s="94" t="s">
        <v>636</v>
      </c>
      <c r="G8" s="94" t="s">
        <v>637</v>
      </c>
      <c r="H8" s="94" t="s">
        <v>638</v>
      </c>
      <c r="I8" s="94" t="s">
        <v>639</v>
      </c>
    </row>
    <row r="9" spans="1:9" ht="14.1" customHeight="1" x14ac:dyDescent="0.25">
      <c r="A9" s="10" t="s">
        <v>20</v>
      </c>
      <c r="B9" s="236">
        <v>1477.9</v>
      </c>
      <c r="C9" s="237">
        <v>2063</v>
      </c>
      <c r="D9" s="11">
        <v>0.72</v>
      </c>
      <c r="E9" s="172">
        <v>28.41</v>
      </c>
      <c r="F9" s="172">
        <v>34.85</v>
      </c>
      <c r="G9" s="172">
        <v>28.45</v>
      </c>
      <c r="H9" s="172">
        <v>5.82</v>
      </c>
      <c r="I9" s="172">
        <v>2.4700000000000002</v>
      </c>
    </row>
    <row r="10" spans="1:9" ht="14.1" customHeight="1" x14ac:dyDescent="0.25">
      <c r="A10" s="10" t="s">
        <v>22</v>
      </c>
      <c r="B10" s="236">
        <v>774</v>
      </c>
      <c r="C10" s="237">
        <v>1140</v>
      </c>
      <c r="D10" s="11">
        <v>0.68</v>
      </c>
      <c r="E10" s="172">
        <v>22.46</v>
      </c>
      <c r="F10" s="172">
        <v>34.65</v>
      </c>
      <c r="G10" s="172">
        <v>31.93</v>
      </c>
      <c r="H10" s="172">
        <v>8.77</v>
      </c>
      <c r="I10" s="172">
        <v>2.19</v>
      </c>
    </row>
    <row r="11" spans="1:9" ht="14.1" customHeight="1" x14ac:dyDescent="0.25">
      <c r="A11" s="10" t="s">
        <v>24</v>
      </c>
      <c r="B11" s="236">
        <v>343</v>
      </c>
      <c r="C11" s="237">
        <v>467</v>
      </c>
      <c r="D11" s="11">
        <v>0.73</v>
      </c>
      <c r="E11" s="172">
        <v>29.76</v>
      </c>
      <c r="F11" s="172">
        <v>38.119999999999997</v>
      </c>
      <c r="G11" s="172">
        <v>23.98</v>
      </c>
      <c r="H11" s="172">
        <v>6</v>
      </c>
      <c r="I11" s="172">
        <v>2.14</v>
      </c>
    </row>
    <row r="12" spans="1:9" ht="14.1" customHeight="1" x14ac:dyDescent="0.25">
      <c r="A12" s="10" t="s">
        <v>26</v>
      </c>
      <c r="B12" s="236">
        <v>199</v>
      </c>
      <c r="C12" s="237">
        <v>242</v>
      </c>
      <c r="D12" s="11">
        <v>0.82</v>
      </c>
      <c r="E12" s="172">
        <v>46.28</v>
      </c>
      <c r="F12" s="172">
        <v>32.64</v>
      </c>
      <c r="G12" s="172">
        <v>19.010000000000002</v>
      </c>
      <c r="H12" s="172">
        <v>1.65</v>
      </c>
      <c r="I12" s="172">
        <v>0.41</v>
      </c>
    </row>
    <row r="13" spans="1:9" ht="14.1" customHeight="1" x14ac:dyDescent="0.25">
      <c r="A13" s="10" t="s">
        <v>28</v>
      </c>
      <c r="B13" s="236">
        <v>386.7</v>
      </c>
      <c r="C13" s="237">
        <v>538</v>
      </c>
      <c r="D13" s="11">
        <v>0.72</v>
      </c>
      <c r="E13" s="172">
        <v>32.53</v>
      </c>
      <c r="F13" s="172">
        <v>32.9</v>
      </c>
      <c r="G13" s="172">
        <v>23.61</v>
      </c>
      <c r="H13" s="172">
        <v>6.13</v>
      </c>
      <c r="I13" s="172">
        <v>4.83</v>
      </c>
    </row>
    <row r="14" spans="1:9" ht="14.1" customHeight="1" x14ac:dyDescent="0.25">
      <c r="A14" s="10" t="s">
        <v>30</v>
      </c>
      <c r="B14" s="236">
        <v>883.9</v>
      </c>
      <c r="C14" s="237">
        <v>1319</v>
      </c>
      <c r="D14" s="11">
        <v>0.67</v>
      </c>
      <c r="E14" s="172">
        <v>19.48</v>
      </c>
      <c r="F14" s="172">
        <v>36.39</v>
      </c>
      <c r="G14" s="172">
        <v>33.43</v>
      </c>
      <c r="H14" s="172">
        <v>8.49</v>
      </c>
      <c r="I14" s="172">
        <v>2.2000000000000002</v>
      </c>
    </row>
    <row r="15" spans="1:9" ht="14.1" customHeight="1" x14ac:dyDescent="0.25">
      <c r="A15" s="10" t="s">
        <v>32</v>
      </c>
      <c r="B15" s="236">
        <v>35.4</v>
      </c>
      <c r="C15" s="237">
        <v>57</v>
      </c>
      <c r="D15" s="11">
        <v>0.62</v>
      </c>
      <c r="E15" s="172">
        <v>19.3</v>
      </c>
      <c r="F15" s="172">
        <v>33.33</v>
      </c>
      <c r="G15" s="172">
        <v>28.07</v>
      </c>
      <c r="H15" s="172">
        <v>10.53</v>
      </c>
      <c r="I15" s="172">
        <v>8.77</v>
      </c>
    </row>
    <row r="16" spans="1:9" ht="14.1" customHeight="1" x14ac:dyDescent="0.25">
      <c r="A16" s="10" t="s">
        <v>34</v>
      </c>
      <c r="B16" s="236">
        <v>276.60000000000002</v>
      </c>
      <c r="C16" s="237">
        <v>426</v>
      </c>
      <c r="D16" s="11">
        <v>0.65</v>
      </c>
      <c r="E16" s="172">
        <v>16.670000000000002</v>
      </c>
      <c r="F16" s="172">
        <v>34.979999999999997</v>
      </c>
      <c r="G16" s="172">
        <v>37.56</v>
      </c>
      <c r="H16" s="172">
        <v>7.51</v>
      </c>
      <c r="I16" s="172">
        <v>3.29</v>
      </c>
    </row>
    <row r="17" spans="1:9" ht="14.1" customHeight="1" x14ac:dyDescent="0.25">
      <c r="A17" s="10" t="s">
        <v>36</v>
      </c>
      <c r="B17" s="236">
        <v>138</v>
      </c>
      <c r="C17" s="237">
        <v>203</v>
      </c>
      <c r="D17" s="11">
        <v>0.68</v>
      </c>
      <c r="E17" s="172">
        <v>25.12</v>
      </c>
      <c r="F17" s="172">
        <v>38.92</v>
      </c>
      <c r="G17" s="172">
        <v>18.72</v>
      </c>
      <c r="H17" s="172">
        <v>11.82</v>
      </c>
      <c r="I17" s="172">
        <v>5.42</v>
      </c>
    </row>
    <row r="18" spans="1:9" ht="14.1" customHeight="1" x14ac:dyDescent="0.25">
      <c r="A18" s="10" t="s">
        <v>38</v>
      </c>
      <c r="B18" s="236">
        <v>136.1</v>
      </c>
      <c r="C18" s="237">
        <v>214</v>
      </c>
      <c r="D18" s="11">
        <v>0.64</v>
      </c>
      <c r="E18" s="172">
        <v>21.03</v>
      </c>
      <c r="F18" s="172">
        <v>30.37</v>
      </c>
      <c r="G18" s="172">
        <v>32.24</v>
      </c>
      <c r="H18" s="172">
        <v>10.75</v>
      </c>
      <c r="I18" s="172">
        <v>5.61</v>
      </c>
    </row>
    <row r="19" spans="1:9" ht="14.1" customHeight="1" x14ac:dyDescent="0.25">
      <c r="A19" s="10" t="s">
        <v>40</v>
      </c>
      <c r="B19" s="236">
        <v>731.4</v>
      </c>
      <c r="C19" s="237">
        <v>1059</v>
      </c>
      <c r="D19" s="11">
        <v>0.69</v>
      </c>
      <c r="E19" s="172">
        <v>32.01</v>
      </c>
      <c r="F19" s="172">
        <v>27.67</v>
      </c>
      <c r="G19" s="172">
        <v>26.44</v>
      </c>
      <c r="H19" s="172">
        <v>8.5</v>
      </c>
      <c r="I19" s="172">
        <v>5.38</v>
      </c>
    </row>
    <row r="20" spans="1:9" ht="14.1" customHeight="1" x14ac:dyDescent="0.3">
      <c r="A20" s="13" t="s">
        <v>557</v>
      </c>
      <c r="B20" s="239">
        <v>5382</v>
      </c>
      <c r="C20" s="240">
        <v>7728</v>
      </c>
      <c r="D20" s="245">
        <v>0.7</v>
      </c>
      <c r="E20" s="246">
        <v>26.42</v>
      </c>
      <c r="F20" s="246">
        <v>34.07</v>
      </c>
      <c r="G20" s="246">
        <v>28.99</v>
      </c>
      <c r="H20" s="246">
        <v>7.4</v>
      </c>
      <c r="I20" s="246">
        <v>3.12</v>
      </c>
    </row>
  </sheetData>
  <mergeCells count="1">
    <mergeCell ref="A1:I7"/>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4"/>
  <sheetViews>
    <sheetView zoomScaleNormal="100" zoomScalePageLayoutView="125" workbookViewId="0">
      <selection activeCell="D12" sqref="D12"/>
    </sheetView>
  </sheetViews>
  <sheetFormatPr defaultColWidth="8.88671875" defaultRowHeight="13.2" x14ac:dyDescent="0.25"/>
  <cols>
    <col min="1" max="1" width="30" style="29" customWidth="1"/>
    <col min="2" max="4" width="12.6640625" style="30" customWidth="1"/>
    <col min="5" max="9" width="12.44140625" style="30" customWidth="1"/>
    <col min="10" max="258" width="10.6640625" style="29" customWidth="1"/>
    <col min="259" max="262" width="8.109375" style="29" customWidth="1"/>
    <col min="263" max="514" width="10.6640625" style="29" customWidth="1"/>
    <col min="515" max="518" width="8.109375" style="29" customWidth="1"/>
    <col min="519" max="770" width="10.6640625" style="29" customWidth="1"/>
    <col min="771" max="774" width="8.109375" style="29" customWidth="1"/>
    <col min="775" max="1026" width="10.6640625" style="29" customWidth="1"/>
    <col min="1027" max="1030" width="8.109375" style="29" customWidth="1"/>
    <col min="1031" max="1282" width="10.6640625" style="29" customWidth="1"/>
    <col min="1283" max="1286" width="8.109375" style="29" customWidth="1"/>
    <col min="1287" max="1538" width="10.6640625" style="29" customWidth="1"/>
    <col min="1539" max="1542" width="8.109375" style="29" customWidth="1"/>
    <col min="1543" max="1794" width="10.6640625" style="29" customWidth="1"/>
    <col min="1795" max="1798" width="8.109375" style="29" customWidth="1"/>
    <col min="1799" max="2050" width="10.6640625" style="29" customWidth="1"/>
    <col min="2051" max="2054" width="8.109375" style="29" customWidth="1"/>
    <col min="2055" max="2306" width="10.6640625" style="29" customWidth="1"/>
    <col min="2307" max="2310" width="8.109375" style="29" customWidth="1"/>
    <col min="2311" max="2562" width="10.6640625" style="29" customWidth="1"/>
    <col min="2563" max="2566" width="8.109375" style="29" customWidth="1"/>
    <col min="2567" max="2818" width="10.6640625" style="29" customWidth="1"/>
    <col min="2819" max="2822" width="8.109375" style="29" customWidth="1"/>
    <col min="2823" max="3074" width="10.6640625" style="29" customWidth="1"/>
    <col min="3075" max="3078" width="8.109375" style="29" customWidth="1"/>
    <col min="3079" max="3330" width="10.6640625" style="29" customWidth="1"/>
    <col min="3331" max="3334" width="8.109375" style="29" customWidth="1"/>
    <col min="3335" max="3586" width="10.6640625" style="29" customWidth="1"/>
    <col min="3587" max="3590" width="8.109375" style="29" customWidth="1"/>
    <col min="3591" max="3842" width="10.6640625" style="29" customWidth="1"/>
    <col min="3843" max="3846" width="8.109375" style="29" customWidth="1"/>
    <col min="3847" max="4098" width="10.6640625" style="29" customWidth="1"/>
    <col min="4099" max="4102" width="8.109375" style="29" customWidth="1"/>
    <col min="4103" max="4354" width="10.6640625" style="29" customWidth="1"/>
    <col min="4355" max="4358" width="8.109375" style="29" customWidth="1"/>
    <col min="4359" max="4610" width="10.6640625" style="29" customWidth="1"/>
    <col min="4611" max="4614" width="8.109375" style="29" customWidth="1"/>
    <col min="4615" max="4866" width="10.6640625" style="29" customWidth="1"/>
    <col min="4867" max="4870" width="8.109375" style="29" customWidth="1"/>
    <col min="4871" max="5122" width="10.6640625" style="29" customWidth="1"/>
    <col min="5123" max="5126" width="8.109375" style="29" customWidth="1"/>
    <col min="5127" max="5378" width="10.6640625" style="29" customWidth="1"/>
    <col min="5379" max="5382" width="8.109375" style="29" customWidth="1"/>
    <col min="5383" max="5634" width="10.6640625" style="29" customWidth="1"/>
    <col min="5635" max="5638" width="8.109375" style="29" customWidth="1"/>
    <col min="5639" max="5890" width="10.6640625" style="29" customWidth="1"/>
    <col min="5891" max="5894" width="8.109375" style="29" customWidth="1"/>
    <col min="5895" max="6146" width="10.6640625" style="29" customWidth="1"/>
    <col min="6147" max="6150" width="8.109375" style="29" customWidth="1"/>
    <col min="6151" max="6402" width="10.6640625" style="29" customWidth="1"/>
    <col min="6403" max="6406" width="8.109375" style="29" customWidth="1"/>
    <col min="6407" max="6658" width="10.6640625" style="29" customWidth="1"/>
    <col min="6659" max="6662" width="8.109375" style="29" customWidth="1"/>
    <col min="6663" max="6914" width="10.6640625" style="29" customWidth="1"/>
    <col min="6915" max="6918" width="8.109375" style="29" customWidth="1"/>
    <col min="6919" max="7170" width="10.6640625" style="29" customWidth="1"/>
    <col min="7171" max="7174" width="8.109375" style="29" customWidth="1"/>
    <col min="7175" max="7426" width="10.6640625" style="29" customWidth="1"/>
    <col min="7427" max="7430" width="8.109375" style="29" customWidth="1"/>
    <col min="7431" max="7682" width="10.6640625" style="29" customWidth="1"/>
    <col min="7683" max="7686" width="8.109375" style="29" customWidth="1"/>
    <col min="7687" max="7938" width="10.6640625" style="29" customWidth="1"/>
    <col min="7939" max="7942" width="8.109375" style="29" customWidth="1"/>
    <col min="7943" max="8194" width="10.6640625" style="29" customWidth="1"/>
    <col min="8195" max="8198" width="8.109375" style="29" customWidth="1"/>
    <col min="8199" max="8450" width="10.6640625" style="29" customWidth="1"/>
    <col min="8451" max="8454" width="8.109375" style="29" customWidth="1"/>
    <col min="8455" max="8706" width="10.6640625" style="29" customWidth="1"/>
    <col min="8707" max="8710" width="8.109375" style="29" customWidth="1"/>
    <col min="8711" max="8962" width="10.6640625" style="29" customWidth="1"/>
    <col min="8963" max="8966" width="8.109375" style="29" customWidth="1"/>
    <col min="8967" max="9218" width="10.6640625" style="29" customWidth="1"/>
    <col min="9219" max="9222" width="8.109375" style="29" customWidth="1"/>
    <col min="9223" max="9474" width="10.6640625" style="29" customWidth="1"/>
    <col min="9475" max="9478" width="8.109375" style="29" customWidth="1"/>
    <col min="9479" max="9730" width="10.6640625" style="29" customWidth="1"/>
    <col min="9731" max="9734" width="8.109375" style="29" customWidth="1"/>
    <col min="9735" max="9986" width="10.6640625" style="29" customWidth="1"/>
    <col min="9987" max="9990" width="8.109375" style="29" customWidth="1"/>
    <col min="9991" max="10242" width="10.6640625" style="29" customWidth="1"/>
    <col min="10243" max="10246" width="8.109375" style="29" customWidth="1"/>
    <col min="10247" max="10498" width="10.6640625" style="29" customWidth="1"/>
    <col min="10499" max="10502" width="8.109375" style="29" customWidth="1"/>
    <col min="10503" max="10754" width="10.6640625" style="29" customWidth="1"/>
    <col min="10755" max="10758" width="8.109375" style="29" customWidth="1"/>
    <col min="10759" max="11010" width="10.6640625" style="29" customWidth="1"/>
    <col min="11011" max="11014" width="8.109375" style="29" customWidth="1"/>
    <col min="11015" max="11266" width="10.6640625" style="29" customWidth="1"/>
    <col min="11267" max="11270" width="8.109375" style="29" customWidth="1"/>
    <col min="11271" max="11522" width="10.6640625" style="29" customWidth="1"/>
    <col min="11523" max="11526" width="8.109375" style="29" customWidth="1"/>
    <col min="11527" max="11778" width="10.6640625" style="29" customWidth="1"/>
    <col min="11779" max="11782" width="8.109375" style="29" customWidth="1"/>
    <col min="11783" max="12034" width="10.6640625" style="29" customWidth="1"/>
    <col min="12035" max="12038" width="8.109375" style="29" customWidth="1"/>
    <col min="12039" max="12290" width="10.6640625" style="29" customWidth="1"/>
    <col min="12291" max="12294" width="8.109375" style="29" customWidth="1"/>
    <col min="12295" max="12546" width="10.6640625" style="29" customWidth="1"/>
    <col min="12547" max="12550" width="8.109375" style="29" customWidth="1"/>
    <col min="12551" max="12802" width="10.6640625" style="29" customWidth="1"/>
    <col min="12803" max="12806" width="8.109375" style="29" customWidth="1"/>
    <col min="12807" max="13058" width="10.6640625" style="29" customWidth="1"/>
    <col min="13059" max="13062" width="8.109375" style="29" customWidth="1"/>
    <col min="13063" max="13314" width="10.6640625" style="29" customWidth="1"/>
    <col min="13315" max="13318" width="8.109375" style="29" customWidth="1"/>
    <col min="13319" max="13570" width="10.6640625" style="29" customWidth="1"/>
    <col min="13571" max="13574" width="8.109375" style="29" customWidth="1"/>
    <col min="13575" max="13826" width="10.6640625" style="29" customWidth="1"/>
    <col min="13827" max="13830" width="8.109375" style="29" customWidth="1"/>
    <col min="13831" max="14082" width="10.6640625" style="29" customWidth="1"/>
    <col min="14083" max="14086" width="8.109375" style="29" customWidth="1"/>
    <col min="14087" max="14338" width="10.6640625" style="29" customWidth="1"/>
    <col min="14339" max="14342" width="8.109375" style="29" customWidth="1"/>
    <col min="14343" max="14594" width="10.6640625" style="29" customWidth="1"/>
    <col min="14595" max="14598" width="8.109375" style="29" customWidth="1"/>
    <col min="14599" max="14850" width="10.6640625" style="29" customWidth="1"/>
    <col min="14851" max="14854" width="8.109375" style="29" customWidth="1"/>
    <col min="14855" max="15106" width="10.6640625" style="29" customWidth="1"/>
    <col min="15107" max="15110" width="8.109375" style="29" customWidth="1"/>
    <col min="15111" max="15362" width="10.6640625" style="29" customWidth="1"/>
    <col min="15363" max="15366" width="8.109375" style="29" customWidth="1"/>
    <col min="15367" max="15618" width="10.6640625" style="29" customWidth="1"/>
    <col min="15619" max="15622" width="8.109375" style="29" customWidth="1"/>
    <col min="15623" max="15874" width="10.6640625" style="29" customWidth="1"/>
    <col min="15875" max="15878" width="8.109375" style="29" customWidth="1"/>
    <col min="15879" max="16130" width="10.6640625" style="29" customWidth="1"/>
    <col min="16131" max="16134" width="8.109375" style="29" customWidth="1"/>
    <col min="16135" max="16384" width="10.6640625" style="29" customWidth="1"/>
  </cols>
  <sheetData>
    <row r="1" spans="1:9" x14ac:dyDescent="0.25">
      <c r="A1" s="299" t="s">
        <v>640</v>
      </c>
      <c r="B1" s="299"/>
      <c r="C1" s="299"/>
      <c r="D1" s="299"/>
      <c r="E1" s="299"/>
      <c r="F1" s="299"/>
      <c r="G1" s="299"/>
      <c r="H1" s="299"/>
      <c r="I1" s="299"/>
    </row>
    <row r="2" spans="1:9" x14ac:dyDescent="0.25">
      <c r="A2" s="299"/>
      <c r="B2" s="299"/>
      <c r="C2" s="299"/>
      <c r="D2" s="299"/>
      <c r="E2" s="299"/>
      <c r="F2" s="299"/>
      <c r="G2" s="299"/>
      <c r="H2" s="299"/>
      <c r="I2" s="299"/>
    </row>
    <row r="3" spans="1:9" ht="18.75" customHeight="1" x14ac:dyDescent="0.25">
      <c r="A3" s="299"/>
      <c r="B3" s="299"/>
      <c r="C3" s="299"/>
      <c r="D3" s="299"/>
      <c r="E3" s="299"/>
      <c r="F3" s="299"/>
      <c r="G3" s="299"/>
      <c r="H3" s="299"/>
      <c r="I3" s="299"/>
    </row>
    <row r="4" spans="1:9" x14ac:dyDescent="0.25">
      <c r="A4" s="299"/>
      <c r="B4" s="299"/>
      <c r="C4" s="299"/>
      <c r="D4" s="299"/>
      <c r="E4" s="299"/>
      <c r="F4" s="299"/>
      <c r="G4" s="299"/>
      <c r="H4" s="299"/>
      <c r="I4" s="299"/>
    </row>
    <row r="5" spans="1:9" x14ac:dyDescent="0.25">
      <c r="A5" s="299"/>
      <c r="B5" s="299"/>
      <c r="C5" s="299"/>
      <c r="D5" s="299"/>
      <c r="E5" s="299"/>
      <c r="F5" s="299"/>
      <c r="G5" s="299"/>
      <c r="H5" s="299"/>
      <c r="I5" s="299"/>
    </row>
    <row r="6" spans="1:9" x14ac:dyDescent="0.25">
      <c r="A6" s="299"/>
      <c r="B6" s="299"/>
      <c r="C6" s="299"/>
      <c r="D6" s="299"/>
      <c r="E6" s="299"/>
      <c r="F6" s="299"/>
      <c r="G6" s="299"/>
      <c r="H6" s="299"/>
      <c r="I6" s="299"/>
    </row>
    <row r="7" spans="1:9" x14ac:dyDescent="0.25">
      <c r="A7" s="315"/>
      <c r="B7" s="315"/>
      <c r="C7" s="315"/>
      <c r="D7" s="315"/>
      <c r="E7" s="315"/>
      <c r="F7" s="315"/>
      <c r="G7" s="315"/>
      <c r="H7" s="315"/>
      <c r="I7" s="315"/>
    </row>
    <row r="8" spans="1:9" ht="42.9" customHeight="1" x14ac:dyDescent="0.25">
      <c r="A8" s="194" t="s">
        <v>641</v>
      </c>
      <c r="B8" s="94" t="s">
        <v>632</v>
      </c>
      <c r="C8" s="94" t="s">
        <v>633</v>
      </c>
      <c r="D8" s="94" t="s">
        <v>634</v>
      </c>
      <c r="E8" s="94" t="s">
        <v>635</v>
      </c>
      <c r="F8" s="94" t="s">
        <v>636</v>
      </c>
      <c r="G8" s="94" t="s">
        <v>637</v>
      </c>
      <c r="H8" s="94" t="s">
        <v>638</v>
      </c>
      <c r="I8" s="94" t="s">
        <v>639</v>
      </c>
    </row>
    <row r="9" spans="1:9" x14ac:dyDescent="0.25">
      <c r="A9" s="195" t="s">
        <v>578</v>
      </c>
      <c r="B9" s="232">
        <v>41.1</v>
      </c>
      <c r="C9" s="212">
        <v>108</v>
      </c>
      <c r="D9" s="232">
        <v>0.38</v>
      </c>
      <c r="E9" s="233">
        <v>7.41</v>
      </c>
      <c r="F9" s="233">
        <v>17.59</v>
      </c>
      <c r="G9" s="233">
        <v>25</v>
      </c>
      <c r="H9" s="233">
        <v>20.37</v>
      </c>
      <c r="I9" s="233">
        <v>29.63</v>
      </c>
    </row>
    <row r="10" spans="1:9" x14ac:dyDescent="0.25">
      <c r="A10" s="195" t="s">
        <v>582</v>
      </c>
      <c r="B10" s="232">
        <v>5292.7</v>
      </c>
      <c r="C10" s="212">
        <v>7385</v>
      </c>
      <c r="D10" s="232">
        <v>0.72</v>
      </c>
      <c r="E10" s="233">
        <v>27.54</v>
      </c>
      <c r="F10" s="233">
        <v>35.340000000000003</v>
      </c>
      <c r="G10" s="233">
        <v>29.29</v>
      </c>
      <c r="H10" s="233">
        <v>6.09</v>
      </c>
      <c r="I10" s="233">
        <v>1.73</v>
      </c>
    </row>
    <row r="11" spans="1:9" x14ac:dyDescent="0.25">
      <c r="A11" s="195" t="s">
        <v>584</v>
      </c>
      <c r="B11" s="232">
        <v>46.9</v>
      </c>
      <c r="C11" s="212">
        <v>219</v>
      </c>
      <c r="D11" s="232">
        <v>0.21</v>
      </c>
      <c r="E11" s="233">
        <v>0</v>
      </c>
      <c r="F11" s="233">
        <v>1.83</v>
      </c>
      <c r="G11" s="233">
        <v>22.37</v>
      </c>
      <c r="H11" s="233">
        <v>43.84</v>
      </c>
      <c r="I11" s="233">
        <v>31.96</v>
      </c>
    </row>
    <row r="12" spans="1:9" x14ac:dyDescent="0.25">
      <c r="A12" s="195" t="s">
        <v>588</v>
      </c>
      <c r="B12" s="232">
        <v>1.3</v>
      </c>
      <c r="C12" s="212">
        <v>15</v>
      </c>
      <c r="D12" s="232">
        <v>0.09</v>
      </c>
      <c r="E12" s="233">
        <v>0</v>
      </c>
      <c r="F12" s="233">
        <v>0</v>
      </c>
      <c r="G12" s="233">
        <v>6.67</v>
      </c>
      <c r="H12" s="233">
        <v>26.67</v>
      </c>
      <c r="I12" s="233">
        <v>66.67</v>
      </c>
    </row>
    <row r="13" spans="1:9" ht="13.8" x14ac:dyDescent="0.25">
      <c r="A13" s="196" t="s">
        <v>557</v>
      </c>
      <c r="B13" s="234">
        <v>5382</v>
      </c>
      <c r="C13" s="231">
        <v>7727</v>
      </c>
      <c r="D13" s="234">
        <v>0.7</v>
      </c>
      <c r="E13" s="235">
        <v>26.43</v>
      </c>
      <c r="F13" s="235">
        <v>34.08</v>
      </c>
      <c r="G13" s="235">
        <v>28.99</v>
      </c>
      <c r="H13" s="235">
        <v>7.4</v>
      </c>
      <c r="I13" s="235">
        <v>3.11</v>
      </c>
    </row>
    <row r="14" spans="1:9" x14ac:dyDescent="0.25">
      <c r="B14" s="193"/>
      <c r="C14" s="193"/>
      <c r="D14" s="193"/>
      <c r="E14" s="193"/>
      <c r="F14" s="193"/>
      <c r="G14" s="193"/>
      <c r="H14" s="193"/>
      <c r="I14" s="193"/>
    </row>
  </sheetData>
  <mergeCells count="1">
    <mergeCell ref="A1:I7"/>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5"/>
  <sheetViews>
    <sheetView zoomScaleNormal="100" zoomScalePageLayoutView="125" workbookViewId="0">
      <selection activeCell="G19" sqref="G19"/>
    </sheetView>
  </sheetViews>
  <sheetFormatPr defaultColWidth="8.88671875" defaultRowHeight="13.2" x14ac:dyDescent="0.25"/>
  <cols>
    <col min="1" max="1" width="9.5546875" bestFit="1" customWidth="1"/>
    <col min="2" max="2" width="24.88671875" customWidth="1"/>
    <col min="3" max="3" width="12.6640625" customWidth="1"/>
    <col min="4" max="4" width="12.6640625" style="152" customWidth="1"/>
    <col min="5" max="5" width="12.6640625" customWidth="1"/>
    <col min="6" max="9" width="11" customWidth="1"/>
    <col min="10" max="10" width="11.88671875" customWidth="1"/>
  </cols>
  <sheetData>
    <row r="1" spans="1:10" x14ac:dyDescent="0.25">
      <c r="A1" s="332" t="s">
        <v>642</v>
      </c>
      <c r="B1" s="332"/>
      <c r="C1" s="332"/>
      <c r="D1" s="332"/>
      <c r="E1" s="332"/>
      <c r="F1" s="332"/>
      <c r="G1" s="332"/>
      <c r="H1" s="332"/>
      <c r="I1" s="332"/>
      <c r="J1" s="332"/>
    </row>
    <row r="2" spans="1:10" x14ac:dyDescent="0.25">
      <c r="A2" s="332"/>
      <c r="B2" s="332"/>
      <c r="C2" s="332"/>
      <c r="D2" s="332"/>
      <c r="E2" s="332"/>
      <c r="F2" s="332"/>
      <c r="G2" s="332"/>
      <c r="H2" s="332"/>
      <c r="I2" s="332"/>
      <c r="J2" s="332"/>
    </row>
    <row r="3" spans="1:10" x14ac:dyDescent="0.25">
      <c r="A3" s="332"/>
      <c r="B3" s="332"/>
      <c r="C3" s="332"/>
      <c r="D3" s="332"/>
      <c r="E3" s="332"/>
      <c r="F3" s="332"/>
      <c r="G3" s="332"/>
      <c r="H3" s="332"/>
      <c r="I3" s="332"/>
      <c r="J3" s="332"/>
    </row>
    <row r="4" spans="1:10" x14ac:dyDescent="0.25">
      <c r="A4" s="332"/>
      <c r="B4" s="332"/>
      <c r="C4" s="332"/>
      <c r="D4" s="332"/>
      <c r="E4" s="332"/>
      <c r="F4" s="332"/>
      <c r="G4" s="332"/>
      <c r="H4" s="332"/>
      <c r="I4" s="332"/>
      <c r="J4" s="332"/>
    </row>
    <row r="5" spans="1:10" x14ac:dyDescent="0.25">
      <c r="A5" s="332"/>
      <c r="B5" s="332"/>
      <c r="C5" s="332"/>
      <c r="D5" s="332"/>
      <c r="E5" s="332"/>
      <c r="F5" s="332"/>
      <c r="G5" s="332"/>
      <c r="H5" s="332"/>
      <c r="I5" s="332"/>
      <c r="J5" s="332"/>
    </row>
    <row r="6" spans="1:10" x14ac:dyDescent="0.25">
      <c r="A6" s="332"/>
      <c r="B6" s="332"/>
      <c r="C6" s="332"/>
      <c r="D6" s="332"/>
      <c r="E6" s="332"/>
      <c r="F6" s="332"/>
      <c r="G6" s="332"/>
      <c r="H6" s="332"/>
      <c r="I6" s="332"/>
      <c r="J6" s="332"/>
    </row>
    <row r="7" spans="1:10" x14ac:dyDescent="0.25">
      <c r="A7" s="332"/>
      <c r="B7" s="332"/>
      <c r="C7" s="332"/>
      <c r="D7" s="332"/>
      <c r="E7" s="332"/>
      <c r="F7" s="332"/>
      <c r="G7" s="332"/>
      <c r="H7" s="332"/>
      <c r="I7" s="332"/>
      <c r="J7" s="332"/>
    </row>
    <row r="8" spans="1:10" x14ac:dyDescent="0.25">
      <c r="A8" s="333"/>
      <c r="B8" s="333"/>
      <c r="C8" s="333"/>
      <c r="D8" s="333"/>
      <c r="E8" s="333"/>
      <c r="F8" s="333"/>
      <c r="G8" s="333"/>
      <c r="H8" s="333"/>
      <c r="I8" s="333"/>
      <c r="J8" s="333"/>
    </row>
    <row r="9" spans="1:10" ht="42.9" customHeight="1" x14ac:dyDescent="0.25">
      <c r="A9" s="94" t="s">
        <v>593</v>
      </c>
      <c r="B9" s="94" t="s">
        <v>641</v>
      </c>
      <c r="C9" s="94" t="s">
        <v>632</v>
      </c>
      <c r="D9" s="151" t="s">
        <v>633</v>
      </c>
      <c r="E9" s="94" t="s">
        <v>634</v>
      </c>
      <c r="F9" s="94" t="s">
        <v>635</v>
      </c>
      <c r="G9" s="94" t="s">
        <v>636</v>
      </c>
      <c r="H9" s="94" t="s">
        <v>637</v>
      </c>
      <c r="I9" s="94" t="s">
        <v>638</v>
      </c>
      <c r="J9" s="94" t="s">
        <v>639</v>
      </c>
    </row>
    <row r="10" spans="1:10" x14ac:dyDescent="0.25">
      <c r="A10" s="295" t="s">
        <v>20</v>
      </c>
      <c r="B10" s="295" t="s">
        <v>578</v>
      </c>
      <c r="C10" s="236">
        <v>17</v>
      </c>
      <c r="D10" s="237">
        <v>36</v>
      </c>
      <c r="E10" s="236">
        <v>0.47</v>
      </c>
      <c r="F10" s="238">
        <v>11.11</v>
      </c>
      <c r="G10" s="238">
        <v>22.22</v>
      </c>
      <c r="H10" s="238">
        <v>27.78</v>
      </c>
      <c r="I10" s="238">
        <v>22.22</v>
      </c>
      <c r="J10" s="238">
        <v>16.670000000000002</v>
      </c>
    </row>
    <row r="11" spans="1:10" x14ac:dyDescent="0.25">
      <c r="A11" s="295" t="s">
        <v>20</v>
      </c>
      <c r="B11" s="295" t="s">
        <v>582</v>
      </c>
      <c r="C11" s="236">
        <v>1444.7</v>
      </c>
      <c r="D11" s="237">
        <v>1962</v>
      </c>
      <c r="E11" s="236">
        <v>0.74</v>
      </c>
      <c r="F11" s="238">
        <v>29.66</v>
      </c>
      <c r="G11" s="238">
        <v>36.24</v>
      </c>
      <c r="H11" s="238">
        <v>28.29</v>
      </c>
      <c r="I11" s="238">
        <v>4.38</v>
      </c>
      <c r="J11" s="238">
        <v>1.43</v>
      </c>
    </row>
    <row r="12" spans="1:10" x14ac:dyDescent="0.25">
      <c r="A12" s="295" t="s">
        <v>20</v>
      </c>
      <c r="B12" s="295" t="s">
        <v>584</v>
      </c>
      <c r="C12" s="236">
        <v>16.2</v>
      </c>
      <c r="D12" s="237">
        <v>63</v>
      </c>
      <c r="E12" s="236">
        <v>0.26</v>
      </c>
      <c r="F12" s="238">
        <v>0</v>
      </c>
      <c r="G12" s="238">
        <v>0</v>
      </c>
      <c r="H12" s="238">
        <v>34.92</v>
      </c>
      <c r="I12" s="238">
        <v>41.27</v>
      </c>
      <c r="J12" s="238">
        <v>23.81</v>
      </c>
    </row>
    <row r="13" spans="1:10" x14ac:dyDescent="0.25">
      <c r="A13" s="295" t="s">
        <v>22</v>
      </c>
      <c r="B13" s="295" t="s">
        <v>578</v>
      </c>
      <c r="C13" s="236">
        <v>4.4000000000000004</v>
      </c>
      <c r="D13" s="237">
        <v>13</v>
      </c>
      <c r="E13" s="236">
        <v>0.34</v>
      </c>
      <c r="F13" s="238">
        <v>0</v>
      </c>
      <c r="G13" s="238">
        <v>30.77</v>
      </c>
      <c r="H13" s="238">
        <v>0</v>
      </c>
      <c r="I13" s="238">
        <v>46.15</v>
      </c>
      <c r="J13" s="238">
        <v>23.08</v>
      </c>
    </row>
    <row r="14" spans="1:10" x14ac:dyDescent="0.25">
      <c r="A14" s="295" t="s">
        <v>22</v>
      </c>
      <c r="B14" s="295" t="s">
        <v>582</v>
      </c>
      <c r="C14" s="236">
        <v>765.3</v>
      </c>
      <c r="D14" s="237">
        <v>1093</v>
      </c>
      <c r="E14" s="236">
        <v>0.7</v>
      </c>
      <c r="F14" s="238">
        <v>23.42</v>
      </c>
      <c r="G14" s="238">
        <v>35.770000000000003</v>
      </c>
      <c r="H14" s="238">
        <v>33.21</v>
      </c>
      <c r="I14" s="238">
        <v>6.86</v>
      </c>
      <c r="J14" s="238">
        <v>0.73</v>
      </c>
    </row>
    <row r="15" spans="1:10" x14ac:dyDescent="0.25">
      <c r="A15" s="295" t="s">
        <v>22</v>
      </c>
      <c r="B15" s="295" t="s">
        <v>584</v>
      </c>
      <c r="C15" s="236">
        <v>4.3</v>
      </c>
      <c r="D15" s="237">
        <v>32</v>
      </c>
      <c r="E15" s="236">
        <v>0.13</v>
      </c>
      <c r="F15" s="238">
        <v>0</v>
      </c>
      <c r="G15" s="238">
        <v>0</v>
      </c>
      <c r="H15" s="238">
        <v>3.13</v>
      </c>
      <c r="I15" s="238">
        <v>59.38</v>
      </c>
      <c r="J15" s="238">
        <v>37.5</v>
      </c>
    </row>
    <row r="16" spans="1:10" x14ac:dyDescent="0.25">
      <c r="A16" s="295" t="s">
        <v>24</v>
      </c>
      <c r="B16" s="295" t="s">
        <v>582</v>
      </c>
      <c r="C16" s="236">
        <v>336.1</v>
      </c>
      <c r="D16" s="237">
        <v>442</v>
      </c>
      <c r="E16" s="236">
        <v>0.76</v>
      </c>
      <c r="F16" s="238">
        <v>31.45</v>
      </c>
      <c r="G16" s="238">
        <v>40.270000000000003</v>
      </c>
      <c r="H16" s="238">
        <v>23.3</v>
      </c>
      <c r="I16" s="238">
        <v>3.62</v>
      </c>
      <c r="J16" s="238">
        <v>1.36</v>
      </c>
    </row>
    <row r="17" spans="1:10" x14ac:dyDescent="0.25">
      <c r="A17" s="295" t="s">
        <v>24</v>
      </c>
      <c r="B17" s="295" t="s">
        <v>584</v>
      </c>
      <c r="C17" s="236">
        <v>5.0999999999999996</v>
      </c>
      <c r="D17" s="237">
        <v>17</v>
      </c>
      <c r="E17" s="236">
        <v>0.3</v>
      </c>
      <c r="F17" s="238">
        <v>0</v>
      </c>
      <c r="G17" s="238">
        <v>0</v>
      </c>
      <c r="H17" s="238">
        <v>41.18</v>
      </c>
      <c r="I17" s="238">
        <v>47.06</v>
      </c>
      <c r="J17" s="238">
        <v>11.76</v>
      </c>
    </row>
    <row r="18" spans="1:10" x14ac:dyDescent="0.25">
      <c r="A18" s="295" t="s">
        <v>26</v>
      </c>
      <c r="B18" s="295" t="s">
        <v>582</v>
      </c>
      <c r="C18" s="236">
        <v>195.3</v>
      </c>
      <c r="D18" s="237">
        <v>235</v>
      </c>
      <c r="E18" s="236">
        <v>0.83</v>
      </c>
      <c r="F18" s="238">
        <v>46.81</v>
      </c>
      <c r="G18" s="238">
        <v>33.619999999999997</v>
      </c>
      <c r="H18" s="238">
        <v>18.3</v>
      </c>
      <c r="I18" s="238">
        <v>1.28</v>
      </c>
      <c r="J18" s="238">
        <v>0</v>
      </c>
    </row>
    <row r="19" spans="1:10" x14ac:dyDescent="0.25">
      <c r="A19" s="295" t="s">
        <v>28</v>
      </c>
      <c r="B19" s="295" t="s">
        <v>578</v>
      </c>
      <c r="C19" s="236">
        <v>3.2</v>
      </c>
      <c r="D19" s="237">
        <v>11</v>
      </c>
      <c r="E19" s="236">
        <v>0.28999999999999998</v>
      </c>
      <c r="F19" s="238">
        <v>0</v>
      </c>
      <c r="G19" s="238">
        <v>9.09</v>
      </c>
      <c r="H19" s="238">
        <v>36.36</v>
      </c>
      <c r="I19" s="238">
        <v>18.18</v>
      </c>
      <c r="J19" s="238">
        <v>36.36</v>
      </c>
    </row>
    <row r="20" spans="1:10" x14ac:dyDescent="0.25">
      <c r="A20" s="295" t="s">
        <v>28</v>
      </c>
      <c r="B20" s="295" t="s">
        <v>582</v>
      </c>
      <c r="C20" s="236">
        <v>381.2</v>
      </c>
      <c r="D20" s="237">
        <v>507</v>
      </c>
      <c r="E20" s="236">
        <v>0.75</v>
      </c>
      <c r="F20" s="238">
        <v>34.520000000000003</v>
      </c>
      <c r="G20" s="238">
        <v>34.71</v>
      </c>
      <c r="H20" s="238">
        <v>24.06</v>
      </c>
      <c r="I20" s="238">
        <v>4.34</v>
      </c>
      <c r="J20" s="238">
        <v>2.37</v>
      </c>
    </row>
    <row r="21" spans="1:10" x14ac:dyDescent="0.25">
      <c r="A21" s="295" t="s">
        <v>28</v>
      </c>
      <c r="B21" s="295" t="s">
        <v>584</v>
      </c>
      <c r="C21" s="236">
        <v>2.2999999999999998</v>
      </c>
      <c r="D21" s="237">
        <v>17</v>
      </c>
      <c r="E21" s="236">
        <v>0.14000000000000001</v>
      </c>
      <c r="F21" s="238">
        <v>0</v>
      </c>
      <c r="G21" s="238">
        <v>0</v>
      </c>
      <c r="H21" s="238">
        <v>5.88</v>
      </c>
      <c r="I21" s="238">
        <v>52.94</v>
      </c>
      <c r="J21" s="238">
        <v>41.18</v>
      </c>
    </row>
    <row r="22" spans="1:10" x14ac:dyDescent="0.25">
      <c r="A22" s="295" t="s">
        <v>30</v>
      </c>
      <c r="B22" s="295" t="s">
        <v>578</v>
      </c>
      <c r="C22" s="236">
        <v>7.3</v>
      </c>
      <c r="D22" s="237">
        <v>14</v>
      </c>
      <c r="E22" s="236">
        <v>0.52</v>
      </c>
      <c r="F22" s="238">
        <v>0</v>
      </c>
      <c r="G22" s="238">
        <v>42.86</v>
      </c>
      <c r="H22" s="238">
        <v>35.71</v>
      </c>
      <c r="I22" s="238">
        <v>0</v>
      </c>
      <c r="J22" s="238">
        <v>21.43</v>
      </c>
    </row>
    <row r="23" spans="1:10" x14ac:dyDescent="0.25">
      <c r="A23" s="295" t="s">
        <v>30</v>
      </c>
      <c r="B23" s="295" t="s">
        <v>582</v>
      </c>
      <c r="C23" s="236">
        <v>871.7</v>
      </c>
      <c r="D23" s="237">
        <v>1284</v>
      </c>
      <c r="E23" s="236">
        <v>0.68</v>
      </c>
      <c r="F23" s="238">
        <v>20.02</v>
      </c>
      <c r="G23" s="238">
        <v>36.92</v>
      </c>
      <c r="H23" s="238">
        <v>33.57</v>
      </c>
      <c r="I23" s="238">
        <v>7.79</v>
      </c>
      <c r="J23" s="238">
        <v>1.71</v>
      </c>
    </row>
    <row r="24" spans="1:10" x14ac:dyDescent="0.25">
      <c r="A24" s="295" t="s">
        <v>30</v>
      </c>
      <c r="B24" s="295" t="s">
        <v>584</v>
      </c>
      <c r="C24" s="236">
        <v>4.7</v>
      </c>
      <c r="D24" s="237">
        <v>20</v>
      </c>
      <c r="E24" s="236">
        <v>0.24</v>
      </c>
      <c r="F24" s="238">
        <v>0</v>
      </c>
      <c r="G24" s="238">
        <v>0</v>
      </c>
      <c r="H24" s="238">
        <v>25</v>
      </c>
      <c r="I24" s="238">
        <v>55</v>
      </c>
      <c r="J24" s="238">
        <v>20</v>
      </c>
    </row>
    <row r="25" spans="1:10" x14ac:dyDescent="0.25">
      <c r="A25" s="295" t="s">
        <v>32</v>
      </c>
      <c r="B25" s="295" t="s">
        <v>582</v>
      </c>
      <c r="C25" s="236">
        <v>35.4</v>
      </c>
      <c r="D25" s="237">
        <v>54</v>
      </c>
      <c r="E25" s="236">
        <v>0.66</v>
      </c>
      <c r="F25" s="238">
        <v>20.37</v>
      </c>
      <c r="G25" s="238">
        <v>35.19</v>
      </c>
      <c r="H25" s="238">
        <v>29.63</v>
      </c>
      <c r="I25" s="238">
        <v>11.11</v>
      </c>
      <c r="J25" s="238">
        <v>3.7</v>
      </c>
    </row>
    <row r="26" spans="1:10" x14ac:dyDescent="0.25">
      <c r="A26" s="295" t="s">
        <v>34</v>
      </c>
      <c r="B26" s="295" t="s">
        <v>582</v>
      </c>
      <c r="C26" s="236">
        <v>273.39999999999998</v>
      </c>
      <c r="D26" s="237">
        <v>407</v>
      </c>
      <c r="E26" s="236">
        <v>0.67</v>
      </c>
      <c r="F26" s="238">
        <v>17.440000000000001</v>
      </c>
      <c r="G26" s="238">
        <v>36.61</v>
      </c>
      <c r="H26" s="238">
        <v>38.33</v>
      </c>
      <c r="I26" s="238">
        <v>6.39</v>
      </c>
      <c r="J26" s="238">
        <v>1.23</v>
      </c>
    </row>
    <row r="27" spans="1:10" x14ac:dyDescent="0.25">
      <c r="A27" s="295" t="s">
        <v>34</v>
      </c>
      <c r="B27" s="295" t="s">
        <v>584</v>
      </c>
      <c r="C27" s="236">
        <v>2.8</v>
      </c>
      <c r="D27" s="237">
        <v>12</v>
      </c>
      <c r="E27" s="236">
        <v>0.23</v>
      </c>
      <c r="F27" s="238">
        <v>0</v>
      </c>
      <c r="G27" s="238">
        <v>0</v>
      </c>
      <c r="H27" s="238">
        <v>33.33</v>
      </c>
      <c r="I27" s="238">
        <v>33.33</v>
      </c>
      <c r="J27" s="238">
        <v>33.33</v>
      </c>
    </row>
    <row r="28" spans="1:10" x14ac:dyDescent="0.25">
      <c r="A28" s="295" t="s">
        <v>36</v>
      </c>
      <c r="B28" s="295" t="s">
        <v>582</v>
      </c>
      <c r="C28" s="236">
        <v>135.9</v>
      </c>
      <c r="D28" s="237">
        <v>186</v>
      </c>
      <c r="E28" s="236">
        <v>0.73</v>
      </c>
      <c r="F28" s="238">
        <v>27.42</v>
      </c>
      <c r="G28" s="238">
        <v>42.47</v>
      </c>
      <c r="H28" s="238">
        <v>19.89</v>
      </c>
      <c r="I28" s="238">
        <v>8.6</v>
      </c>
      <c r="J28" s="238">
        <v>1.61</v>
      </c>
    </row>
    <row r="29" spans="1:10" x14ac:dyDescent="0.25">
      <c r="A29" s="295" t="s">
        <v>36</v>
      </c>
      <c r="B29" s="295" t="s">
        <v>584</v>
      </c>
      <c r="C29" s="236">
        <v>1.2</v>
      </c>
      <c r="D29" s="237">
        <v>12</v>
      </c>
      <c r="E29" s="236">
        <v>0.1</v>
      </c>
      <c r="F29" s="238">
        <v>0</v>
      </c>
      <c r="G29" s="238">
        <v>0</v>
      </c>
      <c r="H29" s="238">
        <v>0</v>
      </c>
      <c r="I29" s="238">
        <v>50</v>
      </c>
      <c r="J29" s="238">
        <v>50</v>
      </c>
    </row>
    <row r="30" spans="1:10" x14ac:dyDescent="0.25">
      <c r="A30" s="295" t="s">
        <v>38</v>
      </c>
      <c r="B30" s="295" t="s">
        <v>582</v>
      </c>
      <c r="C30" s="236">
        <v>128.5</v>
      </c>
      <c r="D30" s="237">
        <v>189</v>
      </c>
      <c r="E30" s="236">
        <v>0.68</v>
      </c>
      <c r="F30" s="238">
        <v>23.81</v>
      </c>
      <c r="G30" s="238">
        <v>32.28</v>
      </c>
      <c r="H30" s="238">
        <v>33.33</v>
      </c>
      <c r="I30" s="238">
        <v>8.4700000000000006</v>
      </c>
      <c r="J30" s="238">
        <v>2.12</v>
      </c>
    </row>
    <row r="31" spans="1:10" x14ac:dyDescent="0.25">
      <c r="A31" s="295" t="s">
        <v>38</v>
      </c>
      <c r="B31" s="295" t="s">
        <v>584</v>
      </c>
      <c r="C31" s="236">
        <v>7.4</v>
      </c>
      <c r="D31" s="237">
        <v>23</v>
      </c>
      <c r="E31" s="236">
        <v>0.32</v>
      </c>
      <c r="F31" s="238">
        <v>0</v>
      </c>
      <c r="G31" s="238">
        <v>17.39</v>
      </c>
      <c r="H31" s="238">
        <v>26.09</v>
      </c>
      <c r="I31" s="238">
        <v>26.09</v>
      </c>
      <c r="J31" s="238">
        <v>30.43</v>
      </c>
    </row>
    <row r="32" spans="1:10" x14ac:dyDescent="0.25">
      <c r="A32" s="295" t="s">
        <v>40</v>
      </c>
      <c r="B32" s="295" t="s">
        <v>578</v>
      </c>
      <c r="C32" s="236">
        <v>3.5</v>
      </c>
      <c r="D32" s="237">
        <v>14</v>
      </c>
      <c r="E32" s="236">
        <v>0.25</v>
      </c>
      <c r="F32" s="238">
        <v>14.29</v>
      </c>
      <c r="G32" s="238">
        <v>0</v>
      </c>
      <c r="H32" s="238">
        <v>21.43</v>
      </c>
      <c r="I32" s="238">
        <v>0</v>
      </c>
      <c r="J32" s="238">
        <v>64.290000000000006</v>
      </c>
    </row>
    <row r="33" spans="1:10" x14ac:dyDescent="0.25">
      <c r="A33" s="295" t="s">
        <v>40</v>
      </c>
      <c r="B33" s="295" t="s">
        <v>582</v>
      </c>
      <c r="C33" s="236">
        <v>725.2</v>
      </c>
      <c r="D33" s="237">
        <v>1026</v>
      </c>
      <c r="E33" s="236">
        <v>0.71</v>
      </c>
      <c r="F33" s="238">
        <v>32.85</v>
      </c>
      <c r="G33" s="238">
        <v>28.56</v>
      </c>
      <c r="H33" s="238">
        <v>26.71</v>
      </c>
      <c r="I33" s="238">
        <v>8.19</v>
      </c>
      <c r="J33" s="238">
        <v>3.7</v>
      </c>
    </row>
    <row r="34" spans="1:10" x14ac:dyDescent="0.25">
      <c r="A34" s="295" t="s">
        <v>40</v>
      </c>
      <c r="B34" s="295" t="s">
        <v>584</v>
      </c>
      <c r="C34" s="236">
        <v>2.2000000000000002</v>
      </c>
      <c r="D34" s="237">
        <v>17</v>
      </c>
      <c r="E34" s="236">
        <v>0.13</v>
      </c>
      <c r="F34" s="238">
        <v>0</v>
      </c>
      <c r="G34" s="238">
        <v>0</v>
      </c>
      <c r="H34" s="238">
        <v>11.76</v>
      </c>
      <c r="I34" s="238">
        <v>35.29</v>
      </c>
      <c r="J34" s="238">
        <v>52.94</v>
      </c>
    </row>
    <row r="35" spans="1:10" ht="13.8" x14ac:dyDescent="0.3">
      <c r="A35" s="295"/>
      <c r="B35" s="296" t="s">
        <v>557</v>
      </c>
      <c r="C35" s="239">
        <v>5374.3</v>
      </c>
      <c r="D35" s="240">
        <v>7686</v>
      </c>
      <c r="E35" s="239">
        <v>0.7</v>
      </c>
      <c r="F35" s="241">
        <v>26.54</v>
      </c>
      <c r="G35" s="241">
        <v>34.26</v>
      </c>
      <c r="H35" s="241">
        <v>29.05</v>
      </c>
      <c r="I35" s="241">
        <v>7.3</v>
      </c>
      <c r="J35" s="241">
        <v>2.85</v>
      </c>
    </row>
  </sheetData>
  <mergeCells count="1">
    <mergeCell ref="A1:J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66"/>
  <sheetViews>
    <sheetView zoomScaleNormal="100" zoomScalePageLayoutView="125" workbookViewId="0">
      <selection sqref="A1:Q8"/>
    </sheetView>
  </sheetViews>
  <sheetFormatPr defaultColWidth="11" defaultRowHeight="13.2" x14ac:dyDescent="0.25"/>
  <cols>
    <col min="1" max="1" width="24.109375" customWidth="1"/>
    <col min="2" max="2" width="11" style="19"/>
    <col min="3" max="3" width="11" style="154"/>
    <col min="4" max="5" width="11" style="19"/>
    <col min="6" max="6" width="11.33203125" style="19" customWidth="1"/>
    <col min="7" max="8" width="11" style="154"/>
    <col min="9" max="9" width="12.33203125" style="154" customWidth="1"/>
    <col min="10" max="11" width="11" style="154"/>
    <col min="12" max="15" width="9.5546875" style="19" customWidth="1"/>
    <col min="16" max="16" width="10.44140625" style="19" customWidth="1"/>
    <col min="17" max="17" width="11" style="19"/>
  </cols>
  <sheetData>
    <row r="1" spans="1:19" ht="12.75" customHeight="1" x14ac:dyDescent="0.25">
      <c r="A1" s="334" t="s">
        <v>643</v>
      </c>
      <c r="B1" s="335"/>
      <c r="C1" s="335"/>
      <c r="D1" s="335"/>
      <c r="E1" s="335"/>
      <c r="F1" s="335"/>
      <c r="G1" s="335"/>
      <c r="H1" s="335"/>
      <c r="I1" s="335"/>
      <c r="J1" s="335"/>
      <c r="K1" s="335"/>
      <c r="L1" s="335"/>
      <c r="M1" s="335"/>
      <c r="N1" s="335"/>
      <c r="O1" s="335"/>
      <c r="P1" s="335"/>
      <c r="Q1" s="335"/>
      <c r="R1" s="31"/>
      <c r="S1" s="31"/>
    </row>
    <row r="2" spans="1:19" x14ac:dyDescent="0.25">
      <c r="A2" s="336"/>
      <c r="B2" s="337"/>
      <c r="C2" s="337"/>
      <c r="D2" s="337"/>
      <c r="E2" s="337"/>
      <c r="F2" s="337"/>
      <c r="G2" s="337"/>
      <c r="H2" s="337"/>
      <c r="I2" s="337"/>
      <c r="J2" s="337"/>
      <c r="K2" s="337"/>
      <c r="L2" s="337"/>
      <c r="M2" s="337"/>
      <c r="N2" s="337"/>
      <c r="O2" s="337"/>
      <c r="P2" s="337"/>
      <c r="Q2" s="337"/>
      <c r="R2" s="31"/>
      <c r="S2" s="31"/>
    </row>
    <row r="3" spans="1:19" x14ac:dyDescent="0.25">
      <c r="A3" s="336"/>
      <c r="B3" s="337"/>
      <c r="C3" s="337"/>
      <c r="D3" s="337"/>
      <c r="E3" s="337"/>
      <c r="F3" s="337"/>
      <c r="G3" s="337"/>
      <c r="H3" s="337"/>
      <c r="I3" s="337"/>
      <c r="J3" s="337"/>
      <c r="K3" s="337"/>
      <c r="L3" s="337"/>
      <c r="M3" s="337"/>
      <c r="N3" s="337"/>
      <c r="O3" s="337"/>
      <c r="P3" s="337"/>
      <c r="Q3" s="337"/>
      <c r="R3" s="31"/>
      <c r="S3" s="31"/>
    </row>
    <row r="4" spans="1:19" x14ac:dyDescent="0.25">
      <c r="A4" s="336"/>
      <c r="B4" s="337"/>
      <c r="C4" s="337"/>
      <c r="D4" s="337"/>
      <c r="E4" s="337"/>
      <c r="F4" s="337"/>
      <c r="G4" s="337"/>
      <c r="H4" s="337"/>
      <c r="I4" s="337"/>
      <c r="J4" s="337"/>
      <c r="K4" s="337"/>
      <c r="L4" s="337"/>
      <c r="M4" s="337"/>
      <c r="N4" s="337"/>
      <c r="O4" s="337"/>
      <c r="P4" s="337"/>
      <c r="Q4" s="337"/>
      <c r="R4" s="31"/>
      <c r="S4" s="31"/>
    </row>
    <row r="5" spans="1:19" x14ac:dyDescent="0.25">
      <c r="A5" s="336"/>
      <c r="B5" s="337"/>
      <c r="C5" s="337"/>
      <c r="D5" s="337"/>
      <c r="E5" s="337"/>
      <c r="F5" s="337"/>
      <c r="G5" s="337"/>
      <c r="H5" s="337"/>
      <c r="I5" s="337"/>
      <c r="J5" s="337"/>
      <c r="K5" s="337"/>
      <c r="L5" s="337"/>
      <c r="M5" s="337"/>
      <c r="N5" s="337"/>
      <c r="O5" s="337"/>
      <c r="P5" s="337"/>
      <c r="Q5" s="337"/>
      <c r="R5" s="31"/>
      <c r="S5" s="31"/>
    </row>
    <row r="6" spans="1:19" x14ac:dyDescent="0.25">
      <c r="A6" s="336"/>
      <c r="B6" s="337"/>
      <c r="C6" s="337"/>
      <c r="D6" s="337"/>
      <c r="E6" s="337"/>
      <c r="F6" s="337"/>
      <c r="G6" s="337"/>
      <c r="H6" s="337"/>
      <c r="I6" s="337"/>
      <c r="J6" s="337"/>
      <c r="K6" s="337"/>
      <c r="L6" s="337"/>
      <c r="M6" s="337"/>
      <c r="N6" s="337"/>
      <c r="O6" s="337"/>
      <c r="P6" s="337"/>
      <c r="Q6" s="337"/>
      <c r="R6" s="31"/>
      <c r="S6" s="31"/>
    </row>
    <row r="7" spans="1:19" x14ac:dyDescent="0.25">
      <c r="A7" s="336"/>
      <c r="B7" s="337"/>
      <c r="C7" s="337"/>
      <c r="D7" s="337"/>
      <c r="E7" s="337"/>
      <c r="F7" s="337"/>
      <c r="G7" s="337"/>
      <c r="H7" s="337"/>
      <c r="I7" s="337"/>
      <c r="J7" s="337"/>
      <c r="K7" s="337"/>
      <c r="L7" s="337"/>
      <c r="M7" s="337"/>
      <c r="N7" s="337"/>
      <c r="O7" s="337"/>
      <c r="P7" s="337"/>
      <c r="Q7" s="337"/>
      <c r="R7" s="31"/>
      <c r="S7" s="31"/>
    </row>
    <row r="8" spans="1:19" ht="30.75" customHeight="1" x14ac:dyDescent="0.25">
      <c r="A8" s="338"/>
      <c r="B8" s="339"/>
      <c r="C8" s="339"/>
      <c r="D8" s="339"/>
      <c r="E8" s="339"/>
      <c r="F8" s="339"/>
      <c r="G8" s="339"/>
      <c r="H8" s="339"/>
      <c r="I8" s="339"/>
      <c r="J8" s="339"/>
      <c r="K8" s="339"/>
      <c r="L8" s="339"/>
      <c r="M8" s="339"/>
      <c r="N8" s="339"/>
      <c r="O8" s="339"/>
      <c r="P8" s="339"/>
      <c r="Q8" s="339"/>
      <c r="R8" s="31"/>
      <c r="S8" s="31"/>
    </row>
    <row r="9" spans="1:19" s="33" customFormat="1" ht="42.9" customHeight="1" x14ac:dyDescent="0.25">
      <c r="A9" s="17" t="s">
        <v>644</v>
      </c>
      <c r="B9" s="15" t="s">
        <v>645</v>
      </c>
      <c r="C9" s="153" t="s">
        <v>646</v>
      </c>
      <c r="D9" s="15" t="s">
        <v>647</v>
      </c>
      <c r="E9" s="15" t="s">
        <v>648</v>
      </c>
      <c r="F9" s="15" t="s">
        <v>649</v>
      </c>
      <c r="G9" s="153" t="s">
        <v>650</v>
      </c>
      <c r="H9" s="153" t="s">
        <v>651</v>
      </c>
      <c r="I9" s="153" t="s">
        <v>652</v>
      </c>
      <c r="J9" s="153" t="s">
        <v>653</v>
      </c>
      <c r="K9" s="153" t="s">
        <v>654</v>
      </c>
      <c r="L9" s="15" t="s">
        <v>635</v>
      </c>
      <c r="M9" s="15" t="s">
        <v>636</v>
      </c>
      <c r="N9" s="15" t="s">
        <v>637</v>
      </c>
      <c r="O9" s="15" t="s">
        <v>638</v>
      </c>
      <c r="P9" s="15" t="s">
        <v>639</v>
      </c>
      <c r="Q9" s="15" t="s">
        <v>655</v>
      </c>
      <c r="R9" s="32"/>
      <c r="S9" s="32"/>
    </row>
    <row r="10" spans="1:19" ht="14.1" customHeight="1" x14ac:dyDescent="0.25">
      <c r="A10" s="65" t="s">
        <v>245</v>
      </c>
      <c r="B10" s="232">
        <v>29.1</v>
      </c>
      <c r="C10" s="212">
        <v>97</v>
      </c>
      <c r="D10" s="232">
        <v>0.3</v>
      </c>
      <c r="E10" s="232">
        <v>2.64</v>
      </c>
      <c r="F10" s="232">
        <v>0.47</v>
      </c>
      <c r="G10" s="212">
        <v>56</v>
      </c>
      <c r="H10" s="212">
        <v>57</v>
      </c>
      <c r="I10" s="212">
        <v>4</v>
      </c>
      <c r="J10" s="212">
        <v>19</v>
      </c>
      <c r="K10" s="212">
        <v>19</v>
      </c>
      <c r="L10" s="233">
        <v>3.09</v>
      </c>
      <c r="M10" s="233">
        <v>4.12</v>
      </c>
      <c r="N10" s="233">
        <v>34.020000000000003</v>
      </c>
      <c r="O10" s="233">
        <v>32.99</v>
      </c>
      <c r="P10" s="233">
        <v>25.77</v>
      </c>
      <c r="Q10" s="232">
        <v>1.24</v>
      </c>
      <c r="R10" s="34"/>
      <c r="S10" s="34"/>
    </row>
    <row r="11" spans="1:19" ht="14.1" customHeight="1" x14ac:dyDescent="0.25">
      <c r="A11" s="65" t="s">
        <v>260</v>
      </c>
      <c r="B11" s="232">
        <v>226.4</v>
      </c>
      <c r="C11" s="212">
        <v>316</v>
      </c>
      <c r="D11" s="232">
        <v>0.72</v>
      </c>
      <c r="E11" s="232">
        <v>8.59</v>
      </c>
      <c r="F11" s="232">
        <v>1.1200000000000001</v>
      </c>
      <c r="G11" s="212">
        <v>15</v>
      </c>
      <c r="H11" s="212">
        <v>57</v>
      </c>
      <c r="I11" s="212">
        <v>4</v>
      </c>
      <c r="J11" s="212">
        <v>4</v>
      </c>
      <c r="K11" s="212">
        <v>19</v>
      </c>
      <c r="L11" s="233">
        <v>25.63</v>
      </c>
      <c r="M11" s="233">
        <v>37.340000000000003</v>
      </c>
      <c r="N11" s="233">
        <v>30.38</v>
      </c>
      <c r="O11" s="233">
        <v>4.75</v>
      </c>
      <c r="P11" s="233">
        <v>1.9</v>
      </c>
      <c r="Q11" s="232">
        <v>9.66</v>
      </c>
    </row>
    <row r="12" spans="1:19" ht="14.1" customHeight="1" x14ac:dyDescent="0.25">
      <c r="A12" s="65" t="s">
        <v>297</v>
      </c>
      <c r="B12" s="232">
        <v>44.4</v>
      </c>
      <c r="C12" s="212">
        <v>76</v>
      </c>
      <c r="D12" s="232">
        <v>0.57999999999999996</v>
      </c>
      <c r="E12" s="232">
        <v>2.0699999999999998</v>
      </c>
      <c r="F12" s="232">
        <v>0.92</v>
      </c>
      <c r="G12" s="212">
        <v>40</v>
      </c>
      <c r="H12" s="212">
        <v>57</v>
      </c>
      <c r="I12" s="212">
        <v>4</v>
      </c>
      <c r="J12" s="212">
        <v>16</v>
      </c>
      <c r="K12" s="212">
        <v>19</v>
      </c>
      <c r="L12" s="233">
        <v>14.47</v>
      </c>
      <c r="M12" s="233">
        <v>27.63</v>
      </c>
      <c r="N12" s="233">
        <v>36.840000000000003</v>
      </c>
      <c r="O12" s="233">
        <v>17.11</v>
      </c>
      <c r="P12" s="233">
        <v>3.95</v>
      </c>
      <c r="Q12" s="232">
        <v>1.89</v>
      </c>
    </row>
    <row r="13" spans="1:19" ht="14.1" customHeight="1" x14ac:dyDescent="0.25">
      <c r="A13" s="65" t="s">
        <v>332</v>
      </c>
      <c r="B13" s="232">
        <v>67.5</v>
      </c>
      <c r="C13" s="212">
        <v>105</v>
      </c>
      <c r="D13" s="232">
        <v>0.64</v>
      </c>
      <c r="E13" s="232">
        <v>2.85</v>
      </c>
      <c r="F13" s="232">
        <v>1.01</v>
      </c>
      <c r="G13" s="212">
        <v>26</v>
      </c>
      <c r="H13" s="212">
        <v>57</v>
      </c>
      <c r="I13" s="212">
        <v>4</v>
      </c>
      <c r="J13" s="212">
        <v>9</v>
      </c>
      <c r="K13" s="212">
        <v>19</v>
      </c>
      <c r="L13" s="233">
        <v>20.95</v>
      </c>
      <c r="M13" s="233">
        <v>29.52</v>
      </c>
      <c r="N13" s="233">
        <v>37.14</v>
      </c>
      <c r="O13" s="233">
        <v>5.71</v>
      </c>
      <c r="P13" s="233">
        <v>6.67</v>
      </c>
      <c r="Q13" s="232">
        <v>2.88</v>
      </c>
    </row>
    <row r="14" spans="1:19" ht="14.1" customHeight="1" x14ac:dyDescent="0.25">
      <c r="A14" s="65" t="s">
        <v>359</v>
      </c>
      <c r="B14" s="232">
        <v>33.299999999999997</v>
      </c>
      <c r="C14" s="212">
        <v>72</v>
      </c>
      <c r="D14" s="232">
        <v>0.46</v>
      </c>
      <c r="E14" s="232">
        <v>1.96</v>
      </c>
      <c r="F14" s="232">
        <v>0.73</v>
      </c>
      <c r="G14" s="212">
        <v>52</v>
      </c>
      <c r="H14" s="212">
        <v>57</v>
      </c>
      <c r="I14" s="212">
        <v>4</v>
      </c>
      <c r="J14" s="212">
        <v>18</v>
      </c>
      <c r="K14" s="212">
        <v>19</v>
      </c>
      <c r="L14" s="233">
        <v>15.28</v>
      </c>
      <c r="M14" s="233">
        <v>13.89</v>
      </c>
      <c r="N14" s="233">
        <v>31.94</v>
      </c>
      <c r="O14" s="233">
        <v>19.440000000000001</v>
      </c>
      <c r="P14" s="233">
        <v>19.440000000000001</v>
      </c>
      <c r="Q14" s="232">
        <v>1.42</v>
      </c>
    </row>
    <row r="15" spans="1:19" ht="14.1" customHeight="1" x14ac:dyDescent="0.25">
      <c r="A15" s="65" t="s">
        <v>371</v>
      </c>
      <c r="B15" s="232">
        <v>99.9</v>
      </c>
      <c r="C15" s="212">
        <v>143</v>
      </c>
      <c r="D15" s="232">
        <v>0.7</v>
      </c>
      <c r="E15" s="232">
        <v>3.89</v>
      </c>
      <c r="F15" s="232">
        <v>1.1000000000000001</v>
      </c>
      <c r="G15" s="212">
        <v>16</v>
      </c>
      <c r="H15" s="212">
        <v>57</v>
      </c>
      <c r="I15" s="212">
        <v>4</v>
      </c>
      <c r="J15" s="212">
        <v>5</v>
      </c>
      <c r="K15" s="212">
        <v>19</v>
      </c>
      <c r="L15" s="233">
        <v>21.68</v>
      </c>
      <c r="M15" s="233">
        <v>35.659999999999997</v>
      </c>
      <c r="N15" s="233">
        <v>37.06</v>
      </c>
      <c r="O15" s="233">
        <v>5.59</v>
      </c>
      <c r="P15" s="233">
        <v>0</v>
      </c>
      <c r="Q15" s="232">
        <v>4.26</v>
      </c>
    </row>
    <row r="16" spans="1:19" ht="14.1" customHeight="1" x14ac:dyDescent="0.25">
      <c r="A16" s="65" t="s">
        <v>378</v>
      </c>
      <c r="B16" s="232">
        <v>122.5</v>
      </c>
      <c r="C16" s="212">
        <v>152</v>
      </c>
      <c r="D16" s="232">
        <v>0.81</v>
      </c>
      <c r="E16" s="232">
        <v>4.13</v>
      </c>
      <c r="F16" s="232">
        <v>1.26</v>
      </c>
      <c r="G16" s="212">
        <v>2</v>
      </c>
      <c r="H16" s="212">
        <v>57</v>
      </c>
      <c r="I16" s="212">
        <v>4</v>
      </c>
      <c r="J16" s="212">
        <v>1</v>
      </c>
      <c r="K16" s="212">
        <v>19</v>
      </c>
      <c r="L16" s="233">
        <v>54.61</v>
      </c>
      <c r="M16" s="233">
        <v>25</v>
      </c>
      <c r="N16" s="233">
        <v>9.8699999999999992</v>
      </c>
      <c r="O16" s="233">
        <v>5.26</v>
      </c>
      <c r="P16" s="233">
        <v>5.26</v>
      </c>
      <c r="Q16" s="232">
        <v>5.23</v>
      </c>
    </row>
    <row r="17" spans="1:17" ht="14.1" customHeight="1" x14ac:dyDescent="0.25">
      <c r="A17" s="65" t="s">
        <v>384</v>
      </c>
      <c r="B17" s="232">
        <v>75.599999999999994</v>
      </c>
      <c r="C17" s="212">
        <v>111</v>
      </c>
      <c r="D17" s="232">
        <v>0.68</v>
      </c>
      <c r="E17" s="232">
        <v>3.02</v>
      </c>
      <c r="F17" s="232">
        <v>1.07</v>
      </c>
      <c r="G17" s="212">
        <v>18</v>
      </c>
      <c r="H17" s="212">
        <v>57</v>
      </c>
      <c r="I17" s="212">
        <v>4</v>
      </c>
      <c r="J17" s="212">
        <v>6</v>
      </c>
      <c r="K17" s="212">
        <v>19</v>
      </c>
      <c r="L17" s="233">
        <v>27.93</v>
      </c>
      <c r="M17" s="233">
        <v>28.83</v>
      </c>
      <c r="N17" s="233">
        <v>30.63</v>
      </c>
      <c r="O17" s="233">
        <v>9.01</v>
      </c>
      <c r="P17" s="233">
        <v>3.6</v>
      </c>
      <c r="Q17" s="232">
        <v>3.23</v>
      </c>
    </row>
    <row r="18" spans="1:17" ht="14.1" customHeight="1" x14ac:dyDescent="0.25">
      <c r="A18" s="65" t="s">
        <v>399</v>
      </c>
      <c r="B18" s="232">
        <v>50.3</v>
      </c>
      <c r="C18" s="212">
        <v>78</v>
      </c>
      <c r="D18" s="232">
        <v>0.64</v>
      </c>
      <c r="E18" s="232">
        <v>2.12</v>
      </c>
      <c r="F18" s="232">
        <v>1.01</v>
      </c>
      <c r="G18" s="212">
        <v>26</v>
      </c>
      <c r="H18" s="212">
        <v>57</v>
      </c>
      <c r="I18" s="212">
        <v>4</v>
      </c>
      <c r="J18" s="212">
        <v>9</v>
      </c>
      <c r="K18" s="212">
        <v>19</v>
      </c>
      <c r="L18" s="233">
        <v>14.1</v>
      </c>
      <c r="M18" s="233">
        <v>34.619999999999997</v>
      </c>
      <c r="N18" s="233">
        <v>42.31</v>
      </c>
      <c r="O18" s="233">
        <v>7.69</v>
      </c>
      <c r="P18" s="233">
        <v>1.28</v>
      </c>
      <c r="Q18" s="232">
        <v>2.15</v>
      </c>
    </row>
    <row r="19" spans="1:17" ht="14.1" customHeight="1" x14ac:dyDescent="0.25">
      <c r="A19" s="65" t="s">
        <v>408</v>
      </c>
      <c r="B19" s="232">
        <v>74.3</v>
      </c>
      <c r="C19" s="212">
        <v>117</v>
      </c>
      <c r="D19" s="232">
        <v>0.64</v>
      </c>
      <c r="E19" s="232">
        <v>3.18</v>
      </c>
      <c r="F19" s="232">
        <v>1</v>
      </c>
      <c r="G19" s="212">
        <v>28</v>
      </c>
      <c r="H19" s="212">
        <v>57</v>
      </c>
      <c r="I19" s="212">
        <v>4</v>
      </c>
      <c r="J19" s="212">
        <v>11</v>
      </c>
      <c r="K19" s="212">
        <v>19</v>
      </c>
      <c r="L19" s="233">
        <v>16.239999999999998</v>
      </c>
      <c r="M19" s="233">
        <v>35.04</v>
      </c>
      <c r="N19" s="233">
        <v>35.04</v>
      </c>
      <c r="O19" s="233">
        <v>8.5500000000000007</v>
      </c>
      <c r="P19" s="233">
        <v>5.13</v>
      </c>
      <c r="Q19" s="232">
        <v>3.17</v>
      </c>
    </row>
    <row r="20" spans="1:17" ht="14.1" customHeight="1" x14ac:dyDescent="0.25">
      <c r="A20" s="65" t="s">
        <v>419</v>
      </c>
      <c r="B20" s="232">
        <v>49.3</v>
      </c>
      <c r="C20" s="212">
        <v>73</v>
      </c>
      <c r="D20" s="232">
        <v>0.68</v>
      </c>
      <c r="E20" s="232">
        <v>1.98</v>
      </c>
      <c r="F20" s="232">
        <v>1.06</v>
      </c>
      <c r="G20" s="212">
        <v>20</v>
      </c>
      <c r="H20" s="212">
        <v>57</v>
      </c>
      <c r="I20" s="212">
        <v>4</v>
      </c>
      <c r="J20" s="212">
        <v>7</v>
      </c>
      <c r="K20" s="212">
        <v>19</v>
      </c>
      <c r="L20" s="233">
        <v>13.7</v>
      </c>
      <c r="M20" s="233">
        <v>46.58</v>
      </c>
      <c r="N20" s="233">
        <v>31.51</v>
      </c>
      <c r="O20" s="233">
        <v>4.1100000000000003</v>
      </c>
      <c r="P20" s="233">
        <v>4.1100000000000003</v>
      </c>
      <c r="Q20" s="232">
        <v>2.1</v>
      </c>
    </row>
    <row r="21" spans="1:17" ht="14.1" customHeight="1" x14ac:dyDescent="0.25">
      <c r="A21" s="65" t="s">
        <v>427</v>
      </c>
      <c r="B21" s="232">
        <v>83</v>
      </c>
      <c r="C21" s="212">
        <v>124</v>
      </c>
      <c r="D21" s="232">
        <v>0.67</v>
      </c>
      <c r="E21" s="232">
        <v>3.37</v>
      </c>
      <c r="F21" s="232">
        <v>1.05</v>
      </c>
      <c r="G21" s="212">
        <v>21</v>
      </c>
      <c r="H21" s="212">
        <v>57</v>
      </c>
      <c r="I21" s="212">
        <v>4</v>
      </c>
      <c r="J21" s="212">
        <v>8</v>
      </c>
      <c r="K21" s="212">
        <v>19</v>
      </c>
      <c r="L21" s="233">
        <v>17.739999999999998</v>
      </c>
      <c r="M21" s="233">
        <v>37.1</v>
      </c>
      <c r="N21" s="233">
        <v>35.479999999999997</v>
      </c>
      <c r="O21" s="233">
        <v>8.8699999999999992</v>
      </c>
      <c r="P21" s="233">
        <v>0.81</v>
      </c>
      <c r="Q21" s="232">
        <v>3.54</v>
      </c>
    </row>
    <row r="22" spans="1:17" ht="14.1" customHeight="1" x14ac:dyDescent="0.25">
      <c r="A22" s="65" t="s">
        <v>435</v>
      </c>
      <c r="B22" s="232">
        <v>54.9</v>
      </c>
      <c r="C22" s="212">
        <v>89</v>
      </c>
      <c r="D22" s="232">
        <v>0.62</v>
      </c>
      <c r="E22" s="232">
        <v>2.42</v>
      </c>
      <c r="F22" s="232">
        <v>0.97</v>
      </c>
      <c r="G22" s="212">
        <v>30</v>
      </c>
      <c r="H22" s="212">
        <v>57</v>
      </c>
      <c r="I22" s="212">
        <v>4</v>
      </c>
      <c r="J22" s="212">
        <v>13</v>
      </c>
      <c r="K22" s="212">
        <v>19</v>
      </c>
      <c r="L22" s="233">
        <v>17.98</v>
      </c>
      <c r="M22" s="233">
        <v>29.21</v>
      </c>
      <c r="N22" s="233">
        <v>34.83</v>
      </c>
      <c r="O22" s="233">
        <v>14.61</v>
      </c>
      <c r="P22" s="233">
        <v>3.37</v>
      </c>
      <c r="Q22" s="232">
        <v>2.34</v>
      </c>
    </row>
    <row r="23" spans="1:17" ht="14.1" customHeight="1" x14ac:dyDescent="0.25">
      <c r="A23" s="65" t="s">
        <v>476</v>
      </c>
      <c r="B23" s="232">
        <v>96.1</v>
      </c>
      <c r="C23" s="212">
        <v>156</v>
      </c>
      <c r="D23" s="232">
        <v>0.62</v>
      </c>
      <c r="E23" s="232">
        <v>4.24</v>
      </c>
      <c r="F23" s="232">
        <v>0.97</v>
      </c>
      <c r="G23" s="212">
        <v>30</v>
      </c>
      <c r="H23" s="212">
        <v>57</v>
      </c>
      <c r="I23" s="212">
        <v>4</v>
      </c>
      <c r="J23" s="212">
        <v>13</v>
      </c>
      <c r="K23" s="212">
        <v>19</v>
      </c>
      <c r="L23" s="233">
        <v>14.1</v>
      </c>
      <c r="M23" s="233">
        <v>37.18</v>
      </c>
      <c r="N23" s="233">
        <v>31.41</v>
      </c>
      <c r="O23" s="233">
        <v>10.26</v>
      </c>
      <c r="P23" s="233">
        <v>7.05</v>
      </c>
      <c r="Q23" s="232">
        <v>4.0999999999999996</v>
      </c>
    </row>
    <row r="24" spans="1:17" ht="14.1" customHeight="1" x14ac:dyDescent="0.25">
      <c r="A24" s="65" t="s">
        <v>489</v>
      </c>
      <c r="B24" s="232">
        <v>71.7</v>
      </c>
      <c r="C24" s="212">
        <v>99</v>
      </c>
      <c r="D24" s="232">
        <v>0.72</v>
      </c>
      <c r="E24" s="232">
        <v>2.69</v>
      </c>
      <c r="F24" s="232">
        <v>1.1399999999999999</v>
      </c>
      <c r="G24" s="212">
        <v>11</v>
      </c>
      <c r="H24" s="212">
        <v>57</v>
      </c>
      <c r="I24" s="212">
        <v>4</v>
      </c>
      <c r="J24" s="212">
        <v>3</v>
      </c>
      <c r="K24" s="212">
        <v>19</v>
      </c>
      <c r="L24" s="233">
        <v>26.26</v>
      </c>
      <c r="M24" s="233">
        <v>38.380000000000003</v>
      </c>
      <c r="N24" s="233">
        <v>29.29</v>
      </c>
      <c r="O24" s="233">
        <v>4.04</v>
      </c>
      <c r="P24" s="233">
        <v>2.02</v>
      </c>
      <c r="Q24" s="232">
        <v>3.06</v>
      </c>
    </row>
    <row r="25" spans="1:17" ht="14.1" customHeight="1" x14ac:dyDescent="0.25">
      <c r="A25" s="65" t="s">
        <v>494</v>
      </c>
      <c r="B25" s="232">
        <v>58.1</v>
      </c>
      <c r="C25" s="212">
        <v>96</v>
      </c>
      <c r="D25" s="232">
        <v>0.61</v>
      </c>
      <c r="E25" s="232">
        <v>2.61</v>
      </c>
      <c r="F25" s="232">
        <v>0.95</v>
      </c>
      <c r="G25" s="212">
        <v>36</v>
      </c>
      <c r="H25" s="212">
        <v>57</v>
      </c>
      <c r="I25" s="212">
        <v>4</v>
      </c>
      <c r="J25" s="212">
        <v>15</v>
      </c>
      <c r="K25" s="212">
        <v>19</v>
      </c>
      <c r="L25" s="233">
        <v>21.88</v>
      </c>
      <c r="M25" s="233">
        <v>22.92</v>
      </c>
      <c r="N25" s="233">
        <v>34.380000000000003</v>
      </c>
      <c r="O25" s="233">
        <v>15.63</v>
      </c>
      <c r="P25" s="233">
        <v>5.21</v>
      </c>
      <c r="Q25" s="232">
        <v>2.48</v>
      </c>
    </row>
    <row r="26" spans="1:17" ht="14.1" customHeight="1" x14ac:dyDescent="0.25">
      <c r="A26" s="65" t="s">
        <v>506</v>
      </c>
      <c r="B26" s="232">
        <v>46.6</v>
      </c>
      <c r="C26" s="212">
        <v>91</v>
      </c>
      <c r="D26" s="232">
        <v>0.51</v>
      </c>
      <c r="E26" s="232">
        <v>2.4700000000000002</v>
      </c>
      <c r="F26" s="232">
        <v>0.8</v>
      </c>
      <c r="G26" s="212">
        <v>48</v>
      </c>
      <c r="H26" s="212">
        <v>57</v>
      </c>
      <c r="I26" s="212">
        <v>4</v>
      </c>
      <c r="J26" s="212">
        <v>17</v>
      </c>
      <c r="K26" s="212">
        <v>19</v>
      </c>
      <c r="L26" s="233">
        <v>5.49</v>
      </c>
      <c r="M26" s="233">
        <v>21.98</v>
      </c>
      <c r="N26" s="233">
        <v>48.35</v>
      </c>
      <c r="O26" s="233">
        <v>19.78</v>
      </c>
      <c r="P26" s="233">
        <v>4.4000000000000004</v>
      </c>
      <c r="Q26" s="232">
        <v>1.99</v>
      </c>
    </row>
    <row r="27" spans="1:17" ht="14.1" customHeight="1" x14ac:dyDescent="0.25">
      <c r="A27" s="65" t="s">
        <v>516</v>
      </c>
      <c r="B27" s="232">
        <v>62.5</v>
      </c>
      <c r="C27" s="212">
        <v>98</v>
      </c>
      <c r="D27" s="232">
        <v>0.64</v>
      </c>
      <c r="E27" s="232">
        <v>2.66</v>
      </c>
      <c r="F27" s="232">
        <v>1</v>
      </c>
      <c r="G27" s="212">
        <v>28</v>
      </c>
      <c r="H27" s="212">
        <v>57</v>
      </c>
      <c r="I27" s="212">
        <v>4</v>
      </c>
      <c r="J27" s="212">
        <v>11</v>
      </c>
      <c r="K27" s="212">
        <v>19</v>
      </c>
      <c r="L27" s="233">
        <v>15.31</v>
      </c>
      <c r="M27" s="233">
        <v>39.799999999999997</v>
      </c>
      <c r="N27" s="233">
        <v>27.55</v>
      </c>
      <c r="O27" s="233">
        <v>14.29</v>
      </c>
      <c r="P27" s="233">
        <v>3.06</v>
      </c>
      <c r="Q27" s="232">
        <v>2.67</v>
      </c>
    </row>
    <row r="28" spans="1:17" ht="14.1" customHeight="1" x14ac:dyDescent="0.25">
      <c r="A28" s="65" t="s">
        <v>525</v>
      </c>
      <c r="B28" s="232">
        <v>79.900000000000006</v>
      </c>
      <c r="C28" s="212">
        <v>106</v>
      </c>
      <c r="D28" s="232">
        <v>0.75</v>
      </c>
      <c r="E28" s="232">
        <v>2.88</v>
      </c>
      <c r="F28" s="232">
        <v>1.18</v>
      </c>
      <c r="G28" s="212">
        <v>5</v>
      </c>
      <c r="H28" s="212">
        <v>57</v>
      </c>
      <c r="I28" s="212">
        <v>4</v>
      </c>
      <c r="J28" s="212">
        <v>2</v>
      </c>
      <c r="K28" s="212">
        <v>19</v>
      </c>
      <c r="L28" s="233">
        <v>37.74</v>
      </c>
      <c r="M28" s="233">
        <v>27.36</v>
      </c>
      <c r="N28" s="233">
        <v>29.25</v>
      </c>
      <c r="O28" s="233">
        <v>5.66</v>
      </c>
      <c r="P28" s="233">
        <v>0</v>
      </c>
      <c r="Q28" s="232">
        <v>3.41</v>
      </c>
    </row>
    <row r="29" spans="1:17" ht="14.1" customHeight="1" x14ac:dyDescent="0.25">
      <c r="A29" s="65" t="s">
        <v>257</v>
      </c>
      <c r="B29" s="232">
        <v>39.799999999999997</v>
      </c>
      <c r="C29" s="212">
        <v>61</v>
      </c>
      <c r="D29" s="232">
        <v>0.65</v>
      </c>
      <c r="E29" s="232">
        <v>1.66</v>
      </c>
      <c r="F29" s="232">
        <v>1.02</v>
      </c>
      <c r="G29" s="212">
        <v>24</v>
      </c>
      <c r="H29" s="212">
        <v>57</v>
      </c>
      <c r="I29" s="212">
        <v>3</v>
      </c>
      <c r="J29" s="212">
        <v>7</v>
      </c>
      <c r="K29" s="212">
        <v>19</v>
      </c>
      <c r="L29" s="233">
        <v>21.31</v>
      </c>
      <c r="M29" s="233">
        <v>31.15</v>
      </c>
      <c r="N29" s="233">
        <v>32.79</v>
      </c>
      <c r="O29" s="233">
        <v>13.11</v>
      </c>
      <c r="P29" s="233">
        <v>1.64</v>
      </c>
      <c r="Q29" s="232">
        <v>1.7</v>
      </c>
    </row>
    <row r="30" spans="1:17" ht="14.1" customHeight="1" x14ac:dyDescent="0.25">
      <c r="A30" s="65" t="s">
        <v>273</v>
      </c>
      <c r="B30" s="232">
        <v>33.1</v>
      </c>
      <c r="C30" s="212">
        <v>46</v>
      </c>
      <c r="D30" s="232">
        <v>0.72</v>
      </c>
      <c r="E30" s="232">
        <v>1.25</v>
      </c>
      <c r="F30" s="232">
        <v>1.1299999999999999</v>
      </c>
      <c r="G30" s="212">
        <v>13</v>
      </c>
      <c r="H30" s="212">
        <v>57</v>
      </c>
      <c r="I30" s="212">
        <v>3</v>
      </c>
      <c r="J30" s="212">
        <v>4</v>
      </c>
      <c r="K30" s="212">
        <v>19</v>
      </c>
      <c r="L30" s="233">
        <v>17.39</v>
      </c>
      <c r="M30" s="233">
        <v>47.83</v>
      </c>
      <c r="N30" s="233">
        <v>32.61</v>
      </c>
      <c r="O30" s="233">
        <v>0</v>
      </c>
      <c r="P30" s="233">
        <v>2.17</v>
      </c>
      <c r="Q30" s="232">
        <v>1.41</v>
      </c>
    </row>
    <row r="31" spans="1:17" ht="14.1" customHeight="1" x14ac:dyDescent="0.25">
      <c r="A31" s="65" t="s">
        <v>293</v>
      </c>
      <c r="B31" s="232">
        <v>24.4</v>
      </c>
      <c r="C31" s="212">
        <v>37</v>
      </c>
      <c r="D31" s="232">
        <v>0.66</v>
      </c>
      <c r="E31" s="232">
        <v>1.01</v>
      </c>
      <c r="F31" s="232">
        <v>1.04</v>
      </c>
      <c r="G31" s="212">
        <v>22</v>
      </c>
      <c r="H31" s="212">
        <v>57</v>
      </c>
      <c r="I31" s="212">
        <v>3</v>
      </c>
      <c r="J31" s="212">
        <v>6</v>
      </c>
      <c r="K31" s="212">
        <v>19</v>
      </c>
      <c r="L31" s="233">
        <v>27.03</v>
      </c>
      <c r="M31" s="233">
        <v>18.920000000000002</v>
      </c>
      <c r="N31" s="233">
        <v>43.24</v>
      </c>
      <c r="O31" s="233">
        <v>10.81</v>
      </c>
      <c r="P31" s="233">
        <v>0</v>
      </c>
      <c r="Q31" s="232">
        <v>1.04</v>
      </c>
    </row>
    <row r="32" spans="1:17" ht="14.1" customHeight="1" x14ac:dyDescent="0.25">
      <c r="A32" s="65" t="s">
        <v>309</v>
      </c>
      <c r="B32" s="232">
        <v>28.6</v>
      </c>
      <c r="C32" s="212">
        <v>60</v>
      </c>
      <c r="D32" s="232">
        <v>0.48</v>
      </c>
      <c r="E32" s="232">
        <v>1.63</v>
      </c>
      <c r="F32" s="232">
        <v>0.75</v>
      </c>
      <c r="G32" s="212">
        <v>50</v>
      </c>
      <c r="H32" s="212">
        <v>57</v>
      </c>
      <c r="I32" s="212">
        <v>3</v>
      </c>
      <c r="J32" s="212">
        <v>17</v>
      </c>
      <c r="K32" s="212">
        <v>19</v>
      </c>
      <c r="L32" s="233">
        <v>3.33</v>
      </c>
      <c r="M32" s="233">
        <v>31.67</v>
      </c>
      <c r="N32" s="233">
        <v>33.33</v>
      </c>
      <c r="O32" s="233">
        <v>11.67</v>
      </c>
      <c r="P32" s="233">
        <v>20</v>
      </c>
      <c r="Q32" s="232">
        <v>1.22</v>
      </c>
    </row>
    <row r="33" spans="1:17" ht="14.1" customHeight="1" x14ac:dyDescent="0.25">
      <c r="A33" s="65" t="s">
        <v>313</v>
      </c>
      <c r="B33" s="232">
        <v>45.7</v>
      </c>
      <c r="C33" s="212">
        <v>70</v>
      </c>
      <c r="D33" s="232">
        <v>0.65</v>
      </c>
      <c r="E33" s="232">
        <v>1.9</v>
      </c>
      <c r="F33" s="232">
        <v>1.02</v>
      </c>
      <c r="G33" s="212">
        <v>24</v>
      </c>
      <c r="H33" s="212">
        <v>57</v>
      </c>
      <c r="I33" s="212">
        <v>3</v>
      </c>
      <c r="J33" s="212">
        <v>7</v>
      </c>
      <c r="K33" s="212">
        <v>19</v>
      </c>
      <c r="L33" s="233">
        <v>28.57</v>
      </c>
      <c r="M33" s="233">
        <v>24.29</v>
      </c>
      <c r="N33" s="233">
        <v>30</v>
      </c>
      <c r="O33" s="233">
        <v>11.43</v>
      </c>
      <c r="P33" s="233">
        <v>5.71</v>
      </c>
      <c r="Q33" s="232">
        <v>1.95</v>
      </c>
    </row>
    <row r="34" spans="1:17" ht="14.1" customHeight="1" x14ac:dyDescent="0.25">
      <c r="A34" s="65" t="s">
        <v>318</v>
      </c>
      <c r="B34" s="232">
        <v>31.6</v>
      </c>
      <c r="C34" s="212">
        <v>54</v>
      </c>
      <c r="D34" s="232">
        <v>0.59</v>
      </c>
      <c r="E34" s="232">
        <v>1.47</v>
      </c>
      <c r="F34" s="232">
        <v>0.92</v>
      </c>
      <c r="G34" s="212">
        <v>40</v>
      </c>
      <c r="H34" s="212">
        <v>57</v>
      </c>
      <c r="I34" s="212">
        <v>3</v>
      </c>
      <c r="J34" s="212">
        <v>13</v>
      </c>
      <c r="K34" s="212">
        <v>19</v>
      </c>
      <c r="L34" s="233">
        <v>18.52</v>
      </c>
      <c r="M34" s="233">
        <v>22.22</v>
      </c>
      <c r="N34" s="233">
        <v>37.04</v>
      </c>
      <c r="O34" s="233">
        <v>18.52</v>
      </c>
      <c r="P34" s="233">
        <v>3.7</v>
      </c>
      <c r="Q34" s="232">
        <v>1.35</v>
      </c>
    </row>
    <row r="35" spans="1:17" ht="14.1" customHeight="1" x14ac:dyDescent="0.25">
      <c r="A35" s="65" t="s">
        <v>335</v>
      </c>
      <c r="B35" s="232">
        <v>22</v>
      </c>
      <c r="C35" s="212">
        <v>48</v>
      </c>
      <c r="D35" s="232">
        <v>0.46</v>
      </c>
      <c r="E35" s="232">
        <v>1.3</v>
      </c>
      <c r="F35" s="232">
        <v>0.72</v>
      </c>
      <c r="G35" s="212">
        <v>53</v>
      </c>
      <c r="H35" s="212">
        <v>57</v>
      </c>
      <c r="I35" s="212">
        <v>3</v>
      </c>
      <c r="J35" s="212">
        <v>19</v>
      </c>
      <c r="K35" s="212">
        <v>19</v>
      </c>
      <c r="L35" s="233">
        <v>12.5</v>
      </c>
      <c r="M35" s="233">
        <v>14.58</v>
      </c>
      <c r="N35" s="233">
        <v>33.33</v>
      </c>
      <c r="O35" s="233">
        <v>25</v>
      </c>
      <c r="P35" s="233">
        <v>14.58</v>
      </c>
      <c r="Q35" s="232">
        <v>0.94</v>
      </c>
    </row>
    <row r="36" spans="1:17" ht="14.1" customHeight="1" x14ac:dyDescent="0.25">
      <c r="A36" s="65" t="s">
        <v>340</v>
      </c>
      <c r="B36" s="232">
        <v>24.2</v>
      </c>
      <c r="C36" s="212">
        <v>39</v>
      </c>
      <c r="D36" s="232">
        <v>0.62</v>
      </c>
      <c r="E36" s="232">
        <v>1.06</v>
      </c>
      <c r="F36" s="232">
        <v>0.97</v>
      </c>
      <c r="G36" s="212">
        <v>30</v>
      </c>
      <c r="H36" s="212">
        <v>57</v>
      </c>
      <c r="I36" s="212">
        <v>3</v>
      </c>
      <c r="J36" s="212">
        <v>9</v>
      </c>
      <c r="K36" s="212">
        <v>19</v>
      </c>
      <c r="L36" s="233">
        <v>17.95</v>
      </c>
      <c r="M36" s="233">
        <v>30.77</v>
      </c>
      <c r="N36" s="233">
        <v>35.9</v>
      </c>
      <c r="O36" s="233">
        <v>7.69</v>
      </c>
      <c r="P36" s="233">
        <v>7.69</v>
      </c>
      <c r="Q36" s="232">
        <v>1.03</v>
      </c>
    </row>
    <row r="37" spans="1:17" ht="14.1" customHeight="1" x14ac:dyDescent="0.25">
      <c r="A37" s="65" t="s">
        <v>352</v>
      </c>
      <c r="B37" s="232">
        <v>25.8</v>
      </c>
      <c r="C37" s="212">
        <v>35</v>
      </c>
      <c r="D37" s="232">
        <v>0.74</v>
      </c>
      <c r="E37" s="232">
        <v>0.95</v>
      </c>
      <c r="F37" s="232">
        <v>1.1599999999999999</v>
      </c>
      <c r="G37" s="212">
        <v>8</v>
      </c>
      <c r="H37" s="212">
        <v>57</v>
      </c>
      <c r="I37" s="212">
        <v>3</v>
      </c>
      <c r="J37" s="212">
        <v>2</v>
      </c>
      <c r="K37" s="212">
        <v>19</v>
      </c>
      <c r="L37" s="233">
        <v>40</v>
      </c>
      <c r="M37" s="233">
        <v>20</v>
      </c>
      <c r="N37" s="233">
        <v>34.29</v>
      </c>
      <c r="O37" s="233">
        <v>2.86</v>
      </c>
      <c r="P37" s="233">
        <v>2.86</v>
      </c>
      <c r="Q37" s="232">
        <v>1.1000000000000001</v>
      </c>
    </row>
    <row r="38" spans="1:17" ht="14.1" customHeight="1" x14ac:dyDescent="0.25">
      <c r="A38" s="65" t="s">
        <v>442</v>
      </c>
      <c r="B38" s="232">
        <v>30.6</v>
      </c>
      <c r="C38" s="212">
        <v>50</v>
      </c>
      <c r="D38" s="232">
        <v>0.61</v>
      </c>
      <c r="E38" s="232">
        <v>1.36</v>
      </c>
      <c r="F38" s="232">
        <v>0.96</v>
      </c>
      <c r="G38" s="212">
        <v>34</v>
      </c>
      <c r="H38" s="212">
        <v>57</v>
      </c>
      <c r="I38" s="212">
        <v>3</v>
      </c>
      <c r="J38" s="212">
        <v>10</v>
      </c>
      <c r="K38" s="212">
        <v>19</v>
      </c>
      <c r="L38" s="233">
        <v>18</v>
      </c>
      <c r="M38" s="233">
        <v>24</v>
      </c>
      <c r="N38" s="233">
        <v>44</v>
      </c>
      <c r="O38" s="233">
        <v>10</v>
      </c>
      <c r="P38" s="233">
        <v>4</v>
      </c>
      <c r="Q38" s="232">
        <v>1.31</v>
      </c>
    </row>
    <row r="39" spans="1:17" ht="14.1" customHeight="1" x14ac:dyDescent="0.25">
      <c r="A39" s="65" t="s">
        <v>450</v>
      </c>
      <c r="B39" s="232">
        <v>46.4</v>
      </c>
      <c r="C39" s="212">
        <v>64</v>
      </c>
      <c r="D39" s="232">
        <v>0.73</v>
      </c>
      <c r="E39" s="232">
        <v>1.74</v>
      </c>
      <c r="F39" s="232">
        <v>1.1399999999999999</v>
      </c>
      <c r="G39" s="212">
        <v>11</v>
      </c>
      <c r="H39" s="212">
        <v>57</v>
      </c>
      <c r="I39" s="212">
        <v>3</v>
      </c>
      <c r="J39" s="212">
        <v>3</v>
      </c>
      <c r="K39" s="212">
        <v>19</v>
      </c>
      <c r="L39" s="233">
        <v>32.81</v>
      </c>
      <c r="M39" s="233">
        <v>32.81</v>
      </c>
      <c r="N39" s="233">
        <v>21.88</v>
      </c>
      <c r="O39" s="233">
        <v>12.5</v>
      </c>
      <c r="P39" s="233">
        <v>0</v>
      </c>
      <c r="Q39" s="232">
        <v>1.98</v>
      </c>
    </row>
    <row r="40" spans="1:17" ht="14.1" customHeight="1" x14ac:dyDescent="0.25">
      <c r="A40" s="65" t="s">
        <v>458</v>
      </c>
      <c r="B40" s="232">
        <v>29.2</v>
      </c>
      <c r="C40" s="212">
        <v>51</v>
      </c>
      <c r="D40" s="232">
        <v>0.56999999999999995</v>
      </c>
      <c r="E40" s="232">
        <v>1.39</v>
      </c>
      <c r="F40" s="232">
        <v>0.9</v>
      </c>
      <c r="G40" s="212">
        <v>42</v>
      </c>
      <c r="H40" s="212">
        <v>57</v>
      </c>
      <c r="I40" s="212">
        <v>3</v>
      </c>
      <c r="J40" s="212">
        <v>14</v>
      </c>
      <c r="K40" s="212">
        <v>19</v>
      </c>
      <c r="L40" s="233">
        <v>15.69</v>
      </c>
      <c r="M40" s="233">
        <v>25.49</v>
      </c>
      <c r="N40" s="233">
        <v>39.22</v>
      </c>
      <c r="O40" s="233">
        <v>7.84</v>
      </c>
      <c r="P40" s="233">
        <v>11.76</v>
      </c>
      <c r="Q40" s="232">
        <v>1.25</v>
      </c>
    </row>
    <row r="41" spans="1:17" ht="14.1" customHeight="1" x14ac:dyDescent="0.25">
      <c r="A41" s="65" t="s">
        <v>502</v>
      </c>
      <c r="B41" s="232">
        <v>27.4</v>
      </c>
      <c r="C41" s="212">
        <v>57</v>
      </c>
      <c r="D41" s="232">
        <v>0.48</v>
      </c>
      <c r="E41" s="232">
        <v>1.55</v>
      </c>
      <c r="F41" s="232">
        <v>0.75</v>
      </c>
      <c r="G41" s="212">
        <v>50</v>
      </c>
      <c r="H41" s="212">
        <v>57</v>
      </c>
      <c r="I41" s="212">
        <v>3</v>
      </c>
      <c r="J41" s="212">
        <v>17</v>
      </c>
      <c r="K41" s="212">
        <v>19</v>
      </c>
      <c r="L41" s="233">
        <v>12.28</v>
      </c>
      <c r="M41" s="233">
        <v>17.54</v>
      </c>
      <c r="N41" s="233">
        <v>38.6</v>
      </c>
      <c r="O41" s="233">
        <v>12.28</v>
      </c>
      <c r="P41" s="233">
        <v>19.3</v>
      </c>
      <c r="Q41" s="232">
        <v>1.17</v>
      </c>
    </row>
    <row r="42" spans="1:17" ht="14.1" customHeight="1" x14ac:dyDescent="0.25">
      <c r="A42" s="65" t="s">
        <v>511</v>
      </c>
      <c r="B42" s="232">
        <v>21.8</v>
      </c>
      <c r="C42" s="212">
        <v>36</v>
      </c>
      <c r="D42" s="232">
        <v>0.61</v>
      </c>
      <c r="E42" s="232">
        <v>0.98</v>
      </c>
      <c r="F42" s="232">
        <v>0.95</v>
      </c>
      <c r="G42" s="212">
        <v>36</v>
      </c>
      <c r="H42" s="212">
        <v>57</v>
      </c>
      <c r="I42" s="212">
        <v>3</v>
      </c>
      <c r="J42" s="212">
        <v>12</v>
      </c>
      <c r="K42" s="212">
        <v>19</v>
      </c>
      <c r="L42" s="233">
        <v>13.89</v>
      </c>
      <c r="M42" s="233">
        <v>36.11</v>
      </c>
      <c r="N42" s="233">
        <v>27.78</v>
      </c>
      <c r="O42" s="233">
        <v>19.440000000000001</v>
      </c>
      <c r="P42" s="233">
        <v>2.78</v>
      </c>
      <c r="Q42" s="232">
        <v>0.93</v>
      </c>
    </row>
    <row r="43" spans="1:17" ht="14.1" customHeight="1" x14ac:dyDescent="0.25">
      <c r="A43" s="65" t="s">
        <v>534</v>
      </c>
      <c r="B43" s="232">
        <v>28.6</v>
      </c>
      <c r="C43" s="212">
        <v>47</v>
      </c>
      <c r="D43" s="232">
        <v>0.61</v>
      </c>
      <c r="E43" s="232">
        <v>1.28</v>
      </c>
      <c r="F43" s="232">
        <v>0.96</v>
      </c>
      <c r="G43" s="212">
        <v>34</v>
      </c>
      <c r="H43" s="212">
        <v>57</v>
      </c>
      <c r="I43" s="212">
        <v>3</v>
      </c>
      <c r="J43" s="212">
        <v>10</v>
      </c>
      <c r="K43" s="212">
        <v>19</v>
      </c>
      <c r="L43" s="233">
        <v>12.77</v>
      </c>
      <c r="M43" s="233">
        <v>29.79</v>
      </c>
      <c r="N43" s="233">
        <v>42.55</v>
      </c>
      <c r="O43" s="233">
        <v>14.89</v>
      </c>
      <c r="P43" s="233">
        <v>0</v>
      </c>
      <c r="Q43" s="232">
        <v>1.22</v>
      </c>
    </row>
    <row r="44" spans="1:17" ht="14.1" customHeight="1" x14ac:dyDescent="0.25">
      <c r="A44" s="65" t="s">
        <v>539</v>
      </c>
      <c r="B44" s="232">
        <v>36.4</v>
      </c>
      <c r="C44" s="212">
        <v>64</v>
      </c>
      <c r="D44" s="232">
        <v>0.56999999999999995</v>
      </c>
      <c r="E44" s="232">
        <v>1.74</v>
      </c>
      <c r="F44" s="232">
        <v>0.89</v>
      </c>
      <c r="G44" s="212">
        <v>44</v>
      </c>
      <c r="H44" s="212">
        <v>57</v>
      </c>
      <c r="I44" s="212">
        <v>3</v>
      </c>
      <c r="J44" s="212">
        <v>15</v>
      </c>
      <c r="K44" s="212">
        <v>19</v>
      </c>
      <c r="L44" s="233">
        <v>17.190000000000001</v>
      </c>
      <c r="M44" s="233">
        <v>18.75</v>
      </c>
      <c r="N44" s="233">
        <v>43.75</v>
      </c>
      <c r="O44" s="233">
        <v>14.06</v>
      </c>
      <c r="P44" s="233">
        <v>6.25</v>
      </c>
      <c r="Q44" s="232">
        <v>1.55</v>
      </c>
    </row>
    <row r="45" spans="1:17" ht="14.1" customHeight="1" x14ac:dyDescent="0.25">
      <c r="A45" s="65" t="s">
        <v>545</v>
      </c>
      <c r="B45" s="232">
        <v>29.6</v>
      </c>
      <c r="C45" s="212">
        <v>52</v>
      </c>
      <c r="D45" s="232">
        <v>0.56999999999999995</v>
      </c>
      <c r="E45" s="232">
        <v>1.41</v>
      </c>
      <c r="F45" s="232">
        <v>0.89</v>
      </c>
      <c r="G45" s="212">
        <v>44</v>
      </c>
      <c r="H45" s="212">
        <v>57</v>
      </c>
      <c r="I45" s="212">
        <v>3</v>
      </c>
      <c r="J45" s="212">
        <v>15</v>
      </c>
      <c r="K45" s="212">
        <v>19</v>
      </c>
      <c r="L45" s="233">
        <v>7.69</v>
      </c>
      <c r="M45" s="233">
        <v>34.619999999999997</v>
      </c>
      <c r="N45" s="233">
        <v>38.46</v>
      </c>
      <c r="O45" s="233">
        <v>11.54</v>
      </c>
      <c r="P45" s="233">
        <v>7.69</v>
      </c>
      <c r="Q45" s="232">
        <v>1.26</v>
      </c>
    </row>
    <row r="46" spans="1:17" ht="14.1" customHeight="1" x14ac:dyDescent="0.25">
      <c r="A46" s="65" t="s">
        <v>550</v>
      </c>
      <c r="B46" s="232">
        <v>49.1</v>
      </c>
      <c r="C46" s="212">
        <v>66</v>
      </c>
      <c r="D46" s="232">
        <v>0.74</v>
      </c>
      <c r="E46" s="232">
        <v>1.79</v>
      </c>
      <c r="F46" s="232">
        <v>1.17</v>
      </c>
      <c r="G46" s="212">
        <v>6</v>
      </c>
      <c r="H46" s="212">
        <v>57</v>
      </c>
      <c r="I46" s="212">
        <v>3</v>
      </c>
      <c r="J46" s="212">
        <v>1</v>
      </c>
      <c r="K46" s="212">
        <v>19</v>
      </c>
      <c r="L46" s="233">
        <v>37.880000000000003</v>
      </c>
      <c r="M46" s="233">
        <v>27.27</v>
      </c>
      <c r="N46" s="233">
        <v>25.76</v>
      </c>
      <c r="O46" s="233">
        <v>9.09</v>
      </c>
      <c r="P46" s="233">
        <v>0</v>
      </c>
      <c r="Q46" s="232">
        <v>2.09</v>
      </c>
    </row>
    <row r="47" spans="1:17" ht="14.1" customHeight="1" x14ac:dyDescent="0.25">
      <c r="A47" s="65" t="s">
        <v>554</v>
      </c>
      <c r="B47" s="232">
        <v>28.5</v>
      </c>
      <c r="C47" s="212">
        <v>41</v>
      </c>
      <c r="D47" s="232">
        <v>0.7</v>
      </c>
      <c r="E47" s="232">
        <v>1.1100000000000001</v>
      </c>
      <c r="F47" s="232">
        <v>1.0900000000000001</v>
      </c>
      <c r="G47" s="212">
        <v>17</v>
      </c>
      <c r="H47" s="212">
        <v>57</v>
      </c>
      <c r="I47" s="212">
        <v>3</v>
      </c>
      <c r="J47" s="212">
        <v>5</v>
      </c>
      <c r="K47" s="212">
        <v>19</v>
      </c>
      <c r="L47" s="233">
        <v>9.76</v>
      </c>
      <c r="M47" s="233">
        <v>51.22</v>
      </c>
      <c r="N47" s="233">
        <v>36.590000000000003</v>
      </c>
      <c r="O47" s="233">
        <v>2.44</v>
      </c>
      <c r="P47" s="233">
        <v>0</v>
      </c>
      <c r="Q47" s="232">
        <v>1.22</v>
      </c>
    </row>
    <row r="48" spans="1:17" ht="14.1" customHeight="1" x14ac:dyDescent="0.25">
      <c r="A48" s="65" t="s">
        <v>304</v>
      </c>
      <c r="B48" s="232">
        <v>12.6</v>
      </c>
      <c r="C48" s="212">
        <v>22</v>
      </c>
      <c r="D48" s="232">
        <v>0.56999999999999995</v>
      </c>
      <c r="E48" s="232">
        <v>0.6</v>
      </c>
      <c r="F48" s="232">
        <v>0.9</v>
      </c>
      <c r="G48" s="212">
        <v>42</v>
      </c>
      <c r="H48" s="212">
        <v>57</v>
      </c>
      <c r="I48" s="212">
        <v>2</v>
      </c>
      <c r="J48" s="212">
        <v>13</v>
      </c>
      <c r="K48" s="212">
        <v>19</v>
      </c>
      <c r="L48" s="233">
        <v>9.09</v>
      </c>
      <c r="M48" s="233">
        <v>27.27</v>
      </c>
      <c r="N48" s="233">
        <v>45.45</v>
      </c>
      <c r="O48" s="233">
        <v>18.18</v>
      </c>
      <c r="P48" s="233">
        <v>0</v>
      </c>
      <c r="Q48" s="232">
        <v>0.54</v>
      </c>
    </row>
    <row r="49" spans="1:17" ht="14.1" customHeight="1" x14ac:dyDescent="0.25">
      <c r="A49" s="65" t="s">
        <v>329</v>
      </c>
      <c r="B49" s="232">
        <v>13</v>
      </c>
      <c r="C49" s="212">
        <v>19</v>
      </c>
      <c r="D49" s="232">
        <v>0.68</v>
      </c>
      <c r="E49" s="232">
        <v>0.52</v>
      </c>
      <c r="F49" s="232">
        <v>1.07</v>
      </c>
      <c r="G49" s="212">
        <v>18</v>
      </c>
      <c r="H49" s="212">
        <v>57</v>
      </c>
      <c r="I49" s="212">
        <v>2</v>
      </c>
      <c r="J49" s="212">
        <v>8</v>
      </c>
      <c r="K49" s="212">
        <v>19</v>
      </c>
      <c r="L49" s="233">
        <v>21.05</v>
      </c>
      <c r="M49" s="233">
        <v>26.32</v>
      </c>
      <c r="N49" s="233">
        <v>52.63</v>
      </c>
      <c r="O49" s="233">
        <v>0</v>
      </c>
      <c r="P49" s="233">
        <v>0</v>
      </c>
      <c r="Q49" s="232">
        <v>0.55000000000000004</v>
      </c>
    </row>
    <row r="50" spans="1:17" ht="14.1" customHeight="1" x14ac:dyDescent="0.25">
      <c r="A50" s="65" t="s">
        <v>344</v>
      </c>
      <c r="B50" s="232">
        <v>12.5</v>
      </c>
      <c r="C50" s="212">
        <v>21</v>
      </c>
      <c r="D50" s="232">
        <v>0.6</v>
      </c>
      <c r="E50" s="232">
        <v>0.56999999999999995</v>
      </c>
      <c r="F50" s="232">
        <v>0.93</v>
      </c>
      <c r="G50" s="212">
        <v>39</v>
      </c>
      <c r="H50" s="212">
        <v>57</v>
      </c>
      <c r="I50" s="212">
        <v>2</v>
      </c>
      <c r="J50" s="212">
        <v>12</v>
      </c>
      <c r="K50" s="212">
        <v>19</v>
      </c>
      <c r="L50" s="233">
        <v>4.76</v>
      </c>
      <c r="M50" s="233">
        <v>33.33</v>
      </c>
      <c r="N50" s="233">
        <v>52.38</v>
      </c>
      <c r="O50" s="233">
        <v>9.52</v>
      </c>
      <c r="P50" s="233">
        <v>0</v>
      </c>
      <c r="Q50" s="232">
        <v>0.53</v>
      </c>
    </row>
    <row r="51" spans="1:17" ht="14.1" customHeight="1" x14ac:dyDescent="0.25">
      <c r="A51" s="65" t="s">
        <v>347</v>
      </c>
      <c r="B51" s="232">
        <v>6.8</v>
      </c>
      <c r="C51" s="212">
        <v>17</v>
      </c>
      <c r="D51" s="232">
        <v>0.4</v>
      </c>
      <c r="E51" s="232">
        <v>0.46</v>
      </c>
      <c r="F51" s="232">
        <v>0.63</v>
      </c>
      <c r="G51" s="212">
        <v>55</v>
      </c>
      <c r="H51" s="212">
        <v>57</v>
      </c>
      <c r="I51" s="212">
        <v>2</v>
      </c>
      <c r="J51" s="212">
        <v>18</v>
      </c>
      <c r="K51" s="212">
        <v>19</v>
      </c>
      <c r="L51" s="233">
        <v>5.88</v>
      </c>
      <c r="M51" s="233">
        <v>17.649999999999999</v>
      </c>
      <c r="N51" s="233">
        <v>35.29</v>
      </c>
      <c r="O51" s="233">
        <v>11.76</v>
      </c>
      <c r="P51" s="233">
        <v>29.41</v>
      </c>
      <c r="Q51" s="232">
        <v>0.28999999999999998</v>
      </c>
    </row>
    <row r="52" spans="1:17" ht="14.1" customHeight="1" x14ac:dyDescent="0.25">
      <c r="A52" s="65" t="s">
        <v>355</v>
      </c>
      <c r="B52" s="232">
        <v>16.399999999999999</v>
      </c>
      <c r="C52" s="212">
        <v>22</v>
      </c>
      <c r="D52" s="232">
        <v>0.75</v>
      </c>
      <c r="E52" s="232">
        <v>0.6</v>
      </c>
      <c r="F52" s="232">
        <v>1.17</v>
      </c>
      <c r="G52" s="212">
        <v>6</v>
      </c>
      <c r="H52" s="212">
        <v>57</v>
      </c>
      <c r="I52" s="212">
        <v>2</v>
      </c>
      <c r="J52" s="212">
        <v>4</v>
      </c>
      <c r="K52" s="212">
        <v>19</v>
      </c>
      <c r="L52" s="233">
        <v>27.27</v>
      </c>
      <c r="M52" s="233">
        <v>40.909999999999997</v>
      </c>
      <c r="N52" s="233">
        <v>27.27</v>
      </c>
      <c r="O52" s="233">
        <v>4.55</v>
      </c>
      <c r="P52" s="233">
        <v>0</v>
      </c>
      <c r="Q52" s="232">
        <v>0.7</v>
      </c>
    </row>
    <row r="53" spans="1:17" ht="14.1" customHeight="1" x14ac:dyDescent="0.25">
      <c r="A53" s="65" t="s">
        <v>364</v>
      </c>
      <c r="B53" s="232">
        <v>25.8</v>
      </c>
      <c r="C53" s="212">
        <v>33</v>
      </c>
      <c r="D53" s="232">
        <v>0.78</v>
      </c>
      <c r="E53" s="232">
        <v>0.9</v>
      </c>
      <c r="F53" s="232">
        <v>1.23</v>
      </c>
      <c r="G53" s="212">
        <v>3</v>
      </c>
      <c r="H53" s="212">
        <v>57</v>
      </c>
      <c r="I53" s="212">
        <v>2</v>
      </c>
      <c r="J53" s="212">
        <v>2</v>
      </c>
      <c r="K53" s="212">
        <v>19</v>
      </c>
      <c r="L53" s="233">
        <v>30.3</v>
      </c>
      <c r="M53" s="233">
        <v>48.48</v>
      </c>
      <c r="N53" s="233">
        <v>18.18</v>
      </c>
      <c r="O53" s="233">
        <v>0</v>
      </c>
      <c r="P53" s="233">
        <v>3.03</v>
      </c>
      <c r="Q53" s="232">
        <v>1.1000000000000001</v>
      </c>
    </row>
    <row r="54" spans="1:17" ht="14.1" customHeight="1" x14ac:dyDescent="0.25">
      <c r="A54" s="65" t="s">
        <v>391</v>
      </c>
      <c r="B54" s="232">
        <v>6.7</v>
      </c>
      <c r="C54" s="212">
        <v>12</v>
      </c>
      <c r="D54" s="232">
        <v>0.56000000000000005</v>
      </c>
      <c r="E54" s="232">
        <v>0.33</v>
      </c>
      <c r="F54" s="232">
        <v>0.88</v>
      </c>
      <c r="G54" s="212">
        <v>46</v>
      </c>
      <c r="H54" s="212">
        <v>57</v>
      </c>
      <c r="I54" s="212">
        <v>2</v>
      </c>
      <c r="J54" s="212">
        <v>14</v>
      </c>
      <c r="K54" s="212">
        <v>19</v>
      </c>
      <c r="L54" s="233">
        <v>16.670000000000002</v>
      </c>
      <c r="M54" s="233">
        <v>8.33</v>
      </c>
      <c r="N54" s="233">
        <v>58.33</v>
      </c>
      <c r="O54" s="233">
        <v>16.670000000000002</v>
      </c>
      <c r="P54" s="233">
        <v>0</v>
      </c>
      <c r="Q54" s="232">
        <v>0.28999999999999998</v>
      </c>
    </row>
    <row r="55" spans="1:17" ht="14.1" customHeight="1" x14ac:dyDescent="0.25">
      <c r="A55" s="65" t="s">
        <v>394</v>
      </c>
      <c r="B55" s="232">
        <v>17.3</v>
      </c>
      <c r="C55" s="212">
        <v>21</v>
      </c>
      <c r="D55" s="232">
        <v>0.82</v>
      </c>
      <c r="E55" s="232">
        <v>0.56999999999999995</v>
      </c>
      <c r="F55" s="232">
        <v>1.29</v>
      </c>
      <c r="G55" s="212">
        <v>1</v>
      </c>
      <c r="H55" s="212">
        <v>57</v>
      </c>
      <c r="I55" s="212">
        <v>2</v>
      </c>
      <c r="J55" s="212">
        <v>1</v>
      </c>
      <c r="K55" s="212">
        <v>19</v>
      </c>
      <c r="L55" s="233">
        <v>47.62</v>
      </c>
      <c r="M55" s="233">
        <v>28.57</v>
      </c>
      <c r="N55" s="233">
        <v>23.81</v>
      </c>
      <c r="O55" s="233">
        <v>0</v>
      </c>
      <c r="P55" s="233">
        <v>0</v>
      </c>
      <c r="Q55" s="232">
        <v>0.74</v>
      </c>
    </row>
    <row r="56" spans="1:17" ht="14.1" customHeight="1" x14ac:dyDescent="0.25">
      <c r="A56" s="65" t="s">
        <v>405</v>
      </c>
      <c r="B56" s="232">
        <v>10.9</v>
      </c>
      <c r="C56" s="212">
        <v>18</v>
      </c>
      <c r="D56" s="232">
        <v>0.61</v>
      </c>
      <c r="E56" s="232">
        <v>0.49</v>
      </c>
      <c r="F56" s="232">
        <v>0.95</v>
      </c>
      <c r="G56" s="212">
        <v>36</v>
      </c>
      <c r="H56" s="212">
        <v>57</v>
      </c>
      <c r="I56" s="212">
        <v>2</v>
      </c>
      <c r="J56" s="212">
        <v>11</v>
      </c>
      <c r="K56" s="212">
        <v>19</v>
      </c>
      <c r="L56" s="233">
        <v>16.670000000000002</v>
      </c>
      <c r="M56" s="233">
        <v>27.78</v>
      </c>
      <c r="N56" s="233">
        <v>38.89</v>
      </c>
      <c r="O56" s="233">
        <v>11.11</v>
      </c>
      <c r="P56" s="233">
        <v>5.56</v>
      </c>
      <c r="Q56" s="232">
        <v>0.46</v>
      </c>
    </row>
    <row r="57" spans="1:17" ht="14.1" customHeight="1" x14ac:dyDescent="0.25">
      <c r="A57" s="65" t="s">
        <v>416</v>
      </c>
      <c r="B57" s="232">
        <v>5.6</v>
      </c>
      <c r="C57" s="212">
        <v>11</v>
      </c>
      <c r="D57" s="232">
        <v>0.51</v>
      </c>
      <c r="E57" s="232">
        <v>0.3</v>
      </c>
      <c r="F57" s="232">
        <v>0.8</v>
      </c>
      <c r="G57" s="212">
        <v>48</v>
      </c>
      <c r="H57" s="212">
        <v>57</v>
      </c>
      <c r="I57" s="212">
        <v>2</v>
      </c>
      <c r="J57" s="212">
        <v>16</v>
      </c>
      <c r="K57" s="212">
        <v>19</v>
      </c>
      <c r="L57" s="233">
        <v>0</v>
      </c>
      <c r="M57" s="233">
        <v>36.36</v>
      </c>
      <c r="N57" s="233">
        <v>36.36</v>
      </c>
      <c r="O57" s="233">
        <v>18.18</v>
      </c>
      <c r="P57" s="233">
        <v>9.09</v>
      </c>
      <c r="Q57" s="232">
        <v>0.24</v>
      </c>
    </row>
    <row r="58" spans="1:17" ht="14.1" customHeight="1" x14ac:dyDescent="0.25">
      <c r="A58" s="65" t="s">
        <v>447</v>
      </c>
      <c r="B58" s="232">
        <v>23</v>
      </c>
      <c r="C58" s="212">
        <v>32</v>
      </c>
      <c r="D58" s="232">
        <v>0.72</v>
      </c>
      <c r="E58" s="232">
        <v>0.87</v>
      </c>
      <c r="F58" s="232">
        <v>1.1299999999999999</v>
      </c>
      <c r="G58" s="212">
        <v>13</v>
      </c>
      <c r="H58" s="212">
        <v>57</v>
      </c>
      <c r="I58" s="212">
        <v>2</v>
      </c>
      <c r="J58" s="212">
        <v>7</v>
      </c>
      <c r="K58" s="212">
        <v>19</v>
      </c>
      <c r="L58" s="233">
        <v>37.5</v>
      </c>
      <c r="M58" s="233">
        <v>28.13</v>
      </c>
      <c r="N58" s="233">
        <v>18.75</v>
      </c>
      <c r="O58" s="233">
        <v>12.5</v>
      </c>
      <c r="P58" s="233">
        <v>3.13</v>
      </c>
      <c r="Q58" s="232">
        <v>0.98</v>
      </c>
    </row>
    <row r="59" spans="1:17" ht="14.1" customHeight="1" x14ac:dyDescent="0.25">
      <c r="A59" s="65" t="s">
        <v>454</v>
      </c>
      <c r="B59" s="232">
        <v>17.8</v>
      </c>
      <c r="C59" s="212">
        <v>33</v>
      </c>
      <c r="D59" s="232">
        <v>0.54</v>
      </c>
      <c r="E59" s="232">
        <v>0.9</v>
      </c>
      <c r="F59" s="232">
        <v>0.85</v>
      </c>
      <c r="G59" s="212">
        <v>47</v>
      </c>
      <c r="H59" s="212">
        <v>57</v>
      </c>
      <c r="I59" s="212">
        <v>2</v>
      </c>
      <c r="J59" s="212">
        <v>15</v>
      </c>
      <c r="K59" s="212">
        <v>19</v>
      </c>
      <c r="L59" s="233">
        <v>12.12</v>
      </c>
      <c r="M59" s="233">
        <v>21.21</v>
      </c>
      <c r="N59" s="233">
        <v>42.42</v>
      </c>
      <c r="O59" s="233">
        <v>18.18</v>
      </c>
      <c r="P59" s="233">
        <v>6.06</v>
      </c>
      <c r="Q59" s="232">
        <v>0.76</v>
      </c>
    </row>
    <row r="60" spans="1:17" ht="14.1" customHeight="1" x14ac:dyDescent="0.25">
      <c r="A60" s="65" t="s">
        <v>470</v>
      </c>
      <c r="B60" s="232">
        <v>25.3</v>
      </c>
      <c r="C60" s="212">
        <v>33</v>
      </c>
      <c r="D60" s="232">
        <v>0.77</v>
      </c>
      <c r="E60" s="232">
        <v>0.9</v>
      </c>
      <c r="F60" s="232">
        <v>1.2</v>
      </c>
      <c r="G60" s="212">
        <v>4</v>
      </c>
      <c r="H60" s="212">
        <v>57</v>
      </c>
      <c r="I60" s="212">
        <v>2</v>
      </c>
      <c r="J60" s="212">
        <v>3</v>
      </c>
      <c r="K60" s="212">
        <v>19</v>
      </c>
      <c r="L60" s="233">
        <v>33.33</v>
      </c>
      <c r="M60" s="233">
        <v>39.39</v>
      </c>
      <c r="N60" s="233">
        <v>21.21</v>
      </c>
      <c r="O60" s="233">
        <v>6.06</v>
      </c>
      <c r="P60" s="233">
        <v>0</v>
      </c>
      <c r="Q60" s="232">
        <v>1.08</v>
      </c>
    </row>
    <row r="61" spans="1:17" ht="14.1" customHeight="1" x14ac:dyDescent="0.25">
      <c r="A61" s="65" t="s">
        <v>473</v>
      </c>
      <c r="B61" s="232">
        <v>11.8</v>
      </c>
      <c r="C61" s="212">
        <v>18</v>
      </c>
      <c r="D61" s="232">
        <v>0.66</v>
      </c>
      <c r="E61" s="232">
        <v>0.49</v>
      </c>
      <c r="F61" s="232">
        <v>1.03</v>
      </c>
      <c r="G61" s="212">
        <v>23</v>
      </c>
      <c r="H61" s="212">
        <v>57</v>
      </c>
      <c r="I61" s="212">
        <v>2</v>
      </c>
      <c r="J61" s="212">
        <v>9</v>
      </c>
      <c r="K61" s="212">
        <v>19</v>
      </c>
      <c r="L61" s="233">
        <v>11.11</v>
      </c>
      <c r="M61" s="233">
        <v>33.33</v>
      </c>
      <c r="N61" s="233">
        <v>55.56</v>
      </c>
      <c r="O61" s="233">
        <v>0</v>
      </c>
      <c r="P61" s="233">
        <v>0</v>
      </c>
      <c r="Q61" s="232">
        <v>0.5</v>
      </c>
    </row>
    <row r="62" spans="1:17" ht="14.1" customHeight="1" x14ac:dyDescent="0.25">
      <c r="A62" s="65" t="s">
        <v>487</v>
      </c>
      <c r="B62" s="232">
        <v>2.5</v>
      </c>
      <c r="C62" s="212">
        <v>11</v>
      </c>
      <c r="D62" s="232">
        <v>0.23</v>
      </c>
      <c r="E62" s="232">
        <v>0.3</v>
      </c>
      <c r="F62" s="232">
        <v>0.36</v>
      </c>
      <c r="G62" s="212">
        <v>57</v>
      </c>
      <c r="H62" s="212">
        <v>57</v>
      </c>
      <c r="I62" s="212">
        <v>2</v>
      </c>
      <c r="J62" s="212">
        <v>19</v>
      </c>
      <c r="K62" s="212">
        <v>19</v>
      </c>
      <c r="L62" s="233">
        <v>0</v>
      </c>
      <c r="M62" s="233">
        <v>0</v>
      </c>
      <c r="N62" s="233">
        <v>27.27</v>
      </c>
      <c r="O62" s="233">
        <v>45.45</v>
      </c>
      <c r="P62" s="233">
        <v>27.27</v>
      </c>
      <c r="Q62" s="232">
        <v>0.11</v>
      </c>
    </row>
    <row r="63" spans="1:17" ht="14.1" customHeight="1" x14ac:dyDescent="0.25">
      <c r="A63" s="65" t="s">
        <v>514</v>
      </c>
      <c r="B63" s="232">
        <v>22.8</v>
      </c>
      <c r="C63" s="212">
        <v>31</v>
      </c>
      <c r="D63" s="232">
        <v>0.74</v>
      </c>
      <c r="E63" s="232">
        <v>0.84</v>
      </c>
      <c r="F63" s="232">
        <v>1.1499999999999999</v>
      </c>
      <c r="G63" s="212">
        <v>9</v>
      </c>
      <c r="H63" s="212">
        <v>57</v>
      </c>
      <c r="I63" s="212">
        <v>2</v>
      </c>
      <c r="J63" s="212">
        <v>5</v>
      </c>
      <c r="K63" s="212">
        <v>19</v>
      </c>
      <c r="L63" s="233">
        <v>25.81</v>
      </c>
      <c r="M63" s="233">
        <v>41.94</v>
      </c>
      <c r="N63" s="233">
        <v>25.81</v>
      </c>
      <c r="O63" s="233">
        <v>6.45</v>
      </c>
      <c r="P63" s="233">
        <v>0</v>
      </c>
      <c r="Q63" s="232">
        <v>0.97</v>
      </c>
    </row>
    <row r="64" spans="1:17" ht="14.1" customHeight="1" x14ac:dyDescent="0.25">
      <c r="A64" s="65" t="s">
        <v>521</v>
      </c>
      <c r="B64" s="232">
        <v>4.9000000000000004</v>
      </c>
      <c r="C64" s="212">
        <v>12</v>
      </c>
      <c r="D64" s="232">
        <v>0.41</v>
      </c>
      <c r="E64" s="232">
        <v>0.33</v>
      </c>
      <c r="F64" s="232">
        <v>0.64</v>
      </c>
      <c r="G64" s="212">
        <v>54</v>
      </c>
      <c r="H64" s="212">
        <v>57</v>
      </c>
      <c r="I64" s="212">
        <v>2</v>
      </c>
      <c r="J64" s="212">
        <v>17</v>
      </c>
      <c r="K64" s="212">
        <v>19</v>
      </c>
      <c r="L64" s="233">
        <v>8.33</v>
      </c>
      <c r="M64" s="233">
        <v>8.33</v>
      </c>
      <c r="N64" s="233">
        <v>41.67</v>
      </c>
      <c r="O64" s="233">
        <v>25</v>
      </c>
      <c r="P64" s="233">
        <v>16.670000000000002</v>
      </c>
      <c r="Q64" s="232">
        <v>0.21</v>
      </c>
    </row>
    <row r="65" spans="1:17" ht="14.1" customHeight="1" x14ac:dyDescent="0.25">
      <c r="A65" s="65" t="s">
        <v>546</v>
      </c>
      <c r="B65" s="232">
        <v>21.2</v>
      </c>
      <c r="C65" s="212">
        <v>29</v>
      </c>
      <c r="D65" s="232">
        <v>0.73</v>
      </c>
      <c r="E65" s="232">
        <v>0.79</v>
      </c>
      <c r="F65" s="232">
        <v>1.1499999999999999</v>
      </c>
      <c r="G65" s="212">
        <v>9</v>
      </c>
      <c r="H65" s="212">
        <v>57</v>
      </c>
      <c r="I65" s="212">
        <v>2</v>
      </c>
      <c r="J65" s="212">
        <v>5</v>
      </c>
      <c r="K65" s="212">
        <v>19</v>
      </c>
      <c r="L65" s="233">
        <v>27.59</v>
      </c>
      <c r="M65" s="233">
        <v>34.479999999999997</v>
      </c>
      <c r="N65" s="233">
        <v>34.479999999999997</v>
      </c>
      <c r="O65" s="233">
        <v>3.45</v>
      </c>
      <c r="P65" s="233">
        <v>0</v>
      </c>
      <c r="Q65" s="232">
        <v>0.9</v>
      </c>
    </row>
    <row r="66" spans="1:17" ht="14.1" customHeight="1" x14ac:dyDescent="0.25">
      <c r="A66" s="65" t="s">
        <v>552</v>
      </c>
      <c r="B66" s="232">
        <v>6.2</v>
      </c>
      <c r="C66" s="212">
        <v>10</v>
      </c>
      <c r="D66" s="232">
        <v>0.62</v>
      </c>
      <c r="E66" s="232">
        <v>0.27</v>
      </c>
      <c r="F66" s="232">
        <v>0.97</v>
      </c>
      <c r="G66" s="212">
        <v>30</v>
      </c>
      <c r="H66" s="212">
        <v>57</v>
      </c>
      <c r="I66" s="212">
        <v>2</v>
      </c>
      <c r="J66" s="212">
        <v>10</v>
      </c>
      <c r="K66" s="212">
        <v>19</v>
      </c>
      <c r="L66" s="233">
        <v>0</v>
      </c>
      <c r="M66" s="233">
        <v>40</v>
      </c>
      <c r="N66" s="233">
        <v>60</v>
      </c>
      <c r="O66" s="233">
        <v>0</v>
      </c>
      <c r="P66" s="233">
        <v>0</v>
      </c>
      <c r="Q66" s="232">
        <v>0.26</v>
      </c>
    </row>
  </sheetData>
  <sortState xmlns:xlrd2="http://schemas.microsoft.com/office/spreadsheetml/2017/richdata2" ref="A10:Q66">
    <sortCondition descending="1" ref="I10:I66"/>
    <sortCondition ref="A10:A66"/>
  </sortState>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70"/>
  <sheetViews>
    <sheetView zoomScaleNormal="100" zoomScalePageLayoutView="125" workbookViewId="0">
      <selection sqref="A1:Q8"/>
    </sheetView>
  </sheetViews>
  <sheetFormatPr defaultColWidth="8.88671875" defaultRowHeight="13.2" x14ac:dyDescent="0.25"/>
  <cols>
    <col min="1" max="1" width="25.109375" bestFit="1" customWidth="1"/>
    <col min="2" max="4" width="11.88671875" style="19" customWidth="1"/>
    <col min="5" max="5" width="9.88671875" style="19" bestFit="1" customWidth="1"/>
    <col min="6" max="6" width="11" style="19" bestFit="1" customWidth="1"/>
    <col min="7" max="8" width="11.88671875" style="19" customWidth="1"/>
    <col min="9" max="9" width="10.44140625" style="19" customWidth="1"/>
    <col min="10" max="11" width="11.88671875" style="19" customWidth="1"/>
    <col min="12" max="16" width="9.88671875" style="19" customWidth="1"/>
    <col min="17" max="17" width="12.109375" style="19" customWidth="1"/>
    <col min="18" max="19" width="8.88671875" customWidth="1"/>
  </cols>
  <sheetData>
    <row r="1" spans="1:19" ht="12.75" customHeight="1" x14ac:dyDescent="0.25">
      <c r="A1" s="340" t="s">
        <v>656</v>
      </c>
      <c r="B1" s="341"/>
      <c r="C1" s="341"/>
      <c r="D1" s="341"/>
      <c r="E1" s="341"/>
      <c r="F1" s="341"/>
      <c r="G1" s="341"/>
      <c r="H1" s="341"/>
      <c r="I1" s="341"/>
      <c r="J1" s="341"/>
      <c r="K1" s="341"/>
      <c r="L1" s="341"/>
      <c r="M1" s="341"/>
      <c r="N1" s="341"/>
      <c r="O1" s="341"/>
      <c r="P1" s="341"/>
      <c r="Q1" s="341"/>
      <c r="R1" s="31"/>
      <c r="S1" s="31"/>
    </row>
    <row r="2" spans="1:19" x14ac:dyDescent="0.25">
      <c r="A2" s="342"/>
      <c r="B2" s="343"/>
      <c r="C2" s="343"/>
      <c r="D2" s="343"/>
      <c r="E2" s="343"/>
      <c r="F2" s="343"/>
      <c r="G2" s="343"/>
      <c r="H2" s="343"/>
      <c r="I2" s="343"/>
      <c r="J2" s="343"/>
      <c r="K2" s="343"/>
      <c r="L2" s="343"/>
      <c r="M2" s="343"/>
      <c r="N2" s="343"/>
      <c r="O2" s="343"/>
      <c r="P2" s="343"/>
      <c r="Q2" s="343"/>
      <c r="R2" s="31"/>
      <c r="S2" s="31"/>
    </row>
    <row r="3" spans="1:19" x14ac:dyDescent="0.25">
      <c r="A3" s="342"/>
      <c r="B3" s="343"/>
      <c r="C3" s="343"/>
      <c r="D3" s="343"/>
      <c r="E3" s="343"/>
      <c r="F3" s="343"/>
      <c r="G3" s="343"/>
      <c r="H3" s="343"/>
      <c r="I3" s="343"/>
      <c r="J3" s="343"/>
      <c r="K3" s="343"/>
      <c r="L3" s="343"/>
      <c r="M3" s="343"/>
      <c r="N3" s="343"/>
      <c r="O3" s="343"/>
      <c r="P3" s="343"/>
      <c r="Q3" s="343"/>
      <c r="R3" s="31"/>
      <c r="S3" s="31"/>
    </row>
    <row r="4" spans="1:19" x14ac:dyDescent="0.25">
      <c r="A4" s="342"/>
      <c r="B4" s="343"/>
      <c r="C4" s="343"/>
      <c r="D4" s="343"/>
      <c r="E4" s="343"/>
      <c r="F4" s="343"/>
      <c r="G4" s="343"/>
      <c r="H4" s="343"/>
      <c r="I4" s="343"/>
      <c r="J4" s="343"/>
      <c r="K4" s="343"/>
      <c r="L4" s="343"/>
      <c r="M4" s="343"/>
      <c r="N4" s="343"/>
      <c r="O4" s="343"/>
      <c r="P4" s="343"/>
      <c r="Q4" s="343"/>
      <c r="R4" s="31"/>
      <c r="S4" s="31"/>
    </row>
    <row r="5" spans="1:19" x14ac:dyDescent="0.25">
      <c r="A5" s="342"/>
      <c r="B5" s="343"/>
      <c r="C5" s="343"/>
      <c r="D5" s="343"/>
      <c r="E5" s="343"/>
      <c r="F5" s="343"/>
      <c r="G5" s="343"/>
      <c r="H5" s="343"/>
      <c r="I5" s="343"/>
      <c r="J5" s="343"/>
      <c r="K5" s="343"/>
      <c r="L5" s="343"/>
      <c r="M5" s="343"/>
      <c r="N5" s="343"/>
      <c r="O5" s="343"/>
      <c r="P5" s="343"/>
      <c r="Q5" s="343"/>
      <c r="R5" s="31"/>
      <c r="S5" s="31"/>
    </row>
    <row r="6" spans="1:19" x14ac:dyDescent="0.25">
      <c r="A6" s="342"/>
      <c r="B6" s="343"/>
      <c r="C6" s="343"/>
      <c r="D6" s="343"/>
      <c r="E6" s="343"/>
      <c r="F6" s="343"/>
      <c r="G6" s="343"/>
      <c r="H6" s="343"/>
      <c r="I6" s="343"/>
      <c r="J6" s="343"/>
      <c r="K6" s="343"/>
      <c r="L6" s="343"/>
      <c r="M6" s="343"/>
      <c r="N6" s="343"/>
      <c r="O6" s="343"/>
      <c r="P6" s="343"/>
      <c r="Q6" s="343"/>
      <c r="R6" s="31"/>
      <c r="S6" s="31"/>
    </row>
    <row r="7" spans="1:19" x14ac:dyDescent="0.25">
      <c r="A7" s="342"/>
      <c r="B7" s="343"/>
      <c r="C7" s="343"/>
      <c r="D7" s="343"/>
      <c r="E7" s="343"/>
      <c r="F7" s="343"/>
      <c r="G7" s="343"/>
      <c r="H7" s="343"/>
      <c r="I7" s="343"/>
      <c r="J7" s="343"/>
      <c r="K7" s="343"/>
      <c r="L7" s="343"/>
      <c r="M7" s="343"/>
      <c r="N7" s="343"/>
      <c r="O7" s="343"/>
      <c r="P7" s="343"/>
      <c r="Q7" s="343"/>
      <c r="R7" s="31"/>
      <c r="S7" s="31"/>
    </row>
    <row r="8" spans="1:19" x14ac:dyDescent="0.25">
      <c r="A8" s="344"/>
      <c r="B8" s="345"/>
      <c r="C8" s="345"/>
      <c r="D8" s="345"/>
      <c r="E8" s="345"/>
      <c r="F8" s="345"/>
      <c r="G8" s="345"/>
      <c r="H8" s="345"/>
      <c r="I8" s="345"/>
      <c r="J8" s="345"/>
      <c r="K8" s="345"/>
      <c r="L8" s="345"/>
      <c r="M8" s="345"/>
      <c r="N8" s="345"/>
      <c r="O8" s="345"/>
      <c r="P8" s="345"/>
      <c r="Q8" s="345"/>
      <c r="R8" s="31"/>
      <c r="S8" s="31"/>
    </row>
    <row r="9" spans="1:19" s="33" customFormat="1" ht="42.9" customHeight="1" x14ac:dyDescent="0.25">
      <c r="A9" s="17" t="s">
        <v>644</v>
      </c>
      <c r="B9" s="15" t="s">
        <v>645</v>
      </c>
      <c r="C9" s="15" t="s">
        <v>646</v>
      </c>
      <c r="D9" s="15" t="s">
        <v>647</v>
      </c>
      <c r="E9" s="15" t="s">
        <v>648</v>
      </c>
      <c r="F9" s="15" t="s">
        <v>657</v>
      </c>
      <c r="G9" s="15" t="s">
        <v>650</v>
      </c>
      <c r="H9" s="15" t="s">
        <v>651</v>
      </c>
      <c r="I9" s="15" t="s">
        <v>652</v>
      </c>
      <c r="J9" s="15" t="s">
        <v>653</v>
      </c>
      <c r="K9" s="15" t="s">
        <v>654</v>
      </c>
      <c r="L9" s="15" t="s">
        <v>635</v>
      </c>
      <c r="M9" s="15" t="s">
        <v>636</v>
      </c>
      <c r="N9" s="15" t="s">
        <v>637</v>
      </c>
      <c r="O9" s="15" t="s">
        <v>638</v>
      </c>
      <c r="P9" s="15" t="s">
        <v>639</v>
      </c>
      <c r="Q9" s="15" t="s">
        <v>658</v>
      </c>
      <c r="R9" s="32"/>
      <c r="S9" s="32"/>
    </row>
    <row r="10" spans="1:19" ht="14.1" customHeight="1" x14ac:dyDescent="0.25">
      <c r="A10" s="65" t="s">
        <v>245</v>
      </c>
      <c r="B10" s="40">
        <v>52.9</v>
      </c>
      <c r="C10" s="18">
        <v>70</v>
      </c>
      <c r="D10" s="40">
        <v>0.76</v>
      </c>
      <c r="E10" s="40">
        <v>1.77</v>
      </c>
      <c r="F10" s="40">
        <v>1</v>
      </c>
      <c r="G10" s="18">
        <v>30</v>
      </c>
      <c r="H10" s="18">
        <v>61</v>
      </c>
      <c r="I10" s="18">
        <v>4</v>
      </c>
      <c r="J10" s="18">
        <v>15</v>
      </c>
      <c r="K10" s="18">
        <v>21</v>
      </c>
      <c r="L10" s="40">
        <v>32.86</v>
      </c>
      <c r="M10" s="40">
        <v>34.29</v>
      </c>
      <c r="N10" s="40">
        <v>30</v>
      </c>
      <c r="O10" s="40">
        <v>1.43</v>
      </c>
      <c r="P10" s="40">
        <v>1.43</v>
      </c>
      <c r="Q10" s="40">
        <v>1.77</v>
      </c>
      <c r="R10" s="34"/>
      <c r="S10" s="34"/>
    </row>
    <row r="11" spans="1:19" ht="14.1" customHeight="1" x14ac:dyDescent="0.25">
      <c r="A11" s="65" t="s">
        <v>260</v>
      </c>
      <c r="B11" s="40">
        <v>133.80000000000001</v>
      </c>
      <c r="C11" s="18">
        <v>170</v>
      </c>
      <c r="D11" s="40">
        <v>0.79</v>
      </c>
      <c r="E11" s="40">
        <v>4.29</v>
      </c>
      <c r="F11" s="40">
        <v>1.04</v>
      </c>
      <c r="G11" s="18">
        <v>18</v>
      </c>
      <c r="H11" s="18">
        <v>61</v>
      </c>
      <c r="I11" s="18">
        <v>4</v>
      </c>
      <c r="J11" s="18">
        <v>8</v>
      </c>
      <c r="K11" s="18">
        <v>21</v>
      </c>
      <c r="L11" s="40">
        <v>38.24</v>
      </c>
      <c r="M11" s="40">
        <v>37.06</v>
      </c>
      <c r="N11" s="40">
        <v>20</v>
      </c>
      <c r="O11" s="40">
        <v>4.12</v>
      </c>
      <c r="P11" s="40">
        <v>0.59</v>
      </c>
      <c r="Q11" s="40">
        <v>4.47</v>
      </c>
    </row>
    <row r="12" spans="1:19" ht="14.1" customHeight="1" x14ac:dyDescent="0.25">
      <c r="A12" s="65" t="s">
        <v>293</v>
      </c>
      <c r="B12" s="40">
        <v>54.1</v>
      </c>
      <c r="C12" s="18">
        <v>77</v>
      </c>
      <c r="D12" s="40">
        <v>0.7</v>
      </c>
      <c r="E12" s="40">
        <v>1.94</v>
      </c>
      <c r="F12" s="40">
        <v>0.93</v>
      </c>
      <c r="G12" s="18">
        <v>44</v>
      </c>
      <c r="H12" s="18">
        <v>61</v>
      </c>
      <c r="I12" s="18">
        <v>4</v>
      </c>
      <c r="J12" s="18">
        <v>20</v>
      </c>
      <c r="K12" s="18">
        <v>21</v>
      </c>
      <c r="L12" s="40">
        <v>16.88</v>
      </c>
      <c r="M12" s="40">
        <v>46.75</v>
      </c>
      <c r="N12" s="40">
        <v>29.87</v>
      </c>
      <c r="O12" s="40">
        <v>5.19</v>
      </c>
      <c r="P12" s="40">
        <v>1.3</v>
      </c>
      <c r="Q12" s="40">
        <v>1.81</v>
      </c>
    </row>
    <row r="13" spans="1:19" ht="14.1" customHeight="1" x14ac:dyDescent="0.25">
      <c r="A13" s="65" t="s">
        <v>332</v>
      </c>
      <c r="B13" s="40">
        <v>93.5</v>
      </c>
      <c r="C13" s="18">
        <v>122</v>
      </c>
      <c r="D13" s="40">
        <v>0.77</v>
      </c>
      <c r="E13" s="40">
        <v>3.08</v>
      </c>
      <c r="F13" s="40">
        <v>1.01</v>
      </c>
      <c r="G13" s="18">
        <v>26</v>
      </c>
      <c r="H13" s="18">
        <v>61</v>
      </c>
      <c r="I13" s="18">
        <v>4</v>
      </c>
      <c r="J13" s="18">
        <v>12</v>
      </c>
      <c r="K13" s="18">
        <v>21</v>
      </c>
      <c r="L13" s="40">
        <v>38.520000000000003</v>
      </c>
      <c r="M13" s="40">
        <v>28.69</v>
      </c>
      <c r="N13" s="40">
        <v>28.69</v>
      </c>
      <c r="O13" s="40">
        <v>4.0999999999999996</v>
      </c>
      <c r="P13" s="40">
        <v>0</v>
      </c>
      <c r="Q13" s="40">
        <v>3.13</v>
      </c>
    </row>
    <row r="14" spans="1:19" ht="14.1" customHeight="1" x14ac:dyDescent="0.25">
      <c r="A14" s="65" t="s">
        <v>355</v>
      </c>
      <c r="B14" s="40">
        <v>65</v>
      </c>
      <c r="C14" s="18">
        <v>78</v>
      </c>
      <c r="D14" s="40">
        <v>0.83</v>
      </c>
      <c r="E14" s="40">
        <v>1.97</v>
      </c>
      <c r="F14" s="40">
        <v>1.1000000000000001</v>
      </c>
      <c r="G14" s="18">
        <v>8</v>
      </c>
      <c r="H14" s="18">
        <v>61</v>
      </c>
      <c r="I14" s="18">
        <v>4</v>
      </c>
      <c r="J14" s="18">
        <v>3</v>
      </c>
      <c r="K14" s="18">
        <v>21</v>
      </c>
      <c r="L14" s="40">
        <v>43.59</v>
      </c>
      <c r="M14" s="40">
        <v>39.74</v>
      </c>
      <c r="N14" s="40">
        <v>15.38</v>
      </c>
      <c r="O14" s="40">
        <v>1.28</v>
      </c>
      <c r="P14" s="40">
        <v>0</v>
      </c>
      <c r="Q14" s="40">
        <v>2.17</v>
      </c>
    </row>
    <row r="15" spans="1:19" ht="14.1" customHeight="1" x14ac:dyDescent="0.25">
      <c r="A15" s="65" t="s">
        <v>364</v>
      </c>
      <c r="B15" s="40">
        <v>84.3</v>
      </c>
      <c r="C15" s="18">
        <v>107</v>
      </c>
      <c r="D15" s="40">
        <v>0.79</v>
      </c>
      <c r="E15" s="40">
        <v>2.7</v>
      </c>
      <c r="F15" s="40">
        <v>1.04</v>
      </c>
      <c r="G15" s="18">
        <v>18</v>
      </c>
      <c r="H15" s="18">
        <v>61</v>
      </c>
      <c r="I15" s="18">
        <v>4</v>
      </c>
      <c r="J15" s="18">
        <v>8</v>
      </c>
      <c r="K15" s="18">
        <v>21</v>
      </c>
      <c r="L15" s="40">
        <v>34.58</v>
      </c>
      <c r="M15" s="40">
        <v>40.19</v>
      </c>
      <c r="N15" s="40">
        <v>23.36</v>
      </c>
      <c r="O15" s="40">
        <v>1.87</v>
      </c>
      <c r="P15" s="40">
        <v>0</v>
      </c>
      <c r="Q15" s="40">
        <v>2.82</v>
      </c>
    </row>
    <row r="16" spans="1:19" ht="14.1" customHeight="1" x14ac:dyDescent="0.25">
      <c r="A16" s="65" t="s">
        <v>371</v>
      </c>
      <c r="B16" s="40">
        <v>120.1</v>
      </c>
      <c r="C16" s="18">
        <v>156</v>
      </c>
      <c r="D16" s="40">
        <v>0.77</v>
      </c>
      <c r="E16" s="40">
        <v>3.94</v>
      </c>
      <c r="F16" s="40">
        <v>1.02</v>
      </c>
      <c r="G16" s="18">
        <v>23</v>
      </c>
      <c r="H16" s="18">
        <v>61</v>
      </c>
      <c r="I16" s="18">
        <v>4</v>
      </c>
      <c r="J16" s="18">
        <v>11</v>
      </c>
      <c r="K16" s="18">
        <v>21</v>
      </c>
      <c r="L16" s="40">
        <v>30.13</v>
      </c>
      <c r="M16" s="40">
        <v>41.67</v>
      </c>
      <c r="N16" s="40">
        <v>26.28</v>
      </c>
      <c r="O16" s="40">
        <v>1.92</v>
      </c>
      <c r="P16" s="40">
        <v>0</v>
      </c>
      <c r="Q16" s="40">
        <v>4.0199999999999996</v>
      </c>
    </row>
    <row r="17" spans="1:17" ht="14.1" customHeight="1" x14ac:dyDescent="0.25">
      <c r="A17" s="65" t="s">
        <v>378</v>
      </c>
      <c r="B17" s="40">
        <v>103</v>
      </c>
      <c r="C17" s="18">
        <v>115</v>
      </c>
      <c r="D17" s="40">
        <v>0.9</v>
      </c>
      <c r="E17" s="40">
        <v>2.9</v>
      </c>
      <c r="F17" s="40">
        <v>1.19</v>
      </c>
      <c r="G17" s="18">
        <v>1</v>
      </c>
      <c r="H17" s="18">
        <v>61</v>
      </c>
      <c r="I17" s="18">
        <v>4</v>
      </c>
      <c r="J17" s="18">
        <v>1</v>
      </c>
      <c r="K17" s="18">
        <v>21</v>
      </c>
      <c r="L17" s="40">
        <v>69.569999999999993</v>
      </c>
      <c r="M17" s="40">
        <v>18.260000000000002</v>
      </c>
      <c r="N17" s="40">
        <v>10.43</v>
      </c>
      <c r="O17" s="40">
        <v>0.87</v>
      </c>
      <c r="P17" s="40">
        <v>0.87</v>
      </c>
      <c r="Q17" s="40">
        <v>3.44</v>
      </c>
    </row>
    <row r="18" spans="1:17" ht="14.1" customHeight="1" x14ac:dyDescent="0.25">
      <c r="A18" s="65" t="s">
        <v>384</v>
      </c>
      <c r="B18" s="40">
        <v>129.5</v>
      </c>
      <c r="C18" s="18">
        <v>165</v>
      </c>
      <c r="D18" s="40">
        <v>0.78</v>
      </c>
      <c r="E18" s="40">
        <v>4.17</v>
      </c>
      <c r="F18" s="40">
        <v>1.04</v>
      </c>
      <c r="G18" s="18">
        <v>18</v>
      </c>
      <c r="H18" s="18">
        <v>61</v>
      </c>
      <c r="I18" s="18">
        <v>4</v>
      </c>
      <c r="J18" s="18">
        <v>8</v>
      </c>
      <c r="K18" s="18">
        <v>21</v>
      </c>
      <c r="L18" s="40">
        <v>35.15</v>
      </c>
      <c r="M18" s="40">
        <v>38.79</v>
      </c>
      <c r="N18" s="40">
        <v>23.64</v>
      </c>
      <c r="O18" s="40">
        <v>2.42</v>
      </c>
      <c r="P18" s="40">
        <v>0</v>
      </c>
      <c r="Q18" s="40">
        <v>4.33</v>
      </c>
    </row>
    <row r="19" spans="1:17" ht="14.1" customHeight="1" x14ac:dyDescent="0.25">
      <c r="A19" s="65" t="s">
        <v>408</v>
      </c>
      <c r="B19" s="40">
        <v>104</v>
      </c>
      <c r="C19" s="18">
        <v>152</v>
      </c>
      <c r="D19" s="40">
        <v>0.68</v>
      </c>
      <c r="E19" s="40">
        <v>3.84</v>
      </c>
      <c r="F19" s="40">
        <v>0.91</v>
      </c>
      <c r="G19" s="18">
        <v>49</v>
      </c>
      <c r="H19" s="18">
        <v>61</v>
      </c>
      <c r="I19" s="18">
        <v>4</v>
      </c>
      <c r="J19" s="18">
        <v>21</v>
      </c>
      <c r="K19" s="18">
        <v>21</v>
      </c>
      <c r="L19" s="40">
        <v>23.03</v>
      </c>
      <c r="M19" s="40">
        <v>35.53</v>
      </c>
      <c r="N19" s="40">
        <v>30.26</v>
      </c>
      <c r="O19" s="40">
        <v>9.2100000000000009</v>
      </c>
      <c r="P19" s="40">
        <v>1.97</v>
      </c>
      <c r="Q19" s="40">
        <v>3.48</v>
      </c>
    </row>
    <row r="20" spans="1:17" ht="14.1" customHeight="1" x14ac:dyDescent="0.25">
      <c r="A20" s="65" t="s">
        <v>419</v>
      </c>
      <c r="B20" s="40">
        <v>52.7</v>
      </c>
      <c r="C20" s="18">
        <v>73</v>
      </c>
      <c r="D20" s="40">
        <v>0.72</v>
      </c>
      <c r="E20" s="40">
        <v>1.84</v>
      </c>
      <c r="F20" s="40">
        <v>0.96</v>
      </c>
      <c r="G20" s="18">
        <v>38</v>
      </c>
      <c r="H20" s="18">
        <v>61</v>
      </c>
      <c r="I20" s="18">
        <v>4</v>
      </c>
      <c r="J20" s="18">
        <v>16</v>
      </c>
      <c r="K20" s="18">
        <v>21</v>
      </c>
      <c r="L20" s="40">
        <v>26.03</v>
      </c>
      <c r="M20" s="40">
        <v>36.99</v>
      </c>
      <c r="N20" s="40">
        <v>31.51</v>
      </c>
      <c r="O20" s="40">
        <v>4.1100000000000003</v>
      </c>
      <c r="P20" s="40">
        <v>1.37</v>
      </c>
      <c r="Q20" s="40">
        <v>1.76</v>
      </c>
    </row>
    <row r="21" spans="1:17" ht="14.1" customHeight="1" x14ac:dyDescent="0.25">
      <c r="A21" s="65" t="s">
        <v>427</v>
      </c>
      <c r="B21" s="40">
        <v>124.5</v>
      </c>
      <c r="C21" s="18">
        <v>157</v>
      </c>
      <c r="D21" s="40">
        <v>0.79</v>
      </c>
      <c r="E21" s="40">
        <v>3.96</v>
      </c>
      <c r="F21" s="40">
        <v>1.05</v>
      </c>
      <c r="G21" s="18">
        <v>15</v>
      </c>
      <c r="H21" s="18">
        <v>61</v>
      </c>
      <c r="I21" s="18">
        <v>4</v>
      </c>
      <c r="J21" s="18">
        <v>5</v>
      </c>
      <c r="K21" s="18">
        <v>21</v>
      </c>
      <c r="L21" s="40">
        <v>32.479999999999997</v>
      </c>
      <c r="M21" s="40">
        <v>45.86</v>
      </c>
      <c r="N21" s="40">
        <v>19.75</v>
      </c>
      <c r="O21" s="40">
        <v>1.27</v>
      </c>
      <c r="P21" s="40">
        <v>0.64</v>
      </c>
      <c r="Q21" s="40">
        <v>4.16</v>
      </c>
    </row>
    <row r="22" spans="1:17" ht="14.1" customHeight="1" x14ac:dyDescent="0.25">
      <c r="A22" s="65" t="s">
        <v>435</v>
      </c>
      <c r="B22" s="40">
        <v>65.400000000000006</v>
      </c>
      <c r="C22" s="18">
        <v>92</v>
      </c>
      <c r="D22" s="40">
        <v>0.71</v>
      </c>
      <c r="E22" s="40">
        <v>2.3199999999999998</v>
      </c>
      <c r="F22" s="40">
        <v>0.94</v>
      </c>
      <c r="G22" s="18">
        <v>42</v>
      </c>
      <c r="H22" s="18">
        <v>61</v>
      </c>
      <c r="I22" s="18">
        <v>4</v>
      </c>
      <c r="J22" s="18">
        <v>19</v>
      </c>
      <c r="K22" s="18">
        <v>21</v>
      </c>
      <c r="L22" s="40">
        <v>25</v>
      </c>
      <c r="M22" s="40">
        <v>36.96</v>
      </c>
      <c r="N22" s="40">
        <v>30.43</v>
      </c>
      <c r="O22" s="40">
        <v>6.52</v>
      </c>
      <c r="P22" s="40">
        <v>1.0900000000000001</v>
      </c>
      <c r="Q22" s="40">
        <v>2.19</v>
      </c>
    </row>
    <row r="23" spans="1:17" ht="14.1" customHeight="1" x14ac:dyDescent="0.25">
      <c r="A23" s="65" t="s">
        <v>458</v>
      </c>
      <c r="B23" s="40">
        <v>70.599999999999994</v>
      </c>
      <c r="C23" s="18">
        <v>97</v>
      </c>
      <c r="D23" s="40">
        <v>0.73</v>
      </c>
      <c r="E23" s="40">
        <v>2.4500000000000002</v>
      </c>
      <c r="F23" s="40">
        <v>0.96</v>
      </c>
      <c r="G23" s="18">
        <v>38</v>
      </c>
      <c r="H23" s="18">
        <v>61</v>
      </c>
      <c r="I23" s="18">
        <v>4</v>
      </c>
      <c r="J23" s="18">
        <v>16</v>
      </c>
      <c r="K23" s="18">
        <v>21</v>
      </c>
      <c r="L23" s="40">
        <v>22.68</v>
      </c>
      <c r="M23" s="40">
        <v>39.18</v>
      </c>
      <c r="N23" s="40">
        <v>37.11</v>
      </c>
      <c r="O23" s="40">
        <v>1.03</v>
      </c>
      <c r="P23" s="40">
        <v>0</v>
      </c>
      <c r="Q23" s="40">
        <v>2.36</v>
      </c>
    </row>
    <row r="24" spans="1:17" ht="14.1" customHeight="1" x14ac:dyDescent="0.25">
      <c r="A24" s="65" t="s">
        <v>476</v>
      </c>
      <c r="B24" s="40">
        <v>167</v>
      </c>
      <c r="C24" s="18">
        <v>234</v>
      </c>
      <c r="D24" s="40">
        <v>0.71</v>
      </c>
      <c r="E24" s="40">
        <v>5.91</v>
      </c>
      <c r="F24" s="40">
        <v>0.95</v>
      </c>
      <c r="G24" s="18">
        <v>41</v>
      </c>
      <c r="H24" s="18">
        <v>61</v>
      </c>
      <c r="I24" s="18">
        <v>4</v>
      </c>
      <c r="J24" s="18">
        <v>18</v>
      </c>
      <c r="K24" s="18">
        <v>21</v>
      </c>
      <c r="L24" s="40">
        <v>24.79</v>
      </c>
      <c r="M24" s="40">
        <v>38.46</v>
      </c>
      <c r="N24" s="40">
        <v>29.06</v>
      </c>
      <c r="O24" s="40">
        <v>6.41</v>
      </c>
      <c r="P24" s="40">
        <v>1.28</v>
      </c>
      <c r="Q24" s="40">
        <v>5.59</v>
      </c>
    </row>
    <row r="25" spans="1:17" ht="14.1" customHeight="1" x14ac:dyDescent="0.25">
      <c r="A25" s="65" t="s">
        <v>489</v>
      </c>
      <c r="B25" s="40">
        <v>60.8</v>
      </c>
      <c r="C25" s="18">
        <v>75</v>
      </c>
      <c r="D25" s="40">
        <v>0.81</v>
      </c>
      <c r="E25" s="40">
        <v>1.89</v>
      </c>
      <c r="F25" s="40">
        <v>1.07</v>
      </c>
      <c r="G25" s="18">
        <v>12</v>
      </c>
      <c r="H25" s="18">
        <v>61</v>
      </c>
      <c r="I25" s="18">
        <v>4</v>
      </c>
      <c r="J25" s="18">
        <v>4</v>
      </c>
      <c r="K25" s="18">
        <v>21</v>
      </c>
      <c r="L25" s="40">
        <v>40</v>
      </c>
      <c r="M25" s="40">
        <v>42.67</v>
      </c>
      <c r="N25" s="40">
        <v>16</v>
      </c>
      <c r="O25" s="40">
        <v>0</v>
      </c>
      <c r="P25" s="40">
        <v>1.33</v>
      </c>
      <c r="Q25" s="40">
        <v>2.0299999999999998</v>
      </c>
    </row>
    <row r="26" spans="1:17" ht="14.1" customHeight="1" x14ac:dyDescent="0.25">
      <c r="A26" s="65" t="s">
        <v>494</v>
      </c>
      <c r="B26" s="40">
        <v>69.5</v>
      </c>
      <c r="C26" s="18">
        <v>91</v>
      </c>
      <c r="D26" s="40">
        <v>0.76</v>
      </c>
      <c r="E26" s="40">
        <v>2.2999999999999998</v>
      </c>
      <c r="F26" s="40">
        <v>1.01</v>
      </c>
      <c r="G26" s="18">
        <v>26</v>
      </c>
      <c r="H26" s="18">
        <v>61</v>
      </c>
      <c r="I26" s="18">
        <v>4</v>
      </c>
      <c r="J26" s="18">
        <v>12</v>
      </c>
      <c r="K26" s="18">
        <v>21</v>
      </c>
      <c r="L26" s="40">
        <v>29.67</v>
      </c>
      <c r="M26" s="40">
        <v>39.56</v>
      </c>
      <c r="N26" s="40">
        <v>29.67</v>
      </c>
      <c r="O26" s="40">
        <v>1.1000000000000001</v>
      </c>
      <c r="P26" s="40">
        <v>0</v>
      </c>
      <c r="Q26" s="40">
        <v>2.3199999999999998</v>
      </c>
    </row>
    <row r="27" spans="1:17" ht="14.1" customHeight="1" x14ac:dyDescent="0.25">
      <c r="A27" s="65" t="s">
        <v>525</v>
      </c>
      <c r="B27" s="40">
        <v>131.4</v>
      </c>
      <c r="C27" s="18">
        <v>173</v>
      </c>
      <c r="D27" s="40">
        <v>0.76</v>
      </c>
      <c r="E27" s="40">
        <v>4.37</v>
      </c>
      <c r="F27" s="40">
        <v>1.01</v>
      </c>
      <c r="G27" s="18">
        <v>26</v>
      </c>
      <c r="H27" s="18">
        <v>61</v>
      </c>
      <c r="I27" s="18">
        <v>4</v>
      </c>
      <c r="J27" s="18">
        <v>12</v>
      </c>
      <c r="K27" s="18">
        <v>21</v>
      </c>
      <c r="L27" s="40">
        <v>31.79</v>
      </c>
      <c r="M27" s="40">
        <v>38.729999999999997</v>
      </c>
      <c r="N27" s="40">
        <v>24.28</v>
      </c>
      <c r="O27" s="40">
        <v>5.2</v>
      </c>
      <c r="P27" s="40">
        <v>0</v>
      </c>
      <c r="Q27" s="40">
        <v>4.3899999999999997</v>
      </c>
    </row>
    <row r="28" spans="1:17" ht="14.1" customHeight="1" x14ac:dyDescent="0.25">
      <c r="A28" s="65" t="s">
        <v>534</v>
      </c>
      <c r="B28" s="40">
        <v>64.3</v>
      </c>
      <c r="C28" s="18">
        <v>81</v>
      </c>
      <c r="D28" s="40">
        <v>0.79</v>
      </c>
      <c r="E28" s="40">
        <v>2.0499999999999998</v>
      </c>
      <c r="F28" s="40">
        <v>1.05</v>
      </c>
      <c r="G28" s="18">
        <v>15</v>
      </c>
      <c r="H28" s="18">
        <v>61</v>
      </c>
      <c r="I28" s="18">
        <v>4</v>
      </c>
      <c r="J28" s="18">
        <v>5</v>
      </c>
      <c r="K28" s="18">
        <v>21</v>
      </c>
      <c r="L28" s="40">
        <v>28.4</v>
      </c>
      <c r="M28" s="40">
        <v>54.32</v>
      </c>
      <c r="N28" s="40">
        <v>13.58</v>
      </c>
      <c r="O28" s="40">
        <v>3.7</v>
      </c>
      <c r="P28" s="40">
        <v>0</v>
      </c>
      <c r="Q28" s="40">
        <v>2.15</v>
      </c>
    </row>
    <row r="29" spans="1:17" ht="14.1" customHeight="1" x14ac:dyDescent="0.25">
      <c r="A29" s="65" t="s">
        <v>550</v>
      </c>
      <c r="B29" s="40">
        <v>94.9</v>
      </c>
      <c r="C29" s="18">
        <v>120</v>
      </c>
      <c r="D29" s="40">
        <v>0.79</v>
      </c>
      <c r="E29" s="40">
        <v>3.03</v>
      </c>
      <c r="F29" s="40">
        <v>1.05</v>
      </c>
      <c r="G29" s="18">
        <v>15</v>
      </c>
      <c r="H29" s="18">
        <v>61</v>
      </c>
      <c r="I29" s="18">
        <v>4</v>
      </c>
      <c r="J29" s="18">
        <v>5</v>
      </c>
      <c r="K29" s="18">
        <v>21</v>
      </c>
      <c r="L29" s="40">
        <v>36.67</v>
      </c>
      <c r="M29" s="40">
        <v>40</v>
      </c>
      <c r="N29" s="40">
        <v>19.170000000000002</v>
      </c>
      <c r="O29" s="40">
        <v>4.17</v>
      </c>
      <c r="P29" s="40">
        <v>0</v>
      </c>
      <c r="Q29" s="40">
        <v>3.17</v>
      </c>
    </row>
    <row r="30" spans="1:17" ht="14.1" customHeight="1" x14ac:dyDescent="0.25">
      <c r="A30" s="65" t="s">
        <v>554</v>
      </c>
      <c r="B30" s="40">
        <v>63.6</v>
      </c>
      <c r="C30" s="18">
        <v>74</v>
      </c>
      <c r="D30" s="40">
        <v>0.86</v>
      </c>
      <c r="E30" s="40">
        <v>1.87</v>
      </c>
      <c r="F30" s="40">
        <v>1.1399999999999999</v>
      </c>
      <c r="G30" s="18">
        <v>5</v>
      </c>
      <c r="H30" s="18">
        <v>61</v>
      </c>
      <c r="I30" s="18">
        <v>4</v>
      </c>
      <c r="J30" s="18">
        <v>2</v>
      </c>
      <c r="K30" s="18">
        <v>21</v>
      </c>
      <c r="L30" s="40">
        <v>45.95</v>
      </c>
      <c r="M30" s="40">
        <v>43.24</v>
      </c>
      <c r="N30" s="40">
        <v>10.81</v>
      </c>
      <c r="O30" s="40">
        <v>0</v>
      </c>
      <c r="P30" s="40">
        <v>0</v>
      </c>
      <c r="Q30" s="40">
        <v>2.13</v>
      </c>
    </row>
    <row r="31" spans="1:17" ht="14.1" customHeight="1" x14ac:dyDescent="0.25">
      <c r="A31" s="65" t="s">
        <v>257</v>
      </c>
      <c r="B31" s="40">
        <v>44.6</v>
      </c>
      <c r="C31" s="18">
        <v>58</v>
      </c>
      <c r="D31" s="40">
        <v>0.77</v>
      </c>
      <c r="E31" s="40">
        <v>1.46</v>
      </c>
      <c r="F31" s="40">
        <v>1.02</v>
      </c>
      <c r="G31" s="18">
        <v>23</v>
      </c>
      <c r="H31" s="18">
        <v>61</v>
      </c>
      <c r="I31" s="18">
        <v>3</v>
      </c>
      <c r="J31" s="18">
        <v>8</v>
      </c>
      <c r="K31" s="18">
        <v>20</v>
      </c>
      <c r="L31" s="40">
        <v>32.76</v>
      </c>
      <c r="M31" s="40">
        <v>41.38</v>
      </c>
      <c r="N31" s="40">
        <v>20.69</v>
      </c>
      <c r="O31" s="40">
        <v>3.45</v>
      </c>
      <c r="P31" s="40">
        <v>1.72</v>
      </c>
      <c r="Q31" s="40">
        <v>1.49</v>
      </c>
    </row>
    <row r="32" spans="1:17" ht="14.1" customHeight="1" x14ac:dyDescent="0.25">
      <c r="A32" s="65" t="s">
        <v>268</v>
      </c>
      <c r="B32" s="40">
        <v>43.1</v>
      </c>
      <c r="C32" s="18">
        <v>57</v>
      </c>
      <c r="D32" s="40">
        <v>0.76</v>
      </c>
      <c r="E32" s="40">
        <v>1.44</v>
      </c>
      <c r="F32" s="40">
        <v>1</v>
      </c>
      <c r="G32" s="18">
        <v>30</v>
      </c>
      <c r="H32" s="18">
        <v>61</v>
      </c>
      <c r="I32" s="18">
        <v>3</v>
      </c>
      <c r="J32" s="18">
        <v>10</v>
      </c>
      <c r="K32" s="18">
        <v>20</v>
      </c>
      <c r="L32" s="40">
        <v>38.6</v>
      </c>
      <c r="M32" s="40">
        <v>29.82</v>
      </c>
      <c r="N32" s="40">
        <v>22.81</v>
      </c>
      <c r="O32" s="40">
        <v>8.77</v>
      </c>
      <c r="P32" s="40">
        <v>0</v>
      </c>
      <c r="Q32" s="40">
        <v>1.44</v>
      </c>
    </row>
    <row r="33" spans="1:17" ht="14.1" customHeight="1" x14ac:dyDescent="0.25">
      <c r="A33" s="65" t="s">
        <v>273</v>
      </c>
      <c r="B33" s="40">
        <v>36.1</v>
      </c>
      <c r="C33" s="18">
        <v>48</v>
      </c>
      <c r="D33" s="40">
        <v>0.75</v>
      </c>
      <c r="E33" s="40">
        <v>1.21</v>
      </c>
      <c r="F33" s="40">
        <v>1</v>
      </c>
      <c r="G33" s="18">
        <v>30</v>
      </c>
      <c r="H33" s="18">
        <v>61</v>
      </c>
      <c r="I33" s="18">
        <v>3</v>
      </c>
      <c r="J33" s="18">
        <v>10</v>
      </c>
      <c r="K33" s="18">
        <v>20</v>
      </c>
      <c r="L33" s="40">
        <v>22.92</v>
      </c>
      <c r="M33" s="40">
        <v>52.08</v>
      </c>
      <c r="N33" s="40">
        <v>18.75</v>
      </c>
      <c r="O33" s="40">
        <v>6.25</v>
      </c>
      <c r="P33" s="40">
        <v>0</v>
      </c>
      <c r="Q33" s="40">
        <v>1.21</v>
      </c>
    </row>
    <row r="34" spans="1:17" ht="14.1" customHeight="1" x14ac:dyDescent="0.25">
      <c r="A34" s="65" t="s">
        <v>297</v>
      </c>
      <c r="B34" s="40">
        <v>39.6</v>
      </c>
      <c r="C34" s="18">
        <v>56</v>
      </c>
      <c r="D34" s="40">
        <v>0.71</v>
      </c>
      <c r="E34" s="40">
        <v>1.41</v>
      </c>
      <c r="F34" s="40">
        <v>0.94</v>
      </c>
      <c r="G34" s="18">
        <v>42</v>
      </c>
      <c r="H34" s="18">
        <v>61</v>
      </c>
      <c r="I34" s="18">
        <v>3</v>
      </c>
      <c r="J34" s="18">
        <v>13</v>
      </c>
      <c r="K34" s="18">
        <v>20</v>
      </c>
      <c r="L34" s="40">
        <v>12.5</v>
      </c>
      <c r="M34" s="40">
        <v>48.21</v>
      </c>
      <c r="N34" s="40">
        <v>39.29</v>
      </c>
      <c r="O34" s="40">
        <v>0</v>
      </c>
      <c r="P34" s="40">
        <v>0</v>
      </c>
      <c r="Q34" s="40">
        <v>1.32</v>
      </c>
    </row>
    <row r="35" spans="1:17" ht="14.1" customHeight="1" x14ac:dyDescent="0.25">
      <c r="A35" s="65" t="s">
        <v>304</v>
      </c>
      <c r="B35" s="40">
        <v>31.6</v>
      </c>
      <c r="C35" s="18">
        <v>45</v>
      </c>
      <c r="D35" s="40">
        <v>0.7</v>
      </c>
      <c r="E35" s="40">
        <v>1.1399999999999999</v>
      </c>
      <c r="F35" s="40">
        <v>0.93</v>
      </c>
      <c r="G35" s="18">
        <v>44</v>
      </c>
      <c r="H35" s="18">
        <v>61</v>
      </c>
      <c r="I35" s="18">
        <v>3</v>
      </c>
      <c r="J35" s="18">
        <v>14</v>
      </c>
      <c r="K35" s="18">
        <v>20</v>
      </c>
      <c r="L35" s="40">
        <v>20</v>
      </c>
      <c r="M35" s="40">
        <v>42.22</v>
      </c>
      <c r="N35" s="40">
        <v>31.11</v>
      </c>
      <c r="O35" s="40">
        <v>4.4400000000000004</v>
      </c>
      <c r="P35" s="40">
        <v>2.2200000000000002</v>
      </c>
      <c r="Q35" s="40">
        <v>1.06</v>
      </c>
    </row>
    <row r="36" spans="1:17" ht="14.1" customHeight="1" x14ac:dyDescent="0.25">
      <c r="A36" s="65" t="s">
        <v>313</v>
      </c>
      <c r="B36" s="40">
        <v>35.299999999999997</v>
      </c>
      <c r="C36" s="18">
        <v>45</v>
      </c>
      <c r="D36" s="40">
        <v>0.78</v>
      </c>
      <c r="E36" s="40">
        <v>1.1399999999999999</v>
      </c>
      <c r="F36" s="40">
        <v>1.04</v>
      </c>
      <c r="G36" s="18">
        <v>18</v>
      </c>
      <c r="H36" s="18">
        <v>61</v>
      </c>
      <c r="I36" s="18">
        <v>3</v>
      </c>
      <c r="J36" s="18">
        <v>6</v>
      </c>
      <c r="K36" s="18">
        <v>20</v>
      </c>
      <c r="L36" s="40">
        <v>35.56</v>
      </c>
      <c r="M36" s="40">
        <v>40</v>
      </c>
      <c r="N36" s="40">
        <v>20</v>
      </c>
      <c r="O36" s="40">
        <v>4.4400000000000004</v>
      </c>
      <c r="P36" s="40">
        <v>0</v>
      </c>
      <c r="Q36" s="40">
        <v>1.18</v>
      </c>
    </row>
    <row r="37" spans="1:17" ht="14.1" customHeight="1" x14ac:dyDescent="0.25">
      <c r="A37" s="65" t="s">
        <v>318</v>
      </c>
      <c r="B37" s="40">
        <v>49.9</v>
      </c>
      <c r="C37" s="18">
        <v>69</v>
      </c>
      <c r="D37" s="40">
        <v>0.72</v>
      </c>
      <c r="E37" s="40">
        <v>1.74</v>
      </c>
      <c r="F37" s="40">
        <v>0.96</v>
      </c>
      <c r="G37" s="18">
        <v>38</v>
      </c>
      <c r="H37" s="18">
        <v>61</v>
      </c>
      <c r="I37" s="18">
        <v>3</v>
      </c>
      <c r="J37" s="18">
        <v>12</v>
      </c>
      <c r="K37" s="18">
        <v>20</v>
      </c>
      <c r="L37" s="40">
        <v>20.29</v>
      </c>
      <c r="M37" s="40">
        <v>43.48</v>
      </c>
      <c r="N37" s="40">
        <v>33.33</v>
      </c>
      <c r="O37" s="40">
        <v>2.9</v>
      </c>
      <c r="P37" s="40">
        <v>0</v>
      </c>
      <c r="Q37" s="40">
        <v>1.67</v>
      </c>
    </row>
    <row r="38" spans="1:17" ht="14.1" customHeight="1" x14ac:dyDescent="0.25">
      <c r="A38" s="65" t="s">
        <v>329</v>
      </c>
      <c r="B38" s="40">
        <v>40.5</v>
      </c>
      <c r="C38" s="18">
        <v>50</v>
      </c>
      <c r="D38" s="40">
        <v>0.81</v>
      </c>
      <c r="E38" s="40">
        <v>1.26</v>
      </c>
      <c r="F38" s="40">
        <v>1.07</v>
      </c>
      <c r="G38" s="18">
        <v>12</v>
      </c>
      <c r="H38" s="18">
        <v>61</v>
      </c>
      <c r="I38" s="18">
        <v>3</v>
      </c>
      <c r="J38" s="18">
        <v>5</v>
      </c>
      <c r="K38" s="18">
        <v>20</v>
      </c>
      <c r="L38" s="40">
        <v>38</v>
      </c>
      <c r="M38" s="40">
        <v>40</v>
      </c>
      <c r="N38" s="40">
        <v>22</v>
      </c>
      <c r="O38" s="40">
        <v>0</v>
      </c>
      <c r="P38" s="40">
        <v>0</v>
      </c>
      <c r="Q38" s="40">
        <v>1.35</v>
      </c>
    </row>
    <row r="39" spans="1:17" ht="14.1" customHeight="1" x14ac:dyDescent="0.25">
      <c r="A39" s="65" t="s">
        <v>340</v>
      </c>
      <c r="B39" s="40">
        <v>30.3</v>
      </c>
      <c r="C39" s="18">
        <v>44</v>
      </c>
      <c r="D39" s="40">
        <v>0.69</v>
      </c>
      <c r="E39" s="40">
        <v>1.1100000000000001</v>
      </c>
      <c r="F39" s="40">
        <v>0.91</v>
      </c>
      <c r="G39" s="18">
        <v>49</v>
      </c>
      <c r="H39" s="18">
        <v>61</v>
      </c>
      <c r="I39" s="18">
        <v>3</v>
      </c>
      <c r="J39" s="18">
        <v>17</v>
      </c>
      <c r="K39" s="18">
        <v>20</v>
      </c>
      <c r="L39" s="40">
        <v>22.73</v>
      </c>
      <c r="M39" s="40">
        <v>29.55</v>
      </c>
      <c r="N39" s="40">
        <v>43.18</v>
      </c>
      <c r="O39" s="40">
        <v>4.55</v>
      </c>
      <c r="P39" s="40">
        <v>0</v>
      </c>
      <c r="Q39" s="40">
        <v>1.01</v>
      </c>
    </row>
    <row r="40" spans="1:17" ht="14.1" customHeight="1" x14ac:dyDescent="0.25">
      <c r="A40" s="65" t="s">
        <v>344</v>
      </c>
      <c r="B40" s="40">
        <v>34.200000000000003</v>
      </c>
      <c r="C40" s="18">
        <v>40</v>
      </c>
      <c r="D40" s="40">
        <v>0.86</v>
      </c>
      <c r="E40" s="40">
        <v>1.01</v>
      </c>
      <c r="F40" s="40">
        <v>1.1299999999999999</v>
      </c>
      <c r="G40" s="18">
        <v>6</v>
      </c>
      <c r="H40" s="18">
        <v>61</v>
      </c>
      <c r="I40" s="18">
        <v>3</v>
      </c>
      <c r="J40" s="18">
        <v>2</v>
      </c>
      <c r="K40" s="18">
        <v>20</v>
      </c>
      <c r="L40" s="40">
        <v>50</v>
      </c>
      <c r="M40" s="40">
        <v>35</v>
      </c>
      <c r="N40" s="40">
        <v>15</v>
      </c>
      <c r="O40" s="40">
        <v>0</v>
      </c>
      <c r="P40" s="40">
        <v>0</v>
      </c>
      <c r="Q40" s="40">
        <v>1.1399999999999999</v>
      </c>
    </row>
    <row r="41" spans="1:17" ht="14.1" customHeight="1" x14ac:dyDescent="0.25">
      <c r="A41" s="65" t="s">
        <v>359</v>
      </c>
      <c r="B41" s="40">
        <v>25.4</v>
      </c>
      <c r="C41" s="18">
        <v>43</v>
      </c>
      <c r="D41" s="40">
        <v>0.59</v>
      </c>
      <c r="E41" s="40">
        <v>1.0900000000000001</v>
      </c>
      <c r="F41" s="40">
        <v>0.78</v>
      </c>
      <c r="G41" s="18">
        <v>58</v>
      </c>
      <c r="H41" s="18">
        <v>61</v>
      </c>
      <c r="I41" s="18">
        <v>3</v>
      </c>
      <c r="J41" s="18">
        <v>20</v>
      </c>
      <c r="K41" s="18">
        <v>20</v>
      </c>
      <c r="L41" s="40">
        <v>9.3000000000000007</v>
      </c>
      <c r="M41" s="40">
        <v>34.880000000000003</v>
      </c>
      <c r="N41" s="40">
        <v>37.21</v>
      </c>
      <c r="O41" s="40">
        <v>16.28</v>
      </c>
      <c r="P41" s="40">
        <v>2.33</v>
      </c>
      <c r="Q41" s="40">
        <v>0.85</v>
      </c>
    </row>
    <row r="42" spans="1:17" ht="14.1" customHeight="1" x14ac:dyDescent="0.25">
      <c r="A42" s="65" t="s">
        <v>394</v>
      </c>
      <c r="B42" s="40">
        <v>56.7</v>
      </c>
      <c r="C42" s="18">
        <v>68</v>
      </c>
      <c r="D42" s="40">
        <v>0.83</v>
      </c>
      <c r="E42" s="40">
        <v>1.72</v>
      </c>
      <c r="F42" s="40">
        <v>1.1000000000000001</v>
      </c>
      <c r="G42" s="18">
        <v>8</v>
      </c>
      <c r="H42" s="18">
        <v>61</v>
      </c>
      <c r="I42" s="18">
        <v>3</v>
      </c>
      <c r="J42" s="18">
        <v>4</v>
      </c>
      <c r="K42" s="18">
        <v>20</v>
      </c>
      <c r="L42" s="40">
        <v>51.47</v>
      </c>
      <c r="M42" s="40">
        <v>30.88</v>
      </c>
      <c r="N42" s="40">
        <v>13.24</v>
      </c>
      <c r="O42" s="40">
        <v>2.94</v>
      </c>
      <c r="P42" s="40">
        <v>1.47</v>
      </c>
      <c r="Q42" s="40">
        <v>1.9</v>
      </c>
    </row>
    <row r="43" spans="1:17" ht="14.1" customHeight="1" x14ac:dyDescent="0.25">
      <c r="A43" s="65" t="s">
        <v>447</v>
      </c>
      <c r="B43" s="40">
        <v>51</v>
      </c>
      <c r="C43" s="18">
        <v>65</v>
      </c>
      <c r="D43" s="40">
        <v>0.78</v>
      </c>
      <c r="E43" s="40">
        <v>1.64</v>
      </c>
      <c r="F43" s="40">
        <v>1.04</v>
      </c>
      <c r="G43" s="18">
        <v>18</v>
      </c>
      <c r="H43" s="18">
        <v>61</v>
      </c>
      <c r="I43" s="18">
        <v>3</v>
      </c>
      <c r="J43" s="18">
        <v>6</v>
      </c>
      <c r="K43" s="18">
        <v>20</v>
      </c>
      <c r="L43" s="40">
        <v>29.23</v>
      </c>
      <c r="M43" s="40">
        <v>52.31</v>
      </c>
      <c r="N43" s="40">
        <v>12.31</v>
      </c>
      <c r="O43" s="40">
        <v>6.15</v>
      </c>
      <c r="P43" s="40">
        <v>0</v>
      </c>
      <c r="Q43" s="40">
        <v>1.71</v>
      </c>
    </row>
    <row r="44" spans="1:17" ht="14.1" customHeight="1" x14ac:dyDescent="0.25">
      <c r="A44" s="65" t="s">
        <v>450</v>
      </c>
      <c r="B44" s="40">
        <v>44.1</v>
      </c>
      <c r="C44" s="18">
        <v>57</v>
      </c>
      <c r="D44" s="40">
        <v>0.77</v>
      </c>
      <c r="E44" s="40">
        <v>1.44</v>
      </c>
      <c r="F44" s="40">
        <v>1.02</v>
      </c>
      <c r="G44" s="18">
        <v>23</v>
      </c>
      <c r="H44" s="18">
        <v>61</v>
      </c>
      <c r="I44" s="18">
        <v>3</v>
      </c>
      <c r="J44" s="18">
        <v>8</v>
      </c>
      <c r="K44" s="18">
        <v>20</v>
      </c>
      <c r="L44" s="40">
        <v>26.32</v>
      </c>
      <c r="M44" s="40">
        <v>47.37</v>
      </c>
      <c r="N44" s="40">
        <v>26.32</v>
      </c>
      <c r="O44" s="40">
        <v>0</v>
      </c>
      <c r="P44" s="40">
        <v>0</v>
      </c>
      <c r="Q44" s="40">
        <v>1.47</v>
      </c>
    </row>
    <row r="45" spans="1:17" ht="14.1" customHeight="1" x14ac:dyDescent="0.25">
      <c r="A45" s="65" t="s">
        <v>454</v>
      </c>
      <c r="B45" s="40">
        <v>25.5</v>
      </c>
      <c r="C45" s="18">
        <v>37</v>
      </c>
      <c r="D45" s="40">
        <v>0.69</v>
      </c>
      <c r="E45" s="40">
        <v>0.93</v>
      </c>
      <c r="F45" s="40">
        <v>0.91</v>
      </c>
      <c r="G45" s="18">
        <v>49</v>
      </c>
      <c r="H45" s="18">
        <v>61</v>
      </c>
      <c r="I45" s="18">
        <v>3</v>
      </c>
      <c r="J45" s="18">
        <v>17</v>
      </c>
      <c r="K45" s="18">
        <v>20</v>
      </c>
      <c r="L45" s="40">
        <v>21.62</v>
      </c>
      <c r="M45" s="40">
        <v>32.43</v>
      </c>
      <c r="N45" s="40">
        <v>40.54</v>
      </c>
      <c r="O45" s="40">
        <v>5.41</v>
      </c>
      <c r="P45" s="40">
        <v>0</v>
      </c>
      <c r="Q45" s="40">
        <v>0.85</v>
      </c>
    </row>
    <row r="46" spans="1:17" ht="14.1" customHeight="1" x14ac:dyDescent="0.25">
      <c r="A46" s="65" t="s">
        <v>470</v>
      </c>
      <c r="B46" s="40">
        <v>32.9</v>
      </c>
      <c r="C46" s="18">
        <v>38</v>
      </c>
      <c r="D46" s="40">
        <v>0.87</v>
      </c>
      <c r="E46" s="40">
        <v>0.96</v>
      </c>
      <c r="F46" s="40">
        <v>1.1499999999999999</v>
      </c>
      <c r="G46" s="18">
        <v>4</v>
      </c>
      <c r="H46" s="18">
        <v>61</v>
      </c>
      <c r="I46" s="18">
        <v>3</v>
      </c>
      <c r="J46" s="18">
        <v>1</v>
      </c>
      <c r="K46" s="18">
        <v>20</v>
      </c>
      <c r="L46" s="40">
        <v>60.53</v>
      </c>
      <c r="M46" s="40">
        <v>26.32</v>
      </c>
      <c r="N46" s="40">
        <v>7.89</v>
      </c>
      <c r="O46" s="40">
        <v>5.26</v>
      </c>
      <c r="P46" s="40">
        <v>0</v>
      </c>
      <c r="Q46" s="40">
        <v>1.1000000000000001</v>
      </c>
    </row>
    <row r="47" spans="1:17" ht="14.1" customHeight="1" x14ac:dyDescent="0.25">
      <c r="A47" s="65" t="s">
        <v>502</v>
      </c>
      <c r="B47" s="40">
        <v>24.9</v>
      </c>
      <c r="C47" s="18">
        <v>36</v>
      </c>
      <c r="D47" s="40">
        <v>0.69</v>
      </c>
      <c r="E47" s="40">
        <v>0.91</v>
      </c>
      <c r="F47" s="40">
        <v>0.92</v>
      </c>
      <c r="G47" s="18">
        <v>47</v>
      </c>
      <c r="H47" s="18">
        <v>61</v>
      </c>
      <c r="I47" s="18">
        <v>3</v>
      </c>
      <c r="J47" s="18">
        <v>15</v>
      </c>
      <c r="K47" s="18">
        <v>20</v>
      </c>
      <c r="L47" s="40">
        <v>25</v>
      </c>
      <c r="M47" s="40">
        <v>33.33</v>
      </c>
      <c r="N47" s="40">
        <v>30.56</v>
      </c>
      <c r="O47" s="40">
        <v>11.11</v>
      </c>
      <c r="P47" s="40">
        <v>0</v>
      </c>
      <c r="Q47" s="40">
        <v>0.83</v>
      </c>
    </row>
    <row r="48" spans="1:17" ht="14.1" customHeight="1" x14ac:dyDescent="0.25">
      <c r="A48" s="65" t="s">
        <v>506</v>
      </c>
      <c r="B48" s="40">
        <v>37.5</v>
      </c>
      <c r="C48" s="18">
        <v>54</v>
      </c>
      <c r="D48" s="40">
        <v>0.69</v>
      </c>
      <c r="E48" s="40">
        <v>1.36</v>
      </c>
      <c r="F48" s="40">
        <v>0.92</v>
      </c>
      <c r="G48" s="18">
        <v>47</v>
      </c>
      <c r="H48" s="18">
        <v>61</v>
      </c>
      <c r="I48" s="18">
        <v>3</v>
      </c>
      <c r="J48" s="18">
        <v>15</v>
      </c>
      <c r="K48" s="18">
        <v>20</v>
      </c>
      <c r="L48" s="40">
        <v>31.48</v>
      </c>
      <c r="M48" s="40">
        <v>25.93</v>
      </c>
      <c r="N48" s="40">
        <v>31.48</v>
      </c>
      <c r="O48" s="40">
        <v>7.41</v>
      </c>
      <c r="P48" s="40">
        <v>3.7</v>
      </c>
      <c r="Q48" s="40">
        <v>1.25</v>
      </c>
    </row>
    <row r="49" spans="1:17" ht="14.1" customHeight="1" x14ac:dyDescent="0.25">
      <c r="A49" s="65" t="s">
        <v>516</v>
      </c>
      <c r="B49" s="40">
        <v>43</v>
      </c>
      <c r="C49" s="18">
        <v>51</v>
      </c>
      <c r="D49" s="40">
        <v>0.84</v>
      </c>
      <c r="E49" s="40">
        <v>1.29</v>
      </c>
      <c r="F49" s="40">
        <v>1.1200000000000001</v>
      </c>
      <c r="G49" s="18">
        <v>7</v>
      </c>
      <c r="H49" s="18">
        <v>61</v>
      </c>
      <c r="I49" s="18">
        <v>3</v>
      </c>
      <c r="J49" s="18">
        <v>3</v>
      </c>
      <c r="K49" s="18">
        <v>20</v>
      </c>
      <c r="L49" s="40">
        <v>50.98</v>
      </c>
      <c r="M49" s="40">
        <v>31.37</v>
      </c>
      <c r="N49" s="40">
        <v>15.69</v>
      </c>
      <c r="O49" s="40">
        <v>1.96</v>
      </c>
      <c r="P49" s="40">
        <v>0</v>
      </c>
      <c r="Q49" s="40">
        <v>1.44</v>
      </c>
    </row>
    <row r="50" spans="1:17" ht="14.1" customHeight="1" x14ac:dyDescent="0.25">
      <c r="A50" s="65" t="s">
        <v>539</v>
      </c>
      <c r="B50" s="40">
        <v>20.5</v>
      </c>
      <c r="C50" s="18">
        <v>30</v>
      </c>
      <c r="D50" s="40">
        <v>0.68</v>
      </c>
      <c r="E50" s="40">
        <v>0.76</v>
      </c>
      <c r="F50" s="40">
        <v>0.9</v>
      </c>
      <c r="G50" s="18">
        <v>53</v>
      </c>
      <c r="H50" s="18">
        <v>61</v>
      </c>
      <c r="I50" s="18">
        <v>3</v>
      </c>
      <c r="J50" s="18">
        <v>19</v>
      </c>
      <c r="K50" s="18">
        <v>20</v>
      </c>
      <c r="L50" s="40">
        <v>30</v>
      </c>
      <c r="M50" s="40">
        <v>23.33</v>
      </c>
      <c r="N50" s="40">
        <v>36.67</v>
      </c>
      <c r="O50" s="40">
        <v>6.67</v>
      </c>
      <c r="P50" s="40">
        <v>3.33</v>
      </c>
      <c r="Q50" s="40">
        <v>0.69</v>
      </c>
    </row>
    <row r="51" spans="1:17" ht="14.1" customHeight="1" x14ac:dyDescent="0.25">
      <c r="A51" s="65" t="s">
        <v>316</v>
      </c>
      <c r="B51" s="40">
        <v>9.6999999999999993</v>
      </c>
      <c r="C51" s="18">
        <v>11</v>
      </c>
      <c r="D51" s="40">
        <v>0.88</v>
      </c>
      <c r="E51" s="40">
        <v>0.28000000000000003</v>
      </c>
      <c r="F51" s="40">
        <v>1.17</v>
      </c>
      <c r="G51" s="18">
        <v>3</v>
      </c>
      <c r="H51" s="18">
        <v>61</v>
      </c>
      <c r="I51" s="18">
        <v>2</v>
      </c>
      <c r="J51" s="18">
        <v>2</v>
      </c>
      <c r="K51" s="18">
        <v>20</v>
      </c>
      <c r="L51" s="40">
        <v>54.55</v>
      </c>
      <c r="M51" s="40">
        <v>36.36</v>
      </c>
      <c r="N51" s="40">
        <v>9.09</v>
      </c>
      <c r="O51" s="40">
        <v>0</v>
      </c>
      <c r="P51" s="40">
        <v>0</v>
      </c>
      <c r="Q51" s="40">
        <v>0.32</v>
      </c>
    </row>
    <row r="52" spans="1:17" ht="14.1" customHeight="1" x14ac:dyDescent="0.25">
      <c r="A52" s="65" t="s">
        <v>325</v>
      </c>
      <c r="B52" s="40">
        <v>10.8</v>
      </c>
      <c r="C52" s="18">
        <v>18</v>
      </c>
      <c r="D52" s="40">
        <v>0.6</v>
      </c>
      <c r="E52" s="40">
        <v>0.45</v>
      </c>
      <c r="F52" s="40">
        <v>0.79</v>
      </c>
      <c r="G52" s="18">
        <v>57</v>
      </c>
      <c r="H52" s="18">
        <v>61</v>
      </c>
      <c r="I52" s="18">
        <v>2</v>
      </c>
      <c r="J52" s="18">
        <v>17</v>
      </c>
      <c r="K52" s="18">
        <v>20</v>
      </c>
      <c r="L52" s="40">
        <v>5.56</v>
      </c>
      <c r="M52" s="40">
        <v>33.33</v>
      </c>
      <c r="N52" s="40">
        <v>55.56</v>
      </c>
      <c r="O52" s="40">
        <v>0</v>
      </c>
      <c r="P52" s="40">
        <v>5.56</v>
      </c>
      <c r="Q52" s="40">
        <v>0.36</v>
      </c>
    </row>
    <row r="53" spans="1:17" ht="14.1" customHeight="1" x14ac:dyDescent="0.25">
      <c r="A53" s="65" t="s">
        <v>335</v>
      </c>
      <c r="B53" s="40">
        <v>10</v>
      </c>
      <c r="C53" s="18">
        <v>16</v>
      </c>
      <c r="D53" s="40">
        <v>0.63</v>
      </c>
      <c r="E53" s="40">
        <v>0.4</v>
      </c>
      <c r="F53" s="40">
        <v>0.83</v>
      </c>
      <c r="G53" s="18">
        <v>56</v>
      </c>
      <c r="H53" s="18">
        <v>61</v>
      </c>
      <c r="I53" s="18">
        <v>2</v>
      </c>
      <c r="J53" s="18">
        <v>16</v>
      </c>
      <c r="K53" s="18">
        <v>20</v>
      </c>
      <c r="L53" s="40">
        <v>6.25</v>
      </c>
      <c r="M53" s="40">
        <v>37.5</v>
      </c>
      <c r="N53" s="40">
        <v>50</v>
      </c>
      <c r="O53" s="40">
        <v>6.25</v>
      </c>
      <c r="P53" s="40">
        <v>0</v>
      </c>
      <c r="Q53" s="40">
        <v>0.33</v>
      </c>
    </row>
    <row r="54" spans="1:17" ht="14.1" customHeight="1" x14ac:dyDescent="0.25">
      <c r="A54" s="65" t="s">
        <v>338</v>
      </c>
      <c r="B54" s="40">
        <v>14.7</v>
      </c>
      <c r="C54" s="18">
        <v>18</v>
      </c>
      <c r="D54" s="40">
        <v>0.82</v>
      </c>
      <c r="E54" s="40">
        <v>0.45</v>
      </c>
      <c r="F54" s="40">
        <v>1.08</v>
      </c>
      <c r="G54" s="18">
        <v>10</v>
      </c>
      <c r="H54" s="18">
        <v>61</v>
      </c>
      <c r="I54" s="18">
        <v>2</v>
      </c>
      <c r="J54" s="18">
        <v>3</v>
      </c>
      <c r="K54" s="18">
        <v>20</v>
      </c>
      <c r="L54" s="40">
        <v>33.33</v>
      </c>
      <c r="M54" s="40">
        <v>50</v>
      </c>
      <c r="N54" s="40">
        <v>16.670000000000002</v>
      </c>
      <c r="O54" s="40">
        <v>0</v>
      </c>
      <c r="P54" s="40">
        <v>0</v>
      </c>
      <c r="Q54" s="40">
        <v>0.49</v>
      </c>
    </row>
    <row r="55" spans="1:17" ht="14.1" customHeight="1" x14ac:dyDescent="0.25">
      <c r="A55" s="65" t="s">
        <v>347</v>
      </c>
      <c r="B55" s="40">
        <v>15.7</v>
      </c>
      <c r="C55" s="18">
        <v>21</v>
      </c>
      <c r="D55" s="40">
        <v>0.75</v>
      </c>
      <c r="E55" s="40">
        <v>0.53</v>
      </c>
      <c r="F55" s="40">
        <v>0.99</v>
      </c>
      <c r="G55" s="18">
        <v>33</v>
      </c>
      <c r="H55" s="18">
        <v>61</v>
      </c>
      <c r="I55" s="18">
        <v>2</v>
      </c>
      <c r="J55" s="18">
        <v>7</v>
      </c>
      <c r="K55" s="18">
        <v>20</v>
      </c>
      <c r="L55" s="40">
        <v>23.81</v>
      </c>
      <c r="M55" s="40">
        <v>47.62</v>
      </c>
      <c r="N55" s="40">
        <v>23.81</v>
      </c>
      <c r="O55" s="40">
        <v>4.76</v>
      </c>
      <c r="P55" s="40">
        <v>0</v>
      </c>
      <c r="Q55" s="40">
        <v>0.53</v>
      </c>
    </row>
    <row r="56" spans="1:17" ht="14.1" customHeight="1" x14ac:dyDescent="0.25">
      <c r="A56" s="65" t="s">
        <v>352</v>
      </c>
      <c r="B56" s="40">
        <v>17.7</v>
      </c>
      <c r="C56" s="18">
        <v>22</v>
      </c>
      <c r="D56" s="40">
        <v>0.8</v>
      </c>
      <c r="E56" s="40">
        <v>0.56000000000000005</v>
      </c>
      <c r="F56" s="40">
        <v>1.07</v>
      </c>
      <c r="G56" s="18">
        <v>12</v>
      </c>
      <c r="H56" s="18">
        <v>61</v>
      </c>
      <c r="I56" s="18">
        <v>2</v>
      </c>
      <c r="J56" s="18">
        <v>5</v>
      </c>
      <c r="K56" s="18">
        <v>20</v>
      </c>
      <c r="L56" s="40">
        <v>22.73</v>
      </c>
      <c r="M56" s="40">
        <v>63.64</v>
      </c>
      <c r="N56" s="40">
        <v>13.64</v>
      </c>
      <c r="O56" s="40">
        <v>0</v>
      </c>
      <c r="P56" s="40">
        <v>0</v>
      </c>
      <c r="Q56" s="40">
        <v>0.59</v>
      </c>
    </row>
    <row r="57" spans="1:17" ht="14.1" customHeight="1" x14ac:dyDescent="0.25">
      <c r="A57" s="65" t="s">
        <v>399</v>
      </c>
      <c r="B57" s="40">
        <v>13.1</v>
      </c>
      <c r="C57" s="18">
        <v>19</v>
      </c>
      <c r="D57" s="40">
        <v>0.69</v>
      </c>
      <c r="E57" s="40">
        <v>0.48</v>
      </c>
      <c r="F57" s="40">
        <v>0.91</v>
      </c>
      <c r="G57" s="18">
        <v>49</v>
      </c>
      <c r="H57" s="18">
        <v>61</v>
      </c>
      <c r="I57" s="18">
        <v>2</v>
      </c>
      <c r="J57" s="18">
        <v>13</v>
      </c>
      <c r="K57" s="18">
        <v>20</v>
      </c>
      <c r="L57" s="40">
        <v>15.79</v>
      </c>
      <c r="M57" s="40">
        <v>42.11</v>
      </c>
      <c r="N57" s="40">
        <v>36.840000000000003</v>
      </c>
      <c r="O57" s="40">
        <v>5.26</v>
      </c>
      <c r="P57" s="40">
        <v>0</v>
      </c>
      <c r="Q57" s="40">
        <v>0.44</v>
      </c>
    </row>
    <row r="58" spans="1:17" ht="14.1" customHeight="1" x14ac:dyDescent="0.25">
      <c r="A58" s="65" t="s">
        <v>405</v>
      </c>
      <c r="B58" s="40">
        <v>10.5</v>
      </c>
      <c r="C58" s="18">
        <v>14</v>
      </c>
      <c r="D58" s="40">
        <v>0.75</v>
      </c>
      <c r="E58" s="40">
        <v>0.35</v>
      </c>
      <c r="F58" s="40">
        <v>0.99</v>
      </c>
      <c r="G58" s="18">
        <v>33</v>
      </c>
      <c r="H58" s="18">
        <v>61</v>
      </c>
      <c r="I58" s="18">
        <v>2</v>
      </c>
      <c r="J58" s="18">
        <v>7</v>
      </c>
      <c r="K58" s="18">
        <v>20</v>
      </c>
      <c r="L58" s="40">
        <v>28.57</v>
      </c>
      <c r="M58" s="40">
        <v>35.71</v>
      </c>
      <c r="N58" s="40">
        <v>35.71</v>
      </c>
      <c r="O58" s="40">
        <v>0</v>
      </c>
      <c r="P58" s="40">
        <v>0</v>
      </c>
      <c r="Q58" s="40">
        <v>0.35</v>
      </c>
    </row>
    <row r="59" spans="1:17" ht="14.1" customHeight="1" x14ac:dyDescent="0.25">
      <c r="A59" s="65" t="s">
        <v>424</v>
      </c>
      <c r="B59" s="40">
        <v>2.2000000000000002</v>
      </c>
      <c r="C59" s="18">
        <v>12</v>
      </c>
      <c r="D59" s="40">
        <v>0.18</v>
      </c>
      <c r="E59" s="40">
        <v>0.3</v>
      </c>
      <c r="F59" s="40">
        <v>0.24</v>
      </c>
      <c r="G59" s="18">
        <v>60</v>
      </c>
      <c r="H59" s="18">
        <v>61</v>
      </c>
      <c r="I59" s="18">
        <v>2</v>
      </c>
      <c r="J59" s="18">
        <v>19</v>
      </c>
      <c r="K59" s="18">
        <v>20</v>
      </c>
      <c r="L59" s="40">
        <v>0</v>
      </c>
      <c r="M59" s="40">
        <v>8.33</v>
      </c>
      <c r="N59" s="40">
        <v>0</v>
      </c>
      <c r="O59" s="40">
        <v>58.33</v>
      </c>
      <c r="P59" s="40">
        <v>33.33</v>
      </c>
      <c r="Q59" s="40">
        <v>7.0000000000000007E-2</v>
      </c>
    </row>
    <row r="60" spans="1:17" ht="14.1" customHeight="1" x14ac:dyDescent="0.25">
      <c r="A60" s="65" t="s">
        <v>442</v>
      </c>
      <c r="B60" s="40">
        <v>13.9</v>
      </c>
      <c r="C60" s="18">
        <v>19</v>
      </c>
      <c r="D60" s="40">
        <v>0.73</v>
      </c>
      <c r="E60" s="40">
        <v>0.48</v>
      </c>
      <c r="F60" s="40">
        <v>0.97</v>
      </c>
      <c r="G60" s="18">
        <v>36</v>
      </c>
      <c r="H60" s="18">
        <v>61</v>
      </c>
      <c r="I60" s="18">
        <v>2</v>
      </c>
      <c r="J60" s="18">
        <v>10</v>
      </c>
      <c r="K60" s="18">
        <v>20</v>
      </c>
      <c r="L60" s="40">
        <v>21.05</v>
      </c>
      <c r="M60" s="40">
        <v>42.11</v>
      </c>
      <c r="N60" s="40">
        <v>36.840000000000003</v>
      </c>
      <c r="O60" s="40">
        <v>0</v>
      </c>
      <c r="P60" s="40">
        <v>0</v>
      </c>
      <c r="Q60" s="40">
        <v>0.46</v>
      </c>
    </row>
    <row r="61" spans="1:17" ht="14.1" customHeight="1" x14ac:dyDescent="0.25">
      <c r="A61" s="65" t="s">
        <v>459</v>
      </c>
      <c r="B61" s="40">
        <v>25.1</v>
      </c>
      <c r="C61" s="18">
        <v>28</v>
      </c>
      <c r="D61" s="40">
        <v>0.9</v>
      </c>
      <c r="E61" s="40">
        <v>0.71</v>
      </c>
      <c r="F61" s="40">
        <v>1.19</v>
      </c>
      <c r="G61" s="18">
        <v>1</v>
      </c>
      <c r="H61" s="18">
        <v>61</v>
      </c>
      <c r="I61" s="18">
        <v>2</v>
      </c>
      <c r="J61" s="18">
        <v>1</v>
      </c>
      <c r="K61" s="18">
        <v>20</v>
      </c>
      <c r="L61" s="40">
        <v>64.290000000000006</v>
      </c>
      <c r="M61" s="40">
        <v>25</v>
      </c>
      <c r="N61" s="40">
        <v>10.71</v>
      </c>
      <c r="O61" s="40">
        <v>0</v>
      </c>
      <c r="P61" s="40">
        <v>0</v>
      </c>
      <c r="Q61" s="40">
        <v>0.84</v>
      </c>
    </row>
    <row r="62" spans="1:17" ht="14.1" customHeight="1" x14ac:dyDescent="0.25">
      <c r="A62" s="65" t="s">
        <v>466</v>
      </c>
      <c r="B62" s="40">
        <v>1.9</v>
      </c>
      <c r="C62" s="18">
        <v>11</v>
      </c>
      <c r="D62" s="40">
        <v>0.17</v>
      </c>
      <c r="E62" s="40">
        <v>0.28000000000000003</v>
      </c>
      <c r="F62" s="40">
        <v>0.23</v>
      </c>
      <c r="G62" s="18">
        <v>61</v>
      </c>
      <c r="H62" s="18">
        <v>61</v>
      </c>
      <c r="I62" s="18">
        <v>2</v>
      </c>
      <c r="J62" s="18">
        <v>20</v>
      </c>
      <c r="K62" s="18">
        <v>20</v>
      </c>
      <c r="L62" s="40">
        <v>0</v>
      </c>
      <c r="M62" s="40">
        <v>0</v>
      </c>
      <c r="N62" s="40">
        <v>27.27</v>
      </c>
      <c r="O62" s="40">
        <v>18.18</v>
      </c>
      <c r="P62" s="40">
        <v>54.55</v>
      </c>
      <c r="Q62" s="40">
        <v>0.06</v>
      </c>
    </row>
    <row r="63" spans="1:17" ht="14.1" customHeight="1" x14ac:dyDescent="0.25">
      <c r="A63" s="65" t="s">
        <v>487</v>
      </c>
      <c r="B63" s="40">
        <v>4.3</v>
      </c>
      <c r="C63" s="18">
        <v>12</v>
      </c>
      <c r="D63" s="40">
        <v>0.36</v>
      </c>
      <c r="E63" s="40">
        <v>0.3</v>
      </c>
      <c r="F63" s="40">
        <v>0.47</v>
      </c>
      <c r="G63" s="18">
        <v>59</v>
      </c>
      <c r="H63" s="18">
        <v>61</v>
      </c>
      <c r="I63" s="18">
        <v>2</v>
      </c>
      <c r="J63" s="18">
        <v>18</v>
      </c>
      <c r="K63" s="18">
        <v>20</v>
      </c>
      <c r="L63" s="40">
        <v>0</v>
      </c>
      <c r="M63" s="40">
        <v>16.670000000000002</v>
      </c>
      <c r="N63" s="40">
        <v>25</v>
      </c>
      <c r="O63" s="40">
        <v>50</v>
      </c>
      <c r="P63" s="40">
        <v>8.33</v>
      </c>
      <c r="Q63" s="40">
        <v>0.14000000000000001</v>
      </c>
    </row>
    <row r="64" spans="1:17" ht="14.1" customHeight="1" x14ac:dyDescent="0.25">
      <c r="A64" s="65" t="s">
        <v>498</v>
      </c>
      <c r="B64" s="40">
        <v>14</v>
      </c>
      <c r="C64" s="18">
        <v>20</v>
      </c>
      <c r="D64" s="40">
        <v>0.7</v>
      </c>
      <c r="E64" s="40">
        <v>0.51</v>
      </c>
      <c r="F64" s="40">
        <v>0.93</v>
      </c>
      <c r="G64" s="18">
        <v>44</v>
      </c>
      <c r="H64" s="18">
        <v>61</v>
      </c>
      <c r="I64" s="18">
        <v>2</v>
      </c>
      <c r="J64" s="18">
        <v>12</v>
      </c>
      <c r="K64" s="18">
        <v>20</v>
      </c>
      <c r="L64" s="40">
        <v>25</v>
      </c>
      <c r="M64" s="40">
        <v>25</v>
      </c>
      <c r="N64" s="40">
        <v>50</v>
      </c>
      <c r="O64" s="40">
        <v>0</v>
      </c>
      <c r="P64" s="40">
        <v>0</v>
      </c>
      <c r="Q64" s="40">
        <v>0.47</v>
      </c>
    </row>
    <row r="65" spans="1:17" ht="14.1" customHeight="1" x14ac:dyDescent="0.25">
      <c r="A65" s="65" t="s">
        <v>511</v>
      </c>
      <c r="B65" s="40">
        <v>12.3</v>
      </c>
      <c r="C65" s="18">
        <v>18</v>
      </c>
      <c r="D65" s="40">
        <v>0.68</v>
      </c>
      <c r="E65" s="40">
        <v>0.45</v>
      </c>
      <c r="F65" s="40">
        <v>0.9</v>
      </c>
      <c r="G65" s="18">
        <v>53</v>
      </c>
      <c r="H65" s="18">
        <v>61</v>
      </c>
      <c r="I65" s="18">
        <v>2</v>
      </c>
      <c r="J65" s="18">
        <v>14</v>
      </c>
      <c r="K65" s="18">
        <v>20</v>
      </c>
      <c r="L65" s="40">
        <v>22.22</v>
      </c>
      <c r="M65" s="40">
        <v>38.89</v>
      </c>
      <c r="N65" s="40">
        <v>27.78</v>
      </c>
      <c r="O65" s="40">
        <v>5.56</v>
      </c>
      <c r="P65" s="40">
        <v>5.56</v>
      </c>
      <c r="Q65" s="40">
        <v>0.41</v>
      </c>
    </row>
    <row r="66" spans="1:17" ht="14.1" customHeight="1" x14ac:dyDescent="0.25">
      <c r="A66" s="65" t="s">
        <v>514</v>
      </c>
      <c r="B66" s="40">
        <v>21.7</v>
      </c>
      <c r="C66" s="18">
        <v>29</v>
      </c>
      <c r="D66" s="40">
        <v>0.75</v>
      </c>
      <c r="E66" s="40">
        <v>0.73</v>
      </c>
      <c r="F66" s="40">
        <v>0.99</v>
      </c>
      <c r="G66" s="18">
        <v>33</v>
      </c>
      <c r="H66" s="18">
        <v>61</v>
      </c>
      <c r="I66" s="18">
        <v>2</v>
      </c>
      <c r="J66" s="18">
        <v>7</v>
      </c>
      <c r="K66" s="18">
        <v>20</v>
      </c>
      <c r="L66" s="40">
        <v>31.03</v>
      </c>
      <c r="M66" s="40">
        <v>37.93</v>
      </c>
      <c r="N66" s="40">
        <v>24.14</v>
      </c>
      <c r="O66" s="40">
        <v>6.9</v>
      </c>
      <c r="P66" s="40">
        <v>0</v>
      </c>
      <c r="Q66" s="40">
        <v>0.73</v>
      </c>
    </row>
    <row r="67" spans="1:17" ht="14.1" customHeight="1" x14ac:dyDescent="0.25">
      <c r="A67" s="65" t="s">
        <v>531</v>
      </c>
      <c r="B67" s="40">
        <v>22</v>
      </c>
      <c r="C67" s="18">
        <v>27</v>
      </c>
      <c r="D67" s="40">
        <v>0.81</v>
      </c>
      <c r="E67" s="40">
        <v>0.68</v>
      </c>
      <c r="F67" s="40">
        <v>1.08</v>
      </c>
      <c r="G67" s="18">
        <v>10</v>
      </c>
      <c r="H67" s="18">
        <v>61</v>
      </c>
      <c r="I67" s="18">
        <v>2</v>
      </c>
      <c r="J67" s="18">
        <v>3</v>
      </c>
      <c r="K67" s="18">
        <v>20</v>
      </c>
      <c r="L67" s="40">
        <v>40.74</v>
      </c>
      <c r="M67" s="40">
        <v>37.04</v>
      </c>
      <c r="N67" s="40">
        <v>22.22</v>
      </c>
      <c r="O67" s="40">
        <v>0</v>
      </c>
      <c r="P67" s="40">
        <v>0</v>
      </c>
      <c r="Q67" s="40">
        <v>0.74</v>
      </c>
    </row>
    <row r="68" spans="1:17" ht="14.1" customHeight="1" x14ac:dyDescent="0.25">
      <c r="A68" s="65" t="s">
        <v>541</v>
      </c>
      <c r="B68" s="40">
        <v>11.4</v>
      </c>
      <c r="C68" s="18">
        <v>17</v>
      </c>
      <c r="D68" s="40">
        <v>0.67</v>
      </c>
      <c r="E68" s="40">
        <v>0.43</v>
      </c>
      <c r="F68" s="40">
        <v>0.89</v>
      </c>
      <c r="G68" s="18">
        <v>55</v>
      </c>
      <c r="H68" s="18">
        <v>61</v>
      </c>
      <c r="I68" s="18">
        <v>2</v>
      </c>
      <c r="J68" s="18">
        <v>15</v>
      </c>
      <c r="K68" s="18">
        <v>20</v>
      </c>
      <c r="L68" s="40">
        <v>5.88</v>
      </c>
      <c r="M68" s="40">
        <v>47.06</v>
      </c>
      <c r="N68" s="40">
        <v>47.06</v>
      </c>
      <c r="O68" s="40">
        <v>0</v>
      </c>
      <c r="P68" s="40">
        <v>0</v>
      </c>
      <c r="Q68" s="40">
        <v>0.38</v>
      </c>
    </row>
    <row r="69" spans="1:17" ht="14.1" customHeight="1" x14ac:dyDescent="0.25">
      <c r="A69" s="65" t="s">
        <v>545</v>
      </c>
      <c r="B69" s="40">
        <v>11.7</v>
      </c>
      <c r="C69" s="18">
        <v>16</v>
      </c>
      <c r="D69" s="40">
        <v>0.73</v>
      </c>
      <c r="E69" s="40">
        <v>0.4</v>
      </c>
      <c r="F69" s="40">
        <v>0.97</v>
      </c>
      <c r="G69" s="18">
        <v>36</v>
      </c>
      <c r="H69" s="18">
        <v>61</v>
      </c>
      <c r="I69" s="18">
        <v>2</v>
      </c>
      <c r="J69" s="18">
        <v>10</v>
      </c>
      <c r="K69" s="18">
        <v>20</v>
      </c>
      <c r="L69" s="40">
        <v>31.25</v>
      </c>
      <c r="M69" s="40">
        <v>31.25</v>
      </c>
      <c r="N69" s="40">
        <v>31.25</v>
      </c>
      <c r="O69" s="40">
        <v>6.25</v>
      </c>
      <c r="P69" s="40">
        <v>0</v>
      </c>
      <c r="Q69" s="40">
        <v>0.39</v>
      </c>
    </row>
    <row r="70" spans="1:17" ht="14.1" customHeight="1" x14ac:dyDescent="0.25">
      <c r="A70" s="65" t="s">
        <v>546</v>
      </c>
      <c r="B70" s="40">
        <v>16.7</v>
      </c>
      <c r="C70" s="18">
        <v>22</v>
      </c>
      <c r="D70" s="40">
        <v>0.76</v>
      </c>
      <c r="E70" s="40">
        <v>0.56000000000000005</v>
      </c>
      <c r="F70" s="40">
        <v>1.01</v>
      </c>
      <c r="G70" s="18">
        <v>26</v>
      </c>
      <c r="H70" s="18">
        <v>61</v>
      </c>
      <c r="I70" s="18">
        <v>2</v>
      </c>
      <c r="J70" s="18">
        <v>6</v>
      </c>
      <c r="K70" s="18">
        <v>20</v>
      </c>
      <c r="L70" s="40">
        <v>27.27</v>
      </c>
      <c r="M70" s="40">
        <v>45.45</v>
      </c>
      <c r="N70" s="40">
        <v>22.73</v>
      </c>
      <c r="O70" s="40">
        <v>4.55</v>
      </c>
      <c r="P70" s="40">
        <v>0</v>
      </c>
      <c r="Q70" s="40">
        <v>0.56000000000000005</v>
      </c>
    </row>
  </sheetData>
  <sortState xmlns:xlrd2="http://schemas.microsoft.com/office/spreadsheetml/2017/richdata2" ref="A10:Q70">
    <sortCondition descending="1" ref="I10:I70"/>
    <sortCondition ref="A10:A70"/>
  </sortState>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8080"/>
  </sheetPr>
  <dimension ref="A1:A14"/>
  <sheetViews>
    <sheetView zoomScaleNormal="100" workbookViewId="0"/>
  </sheetViews>
  <sheetFormatPr defaultRowHeight="13.2" x14ac:dyDescent="0.25"/>
  <cols>
    <col min="1" max="1" width="290.6640625" bestFit="1" customWidth="1"/>
  </cols>
  <sheetData>
    <row r="1" spans="1:1" ht="17.399999999999999" x14ac:dyDescent="0.3">
      <c r="A1" s="264" t="s">
        <v>3</v>
      </c>
    </row>
    <row r="2" spans="1:1" ht="15.6" x14ac:dyDescent="0.3">
      <c r="A2" s="265" t="s">
        <v>4</v>
      </c>
    </row>
    <row r="3" spans="1:1" ht="15.6" x14ac:dyDescent="0.3">
      <c r="A3" s="265" t="s">
        <v>5</v>
      </c>
    </row>
    <row r="4" spans="1:1" ht="15.6" x14ac:dyDescent="0.3">
      <c r="A4" s="265" t="s">
        <v>6</v>
      </c>
    </row>
    <row r="5" spans="1:1" ht="15.6" x14ac:dyDescent="0.3">
      <c r="A5" s="265" t="s">
        <v>7</v>
      </c>
    </row>
    <row r="6" spans="1:1" ht="15.6" x14ac:dyDescent="0.3">
      <c r="A6" s="265" t="s">
        <v>8</v>
      </c>
    </row>
    <row r="7" spans="1:1" ht="140.4" x14ac:dyDescent="0.3">
      <c r="A7" s="266" t="s">
        <v>9</v>
      </c>
    </row>
    <row r="8" spans="1:1" ht="15.6" x14ac:dyDescent="0.3">
      <c r="A8" s="266" t="s">
        <v>10</v>
      </c>
    </row>
    <row r="9" spans="1:1" ht="15.6" x14ac:dyDescent="0.3">
      <c r="A9" s="267" t="s">
        <v>11</v>
      </c>
    </row>
    <row r="10" spans="1:1" ht="78" x14ac:dyDescent="0.3">
      <c r="A10" s="266" t="s">
        <v>12</v>
      </c>
    </row>
    <row r="11" spans="1:1" ht="15.6" x14ac:dyDescent="0.3">
      <c r="A11" s="266" t="s">
        <v>13</v>
      </c>
    </row>
    <row r="12" spans="1:1" ht="15.6" x14ac:dyDescent="0.3">
      <c r="A12" s="266" t="s">
        <v>14</v>
      </c>
    </row>
    <row r="13" spans="1:1" ht="15.6" x14ac:dyDescent="0.3">
      <c r="A13" s="266" t="s">
        <v>15</v>
      </c>
    </row>
    <row r="14" spans="1:1" ht="15.6" x14ac:dyDescent="0.3">
      <c r="A14" s="292" t="s">
        <v>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84"/>
  <sheetViews>
    <sheetView topLeftCell="A3" zoomScaleNormal="100" zoomScalePageLayoutView="125" workbookViewId="0">
      <selection activeCell="A10" sqref="A10"/>
    </sheetView>
  </sheetViews>
  <sheetFormatPr defaultColWidth="8.88671875" defaultRowHeight="13.2" x14ac:dyDescent="0.25"/>
  <cols>
    <col min="1" max="1" width="25.109375" bestFit="1" customWidth="1"/>
    <col min="2" max="4" width="11.88671875" style="19" customWidth="1"/>
    <col min="5" max="5" width="9.88671875" style="19" bestFit="1" customWidth="1"/>
    <col min="6" max="6" width="13.109375" style="19" customWidth="1"/>
    <col min="7" max="8" width="11.88671875" style="19" customWidth="1"/>
    <col min="9" max="9" width="10.88671875" style="19" customWidth="1"/>
    <col min="10" max="11" width="11.88671875" style="19" customWidth="1"/>
    <col min="12" max="16" width="10.44140625" style="19" customWidth="1"/>
    <col min="17" max="17" width="12.44140625" style="19" customWidth="1"/>
    <col min="18" max="19" width="8.88671875" customWidth="1"/>
  </cols>
  <sheetData>
    <row r="1" spans="1:19" ht="12.75" customHeight="1" x14ac:dyDescent="0.25">
      <c r="A1" s="340" t="s">
        <v>659</v>
      </c>
      <c r="B1" s="341"/>
      <c r="C1" s="341"/>
      <c r="D1" s="341"/>
      <c r="E1" s="341"/>
      <c r="F1" s="341"/>
      <c r="G1" s="341"/>
      <c r="H1" s="341"/>
      <c r="I1" s="341"/>
      <c r="J1" s="341"/>
      <c r="K1" s="341"/>
      <c r="L1" s="341"/>
      <c r="M1" s="341"/>
      <c r="N1" s="341"/>
      <c r="O1" s="341"/>
      <c r="P1" s="341"/>
      <c r="Q1" s="341"/>
      <c r="R1" s="31"/>
      <c r="S1" s="31"/>
    </row>
    <row r="2" spans="1:19" x14ac:dyDescent="0.25">
      <c r="A2" s="342"/>
      <c r="B2" s="343"/>
      <c r="C2" s="343"/>
      <c r="D2" s="343"/>
      <c r="E2" s="343"/>
      <c r="F2" s="343"/>
      <c r="G2" s="343"/>
      <c r="H2" s="343"/>
      <c r="I2" s="343"/>
      <c r="J2" s="343"/>
      <c r="K2" s="343"/>
      <c r="L2" s="343"/>
      <c r="M2" s="343"/>
      <c r="N2" s="343"/>
      <c r="O2" s="343"/>
      <c r="P2" s="343"/>
      <c r="Q2" s="343"/>
      <c r="R2" s="31"/>
      <c r="S2" s="31"/>
    </row>
    <row r="3" spans="1:19" x14ac:dyDescent="0.25">
      <c r="A3" s="342"/>
      <c r="B3" s="343"/>
      <c r="C3" s="343"/>
      <c r="D3" s="343"/>
      <c r="E3" s="343"/>
      <c r="F3" s="343"/>
      <c r="G3" s="343"/>
      <c r="H3" s="343"/>
      <c r="I3" s="343"/>
      <c r="J3" s="343"/>
      <c r="K3" s="343"/>
      <c r="L3" s="343"/>
      <c r="M3" s="343"/>
      <c r="N3" s="343"/>
      <c r="O3" s="343"/>
      <c r="P3" s="343"/>
      <c r="Q3" s="343"/>
      <c r="R3" s="31"/>
      <c r="S3" s="31"/>
    </row>
    <row r="4" spans="1:19" x14ac:dyDescent="0.25">
      <c r="A4" s="342"/>
      <c r="B4" s="343"/>
      <c r="C4" s="343"/>
      <c r="D4" s="343"/>
      <c r="E4" s="343"/>
      <c r="F4" s="343"/>
      <c r="G4" s="343"/>
      <c r="H4" s="343"/>
      <c r="I4" s="343"/>
      <c r="J4" s="343"/>
      <c r="K4" s="343"/>
      <c r="L4" s="343"/>
      <c r="M4" s="343"/>
      <c r="N4" s="343"/>
      <c r="O4" s="343"/>
      <c r="P4" s="343"/>
      <c r="Q4" s="343"/>
      <c r="R4" s="31"/>
      <c r="S4" s="31"/>
    </row>
    <row r="5" spans="1:19" x14ac:dyDescent="0.25">
      <c r="A5" s="342"/>
      <c r="B5" s="343"/>
      <c r="C5" s="343"/>
      <c r="D5" s="343"/>
      <c r="E5" s="343"/>
      <c r="F5" s="343"/>
      <c r="G5" s="343"/>
      <c r="H5" s="343"/>
      <c r="I5" s="343"/>
      <c r="J5" s="343"/>
      <c r="K5" s="343"/>
      <c r="L5" s="343"/>
      <c r="M5" s="343"/>
      <c r="N5" s="343"/>
      <c r="O5" s="343"/>
      <c r="P5" s="343"/>
      <c r="Q5" s="343"/>
      <c r="R5" s="31"/>
      <c r="S5" s="31"/>
    </row>
    <row r="6" spans="1:19" x14ac:dyDescent="0.25">
      <c r="A6" s="342"/>
      <c r="B6" s="343"/>
      <c r="C6" s="343"/>
      <c r="D6" s="343"/>
      <c r="E6" s="343"/>
      <c r="F6" s="343"/>
      <c r="G6" s="343"/>
      <c r="H6" s="343"/>
      <c r="I6" s="343"/>
      <c r="J6" s="343"/>
      <c r="K6" s="343"/>
      <c r="L6" s="343"/>
      <c r="M6" s="343"/>
      <c r="N6" s="343"/>
      <c r="O6" s="343"/>
      <c r="P6" s="343"/>
      <c r="Q6" s="343"/>
      <c r="R6" s="31"/>
      <c r="S6" s="31"/>
    </row>
    <row r="7" spans="1:19" x14ac:dyDescent="0.25">
      <c r="A7" s="342"/>
      <c r="B7" s="343"/>
      <c r="C7" s="343"/>
      <c r="D7" s="343"/>
      <c r="E7" s="343"/>
      <c r="F7" s="343"/>
      <c r="G7" s="343"/>
      <c r="H7" s="343"/>
      <c r="I7" s="343"/>
      <c r="J7" s="343"/>
      <c r="K7" s="343"/>
      <c r="L7" s="343"/>
      <c r="M7" s="343"/>
      <c r="N7" s="343"/>
      <c r="O7" s="343"/>
      <c r="P7" s="343"/>
      <c r="Q7" s="343"/>
      <c r="R7" s="31"/>
      <c r="S7" s="31"/>
    </row>
    <row r="8" spans="1:19" x14ac:dyDescent="0.25">
      <c r="A8" s="344"/>
      <c r="B8" s="345"/>
      <c r="C8" s="345"/>
      <c r="D8" s="345"/>
      <c r="E8" s="345"/>
      <c r="F8" s="345"/>
      <c r="G8" s="345"/>
      <c r="H8" s="345"/>
      <c r="I8" s="345"/>
      <c r="J8" s="345"/>
      <c r="K8" s="345"/>
      <c r="L8" s="345"/>
      <c r="M8" s="345"/>
      <c r="N8" s="345"/>
      <c r="O8" s="345"/>
      <c r="P8" s="345"/>
      <c r="Q8" s="345"/>
      <c r="R8" s="31"/>
      <c r="S8" s="31"/>
    </row>
    <row r="9" spans="1:19" s="33" customFormat="1" ht="42.9" customHeight="1" x14ac:dyDescent="0.25">
      <c r="A9" s="67" t="s">
        <v>644</v>
      </c>
      <c r="B9" s="64" t="s">
        <v>645</v>
      </c>
      <c r="C9" s="64" t="s">
        <v>646</v>
      </c>
      <c r="D9" s="64" t="s">
        <v>647</v>
      </c>
      <c r="E9" s="64" t="s">
        <v>648</v>
      </c>
      <c r="F9" s="64" t="s">
        <v>660</v>
      </c>
      <c r="G9" s="64" t="s">
        <v>650</v>
      </c>
      <c r="H9" s="64" t="s">
        <v>651</v>
      </c>
      <c r="I9" s="64" t="s">
        <v>652</v>
      </c>
      <c r="J9" s="64" t="s">
        <v>653</v>
      </c>
      <c r="K9" s="64" t="s">
        <v>654</v>
      </c>
      <c r="L9" s="64" t="s">
        <v>635</v>
      </c>
      <c r="M9" s="64" t="s">
        <v>636</v>
      </c>
      <c r="N9" s="64" t="s">
        <v>637</v>
      </c>
      <c r="O9" s="64" t="s">
        <v>638</v>
      </c>
      <c r="P9" s="64" t="s">
        <v>639</v>
      </c>
      <c r="Q9" s="64" t="s">
        <v>661</v>
      </c>
      <c r="R9" s="32"/>
      <c r="S9" s="32"/>
    </row>
    <row r="10" spans="1:19" ht="14.1" customHeight="1" x14ac:dyDescent="0.25">
      <c r="A10" s="68" t="s">
        <v>245</v>
      </c>
      <c r="B10" s="70">
        <v>82</v>
      </c>
      <c r="C10" s="66">
        <v>167</v>
      </c>
      <c r="D10" s="70">
        <v>0.49</v>
      </c>
      <c r="E10" s="70">
        <v>2.19</v>
      </c>
      <c r="F10" s="70">
        <v>0.7</v>
      </c>
      <c r="G10" s="66">
        <v>67</v>
      </c>
      <c r="H10" s="66">
        <v>75</v>
      </c>
      <c r="I10" s="66">
        <v>4</v>
      </c>
      <c r="J10" s="66">
        <v>21</v>
      </c>
      <c r="K10" s="66">
        <v>21</v>
      </c>
      <c r="L10" s="155">
        <v>15.57</v>
      </c>
      <c r="M10" s="155">
        <v>16.77</v>
      </c>
      <c r="N10" s="155">
        <v>32.340000000000003</v>
      </c>
      <c r="O10" s="155">
        <v>19.760000000000002</v>
      </c>
      <c r="P10" s="155">
        <v>15.57</v>
      </c>
      <c r="Q10" s="70">
        <v>1.54</v>
      </c>
      <c r="R10" s="34"/>
      <c r="S10" s="34"/>
    </row>
    <row r="11" spans="1:19" ht="14.1" customHeight="1" x14ac:dyDescent="0.25">
      <c r="A11" s="68" t="s">
        <v>260</v>
      </c>
      <c r="B11" s="70">
        <v>360.2</v>
      </c>
      <c r="C11" s="66">
        <v>486</v>
      </c>
      <c r="D11" s="70">
        <v>0.74</v>
      </c>
      <c r="E11" s="70">
        <v>6.36</v>
      </c>
      <c r="F11" s="70">
        <v>1.06</v>
      </c>
      <c r="G11" s="66">
        <v>21</v>
      </c>
      <c r="H11" s="66">
        <v>75</v>
      </c>
      <c r="I11" s="66">
        <v>4</v>
      </c>
      <c r="J11" s="66">
        <v>6</v>
      </c>
      <c r="K11" s="66">
        <v>21</v>
      </c>
      <c r="L11" s="155">
        <v>30.04</v>
      </c>
      <c r="M11" s="155">
        <v>37.24</v>
      </c>
      <c r="N11" s="155">
        <v>26.75</v>
      </c>
      <c r="O11" s="155">
        <v>4.53</v>
      </c>
      <c r="P11" s="155">
        <v>1.44</v>
      </c>
      <c r="Q11" s="70">
        <v>6.75</v>
      </c>
    </row>
    <row r="12" spans="1:19" ht="14.1" customHeight="1" x14ac:dyDescent="0.25">
      <c r="A12" s="68" t="s">
        <v>297</v>
      </c>
      <c r="B12" s="70">
        <v>84</v>
      </c>
      <c r="C12" s="66">
        <v>132</v>
      </c>
      <c r="D12" s="70">
        <v>0.64</v>
      </c>
      <c r="E12" s="70">
        <v>1.73</v>
      </c>
      <c r="F12" s="70">
        <v>0.91</v>
      </c>
      <c r="G12" s="66">
        <v>52</v>
      </c>
      <c r="H12" s="66">
        <v>75</v>
      </c>
      <c r="I12" s="66">
        <v>4</v>
      </c>
      <c r="J12" s="66">
        <v>19</v>
      </c>
      <c r="K12" s="66">
        <v>21</v>
      </c>
      <c r="L12" s="155">
        <v>13.64</v>
      </c>
      <c r="M12" s="155">
        <v>36.36</v>
      </c>
      <c r="N12" s="155">
        <v>37.880000000000003</v>
      </c>
      <c r="O12" s="155">
        <v>9.85</v>
      </c>
      <c r="P12" s="155">
        <v>2.27</v>
      </c>
      <c r="Q12" s="70">
        <v>1.57</v>
      </c>
    </row>
    <row r="13" spans="1:19" ht="14.1" customHeight="1" x14ac:dyDescent="0.25">
      <c r="A13" s="68" t="s">
        <v>332</v>
      </c>
      <c r="B13" s="70">
        <v>161</v>
      </c>
      <c r="C13" s="66">
        <v>227</v>
      </c>
      <c r="D13" s="70">
        <v>0.71</v>
      </c>
      <c r="E13" s="70">
        <v>2.97</v>
      </c>
      <c r="F13" s="70">
        <v>1.02</v>
      </c>
      <c r="G13" s="66">
        <v>30</v>
      </c>
      <c r="H13" s="66">
        <v>75</v>
      </c>
      <c r="I13" s="66">
        <v>4</v>
      </c>
      <c r="J13" s="66">
        <v>11</v>
      </c>
      <c r="K13" s="66">
        <v>21</v>
      </c>
      <c r="L13" s="155">
        <v>30.4</v>
      </c>
      <c r="M13" s="155">
        <v>29.07</v>
      </c>
      <c r="N13" s="155">
        <v>32.6</v>
      </c>
      <c r="O13" s="155">
        <v>4.8499999999999996</v>
      </c>
      <c r="P13" s="155">
        <v>3.08</v>
      </c>
      <c r="Q13" s="70">
        <v>3.02</v>
      </c>
    </row>
    <row r="14" spans="1:19" ht="14.1" customHeight="1" x14ac:dyDescent="0.25">
      <c r="A14" s="68" t="s">
        <v>364</v>
      </c>
      <c r="B14" s="70">
        <v>110.1</v>
      </c>
      <c r="C14" s="66">
        <v>140</v>
      </c>
      <c r="D14" s="70">
        <v>0.79</v>
      </c>
      <c r="E14" s="70">
        <v>1.83</v>
      </c>
      <c r="F14" s="70">
        <v>1.1299999999999999</v>
      </c>
      <c r="G14" s="66">
        <v>10</v>
      </c>
      <c r="H14" s="66">
        <v>75</v>
      </c>
      <c r="I14" s="66">
        <v>4</v>
      </c>
      <c r="J14" s="66">
        <v>2</v>
      </c>
      <c r="K14" s="66">
        <v>21</v>
      </c>
      <c r="L14" s="155">
        <v>33.57</v>
      </c>
      <c r="M14" s="155">
        <v>42.14</v>
      </c>
      <c r="N14" s="155">
        <v>22.14</v>
      </c>
      <c r="O14" s="155">
        <v>1.43</v>
      </c>
      <c r="P14" s="155">
        <v>0.71</v>
      </c>
      <c r="Q14" s="70">
        <v>2.06</v>
      </c>
    </row>
    <row r="15" spans="1:19" ht="14.1" customHeight="1" x14ac:dyDescent="0.25">
      <c r="A15" s="68" t="s">
        <v>371</v>
      </c>
      <c r="B15" s="70">
        <v>220</v>
      </c>
      <c r="C15" s="66">
        <v>299</v>
      </c>
      <c r="D15" s="70">
        <v>0.74</v>
      </c>
      <c r="E15" s="70">
        <v>3.91</v>
      </c>
      <c r="F15" s="70">
        <v>1.05</v>
      </c>
      <c r="G15" s="66">
        <v>26</v>
      </c>
      <c r="H15" s="66">
        <v>75</v>
      </c>
      <c r="I15" s="66">
        <v>4</v>
      </c>
      <c r="J15" s="66">
        <v>9</v>
      </c>
      <c r="K15" s="66">
        <v>21</v>
      </c>
      <c r="L15" s="155">
        <v>26.09</v>
      </c>
      <c r="M15" s="155">
        <v>38.799999999999997</v>
      </c>
      <c r="N15" s="155">
        <v>31.44</v>
      </c>
      <c r="O15" s="155">
        <v>3.68</v>
      </c>
      <c r="P15" s="155">
        <v>0</v>
      </c>
      <c r="Q15" s="70">
        <v>4.12</v>
      </c>
    </row>
    <row r="16" spans="1:19" ht="14.1" customHeight="1" x14ac:dyDescent="0.25">
      <c r="A16" s="68" t="s">
        <v>378</v>
      </c>
      <c r="B16" s="70">
        <v>225.5</v>
      </c>
      <c r="C16" s="66">
        <v>267</v>
      </c>
      <c r="D16" s="70">
        <v>0.84</v>
      </c>
      <c r="E16" s="70">
        <v>3.5</v>
      </c>
      <c r="F16" s="70">
        <v>1.21</v>
      </c>
      <c r="G16" s="66">
        <v>3</v>
      </c>
      <c r="H16" s="66">
        <v>75</v>
      </c>
      <c r="I16" s="66">
        <v>4</v>
      </c>
      <c r="J16" s="66">
        <v>1</v>
      </c>
      <c r="K16" s="66">
        <v>21</v>
      </c>
      <c r="L16" s="155">
        <v>61.05</v>
      </c>
      <c r="M16" s="155">
        <v>22.1</v>
      </c>
      <c r="N16" s="155">
        <v>10.11</v>
      </c>
      <c r="O16" s="155">
        <v>3.37</v>
      </c>
      <c r="P16" s="155">
        <v>3.37</v>
      </c>
      <c r="Q16" s="70">
        <v>4.2300000000000004</v>
      </c>
    </row>
    <row r="17" spans="1:17" ht="14.1" customHeight="1" x14ac:dyDescent="0.25">
      <c r="A17" s="68" t="s">
        <v>384</v>
      </c>
      <c r="B17" s="70">
        <v>205.1</v>
      </c>
      <c r="C17" s="66">
        <v>276</v>
      </c>
      <c r="D17" s="70">
        <v>0.74</v>
      </c>
      <c r="E17" s="70">
        <v>3.61</v>
      </c>
      <c r="F17" s="70">
        <v>1.06</v>
      </c>
      <c r="G17" s="66">
        <v>21</v>
      </c>
      <c r="H17" s="66">
        <v>75</v>
      </c>
      <c r="I17" s="66">
        <v>4</v>
      </c>
      <c r="J17" s="66">
        <v>6</v>
      </c>
      <c r="K17" s="66">
        <v>21</v>
      </c>
      <c r="L17" s="155">
        <v>32.25</v>
      </c>
      <c r="M17" s="155">
        <v>34.78</v>
      </c>
      <c r="N17" s="155">
        <v>26.45</v>
      </c>
      <c r="O17" s="155">
        <v>5.07</v>
      </c>
      <c r="P17" s="155">
        <v>1.45</v>
      </c>
      <c r="Q17" s="70">
        <v>3.85</v>
      </c>
    </row>
    <row r="18" spans="1:17" ht="14.1" customHeight="1" x14ac:dyDescent="0.25">
      <c r="A18" s="68" t="s">
        <v>408</v>
      </c>
      <c r="B18" s="70">
        <v>178.3</v>
      </c>
      <c r="C18" s="66">
        <v>269</v>
      </c>
      <c r="D18" s="70">
        <v>0.66</v>
      </c>
      <c r="E18" s="70">
        <v>3.52</v>
      </c>
      <c r="F18" s="70">
        <v>0.95</v>
      </c>
      <c r="G18" s="66">
        <v>44</v>
      </c>
      <c r="H18" s="66">
        <v>75</v>
      </c>
      <c r="I18" s="66">
        <v>4</v>
      </c>
      <c r="J18" s="66">
        <v>17</v>
      </c>
      <c r="K18" s="66">
        <v>21</v>
      </c>
      <c r="L18" s="155">
        <v>20.07</v>
      </c>
      <c r="M18" s="155">
        <v>35.32</v>
      </c>
      <c r="N18" s="155">
        <v>32.340000000000003</v>
      </c>
      <c r="O18" s="155">
        <v>8.92</v>
      </c>
      <c r="P18" s="155">
        <v>3.35</v>
      </c>
      <c r="Q18" s="70">
        <v>3.34</v>
      </c>
    </row>
    <row r="19" spans="1:17" ht="14.1" customHeight="1" x14ac:dyDescent="0.25">
      <c r="A19" s="68" t="s">
        <v>419</v>
      </c>
      <c r="B19" s="70">
        <v>102</v>
      </c>
      <c r="C19" s="66">
        <v>146</v>
      </c>
      <c r="D19" s="70">
        <v>0.7</v>
      </c>
      <c r="E19" s="70">
        <v>1.91</v>
      </c>
      <c r="F19" s="70">
        <v>1</v>
      </c>
      <c r="G19" s="66">
        <v>34</v>
      </c>
      <c r="H19" s="66">
        <v>75</v>
      </c>
      <c r="I19" s="66">
        <v>4</v>
      </c>
      <c r="J19" s="66">
        <v>13</v>
      </c>
      <c r="K19" s="66">
        <v>21</v>
      </c>
      <c r="L19" s="155">
        <v>19.86</v>
      </c>
      <c r="M19" s="155">
        <v>41.78</v>
      </c>
      <c r="N19" s="155">
        <v>31.51</v>
      </c>
      <c r="O19" s="155">
        <v>4.1100000000000003</v>
      </c>
      <c r="P19" s="155">
        <v>2.74</v>
      </c>
      <c r="Q19" s="70">
        <v>1.91</v>
      </c>
    </row>
    <row r="20" spans="1:17" ht="14.1" customHeight="1" x14ac:dyDescent="0.25">
      <c r="A20" s="68" t="s">
        <v>427</v>
      </c>
      <c r="B20" s="70">
        <v>207.5</v>
      </c>
      <c r="C20" s="66">
        <v>281</v>
      </c>
      <c r="D20" s="70">
        <v>0.74</v>
      </c>
      <c r="E20" s="70">
        <v>3.68</v>
      </c>
      <c r="F20" s="70">
        <v>1.06</v>
      </c>
      <c r="G20" s="66">
        <v>21</v>
      </c>
      <c r="H20" s="66">
        <v>75</v>
      </c>
      <c r="I20" s="66">
        <v>4</v>
      </c>
      <c r="J20" s="66">
        <v>6</v>
      </c>
      <c r="K20" s="66">
        <v>21</v>
      </c>
      <c r="L20" s="155">
        <v>25.98</v>
      </c>
      <c r="M20" s="155">
        <v>41.99</v>
      </c>
      <c r="N20" s="155">
        <v>26.69</v>
      </c>
      <c r="O20" s="155">
        <v>4.63</v>
      </c>
      <c r="P20" s="155">
        <v>0.71</v>
      </c>
      <c r="Q20" s="70">
        <v>3.89</v>
      </c>
    </row>
    <row r="21" spans="1:17" ht="14.1" customHeight="1" x14ac:dyDescent="0.25">
      <c r="A21" s="68" t="s">
        <v>435</v>
      </c>
      <c r="B21" s="70">
        <v>120.3</v>
      </c>
      <c r="C21" s="66">
        <v>181</v>
      </c>
      <c r="D21" s="70">
        <v>0.66</v>
      </c>
      <c r="E21" s="70">
        <v>2.37</v>
      </c>
      <c r="F21" s="70">
        <v>0.95</v>
      </c>
      <c r="G21" s="66">
        <v>44</v>
      </c>
      <c r="H21" s="66">
        <v>75</v>
      </c>
      <c r="I21" s="66">
        <v>4</v>
      </c>
      <c r="J21" s="66">
        <v>17</v>
      </c>
      <c r="K21" s="66">
        <v>21</v>
      </c>
      <c r="L21" s="155">
        <v>21.55</v>
      </c>
      <c r="M21" s="155">
        <v>33.15</v>
      </c>
      <c r="N21" s="155">
        <v>32.6</v>
      </c>
      <c r="O21" s="155">
        <v>10.5</v>
      </c>
      <c r="P21" s="155">
        <v>2.21</v>
      </c>
      <c r="Q21" s="70">
        <v>2.2599999999999998</v>
      </c>
    </row>
    <row r="22" spans="1:17" ht="14.1" customHeight="1" x14ac:dyDescent="0.25">
      <c r="A22" s="68" t="s">
        <v>458</v>
      </c>
      <c r="B22" s="70">
        <v>99.8</v>
      </c>
      <c r="C22" s="66">
        <v>148</v>
      </c>
      <c r="D22" s="70">
        <v>0.67</v>
      </c>
      <c r="E22" s="70">
        <v>1.94</v>
      </c>
      <c r="F22" s="70">
        <v>0.97</v>
      </c>
      <c r="G22" s="66">
        <v>40</v>
      </c>
      <c r="H22" s="66">
        <v>75</v>
      </c>
      <c r="I22" s="66">
        <v>4</v>
      </c>
      <c r="J22" s="66">
        <v>15</v>
      </c>
      <c r="K22" s="66">
        <v>21</v>
      </c>
      <c r="L22" s="155">
        <v>20.27</v>
      </c>
      <c r="M22" s="155">
        <v>34.46</v>
      </c>
      <c r="N22" s="155">
        <v>37.840000000000003</v>
      </c>
      <c r="O22" s="155">
        <v>3.38</v>
      </c>
      <c r="P22" s="155">
        <v>4.05</v>
      </c>
      <c r="Q22" s="70">
        <v>1.87</v>
      </c>
    </row>
    <row r="23" spans="1:17" ht="14.1" customHeight="1" x14ac:dyDescent="0.25">
      <c r="A23" s="68" t="s">
        <v>476</v>
      </c>
      <c r="B23" s="70">
        <v>263.10000000000002</v>
      </c>
      <c r="C23" s="66">
        <v>390</v>
      </c>
      <c r="D23" s="70">
        <v>0.67</v>
      </c>
      <c r="E23" s="70">
        <v>5.1100000000000003</v>
      </c>
      <c r="F23" s="70">
        <v>0.97</v>
      </c>
      <c r="G23" s="66">
        <v>40</v>
      </c>
      <c r="H23" s="66">
        <v>75</v>
      </c>
      <c r="I23" s="66">
        <v>4</v>
      </c>
      <c r="J23" s="66">
        <v>15</v>
      </c>
      <c r="K23" s="66">
        <v>21</v>
      </c>
      <c r="L23" s="155">
        <v>20.51</v>
      </c>
      <c r="M23" s="155">
        <v>37.950000000000003</v>
      </c>
      <c r="N23" s="155">
        <v>30</v>
      </c>
      <c r="O23" s="155">
        <v>7.95</v>
      </c>
      <c r="P23" s="155">
        <v>3.59</v>
      </c>
      <c r="Q23" s="70">
        <v>4.93</v>
      </c>
    </row>
    <row r="24" spans="1:17" ht="14.1" customHeight="1" x14ac:dyDescent="0.25">
      <c r="A24" s="68" t="s">
        <v>489</v>
      </c>
      <c r="B24" s="70">
        <v>132.5</v>
      </c>
      <c r="C24" s="66">
        <v>174</v>
      </c>
      <c r="D24" s="70">
        <v>0.76</v>
      </c>
      <c r="E24" s="70">
        <v>2.2799999999999998</v>
      </c>
      <c r="F24" s="70">
        <v>1.0900000000000001</v>
      </c>
      <c r="G24" s="66">
        <v>16</v>
      </c>
      <c r="H24" s="66">
        <v>75</v>
      </c>
      <c r="I24" s="66">
        <v>4</v>
      </c>
      <c r="J24" s="66">
        <v>4</v>
      </c>
      <c r="K24" s="66">
        <v>21</v>
      </c>
      <c r="L24" s="155">
        <v>32.18</v>
      </c>
      <c r="M24" s="155">
        <v>40.229999999999997</v>
      </c>
      <c r="N24" s="155">
        <v>23.56</v>
      </c>
      <c r="O24" s="155">
        <v>2.2999999999999998</v>
      </c>
      <c r="P24" s="155">
        <v>1.72</v>
      </c>
      <c r="Q24" s="70">
        <v>2.48</v>
      </c>
    </row>
    <row r="25" spans="1:17" ht="14.1" customHeight="1" x14ac:dyDescent="0.25">
      <c r="A25" s="68" t="s">
        <v>494</v>
      </c>
      <c r="B25" s="70">
        <v>127.6</v>
      </c>
      <c r="C25" s="66">
        <v>187</v>
      </c>
      <c r="D25" s="70">
        <v>0.68</v>
      </c>
      <c r="E25" s="70">
        <v>2.4500000000000002</v>
      </c>
      <c r="F25" s="70">
        <v>0.98</v>
      </c>
      <c r="G25" s="66">
        <v>39</v>
      </c>
      <c r="H25" s="66">
        <v>75</v>
      </c>
      <c r="I25" s="66">
        <v>4</v>
      </c>
      <c r="J25" s="66">
        <v>14</v>
      </c>
      <c r="K25" s="66">
        <v>21</v>
      </c>
      <c r="L25" s="155">
        <v>25.67</v>
      </c>
      <c r="M25" s="155">
        <v>31.02</v>
      </c>
      <c r="N25" s="155">
        <v>32.090000000000003</v>
      </c>
      <c r="O25" s="155">
        <v>8.56</v>
      </c>
      <c r="P25" s="155">
        <v>2.67</v>
      </c>
      <c r="Q25" s="70">
        <v>2.39</v>
      </c>
    </row>
    <row r="26" spans="1:17" ht="14.1" customHeight="1" x14ac:dyDescent="0.25">
      <c r="A26" s="68" t="s">
        <v>506</v>
      </c>
      <c r="B26" s="70">
        <v>84.1</v>
      </c>
      <c r="C26" s="66">
        <v>145</v>
      </c>
      <c r="D26" s="70">
        <v>0.57999999999999996</v>
      </c>
      <c r="E26" s="70">
        <v>1.9</v>
      </c>
      <c r="F26" s="70">
        <v>0.83</v>
      </c>
      <c r="G26" s="66">
        <v>60</v>
      </c>
      <c r="H26" s="66">
        <v>75</v>
      </c>
      <c r="I26" s="66">
        <v>4</v>
      </c>
      <c r="J26" s="66">
        <v>20</v>
      </c>
      <c r="K26" s="66">
        <v>21</v>
      </c>
      <c r="L26" s="155">
        <v>15.17</v>
      </c>
      <c r="M26" s="155">
        <v>23.45</v>
      </c>
      <c r="N26" s="155">
        <v>42.07</v>
      </c>
      <c r="O26" s="155">
        <v>15.17</v>
      </c>
      <c r="P26" s="155">
        <v>4.1399999999999997</v>
      </c>
      <c r="Q26" s="70">
        <v>1.58</v>
      </c>
    </row>
    <row r="27" spans="1:17" ht="14.1" customHeight="1" x14ac:dyDescent="0.25">
      <c r="A27" s="68" t="s">
        <v>516</v>
      </c>
      <c r="B27" s="70">
        <v>105.5</v>
      </c>
      <c r="C27" s="66">
        <v>149</v>
      </c>
      <c r="D27" s="70">
        <v>0.71</v>
      </c>
      <c r="E27" s="70">
        <v>1.95</v>
      </c>
      <c r="F27" s="70">
        <v>1.01</v>
      </c>
      <c r="G27" s="66">
        <v>32</v>
      </c>
      <c r="H27" s="66">
        <v>75</v>
      </c>
      <c r="I27" s="66">
        <v>4</v>
      </c>
      <c r="J27" s="66">
        <v>12</v>
      </c>
      <c r="K27" s="66">
        <v>21</v>
      </c>
      <c r="L27" s="155">
        <v>27.52</v>
      </c>
      <c r="M27" s="155">
        <v>36.909999999999997</v>
      </c>
      <c r="N27" s="155">
        <v>23.49</v>
      </c>
      <c r="O27" s="155">
        <v>10.07</v>
      </c>
      <c r="P27" s="155">
        <v>2.0099999999999998</v>
      </c>
      <c r="Q27" s="70">
        <v>1.98</v>
      </c>
    </row>
    <row r="28" spans="1:17" ht="14.1" customHeight="1" x14ac:dyDescent="0.25">
      <c r="A28" s="68" t="s">
        <v>525</v>
      </c>
      <c r="B28" s="70">
        <v>211.3</v>
      </c>
      <c r="C28" s="66">
        <v>279</v>
      </c>
      <c r="D28" s="70">
        <v>0.76</v>
      </c>
      <c r="E28" s="70">
        <v>3.65</v>
      </c>
      <c r="F28" s="70">
        <v>1.08</v>
      </c>
      <c r="G28" s="66">
        <v>19</v>
      </c>
      <c r="H28" s="66">
        <v>75</v>
      </c>
      <c r="I28" s="66">
        <v>4</v>
      </c>
      <c r="J28" s="66">
        <v>5</v>
      </c>
      <c r="K28" s="66">
        <v>21</v>
      </c>
      <c r="L28" s="155">
        <v>34.049999999999997</v>
      </c>
      <c r="M28" s="155">
        <v>34.409999999999997</v>
      </c>
      <c r="N28" s="155">
        <v>26.16</v>
      </c>
      <c r="O28" s="155">
        <v>5.38</v>
      </c>
      <c r="P28" s="155">
        <v>0</v>
      </c>
      <c r="Q28" s="70">
        <v>3.96</v>
      </c>
    </row>
    <row r="29" spans="1:17" ht="14.1" customHeight="1" x14ac:dyDescent="0.25">
      <c r="A29" s="68" t="s">
        <v>534</v>
      </c>
      <c r="B29" s="70">
        <v>92.9</v>
      </c>
      <c r="C29" s="66">
        <v>128</v>
      </c>
      <c r="D29" s="70">
        <v>0.73</v>
      </c>
      <c r="E29" s="70">
        <v>1.68</v>
      </c>
      <c r="F29" s="70">
        <v>1.04</v>
      </c>
      <c r="G29" s="66">
        <v>28</v>
      </c>
      <c r="H29" s="66">
        <v>75</v>
      </c>
      <c r="I29" s="66">
        <v>4</v>
      </c>
      <c r="J29" s="66">
        <v>10</v>
      </c>
      <c r="K29" s="66">
        <v>21</v>
      </c>
      <c r="L29" s="155">
        <v>22.66</v>
      </c>
      <c r="M29" s="155">
        <v>45.31</v>
      </c>
      <c r="N29" s="155">
        <v>24.22</v>
      </c>
      <c r="O29" s="155">
        <v>7.81</v>
      </c>
      <c r="P29" s="155">
        <v>0</v>
      </c>
      <c r="Q29" s="70">
        <v>1.74</v>
      </c>
    </row>
    <row r="30" spans="1:17" ht="14.1" customHeight="1" x14ac:dyDescent="0.25">
      <c r="A30" s="68" t="s">
        <v>550</v>
      </c>
      <c r="B30" s="70">
        <v>144</v>
      </c>
      <c r="C30" s="66">
        <v>186</v>
      </c>
      <c r="D30" s="70">
        <v>0.77</v>
      </c>
      <c r="E30" s="70">
        <v>2.4300000000000002</v>
      </c>
      <c r="F30" s="70">
        <v>1.1100000000000001</v>
      </c>
      <c r="G30" s="66">
        <v>13</v>
      </c>
      <c r="H30" s="66">
        <v>75</v>
      </c>
      <c r="I30" s="66">
        <v>4</v>
      </c>
      <c r="J30" s="66">
        <v>3</v>
      </c>
      <c r="K30" s="66">
        <v>21</v>
      </c>
      <c r="L30" s="155">
        <v>37.1</v>
      </c>
      <c r="M30" s="155">
        <v>35.479999999999997</v>
      </c>
      <c r="N30" s="155">
        <v>21.51</v>
      </c>
      <c r="O30" s="155">
        <v>5.91</v>
      </c>
      <c r="P30" s="155">
        <v>0</v>
      </c>
      <c r="Q30" s="70">
        <v>2.7</v>
      </c>
    </row>
    <row r="31" spans="1:17" ht="14.1" customHeight="1" x14ac:dyDescent="0.25">
      <c r="A31" s="68" t="s">
        <v>257</v>
      </c>
      <c r="B31" s="70">
        <v>84.4</v>
      </c>
      <c r="C31" s="66">
        <v>119</v>
      </c>
      <c r="D31" s="70">
        <v>0.71</v>
      </c>
      <c r="E31" s="70">
        <v>1.56</v>
      </c>
      <c r="F31" s="70">
        <v>1.02</v>
      </c>
      <c r="G31" s="66">
        <v>30</v>
      </c>
      <c r="H31" s="66">
        <v>75</v>
      </c>
      <c r="I31" s="66">
        <v>3</v>
      </c>
      <c r="J31" s="66">
        <v>9</v>
      </c>
      <c r="K31" s="66">
        <v>21</v>
      </c>
      <c r="L31" s="155">
        <v>26.89</v>
      </c>
      <c r="M31" s="155">
        <v>36.130000000000003</v>
      </c>
      <c r="N31" s="155">
        <v>26.89</v>
      </c>
      <c r="O31" s="155">
        <v>8.4</v>
      </c>
      <c r="P31" s="155">
        <v>1.68</v>
      </c>
      <c r="Q31" s="70">
        <v>1.58</v>
      </c>
    </row>
    <row r="32" spans="1:17" ht="14.1" customHeight="1" x14ac:dyDescent="0.25">
      <c r="A32" s="68" t="s">
        <v>273</v>
      </c>
      <c r="B32" s="70">
        <v>69.2</v>
      </c>
      <c r="C32" s="66">
        <v>94</v>
      </c>
      <c r="D32" s="70">
        <v>0.74</v>
      </c>
      <c r="E32" s="70">
        <v>1.23</v>
      </c>
      <c r="F32" s="70">
        <v>1.05</v>
      </c>
      <c r="G32" s="66">
        <v>26</v>
      </c>
      <c r="H32" s="66">
        <v>75</v>
      </c>
      <c r="I32" s="66">
        <v>3</v>
      </c>
      <c r="J32" s="66">
        <v>8</v>
      </c>
      <c r="K32" s="66">
        <v>21</v>
      </c>
      <c r="L32" s="155">
        <v>20.21</v>
      </c>
      <c r="M32" s="155">
        <v>50</v>
      </c>
      <c r="N32" s="155">
        <v>25.53</v>
      </c>
      <c r="O32" s="155">
        <v>3.19</v>
      </c>
      <c r="P32" s="155">
        <v>1.06</v>
      </c>
      <c r="Q32" s="70">
        <v>1.3</v>
      </c>
    </row>
    <row r="33" spans="1:17" ht="14.1" customHeight="1" x14ac:dyDescent="0.25">
      <c r="A33" s="68" t="s">
        <v>293</v>
      </c>
      <c r="B33" s="70">
        <v>78.5</v>
      </c>
      <c r="C33" s="66">
        <v>114</v>
      </c>
      <c r="D33" s="70">
        <v>0.69</v>
      </c>
      <c r="E33" s="70">
        <v>1.49</v>
      </c>
      <c r="F33" s="70">
        <v>0.99</v>
      </c>
      <c r="G33" s="66">
        <v>37</v>
      </c>
      <c r="H33" s="66">
        <v>75</v>
      </c>
      <c r="I33" s="66">
        <v>3</v>
      </c>
      <c r="J33" s="66">
        <v>11</v>
      </c>
      <c r="K33" s="66">
        <v>21</v>
      </c>
      <c r="L33" s="155">
        <v>20.18</v>
      </c>
      <c r="M33" s="155">
        <v>37.72</v>
      </c>
      <c r="N33" s="155">
        <v>34.21</v>
      </c>
      <c r="O33" s="155">
        <v>7.02</v>
      </c>
      <c r="P33" s="155">
        <v>0.88</v>
      </c>
      <c r="Q33" s="70">
        <v>1.47</v>
      </c>
    </row>
    <row r="34" spans="1:17" ht="14.1" customHeight="1" x14ac:dyDescent="0.25">
      <c r="A34" s="68" t="s">
        <v>304</v>
      </c>
      <c r="B34" s="70">
        <v>44.2</v>
      </c>
      <c r="C34" s="66">
        <v>67</v>
      </c>
      <c r="D34" s="70">
        <v>0.66</v>
      </c>
      <c r="E34" s="70">
        <v>0.88</v>
      </c>
      <c r="F34" s="70">
        <v>0.94</v>
      </c>
      <c r="G34" s="66">
        <v>47</v>
      </c>
      <c r="H34" s="66">
        <v>75</v>
      </c>
      <c r="I34" s="66">
        <v>3</v>
      </c>
      <c r="J34" s="66">
        <v>13</v>
      </c>
      <c r="K34" s="66">
        <v>21</v>
      </c>
      <c r="L34" s="155">
        <v>16.420000000000002</v>
      </c>
      <c r="M34" s="155">
        <v>37.31</v>
      </c>
      <c r="N34" s="155">
        <v>35.82</v>
      </c>
      <c r="O34" s="155">
        <v>8.9600000000000009</v>
      </c>
      <c r="P34" s="155">
        <v>1.49</v>
      </c>
      <c r="Q34" s="70">
        <v>0.83</v>
      </c>
    </row>
    <row r="35" spans="1:17" ht="14.1" customHeight="1" x14ac:dyDescent="0.25">
      <c r="A35" s="68" t="s">
        <v>313</v>
      </c>
      <c r="B35" s="70">
        <v>81</v>
      </c>
      <c r="C35" s="66">
        <v>115</v>
      </c>
      <c r="D35" s="70">
        <v>0.7</v>
      </c>
      <c r="E35" s="70">
        <v>1.51</v>
      </c>
      <c r="F35" s="70">
        <v>1.01</v>
      </c>
      <c r="G35" s="66">
        <v>32</v>
      </c>
      <c r="H35" s="66">
        <v>75</v>
      </c>
      <c r="I35" s="66">
        <v>3</v>
      </c>
      <c r="J35" s="66">
        <v>10</v>
      </c>
      <c r="K35" s="66">
        <v>21</v>
      </c>
      <c r="L35" s="155">
        <v>31.3</v>
      </c>
      <c r="M35" s="155">
        <v>30.43</v>
      </c>
      <c r="N35" s="155">
        <v>26.09</v>
      </c>
      <c r="O35" s="155">
        <v>8.6999999999999993</v>
      </c>
      <c r="P35" s="155">
        <v>3.48</v>
      </c>
      <c r="Q35" s="70">
        <v>1.52</v>
      </c>
    </row>
    <row r="36" spans="1:17" ht="14.1" customHeight="1" x14ac:dyDescent="0.25">
      <c r="A36" s="68" t="s">
        <v>318</v>
      </c>
      <c r="B36" s="70">
        <v>81.5</v>
      </c>
      <c r="C36" s="66">
        <v>123</v>
      </c>
      <c r="D36" s="70">
        <v>0.66</v>
      </c>
      <c r="E36" s="70">
        <v>1.61</v>
      </c>
      <c r="F36" s="70">
        <v>0.95</v>
      </c>
      <c r="G36" s="66">
        <v>44</v>
      </c>
      <c r="H36" s="66">
        <v>75</v>
      </c>
      <c r="I36" s="66">
        <v>3</v>
      </c>
      <c r="J36" s="66">
        <v>12</v>
      </c>
      <c r="K36" s="66">
        <v>21</v>
      </c>
      <c r="L36" s="155">
        <v>19.510000000000002</v>
      </c>
      <c r="M36" s="155">
        <v>34.15</v>
      </c>
      <c r="N36" s="155">
        <v>34.96</v>
      </c>
      <c r="O36" s="155">
        <v>9.76</v>
      </c>
      <c r="P36" s="155">
        <v>1.63</v>
      </c>
      <c r="Q36" s="70">
        <v>1.53</v>
      </c>
    </row>
    <row r="37" spans="1:17" ht="14.1" customHeight="1" x14ac:dyDescent="0.25">
      <c r="A37" s="68" t="s">
        <v>329</v>
      </c>
      <c r="B37" s="70">
        <v>53.5</v>
      </c>
      <c r="C37" s="66">
        <v>69</v>
      </c>
      <c r="D37" s="70">
        <v>0.78</v>
      </c>
      <c r="E37" s="70">
        <v>0.9</v>
      </c>
      <c r="F37" s="70">
        <v>1.1100000000000001</v>
      </c>
      <c r="G37" s="66">
        <v>13</v>
      </c>
      <c r="H37" s="66">
        <v>75</v>
      </c>
      <c r="I37" s="66">
        <v>3</v>
      </c>
      <c r="J37" s="66">
        <v>5</v>
      </c>
      <c r="K37" s="66">
        <v>21</v>
      </c>
      <c r="L37" s="155">
        <v>33.33</v>
      </c>
      <c r="M37" s="155">
        <v>36.229999999999997</v>
      </c>
      <c r="N37" s="155">
        <v>30.43</v>
      </c>
      <c r="O37" s="155">
        <v>0</v>
      </c>
      <c r="P37" s="155">
        <v>0</v>
      </c>
      <c r="Q37" s="70">
        <v>1</v>
      </c>
    </row>
    <row r="38" spans="1:17" ht="14.1" customHeight="1" x14ac:dyDescent="0.25">
      <c r="A38" s="68" t="s">
        <v>340</v>
      </c>
      <c r="B38" s="70">
        <v>54.5</v>
      </c>
      <c r="C38" s="66">
        <v>83</v>
      </c>
      <c r="D38" s="70">
        <v>0.66</v>
      </c>
      <c r="E38" s="70">
        <v>1.0900000000000001</v>
      </c>
      <c r="F38" s="70">
        <v>0.94</v>
      </c>
      <c r="G38" s="66">
        <v>47</v>
      </c>
      <c r="H38" s="66">
        <v>75</v>
      </c>
      <c r="I38" s="66">
        <v>3</v>
      </c>
      <c r="J38" s="66">
        <v>13</v>
      </c>
      <c r="K38" s="66">
        <v>21</v>
      </c>
      <c r="L38" s="155">
        <v>20.48</v>
      </c>
      <c r="M38" s="155">
        <v>30.12</v>
      </c>
      <c r="N38" s="155">
        <v>39.76</v>
      </c>
      <c r="O38" s="155">
        <v>6.02</v>
      </c>
      <c r="P38" s="155">
        <v>3.61</v>
      </c>
      <c r="Q38" s="70">
        <v>1.02</v>
      </c>
    </row>
    <row r="39" spans="1:17" ht="14.1" customHeight="1" x14ac:dyDescent="0.25">
      <c r="A39" s="68" t="s">
        <v>355</v>
      </c>
      <c r="B39" s="70">
        <v>81.400000000000006</v>
      </c>
      <c r="C39" s="66">
        <v>100</v>
      </c>
      <c r="D39" s="70">
        <v>0.81</v>
      </c>
      <c r="E39" s="70">
        <v>1.31</v>
      </c>
      <c r="F39" s="70">
        <v>1.17</v>
      </c>
      <c r="G39" s="66">
        <v>6</v>
      </c>
      <c r="H39" s="66">
        <v>75</v>
      </c>
      <c r="I39" s="66">
        <v>3</v>
      </c>
      <c r="J39" s="66">
        <v>2</v>
      </c>
      <c r="K39" s="66">
        <v>21</v>
      </c>
      <c r="L39" s="155">
        <v>40</v>
      </c>
      <c r="M39" s="155">
        <v>40</v>
      </c>
      <c r="N39" s="155">
        <v>18</v>
      </c>
      <c r="O39" s="155">
        <v>2</v>
      </c>
      <c r="P39" s="155">
        <v>0</v>
      </c>
      <c r="Q39" s="70">
        <v>1.53</v>
      </c>
    </row>
    <row r="40" spans="1:17" ht="14.1" customHeight="1" x14ac:dyDescent="0.25">
      <c r="A40" s="68" t="s">
        <v>359</v>
      </c>
      <c r="B40" s="70">
        <v>58.7</v>
      </c>
      <c r="C40" s="66">
        <v>115</v>
      </c>
      <c r="D40" s="70">
        <v>0.51</v>
      </c>
      <c r="E40" s="70">
        <v>1.51</v>
      </c>
      <c r="F40" s="70">
        <v>0.73</v>
      </c>
      <c r="G40" s="66">
        <v>64</v>
      </c>
      <c r="H40" s="66">
        <v>75</v>
      </c>
      <c r="I40" s="66">
        <v>3</v>
      </c>
      <c r="J40" s="66">
        <v>21</v>
      </c>
      <c r="K40" s="66">
        <v>21</v>
      </c>
      <c r="L40" s="155">
        <v>13.04</v>
      </c>
      <c r="M40" s="155">
        <v>21.74</v>
      </c>
      <c r="N40" s="155">
        <v>33.909999999999997</v>
      </c>
      <c r="O40" s="155">
        <v>18.260000000000002</v>
      </c>
      <c r="P40" s="155">
        <v>13.04</v>
      </c>
      <c r="Q40" s="70">
        <v>1.1000000000000001</v>
      </c>
    </row>
    <row r="41" spans="1:17" ht="14.1" customHeight="1" x14ac:dyDescent="0.25">
      <c r="A41" s="68" t="s">
        <v>394</v>
      </c>
      <c r="B41" s="70">
        <v>74</v>
      </c>
      <c r="C41" s="66">
        <v>89</v>
      </c>
      <c r="D41" s="70">
        <v>0.83</v>
      </c>
      <c r="E41" s="70">
        <v>1.17</v>
      </c>
      <c r="F41" s="70">
        <v>1.19</v>
      </c>
      <c r="G41" s="66">
        <v>4</v>
      </c>
      <c r="H41" s="66">
        <v>75</v>
      </c>
      <c r="I41" s="66">
        <v>3</v>
      </c>
      <c r="J41" s="66">
        <v>1</v>
      </c>
      <c r="K41" s="66">
        <v>21</v>
      </c>
      <c r="L41" s="155">
        <v>50.56</v>
      </c>
      <c r="M41" s="155">
        <v>30.34</v>
      </c>
      <c r="N41" s="155">
        <v>15.73</v>
      </c>
      <c r="O41" s="155">
        <v>2.25</v>
      </c>
      <c r="P41" s="155">
        <v>1.1200000000000001</v>
      </c>
      <c r="Q41" s="70">
        <v>1.39</v>
      </c>
    </row>
    <row r="42" spans="1:17" ht="14.1" customHeight="1" x14ac:dyDescent="0.25">
      <c r="A42" s="68" t="s">
        <v>399</v>
      </c>
      <c r="B42" s="70">
        <v>63.4</v>
      </c>
      <c r="C42" s="66">
        <v>97</v>
      </c>
      <c r="D42" s="70">
        <v>0.65</v>
      </c>
      <c r="E42" s="70">
        <v>1.27</v>
      </c>
      <c r="F42" s="70">
        <v>0.94</v>
      </c>
      <c r="G42" s="66">
        <v>47</v>
      </c>
      <c r="H42" s="66">
        <v>75</v>
      </c>
      <c r="I42" s="66">
        <v>3</v>
      </c>
      <c r="J42" s="66">
        <v>13</v>
      </c>
      <c r="K42" s="66">
        <v>21</v>
      </c>
      <c r="L42" s="155">
        <v>14.43</v>
      </c>
      <c r="M42" s="155">
        <v>36.08</v>
      </c>
      <c r="N42" s="155">
        <v>41.24</v>
      </c>
      <c r="O42" s="155">
        <v>7.22</v>
      </c>
      <c r="P42" s="155">
        <v>1.03</v>
      </c>
      <c r="Q42" s="70">
        <v>1.19</v>
      </c>
    </row>
    <row r="43" spans="1:17" ht="14.1" customHeight="1" x14ac:dyDescent="0.25">
      <c r="A43" s="68" t="s">
        <v>442</v>
      </c>
      <c r="B43" s="70">
        <v>44.5</v>
      </c>
      <c r="C43" s="66">
        <v>69</v>
      </c>
      <c r="D43" s="70">
        <v>0.64</v>
      </c>
      <c r="E43" s="70">
        <v>0.9</v>
      </c>
      <c r="F43" s="70">
        <v>0.92</v>
      </c>
      <c r="G43" s="66">
        <v>51</v>
      </c>
      <c r="H43" s="66">
        <v>75</v>
      </c>
      <c r="I43" s="66">
        <v>3</v>
      </c>
      <c r="J43" s="66">
        <v>16</v>
      </c>
      <c r="K43" s="66">
        <v>21</v>
      </c>
      <c r="L43" s="155">
        <v>18.84</v>
      </c>
      <c r="M43" s="155">
        <v>28.99</v>
      </c>
      <c r="N43" s="155">
        <v>42.03</v>
      </c>
      <c r="O43" s="155">
        <v>7.25</v>
      </c>
      <c r="P43" s="155">
        <v>2.9</v>
      </c>
      <c r="Q43" s="70">
        <v>0.83</v>
      </c>
    </row>
    <row r="44" spans="1:17" ht="14.1" customHeight="1" x14ac:dyDescent="0.25">
      <c r="A44" s="68" t="s">
        <v>447</v>
      </c>
      <c r="B44" s="70">
        <v>74</v>
      </c>
      <c r="C44" s="66">
        <v>97</v>
      </c>
      <c r="D44" s="70">
        <v>0.76</v>
      </c>
      <c r="E44" s="70">
        <v>1.27</v>
      </c>
      <c r="F44" s="70">
        <v>1.0900000000000001</v>
      </c>
      <c r="G44" s="66">
        <v>16</v>
      </c>
      <c r="H44" s="66">
        <v>75</v>
      </c>
      <c r="I44" s="66">
        <v>3</v>
      </c>
      <c r="J44" s="66">
        <v>6</v>
      </c>
      <c r="K44" s="66">
        <v>21</v>
      </c>
      <c r="L44" s="155">
        <v>31.96</v>
      </c>
      <c r="M44" s="155">
        <v>44.33</v>
      </c>
      <c r="N44" s="155">
        <v>14.43</v>
      </c>
      <c r="O44" s="155">
        <v>8.25</v>
      </c>
      <c r="P44" s="155">
        <v>1.03</v>
      </c>
      <c r="Q44" s="70">
        <v>1.39</v>
      </c>
    </row>
    <row r="45" spans="1:17" ht="14.1" customHeight="1" x14ac:dyDescent="0.25">
      <c r="A45" s="68" t="s">
        <v>450</v>
      </c>
      <c r="B45" s="70">
        <v>90.5</v>
      </c>
      <c r="C45" s="66">
        <v>121</v>
      </c>
      <c r="D45" s="70">
        <v>0.75</v>
      </c>
      <c r="E45" s="70">
        <v>1.58</v>
      </c>
      <c r="F45" s="70">
        <v>1.07</v>
      </c>
      <c r="G45" s="66">
        <v>20</v>
      </c>
      <c r="H45" s="66">
        <v>75</v>
      </c>
      <c r="I45" s="66">
        <v>3</v>
      </c>
      <c r="J45" s="66">
        <v>7</v>
      </c>
      <c r="K45" s="66">
        <v>21</v>
      </c>
      <c r="L45" s="155">
        <v>29.75</v>
      </c>
      <c r="M45" s="155">
        <v>39.67</v>
      </c>
      <c r="N45" s="155">
        <v>23.97</v>
      </c>
      <c r="O45" s="155">
        <v>6.61</v>
      </c>
      <c r="P45" s="155">
        <v>0</v>
      </c>
      <c r="Q45" s="70">
        <v>1.7</v>
      </c>
    </row>
    <row r="46" spans="1:17" ht="14.1" customHeight="1" x14ac:dyDescent="0.25">
      <c r="A46" s="68" t="s">
        <v>454</v>
      </c>
      <c r="B46" s="70">
        <v>43.3</v>
      </c>
      <c r="C46" s="66">
        <v>70</v>
      </c>
      <c r="D46" s="70">
        <v>0.62</v>
      </c>
      <c r="E46" s="70">
        <v>0.92</v>
      </c>
      <c r="F46" s="70">
        <v>0.89</v>
      </c>
      <c r="G46" s="66">
        <v>55</v>
      </c>
      <c r="H46" s="66">
        <v>75</v>
      </c>
      <c r="I46" s="66">
        <v>3</v>
      </c>
      <c r="J46" s="66">
        <v>17</v>
      </c>
      <c r="K46" s="66">
        <v>21</v>
      </c>
      <c r="L46" s="155">
        <v>17.14</v>
      </c>
      <c r="M46" s="155">
        <v>27.14</v>
      </c>
      <c r="N46" s="155">
        <v>41.43</v>
      </c>
      <c r="O46" s="155">
        <v>11.43</v>
      </c>
      <c r="P46" s="155">
        <v>2.86</v>
      </c>
      <c r="Q46" s="70">
        <v>0.81</v>
      </c>
    </row>
    <row r="47" spans="1:17" ht="14.1" customHeight="1" x14ac:dyDescent="0.25">
      <c r="A47" s="68" t="s">
        <v>470</v>
      </c>
      <c r="B47" s="70">
        <v>58.2</v>
      </c>
      <c r="C47" s="66">
        <v>71</v>
      </c>
      <c r="D47" s="70">
        <v>0.82</v>
      </c>
      <c r="E47" s="70">
        <v>0.93</v>
      </c>
      <c r="F47" s="70">
        <v>1.17</v>
      </c>
      <c r="G47" s="66">
        <v>6</v>
      </c>
      <c r="H47" s="66">
        <v>75</v>
      </c>
      <c r="I47" s="66">
        <v>3</v>
      </c>
      <c r="J47" s="66">
        <v>2</v>
      </c>
      <c r="K47" s="66">
        <v>21</v>
      </c>
      <c r="L47" s="155">
        <v>47.89</v>
      </c>
      <c r="M47" s="155">
        <v>32.39</v>
      </c>
      <c r="N47" s="155">
        <v>14.08</v>
      </c>
      <c r="O47" s="155">
        <v>5.63</v>
      </c>
      <c r="P47" s="155">
        <v>0</v>
      </c>
      <c r="Q47" s="70">
        <v>1.0900000000000001</v>
      </c>
    </row>
    <row r="48" spans="1:17" ht="14.1" customHeight="1" x14ac:dyDescent="0.25">
      <c r="A48" s="68" t="s">
        <v>502</v>
      </c>
      <c r="B48" s="70">
        <v>52.3</v>
      </c>
      <c r="C48" s="66">
        <v>93</v>
      </c>
      <c r="D48" s="70">
        <v>0.56000000000000005</v>
      </c>
      <c r="E48" s="70">
        <v>1.22</v>
      </c>
      <c r="F48" s="70">
        <v>0.81</v>
      </c>
      <c r="G48" s="66">
        <v>62</v>
      </c>
      <c r="H48" s="66">
        <v>75</v>
      </c>
      <c r="I48" s="66">
        <v>3</v>
      </c>
      <c r="J48" s="66">
        <v>20</v>
      </c>
      <c r="K48" s="66">
        <v>21</v>
      </c>
      <c r="L48" s="155">
        <v>17.2</v>
      </c>
      <c r="M48" s="155">
        <v>23.66</v>
      </c>
      <c r="N48" s="155">
        <v>35.479999999999997</v>
      </c>
      <c r="O48" s="155">
        <v>11.83</v>
      </c>
      <c r="P48" s="155">
        <v>11.83</v>
      </c>
      <c r="Q48" s="70">
        <v>0.98</v>
      </c>
    </row>
    <row r="49" spans="1:17" ht="14.1" customHeight="1" x14ac:dyDescent="0.25">
      <c r="A49" s="68" t="s">
        <v>539</v>
      </c>
      <c r="B49" s="70">
        <v>56.9</v>
      </c>
      <c r="C49" s="66">
        <v>94</v>
      </c>
      <c r="D49" s="70">
        <v>0.61</v>
      </c>
      <c r="E49" s="70">
        <v>1.23</v>
      </c>
      <c r="F49" s="70">
        <v>0.87</v>
      </c>
      <c r="G49" s="66">
        <v>56</v>
      </c>
      <c r="H49" s="66">
        <v>75</v>
      </c>
      <c r="I49" s="66">
        <v>3</v>
      </c>
      <c r="J49" s="66">
        <v>18</v>
      </c>
      <c r="K49" s="66">
        <v>21</v>
      </c>
      <c r="L49" s="155">
        <v>21.28</v>
      </c>
      <c r="M49" s="155">
        <v>20.21</v>
      </c>
      <c r="N49" s="155">
        <v>41.49</v>
      </c>
      <c r="O49" s="155">
        <v>11.7</v>
      </c>
      <c r="P49" s="155">
        <v>5.32</v>
      </c>
      <c r="Q49" s="70">
        <v>1.07</v>
      </c>
    </row>
    <row r="50" spans="1:17" ht="14.1" customHeight="1" x14ac:dyDescent="0.25">
      <c r="A50" s="68" t="s">
        <v>545</v>
      </c>
      <c r="B50" s="70">
        <v>41.3</v>
      </c>
      <c r="C50" s="66">
        <v>68</v>
      </c>
      <c r="D50" s="70">
        <v>0.61</v>
      </c>
      <c r="E50" s="70">
        <v>0.89</v>
      </c>
      <c r="F50" s="70">
        <v>0.87</v>
      </c>
      <c r="G50" s="66">
        <v>56</v>
      </c>
      <c r="H50" s="66">
        <v>75</v>
      </c>
      <c r="I50" s="66">
        <v>3</v>
      </c>
      <c r="J50" s="66">
        <v>18</v>
      </c>
      <c r="K50" s="66">
        <v>21</v>
      </c>
      <c r="L50" s="155">
        <v>13.24</v>
      </c>
      <c r="M50" s="155">
        <v>33.82</v>
      </c>
      <c r="N50" s="155">
        <v>36.76</v>
      </c>
      <c r="O50" s="155">
        <v>10.29</v>
      </c>
      <c r="P50" s="155">
        <v>5.88</v>
      </c>
      <c r="Q50" s="70">
        <v>0.77</v>
      </c>
    </row>
    <row r="51" spans="1:17" ht="14.1" customHeight="1" x14ac:dyDescent="0.25">
      <c r="A51" s="68" t="s">
        <v>554</v>
      </c>
      <c r="B51" s="70">
        <v>92.1</v>
      </c>
      <c r="C51" s="66">
        <v>115</v>
      </c>
      <c r="D51" s="70">
        <v>0.8</v>
      </c>
      <c r="E51" s="70">
        <v>1.51</v>
      </c>
      <c r="F51" s="70">
        <v>1.1499999999999999</v>
      </c>
      <c r="G51" s="66">
        <v>9</v>
      </c>
      <c r="H51" s="66">
        <v>75</v>
      </c>
      <c r="I51" s="66">
        <v>3</v>
      </c>
      <c r="J51" s="66">
        <v>4</v>
      </c>
      <c r="K51" s="66">
        <v>21</v>
      </c>
      <c r="L51" s="155">
        <v>33.04</v>
      </c>
      <c r="M51" s="155">
        <v>46.09</v>
      </c>
      <c r="N51" s="155">
        <v>20</v>
      </c>
      <c r="O51" s="155">
        <v>0.87</v>
      </c>
      <c r="P51" s="155">
        <v>0</v>
      </c>
      <c r="Q51" s="70">
        <v>1.73</v>
      </c>
    </row>
    <row r="52" spans="1:17" ht="14.1" customHeight="1" x14ac:dyDescent="0.25">
      <c r="A52" s="68" t="s">
        <v>268</v>
      </c>
      <c r="B52" s="70">
        <v>45.3</v>
      </c>
      <c r="C52" s="66">
        <v>63</v>
      </c>
      <c r="D52" s="70">
        <v>0.72</v>
      </c>
      <c r="E52" s="70">
        <v>0.82</v>
      </c>
      <c r="F52" s="70">
        <v>1.03</v>
      </c>
      <c r="G52" s="66">
        <v>29</v>
      </c>
      <c r="H52" s="66">
        <v>75</v>
      </c>
      <c r="I52" s="66">
        <v>2</v>
      </c>
      <c r="J52" s="66">
        <v>9</v>
      </c>
      <c r="K52" s="66">
        <v>21</v>
      </c>
      <c r="L52" s="155">
        <v>34.92</v>
      </c>
      <c r="M52" s="155">
        <v>28.57</v>
      </c>
      <c r="N52" s="155">
        <v>23.81</v>
      </c>
      <c r="O52" s="155">
        <v>11.11</v>
      </c>
      <c r="P52" s="155">
        <v>1.59</v>
      </c>
      <c r="Q52" s="70">
        <v>0.85</v>
      </c>
    </row>
    <row r="53" spans="1:17" ht="14.1" customHeight="1" x14ac:dyDescent="0.25">
      <c r="A53" s="68" t="s">
        <v>309</v>
      </c>
      <c r="B53" s="70">
        <v>31.4</v>
      </c>
      <c r="C53" s="66">
        <v>64</v>
      </c>
      <c r="D53" s="70">
        <v>0.49</v>
      </c>
      <c r="E53" s="70">
        <v>0.84</v>
      </c>
      <c r="F53" s="70">
        <v>0.7</v>
      </c>
      <c r="G53" s="66">
        <v>67</v>
      </c>
      <c r="H53" s="66">
        <v>75</v>
      </c>
      <c r="I53" s="66">
        <v>2</v>
      </c>
      <c r="J53" s="66">
        <v>19</v>
      </c>
      <c r="K53" s="66">
        <v>21</v>
      </c>
      <c r="L53" s="155">
        <v>4.6900000000000004</v>
      </c>
      <c r="M53" s="155">
        <v>31.25</v>
      </c>
      <c r="N53" s="155">
        <v>34.380000000000003</v>
      </c>
      <c r="O53" s="155">
        <v>10.94</v>
      </c>
      <c r="P53" s="155">
        <v>18.75</v>
      </c>
      <c r="Q53" s="70">
        <v>0.59</v>
      </c>
    </row>
    <row r="54" spans="1:17" ht="14.1" customHeight="1" x14ac:dyDescent="0.25">
      <c r="A54" s="68" t="s">
        <v>325</v>
      </c>
      <c r="B54" s="70">
        <v>13.1</v>
      </c>
      <c r="C54" s="66">
        <v>23</v>
      </c>
      <c r="D54" s="70">
        <v>0.56999999999999995</v>
      </c>
      <c r="E54" s="70">
        <v>0.3</v>
      </c>
      <c r="F54" s="70">
        <v>0.82</v>
      </c>
      <c r="G54" s="66">
        <v>61</v>
      </c>
      <c r="H54" s="66">
        <v>75</v>
      </c>
      <c r="I54" s="66">
        <v>2</v>
      </c>
      <c r="J54" s="66">
        <v>16</v>
      </c>
      <c r="K54" s="66">
        <v>21</v>
      </c>
      <c r="L54" s="155">
        <v>4.3499999999999996</v>
      </c>
      <c r="M54" s="155">
        <v>34.78</v>
      </c>
      <c r="N54" s="155">
        <v>47.83</v>
      </c>
      <c r="O54" s="155">
        <v>4.3499999999999996</v>
      </c>
      <c r="P54" s="155">
        <v>8.6999999999999993</v>
      </c>
      <c r="Q54" s="70">
        <v>0.25</v>
      </c>
    </row>
    <row r="55" spans="1:17" ht="14.1" customHeight="1" x14ac:dyDescent="0.25">
      <c r="A55" s="68" t="s">
        <v>335</v>
      </c>
      <c r="B55" s="70">
        <v>32</v>
      </c>
      <c r="C55" s="66">
        <v>64</v>
      </c>
      <c r="D55" s="70">
        <v>0.5</v>
      </c>
      <c r="E55" s="70">
        <v>0.84</v>
      </c>
      <c r="F55" s="70">
        <v>0.72</v>
      </c>
      <c r="G55" s="66">
        <v>65</v>
      </c>
      <c r="H55" s="66">
        <v>75</v>
      </c>
      <c r="I55" s="66">
        <v>2</v>
      </c>
      <c r="J55" s="66">
        <v>18</v>
      </c>
      <c r="K55" s="66">
        <v>21</v>
      </c>
      <c r="L55" s="155">
        <v>10.94</v>
      </c>
      <c r="M55" s="155">
        <v>20.309999999999999</v>
      </c>
      <c r="N55" s="155">
        <v>37.5</v>
      </c>
      <c r="O55" s="155">
        <v>20.309999999999999</v>
      </c>
      <c r="P55" s="155">
        <v>10.94</v>
      </c>
      <c r="Q55" s="70">
        <v>0.6</v>
      </c>
    </row>
    <row r="56" spans="1:17" ht="14.1" customHeight="1" x14ac:dyDescent="0.25">
      <c r="A56" s="68" t="s">
        <v>338</v>
      </c>
      <c r="B56" s="70">
        <v>14.7</v>
      </c>
      <c r="C56" s="66">
        <v>18</v>
      </c>
      <c r="D56" s="70">
        <v>0.82</v>
      </c>
      <c r="E56" s="70">
        <v>0.24</v>
      </c>
      <c r="F56" s="70">
        <v>1.17</v>
      </c>
      <c r="G56" s="66">
        <v>6</v>
      </c>
      <c r="H56" s="66">
        <v>75</v>
      </c>
      <c r="I56" s="66">
        <v>2</v>
      </c>
      <c r="J56" s="66">
        <v>3</v>
      </c>
      <c r="K56" s="66">
        <v>21</v>
      </c>
      <c r="L56" s="155">
        <v>33.33</v>
      </c>
      <c r="M56" s="155">
        <v>50</v>
      </c>
      <c r="N56" s="155">
        <v>16.670000000000002</v>
      </c>
      <c r="O56" s="155">
        <v>0</v>
      </c>
      <c r="P56" s="155">
        <v>0</v>
      </c>
      <c r="Q56" s="70">
        <v>0.28000000000000003</v>
      </c>
    </row>
    <row r="57" spans="1:17" ht="14.1" customHeight="1" x14ac:dyDescent="0.25">
      <c r="A57" s="68" t="s">
        <v>344</v>
      </c>
      <c r="B57" s="70">
        <v>46.7</v>
      </c>
      <c r="C57" s="66">
        <v>61</v>
      </c>
      <c r="D57" s="70">
        <v>0.77</v>
      </c>
      <c r="E57" s="70">
        <v>0.8</v>
      </c>
      <c r="F57" s="70">
        <v>1.1000000000000001</v>
      </c>
      <c r="G57" s="66">
        <v>15</v>
      </c>
      <c r="H57" s="66">
        <v>75</v>
      </c>
      <c r="I57" s="66">
        <v>2</v>
      </c>
      <c r="J57" s="66">
        <v>5</v>
      </c>
      <c r="K57" s="66">
        <v>21</v>
      </c>
      <c r="L57" s="155">
        <v>34.43</v>
      </c>
      <c r="M57" s="155">
        <v>34.43</v>
      </c>
      <c r="N57" s="155">
        <v>27.87</v>
      </c>
      <c r="O57" s="155">
        <v>3.28</v>
      </c>
      <c r="P57" s="155">
        <v>0</v>
      </c>
      <c r="Q57" s="70">
        <v>0.88</v>
      </c>
    </row>
    <row r="58" spans="1:17" ht="14.1" customHeight="1" x14ac:dyDescent="0.25">
      <c r="A58" s="68" t="s">
        <v>347</v>
      </c>
      <c r="B58" s="70">
        <v>22.5</v>
      </c>
      <c r="C58" s="66">
        <v>38</v>
      </c>
      <c r="D58" s="70">
        <v>0.59</v>
      </c>
      <c r="E58" s="70">
        <v>0.5</v>
      </c>
      <c r="F58" s="70">
        <v>0.85</v>
      </c>
      <c r="G58" s="66">
        <v>58</v>
      </c>
      <c r="H58" s="66">
        <v>75</v>
      </c>
      <c r="I58" s="66">
        <v>2</v>
      </c>
      <c r="J58" s="66">
        <v>15</v>
      </c>
      <c r="K58" s="66">
        <v>21</v>
      </c>
      <c r="L58" s="155">
        <v>15.79</v>
      </c>
      <c r="M58" s="155">
        <v>34.21</v>
      </c>
      <c r="N58" s="155">
        <v>28.95</v>
      </c>
      <c r="O58" s="155">
        <v>7.89</v>
      </c>
      <c r="P58" s="155">
        <v>13.16</v>
      </c>
      <c r="Q58" s="70">
        <v>0.42</v>
      </c>
    </row>
    <row r="59" spans="1:17" ht="14.1" customHeight="1" x14ac:dyDescent="0.25">
      <c r="A59" s="68" t="s">
        <v>350</v>
      </c>
      <c r="B59" s="70">
        <v>13.6</v>
      </c>
      <c r="C59" s="66">
        <v>16</v>
      </c>
      <c r="D59" s="70">
        <v>0.85</v>
      </c>
      <c r="E59" s="70">
        <v>0.21</v>
      </c>
      <c r="F59" s="70">
        <v>1.22</v>
      </c>
      <c r="G59" s="66">
        <v>2</v>
      </c>
      <c r="H59" s="66">
        <v>75</v>
      </c>
      <c r="I59" s="66">
        <v>2</v>
      </c>
      <c r="J59" s="66">
        <v>2</v>
      </c>
      <c r="K59" s="66">
        <v>21</v>
      </c>
      <c r="L59" s="155">
        <v>43.75</v>
      </c>
      <c r="M59" s="155">
        <v>43.75</v>
      </c>
      <c r="N59" s="155">
        <v>12.5</v>
      </c>
      <c r="O59" s="155">
        <v>0</v>
      </c>
      <c r="P59" s="155">
        <v>0</v>
      </c>
      <c r="Q59" s="70">
        <v>0.25</v>
      </c>
    </row>
    <row r="60" spans="1:17" ht="14.1" customHeight="1" x14ac:dyDescent="0.25">
      <c r="A60" s="68" t="s">
        <v>352</v>
      </c>
      <c r="B60" s="70">
        <v>43.5</v>
      </c>
      <c r="C60" s="66">
        <v>57</v>
      </c>
      <c r="D60" s="70">
        <v>0.76</v>
      </c>
      <c r="E60" s="70">
        <v>0.75</v>
      </c>
      <c r="F60" s="70">
        <v>1.0900000000000001</v>
      </c>
      <c r="G60" s="66">
        <v>16</v>
      </c>
      <c r="H60" s="66">
        <v>75</v>
      </c>
      <c r="I60" s="66">
        <v>2</v>
      </c>
      <c r="J60" s="66">
        <v>6</v>
      </c>
      <c r="K60" s="66">
        <v>21</v>
      </c>
      <c r="L60" s="155">
        <v>33.33</v>
      </c>
      <c r="M60" s="155">
        <v>36.840000000000003</v>
      </c>
      <c r="N60" s="155">
        <v>26.32</v>
      </c>
      <c r="O60" s="155">
        <v>1.75</v>
      </c>
      <c r="P60" s="155">
        <v>1.75</v>
      </c>
      <c r="Q60" s="70">
        <v>0.82</v>
      </c>
    </row>
    <row r="61" spans="1:17" ht="14.1" customHeight="1" x14ac:dyDescent="0.25">
      <c r="A61" s="68" t="s">
        <v>405</v>
      </c>
      <c r="B61" s="70">
        <v>21.4</v>
      </c>
      <c r="C61" s="66">
        <v>32</v>
      </c>
      <c r="D61" s="70">
        <v>0.67</v>
      </c>
      <c r="E61" s="70">
        <v>0.42</v>
      </c>
      <c r="F61" s="70">
        <v>0.96</v>
      </c>
      <c r="G61" s="66">
        <v>43</v>
      </c>
      <c r="H61" s="66">
        <v>75</v>
      </c>
      <c r="I61" s="66">
        <v>2</v>
      </c>
      <c r="J61" s="66">
        <v>13</v>
      </c>
      <c r="K61" s="66">
        <v>21</v>
      </c>
      <c r="L61" s="155">
        <v>21.88</v>
      </c>
      <c r="M61" s="155">
        <v>31.25</v>
      </c>
      <c r="N61" s="155">
        <v>37.5</v>
      </c>
      <c r="O61" s="155">
        <v>6.25</v>
      </c>
      <c r="P61" s="155">
        <v>3.13</v>
      </c>
      <c r="Q61" s="70">
        <v>0.4</v>
      </c>
    </row>
    <row r="62" spans="1:17" ht="14.1" customHeight="1" x14ac:dyDescent="0.25">
      <c r="A62" s="68" t="s">
        <v>416</v>
      </c>
      <c r="B62" s="70">
        <v>9.8000000000000007</v>
      </c>
      <c r="C62" s="66">
        <v>18</v>
      </c>
      <c r="D62" s="70">
        <v>0.54</v>
      </c>
      <c r="E62" s="70">
        <v>0.24</v>
      </c>
      <c r="F62" s="70">
        <v>0.78</v>
      </c>
      <c r="G62" s="66">
        <v>63</v>
      </c>
      <c r="H62" s="66">
        <v>75</v>
      </c>
      <c r="I62" s="66">
        <v>2</v>
      </c>
      <c r="J62" s="66">
        <v>17</v>
      </c>
      <c r="K62" s="66">
        <v>21</v>
      </c>
      <c r="L62" s="155">
        <v>16.670000000000002</v>
      </c>
      <c r="M62" s="155">
        <v>27.78</v>
      </c>
      <c r="N62" s="155">
        <v>22.22</v>
      </c>
      <c r="O62" s="155">
        <v>22.22</v>
      </c>
      <c r="P62" s="155">
        <v>11.11</v>
      </c>
      <c r="Q62" s="70">
        <v>0.18</v>
      </c>
    </row>
    <row r="63" spans="1:17" ht="14.1" customHeight="1" x14ac:dyDescent="0.25">
      <c r="A63" s="68" t="s">
        <v>459</v>
      </c>
      <c r="B63" s="70">
        <v>33.1</v>
      </c>
      <c r="C63" s="66">
        <v>36</v>
      </c>
      <c r="D63" s="70">
        <v>0.92</v>
      </c>
      <c r="E63" s="70">
        <v>0.47</v>
      </c>
      <c r="F63" s="70">
        <v>1.32</v>
      </c>
      <c r="G63" s="66">
        <v>1</v>
      </c>
      <c r="H63" s="66">
        <v>75</v>
      </c>
      <c r="I63" s="66">
        <v>2</v>
      </c>
      <c r="J63" s="66">
        <v>1</v>
      </c>
      <c r="K63" s="66">
        <v>21</v>
      </c>
      <c r="L63" s="155">
        <v>72.22</v>
      </c>
      <c r="M63" s="155">
        <v>19.440000000000001</v>
      </c>
      <c r="N63" s="155">
        <v>8.33</v>
      </c>
      <c r="O63" s="155">
        <v>0</v>
      </c>
      <c r="P63" s="155">
        <v>0</v>
      </c>
      <c r="Q63" s="70">
        <v>0.62</v>
      </c>
    </row>
    <row r="64" spans="1:17" ht="14.1" customHeight="1" x14ac:dyDescent="0.25">
      <c r="A64" s="68" t="s">
        <v>466</v>
      </c>
      <c r="B64" s="70">
        <v>5.6</v>
      </c>
      <c r="C64" s="66">
        <v>19</v>
      </c>
      <c r="D64" s="70">
        <v>0.28999999999999998</v>
      </c>
      <c r="E64" s="70">
        <v>0.25</v>
      </c>
      <c r="F64" s="70">
        <v>0.42</v>
      </c>
      <c r="G64" s="66">
        <v>73</v>
      </c>
      <c r="H64" s="66">
        <v>75</v>
      </c>
      <c r="I64" s="66">
        <v>2</v>
      </c>
      <c r="J64" s="66">
        <v>20</v>
      </c>
      <c r="K64" s="66">
        <v>21</v>
      </c>
      <c r="L64" s="155">
        <v>0</v>
      </c>
      <c r="M64" s="155">
        <v>0</v>
      </c>
      <c r="N64" s="155">
        <v>52.63</v>
      </c>
      <c r="O64" s="155">
        <v>15.79</v>
      </c>
      <c r="P64" s="155">
        <v>31.58</v>
      </c>
      <c r="Q64" s="70">
        <v>0.1</v>
      </c>
    </row>
    <row r="65" spans="1:17" ht="14.1" customHeight="1" x14ac:dyDescent="0.25">
      <c r="A65" s="68" t="s">
        <v>473</v>
      </c>
      <c r="B65" s="70">
        <v>18.899999999999999</v>
      </c>
      <c r="C65" s="66">
        <v>27</v>
      </c>
      <c r="D65" s="70">
        <v>0.7</v>
      </c>
      <c r="E65" s="70">
        <v>0.35</v>
      </c>
      <c r="F65" s="70">
        <v>1</v>
      </c>
      <c r="G65" s="66">
        <v>34</v>
      </c>
      <c r="H65" s="66">
        <v>75</v>
      </c>
      <c r="I65" s="66">
        <v>2</v>
      </c>
      <c r="J65" s="66">
        <v>10</v>
      </c>
      <c r="K65" s="66">
        <v>21</v>
      </c>
      <c r="L65" s="155">
        <v>22.22</v>
      </c>
      <c r="M65" s="155">
        <v>33.33</v>
      </c>
      <c r="N65" s="155">
        <v>40.74</v>
      </c>
      <c r="O65" s="155">
        <v>3.7</v>
      </c>
      <c r="P65" s="155">
        <v>0</v>
      </c>
      <c r="Q65" s="70">
        <v>0.35</v>
      </c>
    </row>
    <row r="66" spans="1:17" ht="14.1" customHeight="1" x14ac:dyDescent="0.25">
      <c r="A66" s="68" t="s">
        <v>487</v>
      </c>
      <c r="B66" s="70">
        <v>6.8</v>
      </c>
      <c r="C66" s="66">
        <v>23</v>
      </c>
      <c r="D66" s="70">
        <v>0.3</v>
      </c>
      <c r="E66" s="70">
        <v>0.3</v>
      </c>
      <c r="F66" s="70">
        <v>0.42</v>
      </c>
      <c r="G66" s="66">
        <v>73</v>
      </c>
      <c r="H66" s="66">
        <v>75</v>
      </c>
      <c r="I66" s="66">
        <v>2</v>
      </c>
      <c r="J66" s="66">
        <v>20</v>
      </c>
      <c r="K66" s="66">
        <v>21</v>
      </c>
      <c r="L66" s="155">
        <v>0</v>
      </c>
      <c r="M66" s="155">
        <v>8.6999999999999993</v>
      </c>
      <c r="N66" s="155">
        <v>26.09</v>
      </c>
      <c r="O66" s="155">
        <v>47.83</v>
      </c>
      <c r="P66" s="155">
        <v>17.39</v>
      </c>
      <c r="Q66" s="70">
        <v>0.13</v>
      </c>
    </row>
    <row r="67" spans="1:17" ht="14.1" customHeight="1" x14ac:dyDescent="0.25">
      <c r="A67" s="68" t="s">
        <v>498</v>
      </c>
      <c r="B67" s="70">
        <v>14.2</v>
      </c>
      <c r="C67" s="66">
        <v>21</v>
      </c>
      <c r="D67" s="70">
        <v>0.68</v>
      </c>
      <c r="E67" s="70">
        <v>0.27</v>
      </c>
      <c r="F67" s="70">
        <v>0.97</v>
      </c>
      <c r="G67" s="66">
        <v>40</v>
      </c>
      <c r="H67" s="66">
        <v>75</v>
      </c>
      <c r="I67" s="66">
        <v>2</v>
      </c>
      <c r="J67" s="66">
        <v>12</v>
      </c>
      <c r="K67" s="66">
        <v>21</v>
      </c>
      <c r="L67" s="155">
        <v>23.81</v>
      </c>
      <c r="M67" s="155">
        <v>23.81</v>
      </c>
      <c r="N67" s="155">
        <v>47.62</v>
      </c>
      <c r="O67" s="155">
        <v>4.76</v>
      </c>
      <c r="P67" s="155">
        <v>0</v>
      </c>
      <c r="Q67" s="70">
        <v>0.27</v>
      </c>
    </row>
    <row r="68" spans="1:17" ht="14.1" customHeight="1" x14ac:dyDescent="0.25">
      <c r="A68" s="68" t="s">
        <v>511</v>
      </c>
      <c r="B68" s="70">
        <v>34.1</v>
      </c>
      <c r="C68" s="66">
        <v>54</v>
      </c>
      <c r="D68" s="70">
        <v>0.63</v>
      </c>
      <c r="E68" s="70">
        <v>0.71</v>
      </c>
      <c r="F68" s="70">
        <v>0.9</v>
      </c>
      <c r="G68" s="66">
        <v>54</v>
      </c>
      <c r="H68" s="66">
        <v>75</v>
      </c>
      <c r="I68" s="66">
        <v>2</v>
      </c>
      <c r="J68" s="66">
        <v>14</v>
      </c>
      <c r="K68" s="66">
        <v>21</v>
      </c>
      <c r="L68" s="155">
        <v>16.670000000000002</v>
      </c>
      <c r="M68" s="155">
        <v>37.04</v>
      </c>
      <c r="N68" s="155">
        <v>27.78</v>
      </c>
      <c r="O68" s="155">
        <v>14.81</v>
      </c>
      <c r="P68" s="155">
        <v>3.7</v>
      </c>
      <c r="Q68" s="70">
        <v>0.64</v>
      </c>
    </row>
    <row r="69" spans="1:17" ht="14.1" customHeight="1" x14ac:dyDescent="0.25">
      <c r="A69" s="68" t="s">
        <v>514</v>
      </c>
      <c r="B69" s="70">
        <v>44.5</v>
      </c>
      <c r="C69" s="66">
        <v>60</v>
      </c>
      <c r="D69" s="70">
        <v>0.74</v>
      </c>
      <c r="E69" s="70">
        <v>0.79</v>
      </c>
      <c r="F69" s="70">
        <v>1.06</v>
      </c>
      <c r="G69" s="66">
        <v>21</v>
      </c>
      <c r="H69" s="66">
        <v>75</v>
      </c>
      <c r="I69" s="66">
        <v>2</v>
      </c>
      <c r="J69" s="66">
        <v>7</v>
      </c>
      <c r="K69" s="66">
        <v>21</v>
      </c>
      <c r="L69" s="155">
        <v>28.33</v>
      </c>
      <c r="M69" s="155">
        <v>40</v>
      </c>
      <c r="N69" s="155">
        <v>25</v>
      </c>
      <c r="O69" s="155">
        <v>6.67</v>
      </c>
      <c r="P69" s="155">
        <v>0</v>
      </c>
      <c r="Q69" s="70">
        <v>0.83</v>
      </c>
    </row>
    <row r="70" spans="1:17" ht="14.1" customHeight="1" x14ac:dyDescent="0.25">
      <c r="A70" s="68" t="s">
        <v>531</v>
      </c>
      <c r="B70" s="70">
        <v>25.9</v>
      </c>
      <c r="C70" s="66">
        <v>33</v>
      </c>
      <c r="D70" s="70">
        <v>0.78</v>
      </c>
      <c r="E70" s="70">
        <v>0.43</v>
      </c>
      <c r="F70" s="70">
        <v>1.1200000000000001</v>
      </c>
      <c r="G70" s="66">
        <v>11</v>
      </c>
      <c r="H70" s="66">
        <v>75</v>
      </c>
      <c r="I70" s="66">
        <v>2</v>
      </c>
      <c r="J70" s="66">
        <v>4</v>
      </c>
      <c r="K70" s="66">
        <v>21</v>
      </c>
      <c r="L70" s="155">
        <v>33.33</v>
      </c>
      <c r="M70" s="155">
        <v>39.39</v>
      </c>
      <c r="N70" s="155">
        <v>27.27</v>
      </c>
      <c r="O70" s="155">
        <v>0</v>
      </c>
      <c r="P70" s="155">
        <v>0</v>
      </c>
      <c r="Q70" s="70">
        <v>0.49</v>
      </c>
    </row>
    <row r="71" spans="1:17" ht="14.1" customHeight="1" x14ac:dyDescent="0.25">
      <c r="A71" s="68" t="s">
        <v>541</v>
      </c>
      <c r="B71" s="70">
        <v>17.3</v>
      </c>
      <c r="C71" s="66">
        <v>25</v>
      </c>
      <c r="D71" s="70">
        <v>0.69</v>
      </c>
      <c r="E71" s="70">
        <v>0.33</v>
      </c>
      <c r="F71" s="70">
        <v>0.99</v>
      </c>
      <c r="G71" s="66">
        <v>37</v>
      </c>
      <c r="H71" s="66">
        <v>75</v>
      </c>
      <c r="I71" s="66">
        <v>2</v>
      </c>
      <c r="J71" s="66">
        <v>11</v>
      </c>
      <c r="K71" s="66">
        <v>21</v>
      </c>
      <c r="L71" s="155">
        <v>12</v>
      </c>
      <c r="M71" s="155">
        <v>48</v>
      </c>
      <c r="N71" s="155">
        <v>36</v>
      </c>
      <c r="O71" s="155">
        <v>4</v>
      </c>
      <c r="P71" s="155">
        <v>0</v>
      </c>
      <c r="Q71" s="70">
        <v>0.32</v>
      </c>
    </row>
    <row r="72" spans="1:17" ht="14.1" customHeight="1" x14ac:dyDescent="0.25">
      <c r="A72" s="68" t="s">
        <v>546</v>
      </c>
      <c r="B72" s="70">
        <v>37.9</v>
      </c>
      <c r="C72" s="66">
        <v>51</v>
      </c>
      <c r="D72" s="70">
        <v>0.74</v>
      </c>
      <c r="E72" s="70">
        <v>0.67</v>
      </c>
      <c r="F72" s="70">
        <v>1.06</v>
      </c>
      <c r="G72" s="66">
        <v>21</v>
      </c>
      <c r="H72" s="66">
        <v>75</v>
      </c>
      <c r="I72" s="66">
        <v>2</v>
      </c>
      <c r="J72" s="66">
        <v>7</v>
      </c>
      <c r="K72" s="66">
        <v>21</v>
      </c>
      <c r="L72" s="155">
        <v>27.45</v>
      </c>
      <c r="M72" s="155">
        <v>39.22</v>
      </c>
      <c r="N72" s="155">
        <v>29.41</v>
      </c>
      <c r="O72" s="155">
        <v>3.92</v>
      </c>
      <c r="P72" s="155">
        <v>0</v>
      </c>
      <c r="Q72" s="70">
        <v>0.71</v>
      </c>
    </row>
    <row r="73" spans="1:17" ht="14.1" customHeight="1" x14ac:dyDescent="0.25">
      <c r="A73" s="68" t="s">
        <v>243</v>
      </c>
      <c r="B73" s="70">
        <v>7.8</v>
      </c>
      <c r="C73" s="66">
        <v>10</v>
      </c>
      <c r="D73" s="70">
        <v>0.78</v>
      </c>
      <c r="E73" s="70">
        <v>0.13</v>
      </c>
      <c r="F73" s="70">
        <v>1.1200000000000001</v>
      </c>
      <c r="G73" s="66">
        <v>11</v>
      </c>
      <c r="H73" s="66">
        <v>75</v>
      </c>
      <c r="I73" s="66">
        <v>1</v>
      </c>
      <c r="J73" s="66">
        <v>2</v>
      </c>
      <c r="K73" s="66">
        <v>12</v>
      </c>
      <c r="L73" s="155">
        <v>60</v>
      </c>
      <c r="M73" s="155">
        <v>20</v>
      </c>
      <c r="N73" s="155">
        <v>0</v>
      </c>
      <c r="O73" s="155">
        <v>10</v>
      </c>
      <c r="P73" s="155">
        <v>10</v>
      </c>
      <c r="Q73" s="70">
        <v>0.15</v>
      </c>
    </row>
    <row r="74" spans="1:17" ht="14.1" customHeight="1" x14ac:dyDescent="0.25">
      <c r="A74" s="68" t="s">
        <v>308</v>
      </c>
      <c r="B74" s="70">
        <v>4.9000000000000004</v>
      </c>
      <c r="C74" s="66">
        <v>11</v>
      </c>
      <c r="D74" s="70">
        <v>0.45</v>
      </c>
      <c r="E74" s="70">
        <v>0.14000000000000001</v>
      </c>
      <c r="F74" s="70">
        <v>0.64</v>
      </c>
      <c r="G74" s="66">
        <v>70</v>
      </c>
      <c r="H74" s="66">
        <v>75</v>
      </c>
      <c r="I74" s="66">
        <v>1</v>
      </c>
      <c r="J74" s="66">
        <v>9</v>
      </c>
      <c r="K74" s="66">
        <v>12</v>
      </c>
      <c r="L74" s="155">
        <v>18.18</v>
      </c>
      <c r="M74" s="155">
        <v>9.09</v>
      </c>
      <c r="N74" s="155">
        <v>27.27</v>
      </c>
      <c r="O74" s="155">
        <v>27.27</v>
      </c>
      <c r="P74" s="155">
        <v>18.18</v>
      </c>
      <c r="Q74" s="70">
        <v>0.09</v>
      </c>
    </row>
    <row r="75" spans="1:17" ht="14.1" customHeight="1" x14ac:dyDescent="0.25">
      <c r="A75" s="68" t="s">
        <v>311</v>
      </c>
      <c r="B75" s="70">
        <v>4.3</v>
      </c>
      <c r="C75" s="66">
        <v>11</v>
      </c>
      <c r="D75" s="70">
        <v>0.39</v>
      </c>
      <c r="E75" s="70">
        <v>0.14000000000000001</v>
      </c>
      <c r="F75" s="70">
        <v>0.56000000000000005</v>
      </c>
      <c r="G75" s="66">
        <v>72</v>
      </c>
      <c r="H75" s="66">
        <v>75</v>
      </c>
      <c r="I75" s="66">
        <v>1</v>
      </c>
      <c r="J75" s="66">
        <v>11</v>
      </c>
      <c r="K75" s="66">
        <v>12</v>
      </c>
      <c r="L75" s="155">
        <v>0</v>
      </c>
      <c r="M75" s="155">
        <v>9.09</v>
      </c>
      <c r="N75" s="155">
        <v>45.45</v>
      </c>
      <c r="O75" s="155">
        <v>45.45</v>
      </c>
      <c r="P75" s="155">
        <v>0</v>
      </c>
      <c r="Q75" s="70">
        <v>0.08</v>
      </c>
    </row>
    <row r="76" spans="1:17" ht="14.1" customHeight="1" x14ac:dyDescent="0.25">
      <c r="A76" s="68" t="s">
        <v>316</v>
      </c>
      <c r="B76" s="70">
        <v>10.7</v>
      </c>
      <c r="C76" s="66">
        <v>13</v>
      </c>
      <c r="D76" s="70">
        <v>0.82</v>
      </c>
      <c r="E76" s="70">
        <v>0.17</v>
      </c>
      <c r="F76" s="70">
        <v>1.18</v>
      </c>
      <c r="G76" s="66">
        <v>5</v>
      </c>
      <c r="H76" s="66">
        <v>75</v>
      </c>
      <c r="I76" s="66">
        <v>1</v>
      </c>
      <c r="J76" s="66">
        <v>1</v>
      </c>
      <c r="K76" s="66">
        <v>12</v>
      </c>
      <c r="L76" s="155">
        <v>46.15</v>
      </c>
      <c r="M76" s="155">
        <v>30.77</v>
      </c>
      <c r="N76" s="155">
        <v>23.08</v>
      </c>
      <c r="O76" s="155">
        <v>0</v>
      </c>
      <c r="P76" s="155">
        <v>0</v>
      </c>
      <c r="Q76" s="70">
        <v>0.2</v>
      </c>
    </row>
    <row r="77" spans="1:17" ht="14.1" customHeight="1" x14ac:dyDescent="0.25">
      <c r="A77" s="68" t="s">
        <v>391</v>
      </c>
      <c r="B77" s="70">
        <v>8.8000000000000007</v>
      </c>
      <c r="C77" s="66">
        <v>15</v>
      </c>
      <c r="D77" s="70">
        <v>0.59</v>
      </c>
      <c r="E77" s="70">
        <v>0.2</v>
      </c>
      <c r="F77" s="70">
        <v>0.84</v>
      </c>
      <c r="G77" s="66">
        <v>59</v>
      </c>
      <c r="H77" s="66">
        <v>75</v>
      </c>
      <c r="I77" s="66">
        <v>1</v>
      </c>
      <c r="J77" s="66">
        <v>6</v>
      </c>
      <c r="K77" s="66">
        <v>12</v>
      </c>
      <c r="L77" s="155">
        <v>13.33</v>
      </c>
      <c r="M77" s="155">
        <v>20</v>
      </c>
      <c r="N77" s="155">
        <v>53.33</v>
      </c>
      <c r="O77" s="155">
        <v>13.33</v>
      </c>
      <c r="P77" s="155">
        <v>0</v>
      </c>
      <c r="Q77" s="70">
        <v>0.16</v>
      </c>
    </row>
    <row r="78" spans="1:17" ht="14.1" customHeight="1" x14ac:dyDescent="0.25">
      <c r="A78" s="68" t="s">
        <v>424</v>
      </c>
      <c r="B78" s="70">
        <v>2.2000000000000002</v>
      </c>
      <c r="C78" s="66">
        <v>12</v>
      </c>
      <c r="D78" s="70">
        <v>0.18</v>
      </c>
      <c r="E78" s="70">
        <v>0.16</v>
      </c>
      <c r="F78" s="70">
        <v>0.26</v>
      </c>
      <c r="G78" s="66">
        <v>75</v>
      </c>
      <c r="H78" s="66">
        <v>75</v>
      </c>
      <c r="I78" s="66">
        <v>1</v>
      </c>
      <c r="J78" s="66">
        <v>12</v>
      </c>
      <c r="K78" s="66">
        <v>12</v>
      </c>
      <c r="L78" s="155">
        <v>0</v>
      </c>
      <c r="M78" s="155">
        <v>8.33</v>
      </c>
      <c r="N78" s="155">
        <v>0</v>
      </c>
      <c r="O78" s="155">
        <v>58.33</v>
      </c>
      <c r="P78" s="155">
        <v>33.33</v>
      </c>
      <c r="Q78" s="70">
        <v>0.04</v>
      </c>
    </row>
    <row r="79" spans="1:17" ht="14.1" customHeight="1" x14ac:dyDescent="0.25">
      <c r="A79" s="68" t="s">
        <v>463</v>
      </c>
      <c r="B79" s="70">
        <v>7.6</v>
      </c>
      <c r="C79" s="66">
        <v>12</v>
      </c>
      <c r="D79" s="70">
        <v>0.63</v>
      </c>
      <c r="E79" s="70">
        <v>0.16</v>
      </c>
      <c r="F79" s="70">
        <v>0.91</v>
      </c>
      <c r="G79" s="66">
        <v>52</v>
      </c>
      <c r="H79" s="66">
        <v>75</v>
      </c>
      <c r="I79" s="66">
        <v>1</v>
      </c>
      <c r="J79" s="66">
        <v>5</v>
      </c>
      <c r="K79" s="66">
        <v>12</v>
      </c>
      <c r="L79" s="155">
        <v>25</v>
      </c>
      <c r="M79" s="155">
        <v>33.33</v>
      </c>
      <c r="N79" s="155">
        <v>16.670000000000002</v>
      </c>
      <c r="O79" s="155">
        <v>16.670000000000002</v>
      </c>
      <c r="P79" s="155">
        <v>8.33</v>
      </c>
      <c r="Q79" s="70">
        <v>0.14000000000000001</v>
      </c>
    </row>
    <row r="80" spans="1:17" ht="14.1" customHeight="1" x14ac:dyDescent="0.25">
      <c r="A80" s="68" t="s">
        <v>468</v>
      </c>
      <c r="B80" s="70">
        <v>5.4</v>
      </c>
      <c r="C80" s="66">
        <v>12</v>
      </c>
      <c r="D80" s="70">
        <v>0.45</v>
      </c>
      <c r="E80" s="70">
        <v>0.16</v>
      </c>
      <c r="F80" s="70">
        <v>0.64</v>
      </c>
      <c r="G80" s="66">
        <v>70</v>
      </c>
      <c r="H80" s="66">
        <v>75</v>
      </c>
      <c r="I80" s="66">
        <v>1</v>
      </c>
      <c r="J80" s="66">
        <v>9</v>
      </c>
      <c r="K80" s="66">
        <v>12</v>
      </c>
      <c r="L80" s="155">
        <v>0</v>
      </c>
      <c r="M80" s="155">
        <v>25</v>
      </c>
      <c r="N80" s="155">
        <v>50</v>
      </c>
      <c r="O80" s="155">
        <v>0</v>
      </c>
      <c r="P80" s="155">
        <v>25</v>
      </c>
      <c r="Q80" s="70">
        <v>0.1</v>
      </c>
    </row>
    <row r="81" spans="1:17" ht="14.1" customHeight="1" x14ac:dyDescent="0.25">
      <c r="A81" s="68" t="s">
        <v>496</v>
      </c>
      <c r="B81" s="70">
        <v>7.9</v>
      </c>
      <c r="C81" s="66">
        <v>12</v>
      </c>
      <c r="D81" s="70">
        <v>0.66</v>
      </c>
      <c r="E81" s="70">
        <v>0.16</v>
      </c>
      <c r="F81" s="70">
        <v>0.94</v>
      </c>
      <c r="G81" s="66">
        <v>47</v>
      </c>
      <c r="H81" s="66">
        <v>75</v>
      </c>
      <c r="I81" s="66">
        <v>1</v>
      </c>
      <c r="J81" s="66">
        <v>4</v>
      </c>
      <c r="K81" s="66">
        <v>12</v>
      </c>
      <c r="L81" s="155">
        <v>16.670000000000002</v>
      </c>
      <c r="M81" s="155">
        <v>25</v>
      </c>
      <c r="N81" s="155">
        <v>58.33</v>
      </c>
      <c r="O81" s="155">
        <v>0</v>
      </c>
      <c r="P81" s="155">
        <v>0</v>
      </c>
      <c r="Q81" s="70">
        <v>0.15</v>
      </c>
    </row>
    <row r="82" spans="1:17" ht="14.1" customHeight="1" x14ac:dyDescent="0.25">
      <c r="A82" s="68" t="s">
        <v>497</v>
      </c>
      <c r="B82" s="70">
        <v>6</v>
      </c>
      <c r="C82" s="66">
        <v>12</v>
      </c>
      <c r="D82" s="70">
        <v>0.5</v>
      </c>
      <c r="E82" s="70">
        <v>0.16</v>
      </c>
      <c r="F82" s="70">
        <v>0.72</v>
      </c>
      <c r="G82" s="66">
        <v>65</v>
      </c>
      <c r="H82" s="66">
        <v>75</v>
      </c>
      <c r="I82" s="66">
        <v>1</v>
      </c>
      <c r="J82" s="66">
        <v>7</v>
      </c>
      <c r="K82" s="66">
        <v>12</v>
      </c>
      <c r="L82" s="155">
        <v>16.670000000000002</v>
      </c>
      <c r="M82" s="155">
        <v>25</v>
      </c>
      <c r="N82" s="155">
        <v>16.670000000000002</v>
      </c>
      <c r="O82" s="155">
        <v>25</v>
      </c>
      <c r="P82" s="155">
        <v>16.670000000000002</v>
      </c>
      <c r="Q82" s="70">
        <v>0.11</v>
      </c>
    </row>
    <row r="83" spans="1:17" ht="14.1" customHeight="1" x14ac:dyDescent="0.25">
      <c r="A83" s="68" t="s">
        <v>521</v>
      </c>
      <c r="B83" s="70">
        <v>7.1</v>
      </c>
      <c r="C83" s="66">
        <v>15</v>
      </c>
      <c r="D83" s="70">
        <v>0.47</v>
      </c>
      <c r="E83" s="70">
        <v>0.2</v>
      </c>
      <c r="F83" s="70">
        <v>0.68</v>
      </c>
      <c r="G83" s="66">
        <v>69</v>
      </c>
      <c r="H83" s="66">
        <v>75</v>
      </c>
      <c r="I83" s="66">
        <v>1</v>
      </c>
      <c r="J83" s="66">
        <v>8</v>
      </c>
      <c r="K83" s="66">
        <v>12</v>
      </c>
      <c r="L83" s="155">
        <v>20</v>
      </c>
      <c r="M83" s="155">
        <v>6.67</v>
      </c>
      <c r="N83" s="155">
        <v>33.33</v>
      </c>
      <c r="O83" s="155">
        <v>26.67</v>
      </c>
      <c r="P83" s="155">
        <v>13.33</v>
      </c>
      <c r="Q83" s="70">
        <v>0.13</v>
      </c>
    </row>
    <row r="84" spans="1:17" x14ac:dyDescent="0.25">
      <c r="A84" s="68" t="s">
        <v>552</v>
      </c>
      <c r="B84" s="70">
        <v>9.8000000000000007</v>
      </c>
      <c r="C84" s="66">
        <v>14</v>
      </c>
      <c r="D84" s="70">
        <v>0.7</v>
      </c>
      <c r="E84" s="70">
        <v>0.18</v>
      </c>
      <c r="F84" s="70">
        <v>1</v>
      </c>
      <c r="G84" s="66">
        <v>34</v>
      </c>
      <c r="H84" s="66">
        <v>75</v>
      </c>
      <c r="I84" s="66">
        <v>1</v>
      </c>
      <c r="J84" s="66">
        <v>3</v>
      </c>
      <c r="K84" s="66">
        <v>12</v>
      </c>
      <c r="L84" s="155">
        <v>14.29</v>
      </c>
      <c r="M84" s="155">
        <v>42.86</v>
      </c>
      <c r="N84" s="155">
        <v>42.86</v>
      </c>
      <c r="O84" s="155">
        <v>0</v>
      </c>
      <c r="P84" s="155">
        <v>0</v>
      </c>
      <c r="Q84" s="70">
        <v>0.18</v>
      </c>
    </row>
  </sheetData>
  <sortState xmlns:xlrd2="http://schemas.microsoft.com/office/spreadsheetml/2017/richdata2" ref="A10:Q84">
    <sortCondition descending="1" ref="I10:I84"/>
    <sortCondition ref="A10:A84"/>
  </sortState>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04"/>
  <sheetViews>
    <sheetView zoomScaleNormal="100" workbookViewId="0">
      <selection activeCell="G30" sqref="G30"/>
    </sheetView>
  </sheetViews>
  <sheetFormatPr defaultRowHeight="13.2" x14ac:dyDescent="0.25"/>
  <cols>
    <col min="1" max="1" width="14.6640625" customWidth="1"/>
    <col min="2" max="2" width="25.109375" bestFit="1" customWidth="1"/>
    <col min="5" max="5" width="10" customWidth="1"/>
    <col min="6" max="6" width="11.44140625" customWidth="1"/>
    <col min="9" max="9" width="9.6640625" customWidth="1"/>
    <col min="12" max="16" width="10.44140625" customWidth="1"/>
  </cols>
  <sheetData>
    <row r="1" spans="1:16" x14ac:dyDescent="0.25">
      <c r="A1" s="349" t="s">
        <v>662</v>
      </c>
      <c r="B1" s="323"/>
      <c r="C1" s="323"/>
      <c r="D1" s="323"/>
      <c r="E1" s="323"/>
      <c r="F1" s="323"/>
      <c r="G1" s="323"/>
      <c r="H1" s="323"/>
      <c r="I1" s="323"/>
      <c r="J1" s="323"/>
      <c r="K1" s="323"/>
      <c r="L1" s="323"/>
      <c r="M1" s="323"/>
      <c r="N1" s="323"/>
      <c r="O1" s="323"/>
      <c r="P1" s="323"/>
    </row>
    <row r="2" spans="1:16" x14ac:dyDescent="0.25">
      <c r="A2" s="323"/>
      <c r="B2" s="323"/>
      <c r="C2" s="323"/>
      <c r="D2" s="323"/>
      <c r="E2" s="323"/>
      <c r="F2" s="323"/>
      <c r="G2" s="323"/>
      <c r="H2" s="323"/>
      <c r="I2" s="323"/>
      <c r="J2" s="323"/>
      <c r="K2" s="323"/>
      <c r="L2" s="323"/>
      <c r="M2" s="323"/>
      <c r="N2" s="323"/>
      <c r="O2" s="323"/>
      <c r="P2" s="323"/>
    </row>
    <row r="3" spans="1:16" x14ac:dyDescent="0.25">
      <c r="A3" s="323"/>
      <c r="B3" s="323"/>
      <c r="C3" s="323"/>
      <c r="D3" s="323"/>
      <c r="E3" s="323"/>
      <c r="F3" s="323"/>
      <c r="G3" s="323"/>
      <c r="H3" s="323"/>
      <c r="I3" s="323"/>
      <c r="J3" s="323"/>
      <c r="K3" s="323"/>
      <c r="L3" s="323"/>
      <c r="M3" s="323"/>
      <c r="N3" s="323"/>
      <c r="O3" s="323"/>
      <c r="P3" s="323"/>
    </row>
    <row r="4" spans="1:16" ht="12.75" customHeight="1" x14ac:dyDescent="0.25">
      <c r="A4" s="323"/>
      <c r="B4" s="323"/>
      <c r="C4" s="323"/>
      <c r="D4" s="323"/>
      <c r="E4" s="323"/>
      <c r="F4" s="323"/>
      <c r="G4" s="323"/>
      <c r="H4" s="323"/>
      <c r="I4" s="323"/>
      <c r="J4" s="323"/>
      <c r="K4" s="323"/>
      <c r="L4" s="323"/>
      <c r="M4" s="323"/>
      <c r="N4" s="323"/>
      <c r="O4" s="323"/>
      <c r="P4" s="323"/>
    </row>
    <row r="5" spans="1:16" ht="12.75" customHeight="1" x14ac:dyDescent="0.25">
      <c r="A5" s="323"/>
      <c r="B5" s="323"/>
      <c r="C5" s="323"/>
      <c r="D5" s="323"/>
      <c r="E5" s="323"/>
      <c r="F5" s="323"/>
      <c r="G5" s="323"/>
      <c r="H5" s="323"/>
      <c r="I5" s="323"/>
      <c r="J5" s="323"/>
      <c r="K5" s="323"/>
      <c r="L5" s="323"/>
      <c r="M5" s="323"/>
      <c r="N5" s="323"/>
      <c r="O5" s="323"/>
      <c r="P5" s="323"/>
    </row>
    <row r="6" spans="1:16" ht="12.75" customHeight="1" x14ac:dyDescent="0.25">
      <c r="A6" s="323"/>
      <c r="B6" s="323"/>
      <c r="C6" s="323"/>
      <c r="D6" s="323"/>
      <c r="E6" s="323"/>
      <c r="F6" s="323"/>
      <c r="G6" s="323"/>
      <c r="H6" s="323"/>
      <c r="I6" s="323"/>
      <c r="J6" s="323"/>
      <c r="K6" s="323"/>
      <c r="L6" s="323"/>
      <c r="M6" s="323"/>
      <c r="N6" s="323"/>
      <c r="O6" s="323"/>
      <c r="P6" s="323"/>
    </row>
    <row r="7" spans="1:16" ht="12.75" customHeight="1" x14ac:dyDescent="0.25">
      <c r="A7" s="323"/>
      <c r="B7" s="323"/>
      <c r="C7" s="323"/>
      <c r="D7" s="323"/>
      <c r="E7" s="323"/>
      <c r="F7" s="323"/>
      <c r="G7" s="323"/>
      <c r="H7" s="323"/>
      <c r="I7" s="323"/>
      <c r="J7" s="323"/>
      <c r="K7" s="323"/>
      <c r="L7" s="323"/>
      <c r="M7" s="323"/>
      <c r="N7" s="323"/>
      <c r="O7" s="323"/>
      <c r="P7" s="323"/>
    </row>
    <row r="8" spans="1:16" ht="12.75" customHeight="1" x14ac:dyDescent="0.25">
      <c r="A8" s="329"/>
      <c r="B8" s="329"/>
      <c r="C8" s="329"/>
      <c r="D8" s="329"/>
      <c r="E8" s="329"/>
      <c r="F8" s="329"/>
      <c r="G8" s="329"/>
      <c r="H8" s="329"/>
      <c r="I8" s="329"/>
      <c r="J8" s="329"/>
      <c r="K8" s="329"/>
      <c r="L8" s="329"/>
      <c r="M8" s="329"/>
      <c r="N8" s="329"/>
      <c r="O8" s="329"/>
      <c r="P8" s="329"/>
    </row>
    <row r="9" spans="1:16" ht="40.200000000000003" thickBot="1" x14ac:dyDescent="0.3">
      <c r="A9" s="78" t="s">
        <v>663</v>
      </c>
      <c r="B9" s="79" t="s">
        <v>644</v>
      </c>
      <c r="C9" s="80" t="s">
        <v>645</v>
      </c>
      <c r="D9" s="80" t="s">
        <v>646</v>
      </c>
      <c r="E9" s="80" t="s">
        <v>647</v>
      </c>
      <c r="F9" s="80" t="s">
        <v>664</v>
      </c>
      <c r="G9" s="80" t="s">
        <v>650</v>
      </c>
      <c r="H9" s="80" t="s">
        <v>651</v>
      </c>
      <c r="I9" s="80" t="s">
        <v>652</v>
      </c>
      <c r="J9" s="80" t="s">
        <v>653</v>
      </c>
      <c r="K9" s="80" t="s">
        <v>654</v>
      </c>
      <c r="L9" s="80" t="s">
        <v>635</v>
      </c>
      <c r="M9" s="80" t="s">
        <v>636</v>
      </c>
      <c r="N9" s="80" t="s">
        <v>637</v>
      </c>
      <c r="O9" s="80" t="s">
        <v>638</v>
      </c>
      <c r="P9" s="80" t="s">
        <v>639</v>
      </c>
    </row>
    <row r="10" spans="1:16" x14ac:dyDescent="0.25">
      <c r="A10" s="346" t="s">
        <v>665</v>
      </c>
      <c r="B10" s="72" t="s">
        <v>245</v>
      </c>
      <c r="C10" s="73">
        <v>13.7</v>
      </c>
      <c r="D10" s="74">
        <v>37</v>
      </c>
      <c r="E10" s="73">
        <v>0.37</v>
      </c>
      <c r="F10" s="73">
        <v>0.56000000000000005</v>
      </c>
      <c r="G10" s="73">
        <v>50</v>
      </c>
      <c r="H10" s="74">
        <v>50</v>
      </c>
      <c r="I10" s="74">
        <v>4</v>
      </c>
      <c r="J10" s="74">
        <v>19</v>
      </c>
      <c r="K10" s="74">
        <v>19</v>
      </c>
      <c r="L10" s="156">
        <v>8.11</v>
      </c>
      <c r="M10" s="156">
        <v>5.41</v>
      </c>
      <c r="N10" s="156">
        <v>35.14</v>
      </c>
      <c r="O10" s="156">
        <v>35.14</v>
      </c>
      <c r="P10" s="157">
        <v>16.22</v>
      </c>
    </row>
    <row r="11" spans="1:16" x14ac:dyDescent="0.25">
      <c r="A11" s="347"/>
      <c r="B11" s="69" t="s">
        <v>260</v>
      </c>
      <c r="C11" s="70">
        <v>157</v>
      </c>
      <c r="D11" s="71">
        <v>204</v>
      </c>
      <c r="E11" s="70">
        <v>0.77</v>
      </c>
      <c r="F11" s="70">
        <v>1.1599999999999999</v>
      </c>
      <c r="G11" s="70">
        <v>7</v>
      </c>
      <c r="H11" s="71">
        <v>50</v>
      </c>
      <c r="I11" s="71">
        <v>4</v>
      </c>
      <c r="J11" s="71">
        <v>3</v>
      </c>
      <c r="K11" s="71">
        <v>19</v>
      </c>
      <c r="L11" s="155">
        <v>30.39</v>
      </c>
      <c r="M11" s="155">
        <v>40.69</v>
      </c>
      <c r="N11" s="155">
        <v>27.45</v>
      </c>
      <c r="O11" s="155">
        <v>1.47</v>
      </c>
      <c r="P11" s="158">
        <v>0</v>
      </c>
    </row>
    <row r="12" spans="1:16" x14ac:dyDescent="0.25">
      <c r="A12" s="347"/>
      <c r="B12" s="69" t="s">
        <v>297</v>
      </c>
      <c r="C12" s="70">
        <v>21.3</v>
      </c>
      <c r="D12" s="71">
        <v>37</v>
      </c>
      <c r="E12" s="70">
        <v>0.57999999999999996</v>
      </c>
      <c r="F12" s="70">
        <v>0.87</v>
      </c>
      <c r="G12" s="70">
        <v>39</v>
      </c>
      <c r="H12" s="71">
        <v>50</v>
      </c>
      <c r="I12" s="71">
        <v>4</v>
      </c>
      <c r="J12" s="71">
        <v>16</v>
      </c>
      <c r="K12" s="71">
        <v>19</v>
      </c>
      <c r="L12" s="155">
        <v>10.81</v>
      </c>
      <c r="M12" s="155">
        <v>29.73</v>
      </c>
      <c r="N12" s="155">
        <v>40.54</v>
      </c>
      <c r="O12" s="155">
        <v>13.51</v>
      </c>
      <c r="P12" s="158">
        <v>5.41</v>
      </c>
    </row>
    <row r="13" spans="1:16" x14ac:dyDescent="0.25">
      <c r="A13" s="347"/>
      <c r="B13" s="69" t="s">
        <v>313</v>
      </c>
      <c r="C13" s="70">
        <v>28.3</v>
      </c>
      <c r="D13" s="71">
        <v>47</v>
      </c>
      <c r="E13" s="70">
        <v>0.6</v>
      </c>
      <c r="F13" s="70">
        <v>0.91</v>
      </c>
      <c r="G13" s="70">
        <v>36</v>
      </c>
      <c r="H13" s="71">
        <v>50</v>
      </c>
      <c r="I13" s="71">
        <v>4</v>
      </c>
      <c r="J13" s="71">
        <v>14</v>
      </c>
      <c r="K13" s="71">
        <v>19</v>
      </c>
      <c r="L13" s="155">
        <v>19.149999999999999</v>
      </c>
      <c r="M13" s="155">
        <v>27.66</v>
      </c>
      <c r="N13" s="155">
        <v>31.91</v>
      </c>
      <c r="O13" s="155">
        <v>14.89</v>
      </c>
      <c r="P13" s="158">
        <v>6.38</v>
      </c>
    </row>
    <row r="14" spans="1:16" x14ac:dyDescent="0.25">
      <c r="A14" s="347"/>
      <c r="B14" s="69" t="s">
        <v>318</v>
      </c>
      <c r="C14" s="70">
        <v>19.5</v>
      </c>
      <c r="D14" s="71">
        <v>36</v>
      </c>
      <c r="E14" s="70">
        <v>0.54</v>
      </c>
      <c r="F14" s="70">
        <v>0.82</v>
      </c>
      <c r="G14" s="70">
        <v>44</v>
      </c>
      <c r="H14" s="71">
        <v>50</v>
      </c>
      <c r="I14" s="71">
        <v>4</v>
      </c>
      <c r="J14" s="71">
        <v>17</v>
      </c>
      <c r="K14" s="71">
        <v>19</v>
      </c>
      <c r="L14" s="155">
        <v>13.89</v>
      </c>
      <c r="M14" s="155">
        <v>22.22</v>
      </c>
      <c r="N14" s="155">
        <v>36.11</v>
      </c>
      <c r="O14" s="155">
        <v>22.22</v>
      </c>
      <c r="P14" s="158">
        <v>5.56</v>
      </c>
    </row>
    <row r="15" spans="1:16" x14ac:dyDescent="0.25">
      <c r="A15" s="347"/>
      <c r="B15" s="69" t="s">
        <v>332</v>
      </c>
      <c r="C15" s="70">
        <v>35.1</v>
      </c>
      <c r="D15" s="71">
        <v>53</v>
      </c>
      <c r="E15" s="70">
        <v>0.66</v>
      </c>
      <c r="F15" s="70">
        <v>1</v>
      </c>
      <c r="G15" s="70">
        <v>23</v>
      </c>
      <c r="H15" s="71">
        <v>50</v>
      </c>
      <c r="I15" s="71">
        <v>4</v>
      </c>
      <c r="J15" s="71">
        <v>7</v>
      </c>
      <c r="K15" s="71">
        <v>19</v>
      </c>
      <c r="L15" s="155">
        <v>24.53</v>
      </c>
      <c r="M15" s="155">
        <v>30.19</v>
      </c>
      <c r="N15" s="155">
        <v>32.08</v>
      </c>
      <c r="O15" s="155">
        <v>7.55</v>
      </c>
      <c r="P15" s="158">
        <v>5.66</v>
      </c>
    </row>
    <row r="16" spans="1:16" x14ac:dyDescent="0.25">
      <c r="A16" s="347"/>
      <c r="B16" s="69" t="s">
        <v>371</v>
      </c>
      <c r="C16" s="70">
        <v>36.299999999999997</v>
      </c>
      <c r="D16" s="71">
        <v>53</v>
      </c>
      <c r="E16" s="70">
        <v>0.68</v>
      </c>
      <c r="F16" s="70">
        <v>1.03</v>
      </c>
      <c r="G16" s="70">
        <v>20</v>
      </c>
      <c r="H16" s="71">
        <v>50</v>
      </c>
      <c r="I16" s="71">
        <v>4</v>
      </c>
      <c r="J16" s="71">
        <v>6</v>
      </c>
      <c r="K16" s="71">
        <v>19</v>
      </c>
      <c r="L16" s="155">
        <v>18.87</v>
      </c>
      <c r="M16" s="155">
        <v>35.85</v>
      </c>
      <c r="N16" s="155">
        <v>39.619999999999997</v>
      </c>
      <c r="O16" s="155">
        <v>5.66</v>
      </c>
      <c r="P16" s="158">
        <v>0</v>
      </c>
    </row>
    <row r="17" spans="1:16" x14ac:dyDescent="0.25">
      <c r="A17" s="347"/>
      <c r="B17" s="69" t="s">
        <v>378</v>
      </c>
      <c r="C17" s="70">
        <v>84.6</v>
      </c>
      <c r="D17" s="71">
        <v>100</v>
      </c>
      <c r="E17" s="70">
        <v>0.85</v>
      </c>
      <c r="F17" s="70">
        <v>1.27</v>
      </c>
      <c r="G17" s="70">
        <v>2</v>
      </c>
      <c r="H17" s="71">
        <v>50</v>
      </c>
      <c r="I17" s="71">
        <v>4</v>
      </c>
      <c r="J17" s="71">
        <v>1</v>
      </c>
      <c r="K17" s="71">
        <v>19</v>
      </c>
      <c r="L17" s="155">
        <v>63</v>
      </c>
      <c r="M17" s="155">
        <v>20</v>
      </c>
      <c r="N17" s="155">
        <v>10</v>
      </c>
      <c r="O17" s="155">
        <v>3</v>
      </c>
      <c r="P17" s="158">
        <v>4</v>
      </c>
    </row>
    <row r="18" spans="1:16" x14ac:dyDescent="0.25">
      <c r="A18" s="347"/>
      <c r="B18" s="69" t="s">
        <v>384</v>
      </c>
      <c r="C18" s="70">
        <v>47.6</v>
      </c>
      <c r="D18" s="71">
        <v>72</v>
      </c>
      <c r="E18" s="70">
        <v>0.66</v>
      </c>
      <c r="F18" s="70">
        <v>1</v>
      </c>
      <c r="G18" s="70">
        <v>23</v>
      </c>
      <c r="H18" s="71">
        <v>50</v>
      </c>
      <c r="I18" s="71">
        <v>4</v>
      </c>
      <c r="J18" s="71">
        <v>7</v>
      </c>
      <c r="K18" s="71">
        <v>19</v>
      </c>
      <c r="L18" s="155">
        <v>25</v>
      </c>
      <c r="M18" s="155">
        <v>26.39</v>
      </c>
      <c r="N18" s="155">
        <v>36.11</v>
      </c>
      <c r="O18" s="155">
        <v>9.7200000000000006</v>
      </c>
      <c r="P18" s="158">
        <v>2.78</v>
      </c>
    </row>
    <row r="19" spans="1:16" x14ac:dyDescent="0.25">
      <c r="A19" s="347"/>
      <c r="B19" s="69" t="s">
        <v>399</v>
      </c>
      <c r="C19" s="70">
        <v>33.799999999999997</v>
      </c>
      <c r="D19" s="71">
        <v>56</v>
      </c>
      <c r="E19" s="70">
        <v>0.6</v>
      </c>
      <c r="F19" s="70">
        <v>0.91</v>
      </c>
      <c r="G19" s="70">
        <v>36</v>
      </c>
      <c r="H19" s="71">
        <v>50</v>
      </c>
      <c r="I19" s="71">
        <v>4</v>
      </c>
      <c r="J19" s="71">
        <v>14</v>
      </c>
      <c r="K19" s="71">
        <v>19</v>
      </c>
      <c r="L19" s="155">
        <v>10.71</v>
      </c>
      <c r="M19" s="155">
        <v>30.36</v>
      </c>
      <c r="N19" s="155">
        <v>46.43</v>
      </c>
      <c r="O19" s="155">
        <v>10.71</v>
      </c>
      <c r="P19" s="158">
        <v>1.79</v>
      </c>
    </row>
    <row r="20" spans="1:16" x14ac:dyDescent="0.25">
      <c r="A20" s="347"/>
      <c r="B20" s="69" t="s">
        <v>408</v>
      </c>
      <c r="C20" s="70">
        <v>29.5</v>
      </c>
      <c r="D20" s="71">
        <v>46</v>
      </c>
      <c r="E20" s="70">
        <v>0.64</v>
      </c>
      <c r="F20" s="70">
        <v>0.97</v>
      </c>
      <c r="G20" s="70">
        <v>30</v>
      </c>
      <c r="H20" s="71">
        <v>50</v>
      </c>
      <c r="I20" s="71">
        <v>4</v>
      </c>
      <c r="J20" s="71">
        <v>11</v>
      </c>
      <c r="K20" s="71">
        <v>19</v>
      </c>
      <c r="L20" s="155">
        <v>19.57</v>
      </c>
      <c r="M20" s="155">
        <v>39.130000000000003</v>
      </c>
      <c r="N20" s="155">
        <v>23.91</v>
      </c>
      <c r="O20" s="155">
        <v>6.52</v>
      </c>
      <c r="P20" s="158">
        <v>10.87</v>
      </c>
    </row>
    <row r="21" spans="1:16" x14ac:dyDescent="0.25">
      <c r="A21" s="347"/>
      <c r="B21" s="69" t="s">
        <v>419</v>
      </c>
      <c r="C21" s="70">
        <v>30.7</v>
      </c>
      <c r="D21" s="71">
        <v>42</v>
      </c>
      <c r="E21" s="70">
        <v>0.73</v>
      </c>
      <c r="F21" s="70">
        <v>1.1000000000000001</v>
      </c>
      <c r="G21" s="70">
        <v>11</v>
      </c>
      <c r="H21" s="71">
        <v>50</v>
      </c>
      <c r="I21" s="71">
        <v>4</v>
      </c>
      <c r="J21" s="71">
        <v>5</v>
      </c>
      <c r="K21" s="71">
        <v>19</v>
      </c>
      <c r="L21" s="155">
        <v>11.9</v>
      </c>
      <c r="M21" s="155">
        <v>59.52</v>
      </c>
      <c r="N21" s="155">
        <v>26.19</v>
      </c>
      <c r="O21" s="155">
        <v>2.38</v>
      </c>
      <c r="P21" s="158">
        <v>0</v>
      </c>
    </row>
    <row r="22" spans="1:16" x14ac:dyDescent="0.25">
      <c r="A22" s="347"/>
      <c r="B22" s="69" t="s">
        <v>427</v>
      </c>
      <c r="C22" s="70">
        <v>41.6</v>
      </c>
      <c r="D22" s="71">
        <v>64</v>
      </c>
      <c r="E22" s="70">
        <v>0.65</v>
      </c>
      <c r="F22" s="70">
        <v>0.98</v>
      </c>
      <c r="G22" s="70">
        <v>28</v>
      </c>
      <c r="H22" s="71">
        <v>50</v>
      </c>
      <c r="I22" s="71">
        <v>4</v>
      </c>
      <c r="J22" s="71">
        <v>10</v>
      </c>
      <c r="K22" s="71">
        <v>19</v>
      </c>
      <c r="L22" s="155">
        <v>20.309999999999999</v>
      </c>
      <c r="M22" s="155">
        <v>31.25</v>
      </c>
      <c r="N22" s="155">
        <v>34.380000000000003</v>
      </c>
      <c r="O22" s="155">
        <v>12.5</v>
      </c>
      <c r="P22" s="158">
        <v>1.56</v>
      </c>
    </row>
    <row r="23" spans="1:16" x14ac:dyDescent="0.25">
      <c r="A23" s="347"/>
      <c r="B23" s="69" t="s">
        <v>476</v>
      </c>
      <c r="C23" s="70">
        <v>35.6</v>
      </c>
      <c r="D23" s="71">
        <v>56</v>
      </c>
      <c r="E23" s="70">
        <v>0.64</v>
      </c>
      <c r="F23" s="70">
        <v>0.96</v>
      </c>
      <c r="G23" s="70">
        <v>33</v>
      </c>
      <c r="H23" s="71">
        <v>50</v>
      </c>
      <c r="I23" s="71">
        <v>4</v>
      </c>
      <c r="J23" s="71">
        <v>13</v>
      </c>
      <c r="K23" s="71">
        <v>19</v>
      </c>
      <c r="L23" s="155">
        <v>10.71</v>
      </c>
      <c r="M23" s="155">
        <v>39.29</v>
      </c>
      <c r="N23" s="155">
        <v>39.29</v>
      </c>
      <c r="O23" s="155">
        <v>8.93</v>
      </c>
      <c r="P23" s="158">
        <v>1.79</v>
      </c>
    </row>
    <row r="24" spans="1:16" x14ac:dyDescent="0.25">
      <c r="A24" s="347"/>
      <c r="B24" s="69" t="s">
        <v>489</v>
      </c>
      <c r="C24" s="70">
        <v>52.3</v>
      </c>
      <c r="D24" s="71">
        <v>69</v>
      </c>
      <c r="E24" s="70">
        <v>0.76</v>
      </c>
      <c r="F24" s="70">
        <v>1.1399999999999999</v>
      </c>
      <c r="G24" s="70">
        <v>8</v>
      </c>
      <c r="H24" s="71">
        <v>50</v>
      </c>
      <c r="I24" s="71">
        <v>4</v>
      </c>
      <c r="J24" s="71">
        <v>4</v>
      </c>
      <c r="K24" s="71">
        <v>19</v>
      </c>
      <c r="L24" s="155">
        <v>30.43</v>
      </c>
      <c r="M24" s="155">
        <v>39.130000000000003</v>
      </c>
      <c r="N24" s="155">
        <v>27.54</v>
      </c>
      <c r="O24" s="155">
        <v>1.45</v>
      </c>
      <c r="P24" s="158">
        <v>1.45</v>
      </c>
    </row>
    <row r="25" spans="1:16" x14ac:dyDescent="0.25">
      <c r="A25" s="347"/>
      <c r="B25" s="69" t="s">
        <v>494</v>
      </c>
      <c r="C25" s="70">
        <v>34</v>
      </c>
      <c r="D25" s="71">
        <v>53</v>
      </c>
      <c r="E25" s="70">
        <v>0.64</v>
      </c>
      <c r="F25" s="70">
        <v>0.97</v>
      </c>
      <c r="G25" s="70">
        <v>30</v>
      </c>
      <c r="H25" s="71">
        <v>50</v>
      </c>
      <c r="I25" s="71">
        <v>4</v>
      </c>
      <c r="J25" s="71">
        <v>11</v>
      </c>
      <c r="K25" s="71">
        <v>19</v>
      </c>
      <c r="L25" s="155">
        <v>28.3</v>
      </c>
      <c r="M25" s="155">
        <v>20.75</v>
      </c>
      <c r="N25" s="155">
        <v>33.96</v>
      </c>
      <c r="O25" s="155">
        <v>11.32</v>
      </c>
      <c r="P25" s="158">
        <v>5.66</v>
      </c>
    </row>
    <row r="26" spans="1:16" x14ac:dyDescent="0.25">
      <c r="A26" s="347"/>
      <c r="B26" s="69" t="s">
        <v>506</v>
      </c>
      <c r="C26" s="70">
        <v>31</v>
      </c>
      <c r="D26" s="71">
        <v>57</v>
      </c>
      <c r="E26" s="70">
        <v>0.54</v>
      </c>
      <c r="F26" s="70">
        <v>0.82</v>
      </c>
      <c r="G26" s="70">
        <v>44</v>
      </c>
      <c r="H26" s="71">
        <v>50</v>
      </c>
      <c r="I26" s="71">
        <v>4</v>
      </c>
      <c r="J26" s="71">
        <v>17</v>
      </c>
      <c r="K26" s="71">
        <v>19</v>
      </c>
      <c r="L26" s="155">
        <v>5.26</v>
      </c>
      <c r="M26" s="155">
        <v>29.82</v>
      </c>
      <c r="N26" s="155">
        <v>42.11</v>
      </c>
      <c r="O26" s="155">
        <v>21.05</v>
      </c>
      <c r="P26" s="158">
        <v>1.75</v>
      </c>
    </row>
    <row r="27" spans="1:16" x14ac:dyDescent="0.25">
      <c r="A27" s="347"/>
      <c r="B27" s="69" t="s">
        <v>516</v>
      </c>
      <c r="C27" s="70">
        <v>49.2</v>
      </c>
      <c r="D27" s="71">
        <v>74</v>
      </c>
      <c r="E27" s="70">
        <v>0.66</v>
      </c>
      <c r="F27" s="70">
        <v>1</v>
      </c>
      <c r="G27" s="70">
        <v>23</v>
      </c>
      <c r="H27" s="71">
        <v>50</v>
      </c>
      <c r="I27" s="71">
        <v>4</v>
      </c>
      <c r="J27" s="71">
        <v>7</v>
      </c>
      <c r="K27" s="71">
        <v>19</v>
      </c>
      <c r="L27" s="155">
        <v>16.22</v>
      </c>
      <c r="M27" s="155">
        <v>41.89</v>
      </c>
      <c r="N27" s="155">
        <v>29.73</v>
      </c>
      <c r="O27" s="155">
        <v>9.4600000000000009</v>
      </c>
      <c r="P27" s="158">
        <v>2.7</v>
      </c>
    </row>
    <row r="28" spans="1:16" x14ac:dyDescent="0.25">
      <c r="A28" s="347"/>
      <c r="B28" s="69" t="s">
        <v>525</v>
      </c>
      <c r="C28" s="70">
        <v>57</v>
      </c>
      <c r="D28" s="71">
        <v>73</v>
      </c>
      <c r="E28" s="70">
        <v>0.78</v>
      </c>
      <c r="F28" s="70">
        <v>1.18</v>
      </c>
      <c r="G28" s="70">
        <v>5</v>
      </c>
      <c r="H28" s="71">
        <v>50</v>
      </c>
      <c r="I28" s="71">
        <v>4</v>
      </c>
      <c r="J28" s="71">
        <v>2</v>
      </c>
      <c r="K28" s="71">
        <v>19</v>
      </c>
      <c r="L28" s="155">
        <v>39.729999999999997</v>
      </c>
      <c r="M28" s="155">
        <v>28.77</v>
      </c>
      <c r="N28" s="155">
        <v>30.14</v>
      </c>
      <c r="O28" s="155">
        <v>1.37</v>
      </c>
      <c r="P28" s="158">
        <v>0</v>
      </c>
    </row>
    <row r="29" spans="1:16" x14ac:dyDescent="0.25">
      <c r="A29" s="347"/>
      <c r="B29" s="69" t="s">
        <v>257</v>
      </c>
      <c r="C29" s="70">
        <v>21.6</v>
      </c>
      <c r="D29" s="71">
        <v>30</v>
      </c>
      <c r="E29" s="70">
        <v>0.72</v>
      </c>
      <c r="F29" s="70">
        <v>1.08</v>
      </c>
      <c r="G29" s="70">
        <v>13</v>
      </c>
      <c r="H29" s="71">
        <v>50</v>
      </c>
      <c r="I29" s="71">
        <v>3</v>
      </c>
      <c r="J29" s="71">
        <v>5</v>
      </c>
      <c r="K29" s="71">
        <v>18</v>
      </c>
      <c r="L29" s="155">
        <v>30</v>
      </c>
      <c r="M29" s="155">
        <v>33.33</v>
      </c>
      <c r="N29" s="155">
        <v>26.67</v>
      </c>
      <c r="O29" s="155">
        <v>10</v>
      </c>
      <c r="P29" s="158">
        <v>0</v>
      </c>
    </row>
    <row r="30" spans="1:16" x14ac:dyDescent="0.25">
      <c r="A30" s="347"/>
      <c r="B30" s="69" t="s">
        <v>273</v>
      </c>
      <c r="C30" s="70">
        <v>19.5</v>
      </c>
      <c r="D30" s="71">
        <v>26</v>
      </c>
      <c r="E30" s="70">
        <v>0.75</v>
      </c>
      <c r="F30" s="70">
        <v>1.1299999999999999</v>
      </c>
      <c r="G30" s="70">
        <v>9</v>
      </c>
      <c r="H30" s="71">
        <v>50</v>
      </c>
      <c r="I30" s="71">
        <v>3</v>
      </c>
      <c r="J30" s="71">
        <v>3</v>
      </c>
      <c r="K30" s="71">
        <v>18</v>
      </c>
      <c r="L30" s="155">
        <v>19.23</v>
      </c>
      <c r="M30" s="155">
        <v>57.69</v>
      </c>
      <c r="N30" s="155">
        <v>19.23</v>
      </c>
      <c r="O30" s="155">
        <v>0</v>
      </c>
      <c r="P30" s="158">
        <v>3.85</v>
      </c>
    </row>
    <row r="31" spans="1:16" x14ac:dyDescent="0.25">
      <c r="A31" s="347"/>
      <c r="B31" s="69" t="s">
        <v>309</v>
      </c>
      <c r="C31" s="70">
        <v>16</v>
      </c>
      <c r="D31" s="71">
        <v>29</v>
      </c>
      <c r="E31" s="70">
        <v>0.55000000000000004</v>
      </c>
      <c r="F31" s="70">
        <v>0.83</v>
      </c>
      <c r="G31" s="70">
        <v>42</v>
      </c>
      <c r="H31" s="71">
        <v>50</v>
      </c>
      <c r="I31" s="71">
        <v>3</v>
      </c>
      <c r="J31" s="71">
        <v>16</v>
      </c>
      <c r="K31" s="71">
        <v>18</v>
      </c>
      <c r="L31" s="155">
        <v>3.45</v>
      </c>
      <c r="M31" s="155">
        <v>37.93</v>
      </c>
      <c r="N31" s="155">
        <v>41.38</v>
      </c>
      <c r="O31" s="155">
        <v>3.45</v>
      </c>
      <c r="P31" s="158">
        <v>13.79</v>
      </c>
    </row>
    <row r="32" spans="1:16" x14ac:dyDescent="0.25">
      <c r="A32" s="347"/>
      <c r="B32" s="69" t="s">
        <v>335</v>
      </c>
      <c r="C32" s="70">
        <v>11.7</v>
      </c>
      <c r="D32" s="71">
        <v>25</v>
      </c>
      <c r="E32" s="70">
        <v>0.47</v>
      </c>
      <c r="F32" s="70">
        <v>0.71</v>
      </c>
      <c r="G32" s="70">
        <v>49</v>
      </c>
      <c r="H32" s="71">
        <v>50</v>
      </c>
      <c r="I32" s="71">
        <v>3</v>
      </c>
      <c r="J32" s="71">
        <v>18</v>
      </c>
      <c r="K32" s="71">
        <v>18</v>
      </c>
      <c r="L32" s="155">
        <v>12</v>
      </c>
      <c r="M32" s="155">
        <v>20</v>
      </c>
      <c r="N32" s="155">
        <v>28</v>
      </c>
      <c r="O32" s="155">
        <v>24</v>
      </c>
      <c r="P32" s="158">
        <v>16</v>
      </c>
    </row>
    <row r="33" spans="1:16" x14ac:dyDescent="0.25">
      <c r="A33" s="347"/>
      <c r="B33" s="69" t="s">
        <v>340</v>
      </c>
      <c r="C33" s="70">
        <v>18.399999999999999</v>
      </c>
      <c r="D33" s="71">
        <v>27</v>
      </c>
      <c r="E33" s="70">
        <v>0.68</v>
      </c>
      <c r="F33" s="70">
        <v>1.03</v>
      </c>
      <c r="G33" s="70">
        <v>20</v>
      </c>
      <c r="H33" s="71">
        <v>50</v>
      </c>
      <c r="I33" s="71">
        <v>3</v>
      </c>
      <c r="J33" s="71">
        <v>9</v>
      </c>
      <c r="K33" s="71">
        <v>18</v>
      </c>
      <c r="L33" s="155">
        <v>18.52</v>
      </c>
      <c r="M33" s="155">
        <v>29.63</v>
      </c>
      <c r="N33" s="155">
        <v>51.85</v>
      </c>
      <c r="O33" s="155">
        <v>0</v>
      </c>
      <c r="P33" s="158">
        <v>0</v>
      </c>
    </row>
    <row r="34" spans="1:16" x14ac:dyDescent="0.25">
      <c r="A34" s="347"/>
      <c r="B34" s="69" t="s">
        <v>352</v>
      </c>
      <c r="C34" s="70">
        <v>14.7</v>
      </c>
      <c r="D34" s="71">
        <v>23</v>
      </c>
      <c r="E34" s="70">
        <v>0.64</v>
      </c>
      <c r="F34" s="70">
        <v>0.96</v>
      </c>
      <c r="G34" s="70">
        <v>33</v>
      </c>
      <c r="H34" s="71">
        <v>50</v>
      </c>
      <c r="I34" s="71">
        <v>3</v>
      </c>
      <c r="J34" s="71">
        <v>11</v>
      </c>
      <c r="K34" s="71">
        <v>18</v>
      </c>
      <c r="L34" s="155">
        <v>21.74</v>
      </c>
      <c r="M34" s="155">
        <v>21.74</v>
      </c>
      <c r="N34" s="155">
        <v>47.83</v>
      </c>
      <c r="O34" s="155">
        <v>4.3499999999999996</v>
      </c>
      <c r="P34" s="158">
        <v>4.3499999999999996</v>
      </c>
    </row>
    <row r="35" spans="1:16" x14ac:dyDescent="0.25">
      <c r="A35" s="347"/>
      <c r="B35" s="69" t="s">
        <v>359</v>
      </c>
      <c r="C35" s="70">
        <v>19.899999999999999</v>
      </c>
      <c r="D35" s="71">
        <v>34</v>
      </c>
      <c r="E35" s="70">
        <v>0.59</v>
      </c>
      <c r="F35" s="70">
        <v>0.88</v>
      </c>
      <c r="G35" s="70">
        <v>38</v>
      </c>
      <c r="H35" s="71">
        <v>50</v>
      </c>
      <c r="I35" s="71">
        <v>3</v>
      </c>
      <c r="J35" s="71">
        <v>13</v>
      </c>
      <c r="K35" s="71">
        <v>18</v>
      </c>
      <c r="L35" s="155">
        <v>17.649999999999999</v>
      </c>
      <c r="M35" s="155">
        <v>23.53</v>
      </c>
      <c r="N35" s="155">
        <v>38.24</v>
      </c>
      <c r="O35" s="155">
        <v>14.71</v>
      </c>
      <c r="P35" s="158">
        <v>5.88</v>
      </c>
    </row>
    <row r="36" spans="1:16" x14ac:dyDescent="0.25">
      <c r="A36" s="347"/>
      <c r="B36" s="69" t="s">
        <v>364</v>
      </c>
      <c r="C36" s="70">
        <v>19.399999999999999</v>
      </c>
      <c r="D36" s="71">
        <v>25</v>
      </c>
      <c r="E36" s="70">
        <v>0.78</v>
      </c>
      <c r="F36" s="70">
        <v>1.17</v>
      </c>
      <c r="G36" s="70">
        <v>6</v>
      </c>
      <c r="H36" s="71">
        <v>50</v>
      </c>
      <c r="I36" s="71">
        <v>3</v>
      </c>
      <c r="J36" s="71">
        <v>2</v>
      </c>
      <c r="K36" s="71">
        <v>18</v>
      </c>
      <c r="L36" s="155">
        <v>28</v>
      </c>
      <c r="M36" s="155">
        <v>52</v>
      </c>
      <c r="N36" s="155">
        <v>16</v>
      </c>
      <c r="O36" s="155">
        <v>0</v>
      </c>
      <c r="P36" s="158">
        <v>4</v>
      </c>
    </row>
    <row r="37" spans="1:16" x14ac:dyDescent="0.25">
      <c r="A37" s="347"/>
      <c r="B37" s="69" t="s">
        <v>435</v>
      </c>
      <c r="C37" s="70">
        <v>22.5</v>
      </c>
      <c r="D37" s="71">
        <v>34</v>
      </c>
      <c r="E37" s="70">
        <v>0.66</v>
      </c>
      <c r="F37" s="70">
        <v>1</v>
      </c>
      <c r="G37" s="70">
        <v>23</v>
      </c>
      <c r="H37" s="71">
        <v>50</v>
      </c>
      <c r="I37" s="71">
        <v>3</v>
      </c>
      <c r="J37" s="71">
        <v>10</v>
      </c>
      <c r="K37" s="71">
        <v>18</v>
      </c>
      <c r="L37" s="155">
        <v>23.53</v>
      </c>
      <c r="M37" s="155">
        <v>38.24</v>
      </c>
      <c r="N37" s="155">
        <v>20.59</v>
      </c>
      <c r="O37" s="155">
        <v>8.82</v>
      </c>
      <c r="P37" s="158">
        <v>8.82</v>
      </c>
    </row>
    <row r="38" spans="1:16" x14ac:dyDescent="0.25">
      <c r="A38" s="347"/>
      <c r="B38" s="69" t="s">
        <v>447</v>
      </c>
      <c r="C38" s="70">
        <v>16.5</v>
      </c>
      <c r="D38" s="71">
        <v>23</v>
      </c>
      <c r="E38" s="70">
        <v>0.72</v>
      </c>
      <c r="F38" s="70">
        <v>1.08</v>
      </c>
      <c r="G38" s="70">
        <v>13</v>
      </c>
      <c r="H38" s="71">
        <v>50</v>
      </c>
      <c r="I38" s="71">
        <v>3</v>
      </c>
      <c r="J38" s="71">
        <v>5</v>
      </c>
      <c r="K38" s="71">
        <v>18</v>
      </c>
      <c r="L38" s="155">
        <v>47.83</v>
      </c>
      <c r="M38" s="155">
        <v>17.39</v>
      </c>
      <c r="N38" s="155">
        <v>13.04</v>
      </c>
      <c r="O38" s="155">
        <v>17.39</v>
      </c>
      <c r="P38" s="158">
        <v>4.3499999999999996</v>
      </c>
    </row>
    <row r="39" spans="1:16" x14ac:dyDescent="0.25">
      <c r="A39" s="347"/>
      <c r="B39" s="69" t="s">
        <v>450</v>
      </c>
      <c r="C39" s="70">
        <v>24.8</v>
      </c>
      <c r="D39" s="71">
        <v>35</v>
      </c>
      <c r="E39" s="70">
        <v>0.71</v>
      </c>
      <c r="F39" s="70">
        <v>1.07</v>
      </c>
      <c r="G39" s="70">
        <v>15</v>
      </c>
      <c r="H39" s="71">
        <v>50</v>
      </c>
      <c r="I39" s="71">
        <v>3</v>
      </c>
      <c r="J39" s="71">
        <v>7</v>
      </c>
      <c r="K39" s="71">
        <v>18</v>
      </c>
      <c r="L39" s="155">
        <v>31.43</v>
      </c>
      <c r="M39" s="155">
        <v>34.29</v>
      </c>
      <c r="N39" s="155">
        <v>17.14</v>
      </c>
      <c r="O39" s="155">
        <v>17.14</v>
      </c>
      <c r="P39" s="158">
        <v>0</v>
      </c>
    </row>
    <row r="40" spans="1:16" x14ac:dyDescent="0.25">
      <c r="A40" s="347"/>
      <c r="B40" s="69" t="s">
        <v>458</v>
      </c>
      <c r="C40" s="70">
        <v>17.600000000000001</v>
      </c>
      <c r="D40" s="71">
        <v>31</v>
      </c>
      <c r="E40" s="70">
        <v>0.56999999999999995</v>
      </c>
      <c r="F40" s="70">
        <v>0.86</v>
      </c>
      <c r="G40" s="70">
        <v>41</v>
      </c>
      <c r="H40" s="71">
        <v>50</v>
      </c>
      <c r="I40" s="71">
        <v>3</v>
      </c>
      <c r="J40" s="71">
        <v>15</v>
      </c>
      <c r="K40" s="71">
        <v>18</v>
      </c>
      <c r="L40" s="155">
        <v>12.9</v>
      </c>
      <c r="M40" s="155">
        <v>29.03</v>
      </c>
      <c r="N40" s="155">
        <v>38.71</v>
      </c>
      <c r="O40" s="155">
        <v>6.45</v>
      </c>
      <c r="P40" s="158">
        <v>12.9</v>
      </c>
    </row>
    <row r="41" spans="1:16" x14ac:dyDescent="0.25">
      <c r="A41" s="347"/>
      <c r="B41" s="69" t="s">
        <v>470</v>
      </c>
      <c r="C41" s="70">
        <v>20.8</v>
      </c>
      <c r="D41" s="71">
        <v>28</v>
      </c>
      <c r="E41" s="70">
        <v>0.74</v>
      </c>
      <c r="F41" s="70">
        <v>1.1200000000000001</v>
      </c>
      <c r="G41" s="70">
        <v>10</v>
      </c>
      <c r="H41" s="71">
        <v>50</v>
      </c>
      <c r="I41" s="71">
        <v>3</v>
      </c>
      <c r="J41" s="71">
        <v>4</v>
      </c>
      <c r="K41" s="71">
        <v>18</v>
      </c>
      <c r="L41" s="155">
        <v>25</v>
      </c>
      <c r="M41" s="155">
        <v>46.43</v>
      </c>
      <c r="N41" s="155">
        <v>21.43</v>
      </c>
      <c r="O41" s="155">
        <v>7.14</v>
      </c>
      <c r="P41" s="158">
        <v>0</v>
      </c>
    </row>
    <row r="42" spans="1:16" x14ac:dyDescent="0.25">
      <c r="A42" s="347"/>
      <c r="B42" s="69" t="s">
        <v>502</v>
      </c>
      <c r="C42" s="70">
        <v>17.899999999999999</v>
      </c>
      <c r="D42" s="71">
        <v>35</v>
      </c>
      <c r="E42" s="70">
        <v>0.51</v>
      </c>
      <c r="F42" s="70">
        <v>0.77</v>
      </c>
      <c r="G42" s="70">
        <v>47</v>
      </c>
      <c r="H42" s="71">
        <v>50</v>
      </c>
      <c r="I42" s="71">
        <v>3</v>
      </c>
      <c r="J42" s="71">
        <v>17</v>
      </c>
      <c r="K42" s="71">
        <v>18</v>
      </c>
      <c r="L42" s="155">
        <v>5.71</v>
      </c>
      <c r="M42" s="155">
        <v>20</v>
      </c>
      <c r="N42" s="155">
        <v>54.29</v>
      </c>
      <c r="O42" s="155">
        <v>11.43</v>
      </c>
      <c r="P42" s="158">
        <v>8.57</v>
      </c>
    </row>
    <row r="43" spans="1:16" x14ac:dyDescent="0.25">
      <c r="A43" s="347"/>
      <c r="B43" s="69" t="s">
        <v>534</v>
      </c>
      <c r="C43" s="70">
        <v>14.4</v>
      </c>
      <c r="D43" s="71">
        <v>25</v>
      </c>
      <c r="E43" s="70">
        <v>0.57999999999999996</v>
      </c>
      <c r="F43" s="70">
        <v>0.87</v>
      </c>
      <c r="G43" s="70">
        <v>39</v>
      </c>
      <c r="H43" s="71">
        <v>50</v>
      </c>
      <c r="I43" s="71">
        <v>3</v>
      </c>
      <c r="J43" s="71">
        <v>14</v>
      </c>
      <c r="K43" s="71">
        <v>18</v>
      </c>
      <c r="L43" s="155">
        <v>8</v>
      </c>
      <c r="M43" s="155">
        <v>28</v>
      </c>
      <c r="N43" s="155">
        <v>48</v>
      </c>
      <c r="O43" s="155">
        <v>16</v>
      </c>
      <c r="P43" s="158">
        <v>0</v>
      </c>
    </row>
    <row r="44" spans="1:16" x14ac:dyDescent="0.25">
      <c r="A44" s="347"/>
      <c r="B44" s="69" t="s">
        <v>539</v>
      </c>
      <c r="C44" s="70">
        <v>15.2</v>
      </c>
      <c r="D44" s="71">
        <v>25</v>
      </c>
      <c r="E44" s="70">
        <v>0.61</v>
      </c>
      <c r="F44" s="70">
        <v>0.92</v>
      </c>
      <c r="G44" s="70">
        <v>35</v>
      </c>
      <c r="H44" s="71">
        <v>50</v>
      </c>
      <c r="I44" s="71">
        <v>3</v>
      </c>
      <c r="J44" s="71">
        <v>12</v>
      </c>
      <c r="K44" s="71">
        <v>18</v>
      </c>
      <c r="L44" s="155">
        <v>24</v>
      </c>
      <c r="M44" s="155">
        <v>12</v>
      </c>
      <c r="N44" s="155">
        <v>48</v>
      </c>
      <c r="O44" s="155">
        <v>16</v>
      </c>
      <c r="P44" s="158">
        <v>0</v>
      </c>
    </row>
    <row r="45" spans="1:16" x14ac:dyDescent="0.25">
      <c r="A45" s="347"/>
      <c r="B45" s="69" t="s">
        <v>550</v>
      </c>
      <c r="C45" s="70">
        <v>28.2</v>
      </c>
      <c r="D45" s="71">
        <v>35</v>
      </c>
      <c r="E45" s="70">
        <v>0.81</v>
      </c>
      <c r="F45" s="70">
        <v>1.21</v>
      </c>
      <c r="G45" s="70">
        <v>4</v>
      </c>
      <c r="H45" s="71">
        <v>50</v>
      </c>
      <c r="I45" s="71">
        <v>3</v>
      </c>
      <c r="J45" s="71">
        <v>1</v>
      </c>
      <c r="K45" s="71">
        <v>18</v>
      </c>
      <c r="L45" s="155">
        <v>45.71</v>
      </c>
      <c r="M45" s="155">
        <v>28.57</v>
      </c>
      <c r="N45" s="155">
        <v>22.86</v>
      </c>
      <c r="O45" s="155">
        <v>2.86</v>
      </c>
      <c r="P45" s="158">
        <v>0</v>
      </c>
    </row>
    <row r="46" spans="1:16" x14ac:dyDescent="0.25">
      <c r="A46" s="347"/>
      <c r="B46" s="69" t="s">
        <v>554</v>
      </c>
      <c r="C46" s="70">
        <v>24.1</v>
      </c>
      <c r="D46" s="71">
        <v>35</v>
      </c>
      <c r="E46" s="70">
        <v>0.69</v>
      </c>
      <c r="F46" s="70">
        <v>1.04</v>
      </c>
      <c r="G46" s="70">
        <v>18</v>
      </c>
      <c r="H46" s="71">
        <v>50</v>
      </c>
      <c r="I46" s="71">
        <v>3</v>
      </c>
      <c r="J46" s="71">
        <v>8</v>
      </c>
      <c r="K46" s="71">
        <v>18</v>
      </c>
      <c r="L46" s="155">
        <v>8.57</v>
      </c>
      <c r="M46" s="155">
        <v>51.43</v>
      </c>
      <c r="N46" s="155">
        <v>37.14</v>
      </c>
      <c r="O46" s="155">
        <v>2.86</v>
      </c>
      <c r="P46" s="158">
        <v>0</v>
      </c>
    </row>
    <row r="47" spans="1:16" x14ac:dyDescent="0.25">
      <c r="A47" s="347"/>
      <c r="B47" s="69" t="s">
        <v>293</v>
      </c>
      <c r="C47" s="70">
        <v>13.2</v>
      </c>
      <c r="D47" s="71">
        <v>19</v>
      </c>
      <c r="E47" s="70">
        <v>0.69</v>
      </c>
      <c r="F47" s="70">
        <v>1.05</v>
      </c>
      <c r="G47" s="70">
        <v>17</v>
      </c>
      <c r="H47" s="71">
        <v>50</v>
      </c>
      <c r="I47" s="71">
        <v>2</v>
      </c>
      <c r="J47" s="71">
        <v>5</v>
      </c>
      <c r="K47" s="71">
        <v>13</v>
      </c>
      <c r="L47" s="155">
        <v>26.32</v>
      </c>
      <c r="M47" s="155">
        <v>21.05</v>
      </c>
      <c r="N47" s="155">
        <v>52.63</v>
      </c>
      <c r="O47" s="155">
        <v>0</v>
      </c>
      <c r="P47" s="158">
        <v>0</v>
      </c>
    </row>
    <row r="48" spans="1:16" x14ac:dyDescent="0.25">
      <c r="A48" s="347"/>
      <c r="B48" s="69" t="s">
        <v>304</v>
      </c>
      <c r="C48" s="70">
        <v>7.2</v>
      </c>
      <c r="D48" s="71">
        <v>13</v>
      </c>
      <c r="E48" s="70">
        <v>0.55000000000000004</v>
      </c>
      <c r="F48" s="70">
        <v>0.83</v>
      </c>
      <c r="G48" s="70">
        <v>42</v>
      </c>
      <c r="H48" s="71">
        <v>50</v>
      </c>
      <c r="I48" s="71">
        <v>2</v>
      </c>
      <c r="J48" s="71">
        <v>11</v>
      </c>
      <c r="K48" s="71">
        <v>13</v>
      </c>
      <c r="L48" s="155">
        <v>15.38</v>
      </c>
      <c r="M48" s="155">
        <v>23.08</v>
      </c>
      <c r="N48" s="155">
        <v>30.77</v>
      </c>
      <c r="O48" s="155">
        <v>30.77</v>
      </c>
      <c r="P48" s="158">
        <v>0</v>
      </c>
    </row>
    <row r="49" spans="1:16" x14ac:dyDescent="0.25">
      <c r="A49" s="347"/>
      <c r="B49" s="69" t="s">
        <v>329</v>
      </c>
      <c r="C49" s="70">
        <v>13</v>
      </c>
      <c r="D49" s="71">
        <v>19</v>
      </c>
      <c r="E49" s="70">
        <v>0.68</v>
      </c>
      <c r="F49" s="70">
        <v>1.03</v>
      </c>
      <c r="G49" s="70">
        <v>20</v>
      </c>
      <c r="H49" s="71">
        <v>50</v>
      </c>
      <c r="I49" s="71">
        <v>2</v>
      </c>
      <c r="J49" s="71">
        <v>7</v>
      </c>
      <c r="K49" s="71">
        <v>13</v>
      </c>
      <c r="L49" s="155">
        <v>21.05</v>
      </c>
      <c r="M49" s="155">
        <v>26.32</v>
      </c>
      <c r="N49" s="155">
        <v>52.63</v>
      </c>
      <c r="O49" s="155">
        <v>0</v>
      </c>
      <c r="P49" s="158">
        <v>0</v>
      </c>
    </row>
    <row r="50" spans="1:16" x14ac:dyDescent="0.25">
      <c r="A50" s="347"/>
      <c r="B50" s="69" t="s">
        <v>355</v>
      </c>
      <c r="C50" s="70">
        <v>8.1999999999999993</v>
      </c>
      <c r="D50" s="71">
        <v>10</v>
      </c>
      <c r="E50" s="70">
        <v>0.82</v>
      </c>
      <c r="F50" s="70">
        <v>1.24</v>
      </c>
      <c r="G50" s="70">
        <v>3</v>
      </c>
      <c r="H50" s="71">
        <v>50</v>
      </c>
      <c r="I50" s="71">
        <v>2</v>
      </c>
      <c r="J50" s="71">
        <v>2</v>
      </c>
      <c r="K50" s="71">
        <v>13</v>
      </c>
      <c r="L50" s="155">
        <v>40</v>
      </c>
      <c r="M50" s="155">
        <v>40</v>
      </c>
      <c r="N50" s="155">
        <v>20</v>
      </c>
      <c r="O50" s="155">
        <v>0</v>
      </c>
      <c r="P50" s="158">
        <v>0</v>
      </c>
    </row>
    <row r="51" spans="1:16" x14ac:dyDescent="0.25">
      <c r="A51" s="347"/>
      <c r="B51" s="69" t="s">
        <v>391</v>
      </c>
      <c r="C51" s="70">
        <v>5.2</v>
      </c>
      <c r="D51" s="71">
        <v>10</v>
      </c>
      <c r="E51" s="70">
        <v>0.52</v>
      </c>
      <c r="F51" s="70">
        <v>0.78</v>
      </c>
      <c r="G51" s="70">
        <v>46</v>
      </c>
      <c r="H51" s="71">
        <v>50</v>
      </c>
      <c r="I51" s="71">
        <v>2</v>
      </c>
      <c r="J51" s="71">
        <v>12</v>
      </c>
      <c r="K51" s="71">
        <v>13</v>
      </c>
      <c r="L51" s="155">
        <v>10</v>
      </c>
      <c r="M51" s="155">
        <v>10</v>
      </c>
      <c r="N51" s="155">
        <v>60</v>
      </c>
      <c r="O51" s="155">
        <v>20</v>
      </c>
      <c r="P51" s="158">
        <v>0</v>
      </c>
    </row>
    <row r="52" spans="1:16" x14ac:dyDescent="0.25">
      <c r="A52" s="347"/>
      <c r="B52" s="69" t="s">
        <v>394</v>
      </c>
      <c r="C52" s="70">
        <v>8.6999999999999993</v>
      </c>
      <c r="D52" s="71">
        <v>10</v>
      </c>
      <c r="E52" s="70">
        <v>0.87</v>
      </c>
      <c r="F52" s="70">
        <v>1.31</v>
      </c>
      <c r="G52" s="70">
        <v>1</v>
      </c>
      <c r="H52" s="71">
        <v>50</v>
      </c>
      <c r="I52" s="71">
        <v>2</v>
      </c>
      <c r="J52" s="71">
        <v>1</v>
      </c>
      <c r="K52" s="71">
        <v>13</v>
      </c>
      <c r="L52" s="155">
        <v>50</v>
      </c>
      <c r="M52" s="155">
        <v>40</v>
      </c>
      <c r="N52" s="155">
        <v>10</v>
      </c>
      <c r="O52" s="155">
        <v>0</v>
      </c>
      <c r="P52" s="158">
        <v>0</v>
      </c>
    </row>
    <row r="53" spans="1:16" x14ac:dyDescent="0.25">
      <c r="A53" s="347"/>
      <c r="B53" s="69" t="s">
        <v>442</v>
      </c>
      <c r="C53" s="70">
        <v>13</v>
      </c>
      <c r="D53" s="71">
        <v>20</v>
      </c>
      <c r="E53" s="70">
        <v>0.65</v>
      </c>
      <c r="F53" s="70">
        <v>0.98</v>
      </c>
      <c r="G53" s="70">
        <v>28</v>
      </c>
      <c r="H53" s="71">
        <v>50</v>
      </c>
      <c r="I53" s="71">
        <v>2</v>
      </c>
      <c r="J53" s="71">
        <v>9</v>
      </c>
      <c r="K53" s="71">
        <v>13</v>
      </c>
      <c r="L53" s="155">
        <v>15</v>
      </c>
      <c r="M53" s="155">
        <v>30</v>
      </c>
      <c r="N53" s="155">
        <v>50</v>
      </c>
      <c r="O53" s="155">
        <v>5</v>
      </c>
      <c r="P53" s="158">
        <v>0</v>
      </c>
    </row>
    <row r="54" spans="1:16" x14ac:dyDescent="0.25">
      <c r="A54" s="347"/>
      <c r="B54" s="69" t="s">
        <v>454</v>
      </c>
      <c r="C54" s="70">
        <v>9.5</v>
      </c>
      <c r="D54" s="71">
        <v>19</v>
      </c>
      <c r="E54" s="70">
        <v>0.5</v>
      </c>
      <c r="F54" s="70">
        <v>0.75</v>
      </c>
      <c r="G54" s="70">
        <v>48</v>
      </c>
      <c r="H54" s="71">
        <v>50</v>
      </c>
      <c r="I54" s="71">
        <v>2</v>
      </c>
      <c r="J54" s="71">
        <v>13</v>
      </c>
      <c r="K54" s="71">
        <v>13</v>
      </c>
      <c r="L54" s="155">
        <v>5.26</v>
      </c>
      <c r="M54" s="155">
        <v>26.32</v>
      </c>
      <c r="N54" s="155">
        <v>36.840000000000003</v>
      </c>
      <c r="O54" s="155">
        <v>26.32</v>
      </c>
      <c r="P54" s="158">
        <v>5.26</v>
      </c>
    </row>
    <row r="55" spans="1:16" x14ac:dyDescent="0.25">
      <c r="A55" s="347"/>
      <c r="B55" s="69" t="s">
        <v>473</v>
      </c>
      <c r="C55" s="70">
        <v>11.3</v>
      </c>
      <c r="D55" s="71">
        <v>17</v>
      </c>
      <c r="E55" s="70">
        <v>0.66</v>
      </c>
      <c r="F55" s="70">
        <v>1</v>
      </c>
      <c r="G55" s="70">
        <v>23</v>
      </c>
      <c r="H55" s="71">
        <v>50</v>
      </c>
      <c r="I55" s="71">
        <v>2</v>
      </c>
      <c r="J55" s="71">
        <v>8</v>
      </c>
      <c r="K55" s="71">
        <v>13</v>
      </c>
      <c r="L55" s="155">
        <v>11.76</v>
      </c>
      <c r="M55" s="155">
        <v>35.29</v>
      </c>
      <c r="N55" s="155">
        <v>52.94</v>
      </c>
      <c r="O55" s="155">
        <v>0</v>
      </c>
      <c r="P55" s="158">
        <v>0</v>
      </c>
    </row>
    <row r="56" spans="1:16" x14ac:dyDescent="0.25">
      <c r="A56" s="347"/>
      <c r="B56" s="69" t="s">
        <v>511</v>
      </c>
      <c r="C56" s="70">
        <v>7.7</v>
      </c>
      <c r="D56" s="71">
        <v>12</v>
      </c>
      <c r="E56" s="70">
        <v>0.64</v>
      </c>
      <c r="F56" s="70">
        <v>0.97</v>
      </c>
      <c r="G56" s="70">
        <v>30</v>
      </c>
      <c r="H56" s="71">
        <v>50</v>
      </c>
      <c r="I56" s="71">
        <v>2</v>
      </c>
      <c r="J56" s="71">
        <v>10</v>
      </c>
      <c r="K56" s="71">
        <v>13</v>
      </c>
      <c r="L56" s="155">
        <v>8.33</v>
      </c>
      <c r="M56" s="155">
        <v>50</v>
      </c>
      <c r="N56" s="155">
        <v>25</v>
      </c>
      <c r="O56" s="155">
        <v>16.670000000000002</v>
      </c>
      <c r="P56" s="158">
        <v>0</v>
      </c>
    </row>
    <row r="57" spans="1:16" x14ac:dyDescent="0.25">
      <c r="A57" s="347"/>
      <c r="B57" s="69" t="s">
        <v>514</v>
      </c>
      <c r="C57" s="70">
        <v>10.9</v>
      </c>
      <c r="D57" s="71">
        <v>15</v>
      </c>
      <c r="E57" s="70">
        <v>0.73</v>
      </c>
      <c r="F57" s="70">
        <v>1.0900000000000001</v>
      </c>
      <c r="G57" s="70">
        <v>12</v>
      </c>
      <c r="H57" s="71">
        <v>50</v>
      </c>
      <c r="I57" s="71">
        <v>2</v>
      </c>
      <c r="J57" s="71">
        <v>3</v>
      </c>
      <c r="K57" s="71">
        <v>13</v>
      </c>
      <c r="L57" s="155">
        <v>13.33</v>
      </c>
      <c r="M57" s="155">
        <v>53.33</v>
      </c>
      <c r="N57" s="155">
        <v>33.33</v>
      </c>
      <c r="O57" s="155">
        <v>0</v>
      </c>
      <c r="P57" s="158">
        <v>0</v>
      </c>
    </row>
    <row r="58" spans="1:16" x14ac:dyDescent="0.25">
      <c r="A58" s="347"/>
      <c r="B58" s="69" t="s">
        <v>545</v>
      </c>
      <c r="C58" s="70">
        <v>13.1</v>
      </c>
      <c r="D58" s="71">
        <v>19</v>
      </c>
      <c r="E58" s="70">
        <v>0.69</v>
      </c>
      <c r="F58" s="70">
        <v>1.04</v>
      </c>
      <c r="G58" s="70">
        <v>18</v>
      </c>
      <c r="H58" s="71">
        <v>50</v>
      </c>
      <c r="I58" s="71">
        <v>2</v>
      </c>
      <c r="J58" s="71">
        <v>6</v>
      </c>
      <c r="K58" s="71">
        <v>13</v>
      </c>
      <c r="L58" s="155">
        <v>15.79</v>
      </c>
      <c r="M58" s="155">
        <v>42.11</v>
      </c>
      <c r="N58" s="155">
        <v>36.840000000000003</v>
      </c>
      <c r="O58" s="155">
        <v>5.26</v>
      </c>
      <c r="P58" s="158">
        <v>0</v>
      </c>
    </row>
    <row r="59" spans="1:16" ht="13.8" thickBot="1" x14ac:dyDescent="0.3">
      <c r="A59" s="348"/>
      <c r="B59" s="81" t="s">
        <v>546</v>
      </c>
      <c r="C59" s="82">
        <v>11.3</v>
      </c>
      <c r="D59" s="83">
        <v>16</v>
      </c>
      <c r="E59" s="82">
        <v>0.71</v>
      </c>
      <c r="F59" s="82">
        <v>1.06</v>
      </c>
      <c r="G59" s="82">
        <v>16</v>
      </c>
      <c r="H59" s="83">
        <v>50</v>
      </c>
      <c r="I59" s="83">
        <v>2</v>
      </c>
      <c r="J59" s="83">
        <v>4</v>
      </c>
      <c r="K59" s="83">
        <v>13</v>
      </c>
      <c r="L59" s="159">
        <v>18.75</v>
      </c>
      <c r="M59" s="159">
        <v>37.5</v>
      </c>
      <c r="N59" s="159">
        <v>43.75</v>
      </c>
      <c r="O59" s="159">
        <v>0</v>
      </c>
      <c r="P59" s="160">
        <v>0</v>
      </c>
    </row>
    <row r="60" spans="1:16" x14ac:dyDescent="0.25">
      <c r="A60" s="346" t="s">
        <v>666</v>
      </c>
      <c r="B60" s="72" t="s">
        <v>245</v>
      </c>
      <c r="C60" s="73">
        <v>15.4</v>
      </c>
      <c r="D60" s="74">
        <v>60</v>
      </c>
      <c r="E60" s="73">
        <v>0.26</v>
      </c>
      <c r="F60" s="73">
        <v>0.43</v>
      </c>
      <c r="G60" s="73">
        <v>45</v>
      </c>
      <c r="H60" s="74">
        <v>45</v>
      </c>
      <c r="I60" s="74">
        <v>4</v>
      </c>
      <c r="J60" s="74">
        <v>17</v>
      </c>
      <c r="K60" s="74">
        <v>17</v>
      </c>
      <c r="L60" s="156">
        <v>0</v>
      </c>
      <c r="M60" s="156">
        <v>3.33</v>
      </c>
      <c r="N60" s="156">
        <v>33.33</v>
      </c>
      <c r="O60" s="156">
        <v>31.67</v>
      </c>
      <c r="P60" s="157">
        <v>31.67</v>
      </c>
    </row>
    <row r="61" spans="1:16" x14ac:dyDescent="0.25">
      <c r="A61" s="347"/>
      <c r="B61" s="69" t="s">
        <v>260</v>
      </c>
      <c r="C61" s="70">
        <v>69.400000000000006</v>
      </c>
      <c r="D61" s="71">
        <v>112</v>
      </c>
      <c r="E61" s="70">
        <v>0.62</v>
      </c>
      <c r="F61" s="70">
        <v>1.03</v>
      </c>
      <c r="G61" s="70">
        <v>20</v>
      </c>
      <c r="H61" s="71">
        <v>45</v>
      </c>
      <c r="I61" s="71">
        <v>4</v>
      </c>
      <c r="J61" s="71">
        <v>7</v>
      </c>
      <c r="K61" s="71">
        <v>17</v>
      </c>
      <c r="L61" s="155">
        <v>16.96</v>
      </c>
      <c r="M61" s="155">
        <v>31.25</v>
      </c>
      <c r="N61" s="155">
        <v>35.71</v>
      </c>
      <c r="O61" s="155">
        <v>10.71</v>
      </c>
      <c r="P61" s="158">
        <v>5.36</v>
      </c>
    </row>
    <row r="62" spans="1:16" x14ac:dyDescent="0.25">
      <c r="A62" s="347"/>
      <c r="B62" s="69" t="s">
        <v>297</v>
      </c>
      <c r="C62" s="70">
        <v>23.1</v>
      </c>
      <c r="D62" s="71">
        <v>39</v>
      </c>
      <c r="E62" s="70">
        <v>0.59</v>
      </c>
      <c r="F62" s="70">
        <v>0.98</v>
      </c>
      <c r="G62" s="70">
        <v>26</v>
      </c>
      <c r="H62" s="71">
        <v>45</v>
      </c>
      <c r="I62" s="71">
        <v>4</v>
      </c>
      <c r="J62" s="71">
        <v>10</v>
      </c>
      <c r="K62" s="71">
        <v>17</v>
      </c>
      <c r="L62" s="155">
        <v>17.95</v>
      </c>
      <c r="M62" s="155">
        <v>25.64</v>
      </c>
      <c r="N62" s="155">
        <v>33.33</v>
      </c>
      <c r="O62" s="155">
        <v>20.51</v>
      </c>
      <c r="P62" s="158">
        <v>2.56</v>
      </c>
    </row>
    <row r="63" spans="1:16" x14ac:dyDescent="0.25">
      <c r="A63" s="347"/>
      <c r="B63" s="69" t="s">
        <v>332</v>
      </c>
      <c r="C63" s="70">
        <v>32.4</v>
      </c>
      <c r="D63" s="71">
        <v>52</v>
      </c>
      <c r="E63" s="70">
        <v>0.62</v>
      </c>
      <c r="F63" s="70">
        <v>1.03</v>
      </c>
      <c r="G63" s="70">
        <v>20</v>
      </c>
      <c r="H63" s="71">
        <v>45</v>
      </c>
      <c r="I63" s="71">
        <v>4</v>
      </c>
      <c r="J63" s="71">
        <v>7</v>
      </c>
      <c r="K63" s="71">
        <v>17</v>
      </c>
      <c r="L63" s="155">
        <v>17.309999999999999</v>
      </c>
      <c r="M63" s="155">
        <v>28.85</v>
      </c>
      <c r="N63" s="155">
        <v>42.31</v>
      </c>
      <c r="O63" s="155">
        <v>3.85</v>
      </c>
      <c r="P63" s="158">
        <v>7.69</v>
      </c>
    </row>
    <row r="64" spans="1:16" x14ac:dyDescent="0.25">
      <c r="A64" s="347"/>
      <c r="B64" s="69" t="s">
        <v>359</v>
      </c>
      <c r="C64" s="70">
        <v>13.4</v>
      </c>
      <c r="D64" s="71">
        <v>38</v>
      </c>
      <c r="E64" s="70">
        <v>0.35</v>
      </c>
      <c r="F64" s="70">
        <v>0.57999999999999996</v>
      </c>
      <c r="G64" s="70">
        <v>44</v>
      </c>
      <c r="H64" s="71">
        <v>45</v>
      </c>
      <c r="I64" s="71">
        <v>4</v>
      </c>
      <c r="J64" s="71">
        <v>16</v>
      </c>
      <c r="K64" s="71">
        <v>17</v>
      </c>
      <c r="L64" s="155">
        <v>13.16</v>
      </c>
      <c r="M64" s="155">
        <v>5.26</v>
      </c>
      <c r="N64" s="155">
        <v>26.32</v>
      </c>
      <c r="O64" s="155">
        <v>23.68</v>
      </c>
      <c r="P64" s="158">
        <v>31.58</v>
      </c>
    </row>
    <row r="65" spans="1:16" x14ac:dyDescent="0.25">
      <c r="A65" s="347"/>
      <c r="B65" s="69" t="s">
        <v>371</v>
      </c>
      <c r="C65" s="70">
        <v>63.6</v>
      </c>
      <c r="D65" s="71">
        <v>90</v>
      </c>
      <c r="E65" s="70">
        <v>0.71</v>
      </c>
      <c r="F65" s="70">
        <v>1.17</v>
      </c>
      <c r="G65" s="70">
        <v>10</v>
      </c>
      <c r="H65" s="71">
        <v>45</v>
      </c>
      <c r="I65" s="71">
        <v>4</v>
      </c>
      <c r="J65" s="71">
        <v>3</v>
      </c>
      <c r="K65" s="71">
        <v>17</v>
      </c>
      <c r="L65" s="155">
        <v>23.33</v>
      </c>
      <c r="M65" s="155">
        <v>35.56</v>
      </c>
      <c r="N65" s="155">
        <v>35.56</v>
      </c>
      <c r="O65" s="155">
        <v>5.56</v>
      </c>
      <c r="P65" s="158">
        <v>0</v>
      </c>
    </row>
    <row r="66" spans="1:16" x14ac:dyDescent="0.25">
      <c r="A66" s="347"/>
      <c r="B66" s="69" t="s">
        <v>378</v>
      </c>
      <c r="C66" s="70">
        <v>37.9</v>
      </c>
      <c r="D66" s="71">
        <v>52</v>
      </c>
      <c r="E66" s="70">
        <v>0.73</v>
      </c>
      <c r="F66" s="70">
        <v>1.21</v>
      </c>
      <c r="G66" s="70">
        <v>8</v>
      </c>
      <c r="H66" s="71">
        <v>45</v>
      </c>
      <c r="I66" s="71">
        <v>4</v>
      </c>
      <c r="J66" s="71">
        <v>1</v>
      </c>
      <c r="K66" s="71">
        <v>17</v>
      </c>
      <c r="L66" s="155">
        <v>38.46</v>
      </c>
      <c r="M66" s="155">
        <v>34.619999999999997</v>
      </c>
      <c r="N66" s="155">
        <v>9.6199999999999992</v>
      </c>
      <c r="O66" s="155">
        <v>9.6199999999999992</v>
      </c>
      <c r="P66" s="158">
        <v>7.69</v>
      </c>
    </row>
    <row r="67" spans="1:16" x14ac:dyDescent="0.25">
      <c r="A67" s="347"/>
      <c r="B67" s="69" t="s">
        <v>384</v>
      </c>
      <c r="C67" s="70">
        <v>28</v>
      </c>
      <c r="D67" s="71">
        <v>39</v>
      </c>
      <c r="E67" s="70">
        <v>0.72</v>
      </c>
      <c r="F67" s="70">
        <v>1.19</v>
      </c>
      <c r="G67" s="70">
        <v>9</v>
      </c>
      <c r="H67" s="71">
        <v>45</v>
      </c>
      <c r="I67" s="71">
        <v>4</v>
      </c>
      <c r="J67" s="71">
        <v>2</v>
      </c>
      <c r="K67" s="71">
        <v>17</v>
      </c>
      <c r="L67" s="155">
        <v>33.33</v>
      </c>
      <c r="M67" s="155">
        <v>33.33</v>
      </c>
      <c r="N67" s="155">
        <v>20.51</v>
      </c>
      <c r="O67" s="155">
        <v>7.69</v>
      </c>
      <c r="P67" s="158">
        <v>5.13</v>
      </c>
    </row>
    <row r="68" spans="1:16" x14ac:dyDescent="0.25">
      <c r="A68" s="347"/>
      <c r="B68" s="69" t="s">
        <v>408</v>
      </c>
      <c r="C68" s="70">
        <v>44.8</v>
      </c>
      <c r="D68" s="71">
        <v>71</v>
      </c>
      <c r="E68" s="70">
        <v>0.63</v>
      </c>
      <c r="F68" s="70">
        <v>1.05</v>
      </c>
      <c r="G68" s="70">
        <v>19</v>
      </c>
      <c r="H68" s="71">
        <v>45</v>
      </c>
      <c r="I68" s="71">
        <v>4</v>
      </c>
      <c r="J68" s="71">
        <v>6</v>
      </c>
      <c r="K68" s="71">
        <v>17</v>
      </c>
      <c r="L68" s="155">
        <v>14.08</v>
      </c>
      <c r="M68" s="155">
        <v>32.39</v>
      </c>
      <c r="N68" s="155">
        <v>42.25</v>
      </c>
      <c r="O68" s="155">
        <v>9.86</v>
      </c>
      <c r="P68" s="158">
        <v>1.41</v>
      </c>
    </row>
    <row r="69" spans="1:16" x14ac:dyDescent="0.25">
      <c r="A69" s="347"/>
      <c r="B69" s="69" t="s">
        <v>427</v>
      </c>
      <c r="C69" s="70">
        <v>41.4</v>
      </c>
      <c r="D69" s="71">
        <v>60</v>
      </c>
      <c r="E69" s="70">
        <v>0.69</v>
      </c>
      <c r="F69" s="70">
        <v>1.1399999999999999</v>
      </c>
      <c r="G69" s="70">
        <v>12</v>
      </c>
      <c r="H69" s="71">
        <v>45</v>
      </c>
      <c r="I69" s="71">
        <v>4</v>
      </c>
      <c r="J69" s="71">
        <v>5</v>
      </c>
      <c r="K69" s="71">
        <v>17</v>
      </c>
      <c r="L69" s="155">
        <v>15</v>
      </c>
      <c r="M69" s="155">
        <v>43.33</v>
      </c>
      <c r="N69" s="155">
        <v>36.67</v>
      </c>
      <c r="O69" s="155">
        <v>5</v>
      </c>
      <c r="P69" s="158">
        <v>0</v>
      </c>
    </row>
    <row r="70" spans="1:16" x14ac:dyDescent="0.25">
      <c r="A70" s="347"/>
      <c r="B70" s="69" t="s">
        <v>435</v>
      </c>
      <c r="C70" s="70">
        <v>32.4</v>
      </c>
      <c r="D70" s="71">
        <v>55</v>
      </c>
      <c r="E70" s="70">
        <v>0.59</v>
      </c>
      <c r="F70" s="70">
        <v>0.98</v>
      </c>
      <c r="G70" s="70">
        <v>26</v>
      </c>
      <c r="H70" s="71">
        <v>45</v>
      </c>
      <c r="I70" s="71">
        <v>4</v>
      </c>
      <c r="J70" s="71">
        <v>10</v>
      </c>
      <c r="K70" s="71">
        <v>17</v>
      </c>
      <c r="L70" s="155">
        <v>14.55</v>
      </c>
      <c r="M70" s="155">
        <v>23.64</v>
      </c>
      <c r="N70" s="155">
        <v>43.64</v>
      </c>
      <c r="O70" s="155">
        <v>18.18</v>
      </c>
      <c r="P70" s="158">
        <v>0</v>
      </c>
    </row>
    <row r="71" spans="1:16" x14ac:dyDescent="0.25">
      <c r="A71" s="347"/>
      <c r="B71" s="69" t="s">
        <v>476</v>
      </c>
      <c r="C71" s="70">
        <v>60.5</v>
      </c>
      <c r="D71" s="71">
        <v>100</v>
      </c>
      <c r="E71" s="70">
        <v>0.61</v>
      </c>
      <c r="F71" s="70">
        <v>1</v>
      </c>
      <c r="G71" s="70">
        <v>24</v>
      </c>
      <c r="H71" s="71">
        <v>45</v>
      </c>
      <c r="I71" s="71">
        <v>4</v>
      </c>
      <c r="J71" s="71">
        <v>9</v>
      </c>
      <c r="K71" s="71">
        <v>17</v>
      </c>
      <c r="L71" s="155">
        <v>16</v>
      </c>
      <c r="M71" s="155">
        <v>36</v>
      </c>
      <c r="N71" s="155">
        <v>27</v>
      </c>
      <c r="O71" s="155">
        <v>11</v>
      </c>
      <c r="P71" s="158">
        <v>10</v>
      </c>
    </row>
    <row r="72" spans="1:16" x14ac:dyDescent="0.25">
      <c r="A72" s="347"/>
      <c r="B72" s="69" t="s">
        <v>494</v>
      </c>
      <c r="C72" s="70">
        <v>24.1</v>
      </c>
      <c r="D72" s="71">
        <v>43</v>
      </c>
      <c r="E72" s="70">
        <v>0.56000000000000005</v>
      </c>
      <c r="F72" s="70">
        <v>0.93</v>
      </c>
      <c r="G72" s="70">
        <v>33</v>
      </c>
      <c r="H72" s="71">
        <v>45</v>
      </c>
      <c r="I72" s="71">
        <v>4</v>
      </c>
      <c r="J72" s="71">
        <v>12</v>
      </c>
      <c r="K72" s="71">
        <v>17</v>
      </c>
      <c r="L72" s="155">
        <v>13.95</v>
      </c>
      <c r="M72" s="155">
        <v>25.58</v>
      </c>
      <c r="N72" s="155">
        <v>34.880000000000003</v>
      </c>
      <c r="O72" s="155">
        <v>20.93</v>
      </c>
      <c r="P72" s="158">
        <v>4.6500000000000004</v>
      </c>
    </row>
    <row r="73" spans="1:16" x14ac:dyDescent="0.25">
      <c r="A73" s="347"/>
      <c r="B73" s="69" t="s">
        <v>506</v>
      </c>
      <c r="C73" s="70">
        <v>15.6</v>
      </c>
      <c r="D73" s="71">
        <v>34</v>
      </c>
      <c r="E73" s="70">
        <v>0.46</v>
      </c>
      <c r="F73" s="70">
        <v>0.76</v>
      </c>
      <c r="G73" s="70">
        <v>39</v>
      </c>
      <c r="H73" s="71">
        <v>45</v>
      </c>
      <c r="I73" s="71">
        <v>4</v>
      </c>
      <c r="J73" s="71">
        <v>15</v>
      </c>
      <c r="K73" s="71">
        <v>17</v>
      </c>
      <c r="L73" s="155">
        <v>5.88</v>
      </c>
      <c r="M73" s="155">
        <v>8.82</v>
      </c>
      <c r="N73" s="155">
        <v>58.82</v>
      </c>
      <c r="O73" s="155">
        <v>17.649999999999999</v>
      </c>
      <c r="P73" s="158">
        <v>8.82</v>
      </c>
    </row>
    <row r="74" spans="1:16" x14ac:dyDescent="0.25">
      <c r="A74" s="347"/>
      <c r="B74" s="69" t="s">
        <v>525</v>
      </c>
      <c r="C74" s="70">
        <v>22.9</v>
      </c>
      <c r="D74" s="71">
        <v>33</v>
      </c>
      <c r="E74" s="70">
        <v>0.69</v>
      </c>
      <c r="F74" s="70">
        <v>1.1499999999999999</v>
      </c>
      <c r="G74" s="70">
        <v>11</v>
      </c>
      <c r="H74" s="71">
        <v>45</v>
      </c>
      <c r="I74" s="71">
        <v>4</v>
      </c>
      <c r="J74" s="71">
        <v>4</v>
      </c>
      <c r="K74" s="71">
        <v>17</v>
      </c>
      <c r="L74" s="155">
        <v>33.33</v>
      </c>
      <c r="M74" s="155">
        <v>24.24</v>
      </c>
      <c r="N74" s="155">
        <v>27.27</v>
      </c>
      <c r="O74" s="155">
        <v>15.15</v>
      </c>
      <c r="P74" s="158">
        <v>0</v>
      </c>
    </row>
    <row r="75" spans="1:16" x14ac:dyDescent="0.25">
      <c r="A75" s="347"/>
      <c r="B75" s="69" t="s">
        <v>539</v>
      </c>
      <c r="C75" s="70">
        <v>21.2</v>
      </c>
      <c r="D75" s="71">
        <v>39</v>
      </c>
      <c r="E75" s="70">
        <v>0.54</v>
      </c>
      <c r="F75" s="70">
        <v>0.9</v>
      </c>
      <c r="G75" s="70">
        <v>35</v>
      </c>
      <c r="H75" s="71">
        <v>45</v>
      </c>
      <c r="I75" s="71">
        <v>4</v>
      </c>
      <c r="J75" s="71">
        <v>13</v>
      </c>
      <c r="K75" s="71">
        <v>17</v>
      </c>
      <c r="L75" s="155">
        <v>12.82</v>
      </c>
      <c r="M75" s="155">
        <v>23.08</v>
      </c>
      <c r="N75" s="155">
        <v>41.03</v>
      </c>
      <c r="O75" s="155">
        <v>12.82</v>
      </c>
      <c r="P75" s="158">
        <v>10.26</v>
      </c>
    </row>
    <row r="76" spans="1:16" x14ac:dyDescent="0.25">
      <c r="A76" s="347"/>
      <c r="B76" s="69" t="s">
        <v>545</v>
      </c>
      <c r="C76" s="70">
        <v>16.5</v>
      </c>
      <c r="D76" s="71">
        <v>33</v>
      </c>
      <c r="E76" s="70">
        <v>0.5</v>
      </c>
      <c r="F76" s="70">
        <v>0.83</v>
      </c>
      <c r="G76" s="70">
        <v>37</v>
      </c>
      <c r="H76" s="71">
        <v>45</v>
      </c>
      <c r="I76" s="71">
        <v>4</v>
      </c>
      <c r="J76" s="71">
        <v>14</v>
      </c>
      <c r="K76" s="71">
        <v>17</v>
      </c>
      <c r="L76" s="155">
        <v>3.03</v>
      </c>
      <c r="M76" s="155">
        <v>30.3</v>
      </c>
      <c r="N76" s="155">
        <v>39.39</v>
      </c>
      <c r="O76" s="155">
        <v>15.15</v>
      </c>
      <c r="P76" s="158">
        <v>12.12</v>
      </c>
    </row>
    <row r="77" spans="1:16" x14ac:dyDescent="0.25">
      <c r="A77" s="347"/>
      <c r="B77" s="69" t="s">
        <v>257</v>
      </c>
      <c r="C77" s="70">
        <v>18.2</v>
      </c>
      <c r="D77" s="71">
        <v>31</v>
      </c>
      <c r="E77" s="70">
        <v>0.59</v>
      </c>
      <c r="F77" s="70">
        <v>0.97</v>
      </c>
      <c r="G77" s="70">
        <v>29</v>
      </c>
      <c r="H77" s="71">
        <v>45</v>
      </c>
      <c r="I77" s="71">
        <v>3</v>
      </c>
      <c r="J77" s="71">
        <v>9</v>
      </c>
      <c r="K77" s="71">
        <v>16</v>
      </c>
      <c r="L77" s="155">
        <v>12.9</v>
      </c>
      <c r="M77" s="155">
        <v>29.03</v>
      </c>
      <c r="N77" s="155">
        <v>38.71</v>
      </c>
      <c r="O77" s="155">
        <v>16.13</v>
      </c>
      <c r="P77" s="158">
        <v>3.23</v>
      </c>
    </row>
    <row r="78" spans="1:16" x14ac:dyDescent="0.25">
      <c r="A78" s="347"/>
      <c r="B78" s="69" t="s">
        <v>273</v>
      </c>
      <c r="C78" s="70">
        <v>13.6</v>
      </c>
      <c r="D78" s="71">
        <v>20</v>
      </c>
      <c r="E78" s="70">
        <v>0.68</v>
      </c>
      <c r="F78" s="70">
        <v>1.1299999999999999</v>
      </c>
      <c r="G78" s="70">
        <v>13</v>
      </c>
      <c r="H78" s="71">
        <v>45</v>
      </c>
      <c r="I78" s="71">
        <v>3</v>
      </c>
      <c r="J78" s="71">
        <v>4</v>
      </c>
      <c r="K78" s="71">
        <v>16</v>
      </c>
      <c r="L78" s="155">
        <v>15</v>
      </c>
      <c r="M78" s="155">
        <v>35</v>
      </c>
      <c r="N78" s="155">
        <v>50</v>
      </c>
      <c r="O78" s="155">
        <v>0</v>
      </c>
      <c r="P78" s="158">
        <v>0</v>
      </c>
    </row>
    <row r="79" spans="1:16" x14ac:dyDescent="0.25">
      <c r="A79" s="347"/>
      <c r="B79" s="69" t="s">
        <v>309</v>
      </c>
      <c r="C79" s="70">
        <v>12.6</v>
      </c>
      <c r="D79" s="71">
        <v>31</v>
      </c>
      <c r="E79" s="70">
        <v>0.41</v>
      </c>
      <c r="F79" s="70">
        <v>0.67</v>
      </c>
      <c r="G79" s="70">
        <v>43</v>
      </c>
      <c r="H79" s="71">
        <v>45</v>
      </c>
      <c r="I79" s="71">
        <v>3</v>
      </c>
      <c r="J79" s="71">
        <v>16</v>
      </c>
      <c r="K79" s="71">
        <v>16</v>
      </c>
      <c r="L79" s="155">
        <v>3.23</v>
      </c>
      <c r="M79" s="155">
        <v>25.81</v>
      </c>
      <c r="N79" s="155">
        <v>25.81</v>
      </c>
      <c r="O79" s="155">
        <v>19.350000000000001</v>
      </c>
      <c r="P79" s="158">
        <v>25.81</v>
      </c>
    </row>
    <row r="80" spans="1:16" x14ac:dyDescent="0.25">
      <c r="A80" s="347"/>
      <c r="B80" s="69" t="s">
        <v>313</v>
      </c>
      <c r="C80" s="70">
        <v>17.399999999999999</v>
      </c>
      <c r="D80" s="71">
        <v>23</v>
      </c>
      <c r="E80" s="70">
        <v>0.76</v>
      </c>
      <c r="F80" s="70">
        <v>1.25</v>
      </c>
      <c r="G80" s="70">
        <v>4</v>
      </c>
      <c r="H80" s="71">
        <v>45</v>
      </c>
      <c r="I80" s="71">
        <v>3</v>
      </c>
      <c r="J80" s="71">
        <v>1</v>
      </c>
      <c r="K80" s="71">
        <v>16</v>
      </c>
      <c r="L80" s="155">
        <v>47.83</v>
      </c>
      <c r="M80" s="155">
        <v>17.39</v>
      </c>
      <c r="N80" s="155">
        <v>26.09</v>
      </c>
      <c r="O80" s="155">
        <v>4.3499999999999996</v>
      </c>
      <c r="P80" s="158">
        <v>4.3499999999999996</v>
      </c>
    </row>
    <row r="81" spans="1:16" x14ac:dyDescent="0.25">
      <c r="A81" s="347"/>
      <c r="B81" s="69" t="s">
        <v>335</v>
      </c>
      <c r="C81" s="70">
        <v>10.3</v>
      </c>
      <c r="D81" s="71">
        <v>23</v>
      </c>
      <c r="E81" s="70">
        <v>0.45</v>
      </c>
      <c r="F81" s="70">
        <v>0.74</v>
      </c>
      <c r="G81" s="70">
        <v>40</v>
      </c>
      <c r="H81" s="71">
        <v>45</v>
      </c>
      <c r="I81" s="71">
        <v>3</v>
      </c>
      <c r="J81" s="71">
        <v>14</v>
      </c>
      <c r="K81" s="71">
        <v>16</v>
      </c>
      <c r="L81" s="155">
        <v>13.04</v>
      </c>
      <c r="M81" s="155">
        <v>8.6999999999999993</v>
      </c>
      <c r="N81" s="155">
        <v>39.130000000000003</v>
      </c>
      <c r="O81" s="155">
        <v>26.09</v>
      </c>
      <c r="P81" s="158">
        <v>13.04</v>
      </c>
    </row>
    <row r="82" spans="1:16" x14ac:dyDescent="0.25">
      <c r="A82" s="347"/>
      <c r="B82" s="69" t="s">
        <v>399</v>
      </c>
      <c r="C82" s="70">
        <v>16.5</v>
      </c>
      <c r="D82" s="71">
        <v>22</v>
      </c>
      <c r="E82" s="70">
        <v>0.75</v>
      </c>
      <c r="F82" s="70">
        <v>1.24</v>
      </c>
      <c r="G82" s="70">
        <v>5</v>
      </c>
      <c r="H82" s="71">
        <v>45</v>
      </c>
      <c r="I82" s="71">
        <v>3</v>
      </c>
      <c r="J82" s="71">
        <v>2</v>
      </c>
      <c r="K82" s="71">
        <v>16</v>
      </c>
      <c r="L82" s="155">
        <v>22.73</v>
      </c>
      <c r="M82" s="155">
        <v>45.45</v>
      </c>
      <c r="N82" s="155">
        <v>31.82</v>
      </c>
      <c r="O82" s="155">
        <v>0</v>
      </c>
      <c r="P82" s="158">
        <v>0</v>
      </c>
    </row>
    <row r="83" spans="1:16" x14ac:dyDescent="0.25">
      <c r="A83" s="347"/>
      <c r="B83" s="69" t="s">
        <v>419</v>
      </c>
      <c r="C83" s="70">
        <v>18.600000000000001</v>
      </c>
      <c r="D83" s="71">
        <v>31</v>
      </c>
      <c r="E83" s="70">
        <v>0.6</v>
      </c>
      <c r="F83" s="70">
        <v>0.99</v>
      </c>
      <c r="G83" s="70">
        <v>25</v>
      </c>
      <c r="H83" s="71">
        <v>45</v>
      </c>
      <c r="I83" s="71">
        <v>3</v>
      </c>
      <c r="J83" s="71">
        <v>8</v>
      </c>
      <c r="K83" s="71">
        <v>16</v>
      </c>
      <c r="L83" s="155">
        <v>16.13</v>
      </c>
      <c r="M83" s="155">
        <v>29.03</v>
      </c>
      <c r="N83" s="155">
        <v>38.71</v>
      </c>
      <c r="O83" s="155">
        <v>6.45</v>
      </c>
      <c r="P83" s="158">
        <v>9.68</v>
      </c>
    </row>
    <row r="84" spans="1:16" x14ac:dyDescent="0.25">
      <c r="A84" s="347"/>
      <c r="B84" s="69" t="s">
        <v>442</v>
      </c>
      <c r="C84" s="70">
        <v>17.600000000000001</v>
      </c>
      <c r="D84" s="71">
        <v>30</v>
      </c>
      <c r="E84" s="70">
        <v>0.59</v>
      </c>
      <c r="F84" s="70">
        <v>0.97</v>
      </c>
      <c r="G84" s="70">
        <v>29</v>
      </c>
      <c r="H84" s="71">
        <v>45</v>
      </c>
      <c r="I84" s="71">
        <v>3</v>
      </c>
      <c r="J84" s="71">
        <v>9</v>
      </c>
      <c r="K84" s="71">
        <v>16</v>
      </c>
      <c r="L84" s="155">
        <v>20</v>
      </c>
      <c r="M84" s="155">
        <v>20</v>
      </c>
      <c r="N84" s="155">
        <v>40</v>
      </c>
      <c r="O84" s="155">
        <v>13.33</v>
      </c>
      <c r="P84" s="158">
        <v>6.67</v>
      </c>
    </row>
    <row r="85" spans="1:16" x14ac:dyDescent="0.25">
      <c r="A85" s="347"/>
      <c r="B85" s="69" t="s">
        <v>450</v>
      </c>
      <c r="C85" s="70">
        <v>21.6</v>
      </c>
      <c r="D85" s="71">
        <v>29</v>
      </c>
      <c r="E85" s="70">
        <v>0.74</v>
      </c>
      <c r="F85" s="70">
        <v>1.23</v>
      </c>
      <c r="G85" s="70">
        <v>6</v>
      </c>
      <c r="H85" s="71">
        <v>45</v>
      </c>
      <c r="I85" s="71">
        <v>3</v>
      </c>
      <c r="J85" s="71">
        <v>3</v>
      </c>
      <c r="K85" s="71">
        <v>16</v>
      </c>
      <c r="L85" s="155">
        <v>34.479999999999997</v>
      </c>
      <c r="M85" s="155">
        <v>31.03</v>
      </c>
      <c r="N85" s="155">
        <v>27.59</v>
      </c>
      <c r="O85" s="155">
        <v>6.9</v>
      </c>
      <c r="P85" s="158">
        <v>0</v>
      </c>
    </row>
    <row r="86" spans="1:16" x14ac:dyDescent="0.25">
      <c r="A86" s="347"/>
      <c r="B86" s="69" t="s">
        <v>458</v>
      </c>
      <c r="C86" s="70">
        <v>11.6</v>
      </c>
      <c r="D86" s="71">
        <v>20</v>
      </c>
      <c r="E86" s="70">
        <v>0.57999999999999996</v>
      </c>
      <c r="F86" s="70">
        <v>0.96</v>
      </c>
      <c r="G86" s="70">
        <v>32</v>
      </c>
      <c r="H86" s="71">
        <v>45</v>
      </c>
      <c r="I86" s="71">
        <v>3</v>
      </c>
      <c r="J86" s="71">
        <v>12</v>
      </c>
      <c r="K86" s="71">
        <v>16</v>
      </c>
      <c r="L86" s="155">
        <v>20</v>
      </c>
      <c r="M86" s="155">
        <v>20</v>
      </c>
      <c r="N86" s="155">
        <v>40</v>
      </c>
      <c r="O86" s="155">
        <v>10</v>
      </c>
      <c r="P86" s="158">
        <v>10</v>
      </c>
    </row>
    <row r="87" spans="1:16" x14ac:dyDescent="0.25">
      <c r="A87" s="347"/>
      <c r="B87" s="69" t="s">
        <v>489</v>
      </c>
      <c r="C87" s="70">
        <v>19.399999999999999</v>
      </c>
      <c r="D87" s="71">
        <v>30</v>
      </c>
      <c r="E87" s="70">
        <v>0.65</v>
      </c>
      <c r="F87" s="70">
        <v>1.07</v>
      </c>
      <c r="G87" s="70">
        <v>17</v>
      </c>
      <c r="H87" s="71">
        <v>45</v>
      </c>
      <c r="I87" s="71">
        <v>3</v>
      </c>
      <c r="J87" s="71">
        <v>6</v>
      </c>
      <c r="K87" s="71">
        <v>16</v>
      </c>
      <c r="L87" s="155">
        <v>16.670000000000002</v>
      </c>
      <c r="M87" s="155">
        <v>36.67</v>
      </c>
      <c r="N87" s="155">
        <v>33.33</v>
      </c>
      <c r="O87" s="155">
        <v>10</v>
      </c>
      <c r="P87" s="158">
        <v>3.33</v>
      </c>
    </row>
    <row r="88" spans="1:16" x14ac:dyDescent="0.25">
      <c r="A88" s="347"/>
      <c r="B88" s="69" t="s">
        <v>502</v>
      </c>
      <c r="C88" s="70">
        <v>9.5</v>
      </c>
      <c r="D88" s="71">
        <v>22</v>
      </c>
      <c r="E88" s="70">
        <v>0.43</v>
      </c>
      <c r="F88" s="70">
        <v>0.72</v>
      </c>
      <c r="G88" s="70">
        <v>42</v>
      </c>
      <c r="H88" s="71">
        <v>45</v>
      </c>
      <c r="I88" s="71">
        <v>3</v>
      </c>
      <c r="J88" s="71">
        <v>15</v>
      </c>
      <c r="K88" s="71">
        <v>16</v>
      </c>
      <c r="L88" s="155">
        <v>22.73</v>
      </c>
      <c r="M88" s="155">
        <v>13.64</v>
      </c>
      <c r="N88" s="155">
        <v>13.64</v>
      </c>
      <c r="O88" s="155">
        <v>13.64</v>
      </c>
      <c r="P88" s="158">
        <v>36.36</v>
      </c>
    </row>
    <row r="89" spans="1:16" x14ac:dyDescent="0.25">
      <c r="A89" s="347"/>
      <c r="B89" s="69" t="s">
        <v>511</v>
      </c>
      <c r="C89" s="70">
        <v>14.1</v>
      </c>
      <c r="D89" s="71">
        <v>24</v>
      </c>
      <c r="E89" s="70">
        <v>0.59</v>
      </c>
      <c r="F89" s="70">
        <v>0.97</v>
      </c>
      <c r="G89" s="70">
        <v>29</v>
      </c>
      <c r="H89" s="71">
        <v>45</v>
      </c>
      <c r="I89" s="71">
        <v>3</v>
      </c>
      <c r="J89" s="71">
        <v>9</v>
      </c>
      <c r="K89" s="71">
        <v>16</v>
      </c>
      <c r="L89" s="155">
        <v>16.670000000000002</v>
      </c>
      <c r="M89" s="155">
        <v>29.17</v>
      </c>
      <c r="N89" s="155">
        <v>29.17</v>
      </c>
      <c r="O89" s="155">
        <v>20.83</v>
      </c>
      <c r="P89" s="158">
        <v>4.17</v>
      </c>
    </row>
    <row r="90" spans="1:16" x14ac:dyDescent="0.25">
      <c r="A90" s="347"/>
      <c r="B90" s="69" t="s">
        <v>516</v>
      </c>
      <c r="C90" s="70">
        <v>13.3</v>
      </c>
      <c r="D90" s="71">
        <v>24</v>
      </c>
      <c r="E90" s="70">
        <v>0.55000000000000004</v>
      </c>
      <c r="F90" s="70">
        <v>0.92</v>
      </c>
      <c r="G90" s="70">
        <v>34</v>
      </c>
      <c r="H90" s="71">
        <v>45</v>
      </c>
      <c r="I90" s="71">
        <v>3</v>
      </c>
      <c r="J90" s="71">
        <v>13</v>
      </c>
      <c r="K90" s="71">
        <v>16</v>
      </c>
      <c r="L90" s="155">
        <v>12.5</v>
      </c>
      <c r="M90" s="155">
        <v>33.33</v>
      </c>
      <c r="N90" s="155">
        <v>20.83</v>
      </c>
      <c r="O90" s="155">
        <v>29.17</v>
      </c>
      <c r="P90" s="158">
        <v>4.17</v>
      </c>
    </row>
    <row r="91" spans="1:16" x14ac:dyDescent="0.25">
      <c r="A91" s="347"/>
      <c r="B91" s="69" t="s">
        <v>534</v>
      </c>
      <c r="C91" s="70">
        <v>14.2</v>
      </c>
      <c r="D91" s="71">
        <v>22</v>
      </c>
      <c r="E91" s="70">
        <v>0.65</v>
      </c>
      <c r="F91" s="70">
        <v>1.07</v>
      </c>
      <c r="G91" s="70">
        <v>17</v>
      </c>
      <c r="H91" s="71">
        <v>45</v>
      </c>
      <c r="I91" s="71">
        <v>3</v>
      </c>
      <c r="J91" s="71">
        <v>6</v>
      </c>
      <c r="K91" s="71">
        <v>16</v>
      </c>
      <c r="L91" s="155">
        <v>18.18</v>
      </c>
      <c r="M91" s="155">
        <v>31.82</v>
      </c>
      <c r="N91" s="155">
        <v>36.36</v>
      </c>
      <c r="O91" s="155">
        <v>13.64</v>
      </c>
      <c r="P91" s="158">
        <v>0</v>
      </c>
    </row>
    <row r="92" spans="1:16" x14ac:dyDescent="0.25">
      <c r="A92" s="347"/>
      <c r="B92" s="69" t="s">
        <v>550</v>
      </c>
      <c r="C92" s="70">
        <v>20.9</v>
      </c>
      <c r="D92" s="71">
        <v>31</v>
      </c>
      <c r="E92" s="70">
        <v>0.67</v>
      </c>
      <c r="F92" s="70">
        <v>1.1200000000000001</v>
      </c>
      <c r="G92" s="70">
        <v>15</v>
      </c>
      <c r="H92" s="71">
        <v>45</v>
      </c>
      <c r="I92" s="71">
        <v>3</v>
      </c>
      <c r="J92" s="71">
        <v>5</v>
      </c>
      <c r="K92" s="71">
        <v>16</v>
      </c>
      <c r="L92" s="155">
        <v>29.03</v>
      </c>
      <c r="M92" s="155">
        <v>25.81</v>
      </c>
      <c r="N92" s="155">
        <v>29.03</v>
      </c>
      <c r="O92" s="155">
        <v>16.13</v>
      </c>
      <c r="P92" s="158">
        <v>0</v>
      </c>
    </row>
    <row r="93" spans="1:16" x14ac:dyDescent="0.25">
      <c r="A93" s="347"/>
      <c r="B93" s="69" t="s">
        <v>293</v>
      </c>
      <c r="C93" s="70">
        <v>11.2</v>
      </c>
      <c r="D93" s="71">
        <v>18</v>
      </c>
      <c r="E93" s="70">
        <v>0.62</v>
      </c>
      <c r="F93" s="70">
        <v>1.03</v>
      </c>
      <c r="G93" s="70">
        <v>20</v>
      </c>
      <c r="H93" s="71">
        <v>45</v>
      </c>
      <c r="I93" s="71">
        <v>2</v>
      </c>
      <c r="J93" s="71">
        <v>7</v>
      </c>
      <c r="K93" s="71">
        <v>12</v>
      </c>
      <c r="L93" s="155">
        <v>27.78</v>
      </c>
      <c r="M93" s="155">
        <v>16.670000000000002</v>
      </c>
      <c r="N93" s="155">
        <v>33.33</v>
      </c>
      <c r="O93" s="155">
        <v>22.22</v>
      </c>
      <c r="P93" s="158">
        <v>0</v>
      </c>
    </row>
    <row r="94" spans="1:16" x14ac:dyDescent="0.25">
      <c r="A94" s="347"/>
      <c r="B94" s="69" t="s">
        <v>318</v>
      </c>
      <c r="C94" s="70">
        <v>12.1</v>
      </c>
      <c r="D94" s="71">
        <v>18</v>
      </c>
      <c r="E94" s="70">
        <v>0.67</v>
      </c>
      <c r="F94" s="70">
        <v>1.1100000000000001</v>
      </c>
      <c r="G94" s="70">
        <v>16</v>
      </c>
      <c r="H94" s="71">
        <v>45</v>
      </c>
      <c r="I94" s="71">
        <v>2</v>
      </c>
      <c r="J94" s="71">
        <v>6</v>
      </c>
      <c r="K94" s="71">
        <v>12</v>
      </c>
      <c r="L94" s="155">
        <v>27.78</v>
      </c>
      <c r="M94" s="155">
        <v>22.22</v>
      </c>
      <c r="N94" s="155">
        <v>38.89</v>
      </c>
      <c r="O94" s="155">
        <v>11.11</v>
      </c>
      <c r="P94" s="158">
        <v>0</v>
      </c>
    </row>
    <row r="95" spans="1:16" x14ac:dyDescent="0.25">
      <c r="A95" s="347"/>
      <c r="B95" s="69" t="s">
        <v>340</v>
      </c>
      <c r="C95" s="70">
        <v>5.8</v>
      </c>
      <c r="D95" s="71">
        <v>12</v>
      </c>
      <c r="E95" s="70">
        <v>0.48</v>
      </c>
      <c r="F95" s="70">
        <v>0.8</v>
      </c>
      <c r="G95" s="70">
        <v>38</v>
      </c>
      <c r="H95" s="71">
        <v>45</v>
      </c>
      <c r="I95" s="71">
        <v>2</v>
      </c>
      <c r="J95" s="71">
        <v>11</v>
      </c>
      <c r="K95" s="71">
        <v>12</v>
      </c>
      <c r="L95" s="155">
        <v>16.670000000000002</v>
      </c>
      <c r="M95" s="155">
        <v>33.33</v>
      </c>
      <c r="N95" s="155">
        <v>0</v>
      </c>
      <c r="O95" s="155">
        <v>25</v>
      </c>
      <c r="P95" s="158">
        <v>25</v>
      </c>
    </row>
    <row r="96" spans="1:16" x14ac:dyDescent="0.25">
      <c r="A96" s="347"/>
      <c r="B96" s="69" t="s">
        <v>344</v>
      </c>
      <c r="C96" s="70">
        <v>7.9</v>
      </c>
      <c r="D96" s="71">
        <v>13</v>
      </c>
      <c r="E96" s="70">
        <v>0.61</v>
      </c>
      <c r="F96" s="70">
        <v>1.01</v>
      </c>
      <c r="G96" s="70">
        <v>23</v>
      </c>
      <c r="H96" s="71">
        <v>45</v>
      </c>
      <c r="I96" s="71">
        <v>2</v>
      </c>
      <c r="J96" s="71">
        <v>8</v>
      </c>
      <c r="K96" s="71">
        <v>12</v>
      </c>
      <c r="L96" s="155">
        <v>7.69</v>
      </c>
      <c r="M96" s="155">
        <v>30.77</v>
      </c>
      <c r="N96" s="155">
        <v>53.85</v>
      </c>
      <c r="O96" s="155">
        <v>7.69</v>
      </c>
      <c r="P96" s="158">
        <v>0</v>
      </c>
    </row>
    <row r="97" spans="1:16" x14ac:dyDescent="0.25">
      <c r="A97" s="347"/>
      <c r="B97" s="69" t="s">
        <v>347</v>
      </c>
      <c r="C97" s="70">
        <v>4.4000000000000004</v>
      </c>
      <c r="D97" s="71">
        <v>10</v>
      </c>
      <c r="E97" s="70">
        <v>0.44</v>
      </c>
      <c r="F97" s="70">
        <v>0.73</v>
      </c>
      <c r="G97" s="70">
        <v>41</v>
      </c>
      <c r="H97" s="71">
        <v>45</v>
      </c>
      <c r="I97" s="71">
        <v>2</v>
      </c>
      <c r="J97" s="71">
        <v>12</v>
      </c>
      <c r="K97" s="71">
        <v>12</v>
      </c>
      <c r="L97" s="155">
        <v>10</v>
      </c>
      <c r="M97" s="155">
        <v>30</v>
      </c>
      <c r="N97" s="155">
        <v>20</v>
      </c>
      <c r="O97" s="155">
        <v>0</v>
      </c>
      <c r="P97" s="158">
        <v>40</v>
      </c>
    </row>
    <row r="98" spans="1:16" x14ac:dyDescent="0.25">
      <c r="A98" s="347"/>
      <c r="B98" s="69" t="s">
        <v>352</v>
      </c>
      <c r="C98" s="70">
        <v>11.1</v>
      </c>
      <c r="D98" s="71">
        <v>12</v>
      </c>
      <c r="E98" s="70">
        <v>0.93</v>
      </c>
      <c r="F98" s="70">
        <v>1.53</v>
      </c>
      <c r="G98" s="70">
        <v>1</v>
      </c>
      <c r="H98" s="71">
        <v>45</v>
      </c>
      <c r="I98" s="71">
        <v>2</v>
      </c>
      <c r="J98" s="71">
        <v>1</v>
      </c>
      <c r="K98" s="71">
        <v>12</v>
      </c>
      <c r="L98" s="155">
        <v>75</v>
      </c>
      <c r="M98" s="155">
        <v>16.670000000000002</v>
      </c>
      <c r="N98" s="155">
        <v>8.33</v>
      </c>
      <c r="O98" s="155">
        <v>0</v>
      </c>
      <c r="P98" s="158">
        <v>0</v>
      </c>
    </row>
    <row r="99" spans="1:16" x14ac:dyDescent="0.25">
      <c r="A99" s="347"/>
      <c r="B99" s="69" t="s">
        <v>355</v>
      </c>
      <c r="C99" s="70">
        <v>8.1999999999999993</v>
      </c>
      <c r="D99" s="71">
        <v>12</v>
      </c>
      <c r="E99" s="70">
        <v>0.68</v>
      </c>
      <c r="F99" s="70">
        <v>1.1299999999999999</v>
      </c>
      <c r="G99" s="70">
        <v>13</v>
      </c>
      <c r="H99" s="71">
        <v>45</v>
      </c>
      <c r="I99" s="71">
        <v>2</v>
      </c>
      <c r="J99" s="71">
        <v>5</v>
      </c>
      <c r="K99" s="71">
        <v>12</v>
      </c>
      <c r="L99" s="155">
        <v>16.670000000000002</v>
      </c>
      <c r="M99" s="155">
        <v>41.67</v>
      </c>
      <c r="N99" s="155">
        <v>33.33</v>
      </c>
      <c r="O99" s="155">
        <v>8.33</v>
      </c>
      <c r="P99" s="158">
        <v>0</v>
      </c>
    </row>
    <row r="100" spans="1:16" x14ac:dyDescent="0.25">
      <c r="A100" s="347"/>
      <c r="B100" s="69" t="s">
        <v>394</v>
      </c>
      <c r="C100" s="70">
        <v>8.6</v>
      </c>
      <c r="D100" s="71">
        <v>11</v>
      </c>
      <c r="E100" s="70">
        <v>0.78</v>
      </c>
      <c r="F100" s="70">
        <v>1.3</v>
      </c>
      <c r="G100" s="70">
        <v>2</v>
      </c>
      <c r="H100" s="71">
        <v>45</v>
      </c>
      <c r="I100" s="71">
        <v>2</v>
      </c>
      <c r="J100" s="71">
        <v>2</v>
      </c>
      <c r="K100" s="71">
        <v>12</v>
      </c>
      <c r="L100" s="155">
        <v>45.45</v>
      </c>
      <c r="M100" s="155">
        <v>18.18</v>
      </c>
      <c r="N100" s="155">
        <v>36.36</v>
      </c>
      <c r="O100" s="155">
        <v>0</v>
      </c>
      <c r="P100" s="158">
        <v>0</v>
      </c>
    </row>
    <row r="101" spans="1:16" x14ac:dyDescent="0.25">
      <c r="A101" s="347"/>
      <c r="B101" s="69" t="s">
        <v>405</v>
      </c>
      <c r="C101" s="70">
        <v>7.5</v>
      </c>
      <c r="D101" s="71">
        <v>14</v>
      </c>
      <c r="E101" s="70">
        <v>0.54</v>
      </c>
      <c r="F101" s="70">
        <v>0.89</v>
      </c>
      <c r="G101" s="70">
        <v>36</v>
      </c>
      <c r="H101" s="71">
        <v>45</v>
      </c>
      <c r="I101" s="71">
        <v>2</v>
      </c>
      <c r="J101" s="71">
        <v>10</v>
      </c>
      <c r="K101" s="71">
        <v>12</v>
      </c>
      <c r="L101" s="155">
        <v>14.29</v>
      </c>
      <c r="M101" s="155">
        <v>14.29</v>
      </c>
      <c r="N101" s="155">
        <v>50</v>
      </c>
      <c r="O101" s="155">
        <v>14.29</v>
      </c>
      <c r="P101" s="158">
        <v>7.14</v>
      </c>
    </row>
    <row r="102" spans="1:16" x14ac:dyDescent="0.25">
      <c r="A102" s="347"/>
      <c r="B102" s="69" t="s">
        <v>454</v>
      </c>
      <c r="C102" s="70">
        <v>8.3000000000000007</v>
      </c>
      <c r="D102" s="71">
        <v>14</v>
      </c>
      <c r="E102" s="70">
        <v>0.59</v>
      </c>
      <c r="F102" s="70">
        <v>0.98</v>
      </c>
      <c r="G102" s="70">
        <v>26</v>
      </c>
      <c r="H102" s="71">
        <v>45</v>
      </c>
      <c r="I102" s="71">
        <v>2</v>
      </c>
      <c r="J102" s="71">
        <v>9</v>
      </c>
      <c r="K102" s="71">
        <v>12</v>
      </c>
      <c r="L102" s="155">
        <v>21.43</v>
      </c>
      <c r="M102" s="155">
        <v>14.29</v>
      </c>
      <c r="N102" s="155">
        <v>50</v>
      </c>
      <c r="O102" s="155">
        <v>7.14</v>
      </c>
      <c r="P102" s="158">
        <v>7.14</v>
      </c>
    </row>
    <row r="103" spans="1:16" x14ac:dyDescent="0.25">
      <c r="A103" s="347"/>
      <c r="B103" s="69" t="s">
        <v>514</v>
      </c>
      <c r="C103" s="70">
        <v>11.9</v>
      </c>
      <c r="D103" s="71">
        <v>16</v>
      </c>
      <c r="E103" s="70">
        <v>0.74</v>
      </c>
      <c r="F103" s="70">
        <v>1.23</v>
      </c>
      <c r="G103" s="70">
        <v>6</v>
      </c>
      <c r="H103" s="71">
        <v>45</v>
      </c>
      <c r="I103" s="71">
        <v>2</v>
      </c>
      <c r="J103" s="71">
        <v>4</v>
      </c>
      <c r="K103" s="71">
        <v>12</v>
      </c>
      <c r="L103" s="155">
        <v>37.5</v>
      </c>
      <c r="M103" s="155">
        <v>31.25</v>
      </c>
      <c r="N103" s="155">
        <v>18.75</v>
      </c>
      <c r="O103" s="155">
        <v>12.5</v>
      </c>
      <c r="P103" s="158">
        <v>0</v>
      </c>
    </row>
    <row r="104" spans="1:16" ht="13.8" thickBot="1" x14ac:dyDescent="0.3">
      <c r="A104" s="348"/>
      <c r="B104" s="75" t="s">
        <v>546</v>
      </c>
      <c r="C104" s="76">
        <v>9.9</v>
      </c>
      <c r="D104" s="77">
        <v>13</v>
      </c>
      <c r="E104" s="76">
        <v>0.76</v>
      </c>
      <c r="F104" s="76">
        <v>1.26</v>
      </c>
      <c r="G104" s="76">
        <v>3</v>
      </c>
      <c r="H104" s="77">
        <v>45</v>
      </c>
      <c r="I104" s="77">
        <v>2</v>
      </c>
      <c r="J104" s="77">
        <v>3</v>
      </c>
      <c r="K104" s="77">
        <v>12</v>
      </c>
      <c r="L104" s="161">
        <v>38.46</v>
      </c>
      <c r="M104" s="161">
        <v>30.77</v>
      </c>
      <c r="N104" s="161">
        <v>23.08</v>
      </c>
      <c r="O104" s="161">
        <v>7.69</v>
      </c>
      <c r="P104" s="162">
        <v>0</v>
      </c>
    </row>
  </sheetData>
  <sortState xmlns:xlrd2="http://schemas.microsoft.com/office/spreadsheetml/2017/richdata2" ref="B60:P104">
    <sortCondition descending="1" ref="I60:I104"/>
    <sortCondition ref="B60:B104"/>
  </sortState>
  <mergeCells count="3">
    <mergeCell ref="A10:A59"/>
    <mergeCell ref="A60:A104"/>
    <mergeCell ref="A1:P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106"/>
  <sheetViews>
    <sheetView zoomScaleNormal="100" workbookViewId="0">
      <selection activeCell="F12" sqref="F12"/>
    </sheetView>
  </sheetViews>
  <sheetFormatPr defaultRowHeight="13.2" x14ac:dyDescent="0.25"/>
  <cols>
    <col min="1" max="1" width="9" customWidth="1"/>
    <col min="2" max="2" width="25.109375" bestFit="1" customWidth="1"/>
    <col min="6" max="6" width="10.88671875" customWidth="1"/>
    <col min="9" max="9" width="10.44140625" customWidth="1"/>
    <col min="12" max="15" width="10.33203125" customWidth="1"/>
    <col min="16" max="16" width="10" customWidth="1"/>
  </cols>
  <sheetData>
    <row r="1" spans="1:16" x14ac:dyDescent="0.25">
      <c r="A1" s="349" t="s">
        <v>667</v>
      </c>
      <c r="B1" s="349"/>
      <c r="C1" s="349"/>
      <c r="D1" s="349"/>
      <c r="E1" s="349"/>
      <c r="F1" s="349"/>
      <c r="G1" s="349"/>
      <c r="H1" s="349"/>
      <c r="I1" s="349"/>
      <c r="J1" s="349"/>
      <c r="K1" s="349"/>
      <c r="L1" s="349"/>
      <c r="M1" s="349"/>
      <c r="N1" s="349"/>
      <c r="O1" s="349"/>
      <c r="P1" s="349"/>
    </row>
    <row r="2" spans="1:16" x14ac:dyDescent="0.25">
      <c r="A2" s="349"/>
      <c r="B2" s="349"/>
      <c r="C2" s="349"/>
      <c r="D2" s="349"/>
      <c r="E2" s="349"/>
      <c r="F2" s="349"/>
      <c r="G2" s="349"/>
      <c r="H2" s="349"/>
      <c r="I2" s="349"/>
      <c r="J2" s="349"/>
      <c r="K2" s="349"/>
      <c r="L2" s="349"/>
      <c r="M2" s="349"/>
      <c r="N2" s="349"/>
      <c r="O2" s="349"/>
      <c r="P2" s="349"/>
    </row>
    <row r="3" spans="1:16" x14ac:dyDescent="0.25">
      <c r="A3" s="349"/>
      <c r="B3" s="349"/>
      <c r="C3" s="349"/>
      <c r="D3" s="349"/>
      <c r="E3" s="349"/>
      <c r="F3" s="349"/>
      <c r="G3" s="349"/>
      <c r="H3" s="349"/>
      <c r="I3" s="349"/>
      <c r="J3" s="349"/>
      <c r="K3" s="349"/>
      <c r="L3" s="349"/>
      <c r="M3" s="349"/>
      <c r="N3" s="349"/>
      <c r="O3" s="349"/>
      <c r="P3" s="349"/>
    </row>
    <row r="4" spans="1:16" x14ac:dyDescent="0.25">
      <c r="A4" s="349"/>
      <c r="B4" s="349"/>
      <c r="C4" s="349"/>
      <c r="D4" s="349"/>
      <c r="E4" s="349"/>
      <c r="F4" s="349"/>
      <c r="G4" s="349"/>
      <c r="H4" s="349"/>
      <c r="I4" s="349"/>
      <c r="J4" s="349"/>
      <c r="K4" s="349"/>
      <c r="L4" s="349"/>
      <c r="M4" s="349"/>
      <c r="N4" s="349"/>
      <c r="O4" s="349"/>
      <c r="P4" s="349"/>
    </row>
    <row r="5" spans="1:16" ht="44.25" customHeight="1" x14ac:dyDescent="0.25">
      <c r="A5" s="349"/>
      <c r="B5" s="349"/>
      <c r="C5" s="349"/>
      <c r="D5" s="349"/>
      <c r="E5" s="349"/>
      <c r="F5" s="349"/>
      <c r="G5" s="349"/>
      <c r="H5" s="349"/>
      <c r="I5" s="349"/>
      <c r="J5" s="349"/>
      <c r="K5" s="349"/>
      <c r="L5" s="349"/>
      <c r="M5" s="349"/>
      <c r="N5" s="349"/>
      <c r="O5" s="349"/>
      <c r="P5" s="349"/>
    </row>
    <row r="6" spans="1:16" ht="40.200000000000003" thickBot="1" x14ac:dyDescent="0.3">
      <c r="A6" s="88" t="s">
        <v>663</v>
      </c>
      <c r="B6" s="67" t="s">
        <v>644</v>
      </c>
      <c r="C6" s="64" t="s">
        <v>645</v>
      </c>
      <c r="D6" s="64" t="s">
        <v>646</v>
      </c>
      <c r="E6" s="64" t="s">
        <v>647</v>
      </c>
      <c r="F6" s="64" t="s">
        <v>668</v>
      </c>
      <c r="G6" s="64" t="s">
        <v>650</v>
      </c>
      <c r="H6" s="64" t="s">
        <v>651</v>
      </c>
      <c r="I6" s="64" t="s">
        <v>652</v>
      </c>
      <c r="J6" s="64" t="s">
        <v>653</v>
      </c>
      <c r="K6" s="64" t="s">
        <v>654</v>
      </c>
      <c r="L6" s="64" t="s">
        <v>635</v>
      </c>
      <c r="M6" s="64" t="s">
        <v>636</v>
      </c>
      <c r="N6" s="64" t="s">
        <v>637</v>
      </c>
      <c r="O6" s="64" t="s">
        <v>638</v>
      </c>
      <c r="P6" s="64" t="s">
        <v>639</v>
      </c>
    </row>
    <row r="7" spans="1:16" x14ac:dyDescent="0.25">
      <c r="A7" s="350" t="s">
        <v>665</v>
      </c>
      <c r="B7" s="84" t="s">
        <v>245</v>
      </c>
      <c r="C7" s="85">
        <v>40.4</v>
      </c>
      <c r="D7" s="101">
        <v>54</v>
      </c>
      <c r="E7" s="85">
        <v>0.75</v>
      </c>
      <c r="F7" s="85">
        <v>0.98</v>
      </c>
      <c r="G7" s="101">
        <v>31</v>
      </c>
      <c r="H7" s="101">
        <v>56</v>
      </c>
      <c r="I7" s="101">
        <v>4</v>
      </c>
      <c r="J7" s="101">
        <v>15</v>
      </c>
      <c r="K7" s="101">
        <v>20</v>
      </c>
      <c r="L7" s="163">
        <v>31.48</v>
      </c>
      <c r="M7" s="163">
        <v>35.19</v>
      </c>
      <c r="N7" s="163">
        <v>29.63</v>
      </c>
      <c r="O7" s="163">
        <v>1.85</v>
      </c>
      <c r="P7" s="164">
        <v>1.85</v>
      </c>
    </row>
    <row r="8" spans="1:16" x14ac:dyDescent="0.25">
      <c r="A8" s="351"/>
      <c r="B8" s="39" t="s">
        <v>260</v>
      </c>
      <c r="C8" s="40">
        <v>71.3</v>
      </c>
      <c r="D8" s="9">
        <v>87</v>
      </c>
      <c r="E8" s="40">
        <v>0.82</v>
      </c>
      <c r="F8" s="40">
        <v>1.07</v>
      </c>
      <c r="G8" s="9">
        <v>15</v>
      </c>
      <c r="H8" s="9">
        <v>56</v>
      </c>
      <c r="I8" s="9">
        <v>4</v>
      </c>
      <c r="J8" s="9">
        <v>6</v>
      </c>
      <c r="K8" s="9">
        <v>20</v>
      </c>
      <c r="L8" s="41">
        <v>45.98</v>
      </c>
      <c r="M8" s="41">
        <v>33.33</v>
      </c>
      <c r="N8" s="41">
        <v>17.239999999999998</v>
      </c>
      <c r="O8" s="41">
        <v>3.45</v>
      </c>
      <c r="P8" s="165">
        <v>0</v>
      </c>
    </row>
    <row r="9" spans="1:16" x14ac:dyDescent="0.25">
      <c r="A9" s="351"/>
      <c r="B9" s="39" t="s">
        <v>293</v>
      </c>
      <c r="C9" s="40">
        <v>33.700000000000003</v>
      </c>
      <c r="D9" s="9">
        <v>48</v>
      </c>
      <c r="E9" s="40">
        <v>0.7</v>
      </c>
      <c r="F9" s="40">
        <v>0.92</v>
      </c>
      <c r="G9" s="9">
        <v>41</v>
      </c>
      <c r="H9" s="9">
        <v>56</v>
      </c>
      <c r="I9" s="9">
        <v>4</v>
      </c>
      <c r="J9" s="9">
        <v>18</v>
      </c>
      <c r="K9" s="9">
        <v>20</v>
      </c>
      <c r="L9" s="41">
        <v>16.670000000000002</v>
      </c>
      <c r="M9" s="41">
        <v>45.83</v>
      </c>
      <c r="N9" s="41">
        <v>31.25</v>
      </c>
      <c r="O9" s="41">
        <v>6.25</v>
      </c>
      <c r="P9" s="165">
        <v>0</v>
      </c>
    </row>
    <row r="10" spans="1:16" x14ac:dyDescent="0.25">
      <c r="A10" s="351"/>
      <c r="B10" s="39" t="s">
        <v>329</v>
      </c>
      <c r="C10" s="40">
        <v>33.4</v>
      </c>
      <c r="D10" s="9">
        <v>42</v>
      </c>
      <c r="E10" s="40">
        <v>0.8</v>
      </c>
      <c r="F10" s="40">
        <v>1.04</v>
      </c>
      <c r="G10" s="9">
        <v>21</v>
      </c>
      <c r="H10" s="9">
        <v>56</v>
      </c>
      <c r="I10" s="9">
        <v>4</v>
      </c>
      <c r="J10" s="9">
        <v>8</v>
      </c>
      <c r="K10" s="9">
        <v>20</v>
      </c>
      <c r="L10" s="41">
        <v>33.33</v>
      </c>
      <c r="M10" s="41">
        <v>42.86</v>
      </c>
      <c r="N10" s="41">
        <v>23.81</v>
      </c>
      <c r="O10" s="41">
        <v>0</v>
      </c>
      <c r="P10" s="165">
        <v>0</v>
      </c>
    </row>
    <row r="11" spans="1:16" x14ac:dyDescent="0.25">
      <c r="A11" s="351"/>
      <c r="B11" s="39" t="s">
        <v>332</v>
      </c>
      <c r="C11" s="40">
        <v>29.6</v>
      </c>
      <c r="D11" s="9">
        <v>44</v>
      </c>
      <c r="E11" s="40">
        <v>0.67</v>
      </c>
      <c r="F11" s="40">
        <v>0.88</v>
      </c>
      <c r="G11" s="9">
        <v>49</v>
      </c>
      <c r="H11" s="9">
        <v>56</v>
      </c>
      <c r="I11" s="9">
        <v>4</v>
      </c>
      <c r="J11" s="9">
        <v>20</v>
      </c>
      <c r="K11" s="9">
        <v>20</v>
      </c>
      <c r="L11" s="41">
        <v>25</v>
      </c>
      <c r="M11" s="41">
        <v>22.73</v>
      </c>
      <c r="N11" s="41">
        <v>45.45</v>
      </c>
      <c r="O11" s="41">
        <v>6.82</v>
      </c>
      <c r="P11" s="165">
        <v>0</v>
      </c>
    </row>
    <row r="12" spans="1:16" x14ac:dyDescent="0.25">
      <c r="A12" s="351"/>
      <c r="B12" s="39" t="s">
        <v>355</v>
      </c>
      <c r="C12" s="40">
        <v>46.6</v>
      </c>
      <c r="D12" s="9">
        <v>55</v>
      </c>
      <c r="E12" s="40">
        <v>0.85</v>
      </c>
      <c r="F12" s="40">
        <v>1.1100000000000001</v>
      </c>
      <c r="G12" s="9">
        <v>7</v>
      </c>
      <c r="H12" s="9">
        <v>56</v>
      </c>
      <c r="I12" s="9">
        <v>4</v>
      </c>
      <c r="J12" s="9">
        <v>2</v>
      </c>
      <c r="K12" s="9">
        <v>20</v>
      </c>
      <c r="L12" s="41">
        <v>45.45</v>
      </c>
      <c r="M12" s="41">
        <v>40</v>
      </c>
      <c r="N12" s="41">
        <v>14.55</v>
      </c>
      <c r="O12" s="41">
        <v>0</v>
      </c>
      <c r="P12" s="165">
        <v>0</v>
      </c>
    </row>
    <row r="13" spans="1:16" x14ac:dyDescent="0.25">
      <c r="A13" s="351"/>
      <c r="B13" s="39" t="s">
        <v>364</v>
      </c>
      <c r="C13" s="40">
        <v>60.2</v>
      </c>
      <c r="D13" s="9">
        <v>71</v>
      </c>
      <c r="E13" s="40">
        <v>0.85</v>
      </c>
      <c r="F13" s="40">
        <v>1.1100000000000001</v>
      </c>
      <c r="G13" s="9">
        <v>7</v>
      </c>
      <c r="H13" s="9">
        <v>56</v>
      </c>
      <c r="I13" s="9">
        <v>4</v>
      </c>
      <c r="J13" s="9">
        <v>2</v>
      </c>
      <c r="K13" s="9">
        <v>20</v>
      </c>
      <c r="L13" s="41">
        <v>45.07</v>
      </c>
      <c r="M13" s="41">
        <v>42.25</v>
      </c>
      <c r="N13" s="41">
        <v>11.27</v>
      </c>
      <c r="O13" s="41">
        <v>1.41</v>
      </c>
      <c r="P13" s="165">
        <v>0</v>
      </c>
    </row>
    <row r="14" spans="1:16" x14ac:dyDescent="0.25">
      <c r="A14" s="351"/>
      <c r="B14" s="39" t="s">
        <v>371</v>
      </c>
      <c r="C14" s="40">
        <v>55.1</v>
      </c>
      <c r="D14" s="9">
        <v>72</v>
      </c>
      <c r="E14" s="40">
        <v>0.77</v>
      </c>
      <c r="F14" s="40">
        <v>1</v>
      </c>
      <c r="G14" s="9">
        <v>27</v>
      </c>
      <c r="H14" s="9">
        <v>56</v>
      </c>
      <c r="I14" s="9">
        <v>4</v>
      </c>
      <c r="J14" s="9">
        <v>12</v>
      </c>
      <c r="K14" s="9">
        <v>20</v>
      </c>
      <c r="L14" s="41">
        <v>30.56</v>
      </c>
      <c r="M14" s="41">
        <v>40.28</v>
      </c>
      <c r="N14" s="41">
        <v>26.39</v>
      </c>
      <c r="O14" s="41">
        <v>2.78</v>
      </c>
      <c r="P14" s="165">
        <v>0</v>
      </c>
    </row>
    <row r="15" spans="1:16" x14ac:dyDescent="0.25">
      <c r="A15" s="351"/>
      <c r="B15" s="39" t="s">
        <v>378</v>
      </c>
      <c r="C15" s="40">
        <v>68.099999999999994</v>
      </c>
      <c r="D15" s="9">
        <v>76</v>
      </c>
      <c r="E15" s="40">
        <v>0.9</v>
      </c>
      <c r="F15" s="40">
        <v>1.17</v>
      </c>
      <c r="G15" s="9">
        <v>3</v>
      </c>
      <c r="H15" s="9">
        <v>56</v>
      </c>
      <c r="I15" s="9">
        <v>4</v>
      </c>
      <c r="J15" s="9">
        <v>1</v>
      </c>
      <c r="K15" s="9">
        <v>20</v>
      </c>
      <c r="L15" s="41">
        <v>71.05</v>
      </c>
      <c r="M15" s="41">
        <v>15.79</v>
      </c>
      <c r="N15" s="41">
        <v>11.84</v>
      </c>
      <c r="O15" s="41">
        <v>0</v>
      </c>
      <c r="P15" s="165">
        <v>1.32</v>
      </c>
    </row>
    <row r="16" spans="1:16" x14ac:dyDescent="0.25">
      <c r="A16" s="351"/>
      <c r="B16" s="39" t="s">
        <v>384</v>
      </c>
      <c r="C16" s="40">
        <v>84.3</v>
      </c>
      <c r="D16" s="9">
        <v>107</v>
      </c>
      <c r="E16" s="40">
        <v>0.79</v>
      </c>
      <c r="F16" s="40">
        <v>1.03</v>
      </c>
      <c r="G16" s="9">
        <v>22</v>
      </c>
      <c r="H16" s="9">
        <v>56</v>
      </c>
      <c r="I16" s="9">
        <v>4</v>
      </c>
      <c r="J16" s="9">
        <v>9</v>
      </c>
      <c r="K16" s="9">
        <v>20</v>
      </c>
      <c r="L16" s="41">
        <v>37.380000000000003</v>
      </c>
      <c r="M16" s="41">
        <v>35.51</v>
      </c>
      <c r="N16" s="41">
        <v>25.23</v>
      </c>
      <c r="O16" s="41">
        <v>1.87</v>
      </c>
      <c r="P16" s="165">
        <v>0</v>
      </c>
    </row>
    <row r="17" spans="1:16" x14ac:dyDescent="0.25">
      <c r="A17" s="351"/>
      <c r="B17" s="39" t="s">
        <v>408</v>
      </c>
      <c r="C17" s="40">
        <v>52.8</v>
      </c>
      <c r="D17" s="9">
        <v>75</v>
      </c>
      <c r="E17" s="40">
        <v>0.7</v>
      </c>
      <c r="F17" s="40">
        <v>0.92</v>
      </c>
      <c r="G17" s="9">
        <v>41</v>
      </c>
      <c r="H17" s="9">
        <v>56</v>
      </c>
      <c r="I17" s="9">
        <v>4</v>
      </c>
      <c r="J17" s="9">
        <v>18</v>
      </c>
      <c r="K17" s="9">
        <v>20</v>
      </c>
      <c r="L17" s="41">
        <v>29.33</v>
      </c>
      <c r="M17" s="41">
        <v>34.67</v>
      </c>
      <c r="N17" s="41">
        <v>21.33</v>
      </c>
      <c r="O17" s="41">
        <v>13.33</v>
      </c>
      <c r="P17" s="165">
        <v>1.33</v>
      </c>
    </row>
    <row r="18" spans="1:16" x14ac:dyDescent="0.25">
      <c r="A18" s="351"/>
      <c r="B18" s="39" t="s">
        <v>427</v>
      </c>
      <c r="C18" s="40">
        <v>51.1</v>
      </c>
      <c r="D18" s="9">
        <v>61</v>
      </c>
      <c r="E18" s="40">
        <v>0.84</v>
      </c>
      <c r="F18" s="40">
        <v>1.1000000000000001</v>
      </c>
      <c r="G18" s="9">
        <v>9</v>
      </c>
      <c r="H18" s="9">
        <v>56</v>
      </c>
      <c r="I18" s="9">
        <v>4</v>
      </c>
      <c r="J18" s="9">
        <v>4</v>
      </c>
      <c r="K18" s="9">
        <v>20</v>
      </c>
      <c r="L18" s="41">
        <v>47.54</v>
      </c>
      <c r="M18" s="41">
        <v>37.700000000000003</v>
      </c>
      <c r="N18" s="41">
        <v>11.48</v>
      </c>
      <c r="O18" s="41">
        <v>1.64</v>
      </c>
      <c r="P18" s="165">
        <v>1.64</v>
      </c>
    </row>
    <row r="19" spans="1:16" x14ac:dyDescent="0.25">
      <c r="A19" s="351"/>
      <c r="B19" s="39" t="s">
        <v>458</v>
      </c>
      <c r="C19" s="40">
        <v>44.2</v>
      </c>
      <c r="D19" s="9">
        <v>61</v>
      </c>
      <c r="E19" s="40">
        <v>0.72</v>
      </c>
      <c r="F19" s="40">
        <v>0.95</v>
      </c>
      <c r="G19" s="9">
        <v>37</v>
      </c>
      <c r="H19" s="9">
        <v>56</v>
      </c>
      <c r="I19" s="9">
        <v>4</v>
      </c>
      <c r="J19" s="9">
        <v>16</v>
      </c>
      <c r="K19" s="9">
        <v>20</v>
      </c>
      <c r="L19" s="41">
        <v>21.31</v>
      </c>
      <c r="M19" s="41">
        <v>40.98</v>
      </c>
      <c r="N19" s="41">
        <v>36.07</v>
      </c>
      <c r="O19" s="41">
        <v>1.64</v>
      </c>
      <c r="P19" s="165">
        <v>0</v>
      </c>
    </row>
    <row r="20" spans="1:16" x14ac:dyDescent="0.25">
      <c r="A20" s="351"/>
      <c r="B20" s="39" t="s">
        <v>476</v>
      </c>
      <c r="C20" s="40">
        <v>85.4</v>
      </c>
      <c r="D20" s="9">
        <v>118</v>
      </c>
      <c r="E20" s="40">
        <v>0.72</v>
      </c>
      <c r="F20" s="40">
        <v>0.95</v>
      </c>
      <c r="G20" s="9">
        <v>37</v>
      </c>
      <c r="H20" s="9">
        <v>56</v>
      </c>
      <c r="I20" s="9">
        <v>4</v>
      </c>
      <c r="J20" s="9">
        <v>16</v>
      </c>
      <c r="K20" s="9">
        <v>20</v>
      </c>
      <c r="L20" s="41">
        <v>24.58</v>
      </c>
      <c r="M20" s="41">
        <v>43.22</v>
      </c>
      <c r="N20" s="41">
        <v>23.73</v>
      </c>
      <c r="O20" s="41">
        <v>6.78</v>
      </c>
      <c r="P20" s="165">
        <v>1.69</v>
      </c>
    </row>
    <row r="21" spans="1:16" x14ac:dyDescent="0.25">
      <c r="A21" s="351"/>
      <c r="B21" s="39" t="s">
        <v>489</v>
      </c>
      <c r="C21" s="40">
        <v>41.8</v>
      </c>
      <c r="D21" s="9">
        <v>53</v>
      </c>
      <c r="E21" s="40">
        <v>0.79</v>
      </c>
      <c r="F21" s="40">
        <v>1.03</v>
      </c>
      <c r="G21" s="9">
        <v>22</v>
      </c>
      <c r="H21" s="9">
        <v>56</v>
      </c>
      <c r="I21" s="9">
        <v>4</v>
      </c>
      <c r="J21" s="9">
        <v>9</v>
      </c>
      <c r="K21" s="9">
        <v>20</v>
      </c>
      <c r="L21" s="41">
        <v>37.74</v>
      </c>
      <c r="M21" s="41">
        <v>41.51</v>
      </c>
      <c r="N21" s="41">
        <v>18.87</v>
      </c>
      <c r="O21" s="41">
        <v>0</v>
      </c>
      <c r="P21" s="165">
        <v>1.89</v>
      </c>
    </row>
    <row r="22" spans="1:16" x14ac:dyDescent="0.25">
      <c r="A22" s="351"/>
      <c r="B22" s="39" t="s">
        <v>494</v>
      </c>
      <c r="C22" s="40">
        <v>55.4</v>
      </c>
      <c r="D22" s="9">
        <v>73</v>
      </c>
      <c r="E22" s="40">
        <v>0.76</v>
      </c>
      <c r="F22" s="40">
        <v>0.99</v>
      </c>
      <c r="G22" s="9">
        <v>30</v>
      </c>
      <c r="H22" s="9">
        <v>56</v>
      </c>
      <c r="I22" s="9">
        <v>4</v>
      </c>
      <c r="J22" s="9">
        <v>14</v>
      </c>
      <c r="K22" s="9">
        <v>20</v>
      </c>
      <c r="L22" s="41">
        <v>28.77</v>
      </c>
      <c r="M22" s="41">
        <v>39.729999999999997</v>
      </c>
      <c r="N22" s="41">
        <v>30.14</v>
      </c>
      <c r="O22" s="41">
        <v>1.37</v>
      </c>
      <c r="P22" s="165">
        <v>0</v>
      </c>
    </row>
    <row r="23" spans="1:16" x14ac:dyDescent="0.25">
      <c r="A23" s="351"/>
      <c r="B23" s="39" t="s">
        <v>525</v>
      </c>
      <c r="C23" s="40">
        <v>94.1</v>
      </c>
      <c r="D23" s="9">
        <v>123</v>
      </c>
      <c r="E23" s="40">
        <v>0.77</v>
      </c>
      <c r="F23" s="40">
        <v>1</v>
      </c>
      <c r="G23" s="9">
        <v>27</v>
      </c>
      <c r="H23" s="9">
        <v>56</v>
      </c>
      <c r="I23" s="9">
        <v>4</v>
      </c>
      <c r="J23" s="9">
        <v>12</v>
      </c>
      <c r="K23" s="9">
        <v>20</v>
      </c>
      <c r="L23" s="41">
        <v>32.520000000000003</v>
      </c>
      <c r="M23" s="41">
        <v>39.020000000000003</v>
      </c>
      <c r="N23" s="41">
        <v>23.58</v>
      </c>
      <c r="O23" s="41">
        <v>4.88</v>
      </c>
      <c r="P23" s="165">
        <v>0</v>
      </c>
    </row>
    <row r="24" spans="1:16" x14ac:dyDescent="0.25">
      <c r="A24" s="351"/>
      <c r="B24" s="39" t="s">
        <v>534</v>
      </c>
      <c r="C24" s="40">
        <v>39.9</v>
      </c>
      <c r="D24" s="9">
        <v>51</v>
      </c>
      <c r="E24" s="40">
        <v>0.78</v>
      </c>
      <c r="F24" s="40">
        <v>1.03</v>
      </c>
      <c r="G24" s="9">
        <v>22</v>
      </c>
      <c r="H24" s="9">
        <v>56</v>
      </c>
      <c r="I24" s="9">
        <v>4</v>
      </c>
      <c r="J24" s="9">
        <v>9</v>
      </c>
      <c r="K24" s="9">
        <v>20</v>
      </c>
      <c r="L24" s="41">
        <v>23.53</v>
      </c>
      <c r="M24" s="41">
        <v>58.82</v>
      </c>
      <c r="N24" s="41">
        <v>13.73</v>
      </c>
      <c r="O24" s="41">
        <v>3.92</v>
      </c>
      <c r="P24" s="165">
        <v>0</v>
      </c>
    </row>
    <row r="25" spans="1:16" x14ac:dyDescent="0.25">
      <c r="A25" s="351"/>
      <c r="B25" s="39" t="s">
        <v>550</v>
      </c>
      <c r="C25" s="40">
        <v>61</v>
      </c>
      <c r="D25" s="9">
        <v>76</v>
      </c>
      <c r="E25" s="40">
        <v>0.8</v>
      </c>
      <c r="F25" s="40">
        <v>1.05</v>
      </c>
      <c r="G25" s="9">
        <v>19</v>
      </c>
      <c r="H25" s="9">
        <v>56</v>
      </c>
      <c r="I25" s="9">
        <v>4</v>
      </c>
      <c r="J25" s="9">
        <v>7</v>
      </c>
      <c r="K25" s="9">
        <v>20</v>
      </c>
      <c r="L25" s="41">
        <v>40.79</v>
      </c>
      <c r="M25" s="41">
        <v>36.840000000000003</v>
      </c>
      <c r="N25" s="41">
        <v>18.420000000000002</v>
      </c>
      <c r="O25" s="41">
        <v>3.95</v>
      </c>
      <c r="P25" s="165">
        <v>0</v>
      </c>
    </row>
    <row r="26" spans="1:16" x14ac:dyDescent="0.25">
      <c r="A26" s="351"/>
      <c r="B26" s="39" t="s">
        <v>554</v>
      </c>
      <c r="C26" s="40">
        <v>41.7</v>
      </c>
      <c r="D26" s="9">
        <v>50</v>
      </c>
      <c r="E26" s="40">
        <v>0.83</v>
      </c>
      <c r="F26" s="40">
        <v>1.0900000000000001</v>
      </c>
      <c r="G26" s="9">
        <v>12</v>
      </c>
      <c r="H26" s="9">
        <v>56</v>
      </c>
      <c r="I26" s="9">
        <v>4</v>
      </c>
      <c r="J26" s="9">
        <v>5</v>
      </c>
      <c r="K26" s="9">
        <v>20</v>
      </c>
      <c r="L26" s="41">
        <v>38</v>
      </c>
      <c r="M26" s="41">
        <v>48</v>
      </c>
      <c r="N26" s="41">
        <v>14</v>
      </c>
      <c r="O26" s="41">
        <v>0</v>
      </c>
      <c r="P26" s="165">
        <v>0</v>
      </c>
    </row>
    <row r="27" spans="1:16" x14ac:dyDescent="0.25">
      <c r="A27" s="351"/>
      <c r="B27" s="39" t="s">
        <v>257</v>
      </c>
      <c r="C27" s="40">
        <v>26.8</v>
      </c>
      <c r="D27" s="9">
        <v>32</v>
      </c>
      <c r="E27" s="40">
        <v>0.84</v>
      </c>
      <c r="F27" s="40">
        <v>1.1000000000000001</v>
      </c>
      <c r="G27" s="9">
        <v>9</v>
      </c>
      <c r="H27" s="9">
        <v>56</v>
      </c>
      <c r="I27" s="9">
        <v>3</v>
      </c>
      <c r="J27" s="9">
        <v>3</v>
      </c>
      <c r="K27" s="9">
        <v>19</v>
      </c>
      <c r="L27" s="41">
        <v>50</v>
      </c>
      <c r="M27" s="41">
        <v>34.380000000000003</v>
      </c>
      <c r="N27" s="41">
        <v>12.5</v>
      </c>
      <c r="O27" s="41">
        <v>0</v>
      </c>
      <c r="P27" s="165">
        <v>3.13</v>
      </c>
    </row>
    <row r="28" spans="1:16" x14ac:dyDescent="0.25">
      <c r="A28" s="351"/>
      <c r="B28" s="39" t="s">
        <v>268</v>
      </c>
      <c r="C28" s="40">
        <v>30.3</v>
      </c>
      <c r="D28" s="9">
        <v>37</v>
      </c>
      <c r="E28" s="40">
        <v>0.82</v>
      </c>
      <c r="F28" s="40">
        <v>1.07</v>
      </c>
      <c r="G28" s="9">
        <v>15</v>
      </c>
      <c r="H28" s="9">
        <v>56</v>
      </c>
      <c r="I28" s="9">
        <v>3</v>
      </c>
      <c r="J28" s="9">
        <v>6</v>
      </c>
      <c r="K28" s="9">
        <v>19</v>
      </c>
      <c r="L28" s="41">
        <v>54.05</v>
      </c>
      <c r="M28" s="41">
        <v>21.62</v>
      </c>
      <c r="N28" s="41">
        <v>18.920000000000002</v>
      </c>
      <c r="O28" s="41">
        <v>5.41</v>
      </c>
      <c r="P28" s="165">
        <v>0</v>
      </c>
    </row>
    <row r="29" spans="1:16" x14ac:dyDescent="0.25">
      <c r="A29" s="351"/>
      <c r="B29" s="39" t="s">
        <v>273</v>
      </c>
      <c r="C29" s="40">
        <v>22</v>
      </c>
      <c r="D29" s="9">
        <v>28</v>
      </c>
      <c r="E29" s="40">
        <v>0.79</v>
      </c>
      <c r="F29" s="40">
        <v>1.03</v>
      </c>
      <c r="G29" s="9">
        <v>22</v>
      </c>
      <c r="H29" s="9">
        <v>56</v>
      </c>
      <c r="I29" s="9">
        <v>3</v>
      </c>
      <c r="J29" s="9">
        <v>9</v>
      </c>
      <c r="K29" s="9">
        <v>19</v>
      </c>
      <c r="L29" s="41">
        <v>25</v>
      </c>
      <c r="M29" s="41">
        <v>57.14</v>
      </c>
      <c r="N29" s="41">
        <v>14.29</v>
      </c>
      <c r="O29" s="41">
        <v>3.57</v>
      </c>
      <c r="P29" s="165">
        <v>0</v>
      </c>
    </row>
    <row r="30" spans="1:16" x14ac:dyDescent="0.25">
      <c r="A30" s="351"/>
      <c r="B30" s="39" t="s">
        <v>297</v>
      </c>
      <c r="C30" s="40">
        <v>22.1</v>
      </c>
      <c r="D30" s="9">
        <v>30</v>
      </c>
      <c r="E30" s="40">
        <v>0.74</v>
      </c>
      <c r="F30" s="40">
        <v>0.97</v>
      </c>
      <c r="G30" s="9">
        <v>33</v>
      </c>
      <c r="H30" s="9">
        <v>56</v>
      </c>
      <c r="I30" s="9">
        <v>3</v>
      </c>
      <c r="J30" s="9">
        <v>11</v>
      </c>
      <c r="K30" s="9">
        <v>19</v>
      </c>
      <c r="L30" s="41">
        <v>13.33</v>
      </c>
      <c r="M30" s="41">
        <v>56.67</v>
      </c>
      <c r="N30" s="41">
        <v>30</v>
      </c>
      <c r="O30" s="41">
        <v>0</v>
      </c>
      <c r="P30" s="165">
        <v>0</v>
      </c>
    </row>
    <row r="31" spans="1:16" x14ac:dyDescent="0.25">
      <c r="A31" s="351"/>
      <c r="B31" s="39" t="s">
        <v>304</v>
      </c>
      <c r="C31" s="40">
        <v>20.2</v>
      </c>
      <c r="D31" s="9">
        <v>29</v>
      </c>
      <c r="E31" s="40">
        <v>0.7</v>
      </c>
      <c r="F31" s="40">
        <v>0.91</v>
      </c>
      <c r="G31" s="9">
        <v>44</v>
      </c>
      <c r="H31" s="9">
        <v>56</v>
      </c>
      <c r="I31" s="9">
        <v>3</v>
      </c>
      <c r="J31" s="9">
        <v>16</v>
      </c>
      <c r="K31" s="9">
        <v>19</v>
      </c>
      <c r="L31" s="41">
        <v>24.14</v>
      </c>
      <c r="M31" s="41">
        <v>34.479999999999997</v>
      </c>
      <c r="N31" s="41">
        <v>34.479999999999997</v>
      </c>
      <c r="O31" s="41">
        <v>3.45</v>
      </c>
      <c r="P31" s="165">
        <v>3.45</v>
      </c>
    </row>
    <row r="32" spans="1:16" x14ac:dyDescent="0.25">
      <c r="A32" s="351"/>
      <c r="B32" s="39" t="s">
        <v>313</v>
      </c>
      <c r="C32" s="40">
        <v>18.100000000000001</v>
      </c>
      <c r="D32" s="9">
        <v>25</v>
      </c>
      <c r="E32" s="40">
        <v>0.72</v>
      </c>
      <c r="F32" s="40">
        <v>0.95</v>
      </c>
      <c r="G32" s="9">
        <v>37</v>
      </c>
      <c r="H32" s="9">
        <v>56</v>
      </c>
      <c r="I32" s="9">
        <v>3</v>
      </c>
      <c r="J32" s="9">
        <v>14</v>
      </c>
      <c r="K32" s="9">
        <v>19</v>
      </c>
      <c r="L32" s="41">
        <v>28</v>
      </c>
      <c r="M32" s="41">
        <v>36</v>
      </c>
      <c r="N32" s="41">
        <v>28</v>
      </c>
      <c r="O32" s="41">
        <v>8</v>
      </c>
      <c r="P32" s="165">
        <v>0</v>
      </c>
    </row>
    <row r="33" spans="1:16" x14ac:dyDescent="0.25">
      <c r="A33" s="351"/>
      <c r="B33" s="39" t="s">
        <v>318</v>
      </c>
      <c r="C33" s="40">
        <v>25.3</v>
      </c>
      <c r="D33" s="9">
        <v>36</v>
      </c>
      <c r="E33" s="40">
        <v>0.7</v>
      </c>
      <c r="F33" s="40">
        <v>0.92</v>
      </c>
      <c r="G33" s="9">
        <v>41</v>
      </c>
      <c r="H33" s="9">
        <v>56</v>
      </c>
      <c r="I33" s="9">
        <v>3</v>
      </c>
      <c r="J33" s="9">
        <v>15</v>
      </c>
      <c r="K33" s="9">
        <v>19</v>
      </c>
      <c r="L33" s="41">
        <v>22.22</v>
      </c>
      <c r="M33" s="41">
        <v>36.11</v>
      </c>
      <c r="N33" s="41">
        <v>36.11</v>
      </c>
      <c r="O33" s="41">
        <v>5.56</v>
      </c>
      <c r="P33" s="165">
        <v>0</v>
      </c>
    </row>
    <row r="34" spans="1:16" x14ac:dyDescent="0.25">
      <c r="A34" s="351"/>
      <c r="B34" s="39" t="s">
        <v>340</v>
      </c>
      <c r="C34" s="40">
        <v>16.899999999999999</v>
      </c>
      <c r="D34" s="9">
        <v>23</v>
      </c>
      <c r="E34" s="40">
        <v>0.73</v>
      </c>
      <c r="F34" s="40">
        <v>0.96</v>
      </c>
      <c r="G34" s="9">
        <v>35</v>
      </c>
      <c r="H34" s="9">
        <v>56</v>
      </c>
      <c r="I34" s="9">
        <v>3</v>
      </c>
      <c r="J34" s="9">
        <v>13</v>
      </c>
      <c r="K34" s="9">
        <v>19</v>
      </c>
      <c r="L34" s="41">
        <v>39.130000000000003</v>
      </c>
      <c r="M34" s="41">
        <v>13.04</v>
      </c>
      <c r="N34" s="41">
        <v>47.83</v>
      </c>
      <c r="O34" s="41">
        <v>0</v>
      </c>
      <c r="P34" s="165">
        <v>0</v>
      </c>
    </row>
    <row r="35" spans="1:16" x14ac:dyDescent="0.25">
      <c r="A35" s="351"/>
      <c r="B35" s="39" t="s">
        <v>344</v>
      </c>
      <c r="C35" s="40">
        <v>24.7</v>
      </c>
      <c r="D35" s="9">
        <v>28</v>
      </c>
      <c r="E35" s="40">
        <v>0.88</v>
      </c>
      <c r="F35" s="40">
        <v>1.1599999999999999</v>
      </c>
      <c r="G35" s="9">
        <v>4</v>
      </c>
      <c r="H35" s="9">
        <v>56</v>
      </c>
      <c r="I35" s="9">
        <v>3</v>
      </c>
      <c r="J35" s="9">
        <v>1</v>
      </c>
      <c r="K35" s="9">
        <v>19</v>
      </c>
      <c r="L35" s="41">
        <v>57.14</v>
      </c>
      <c r="M35" s="41">
        <v>32.14</v>
      </c>
      <c r="N35" s="41">
        <v>10.71</v>
      </c>
      <c r="O35" s="41">
        <v>0</v>
      </c>
      <c r="P35" s="165">
        <v>0</v>
      </c>
    </row>
    <row r="36" spans="1:16" x14ac:dyDescent="0.25">
      <c r="A36" s="351"/>
      <c r="B36" s="39" t="s">
        <v>359</v>
      </c>
      <c r="C36" s="40">
        <v>14.7</v>
      </c>
      <c r="D36" s="9">
        <v>27</v>
      </c>
      <c r="E36" s="40">
        <v>0.54</v>
      </c>
      <c r="F36" s="40">
        <v>0.71</v>
      </c>
      <c r="G36" s="9">
        <v>55</v>
      </c>
      <c r="H36" s="9">
        <v>56</v>
      </c>
      <c r="I36" s="9">
        <v>3</v>
      </c>
      <c r="J36" s="9">
        <v>19</v>
      </c>
      <c r="K36" s="9">
        <v>19</v>
      </c>
      <c r="L36" s="41">
        <v>3.7</v>
      </c>
      <c r="M36" s="41">
        <v>33.33</v>
      </c>
      <c r="N36" s="41">
        <v>40.74</v>
      </c>
      <c r="O36" s="41">
        <v>18.52</v>
      </c>
      <c r="P36" s="165">
        <v>3.7</v>
      </c>
    </row>
    <row r="37" spans="1:16" x14ac:dyDescent="0.25">
      <c r="A37" s="351"/>
      <c r="B37" s="39" t="s">
        <v>394</v>
      </c>
      <c r="C37" s="40">
        <v>27.8</v>
      </c>
      <c r="D37" s="9">
        <v>33</v>
      </c>
      <c r="E37" s="40">
        <v>0.84</v>
      </c>
      <c r="F37" s="40">
        <v>1.1000000000000001</v>
      </c>
      <c r="G37" s="9">
        <v>9</v>
      </c>
      <c r="H37" s="9">
        <v>56</v>
      </c>
      <c r="I37" s="9">
        <v>3</v>
      </c>
      <c r="J37" s="9">
        <v>3</v>
      </c>
      <c r="K37" s="9">
        <v>19</v>
      </c>
      <c r="L37" s="41">
        <v>57.58</v>
      </c>
      <c r="M37" s="41">
        <v>24.24</v>
      </c>
      <c r="N37" s="41">
        <v>12.12</v>
      </c>
      <c r="O37" s="41">
        <v>6.06</v>
      </c>
      <c r="P37" s="165">
        <v>0</v>
      </c>
    </row>
    <row r="38" spans="1:16" x14ac:dyDescent="0.25">
      <c r="A38" s="351"/>
      <c r="B38" s="39" t="s">
        <v>419</v>
      </c>
      <c r="C38" s="40">
        <v>32.700000000000003</v>
      </c>
      <c r="D38" s="9">
        <v>41</v>
      </c>
      <c r="E38" s="40">
        <v>0.8</v>
      </c>
      <c r="F38" s="40">
        <v>1.05</v>
      </c>
      <c r="G38" s="9">
        <v>19</v>
      </c>
      <c r="H38" s="9">
        <v>56</v>
      </c>
      <c r="I38" s="9">
        <v>3</v>
      </c>
      <c r="J38" s="9">
        <v>8</v>
      </c>
      <c r="K38" s="9">
        <v>19</v>
      </c>
      <c r="L38" s="41">
        <v>31.71</v>
      </c>
      <c r="M38" s="41">
        <v>51.22</v>
      </c>
      <c r="N38" s="41">
        <v>12.2</v>
      </c>
      <c r="O38" s="41">
        <v>4.88</v>
      </c>
      <c r="P38" s="165">
        <v>0</v>
      </c>
    </row>
    <row r="39" spans="1:16" x14ac:dyDescent="0.25">
      <c r="A39" s="351"/>
      <c r="B39" s="39" t="s">
        <v>435</v>
      </c>
      <c r="C39" s="40">
        <v>28</v>
      </c>
      <c r="D39" s="9">
        <v>38</v>
      </c>
      <c r="E39" s="40">
        <v>0.74</v>
      </c>
      <c r="F39" s="40">
        <v>0.97</v>
      </c>
      <c r="G39" s="9">
        <v>33</v>
      </c>
      <c r="H39" s="9">
        <v>56</v>
      </c>
      <c r="I39" s="9">
        <v>3</v>
      </c>
      <c r="J39" s="9">
        <v>11</v>
      </c>
      <c r="K39" s="9">
        <v>19</v>
      </c>
      <c r="L39" s="41">
        <v>23.68</v>
      </c>
      <c r="M39" s="41">
        <v>44.74</v>
      </c>
      <c r="N39" s="41">
        <v>26.32</v>
      </c>
      <c r="O39" s="41">
        <v>5.26</v>
      </c>
      <c r="P39" s="165">
        <v>0</v>
      </c>
    </row>
    <row r="40" spans="1:16" x14ac:dyDescent="0.25">
      <c r="A40" s="351"/>
      <c r="B40" s="39" t="s">
        <v>447</v>
      </c>
      <c r="C40" s="40">
        <v>33.700000000000003</v>
      </c>
      <c r="D40" s="9">
        <v>41</v>
      </c>
      <c r="E40" s="40">
        <v>0.82</v>
      </c>
      <c r="F40" s="40">
        <v>1.08</v>
      </c>
      <c r="G40" s="9">
        <v>13</v>
      </c>
      <c r="H40" s="9">
        <v>56</v>
      </c>
      <c r="I40" s="9">
        <v>3</v>
      </c>
      <c r="J40" s="9">
        <v>5</v>
      </c>
      <c r="K40" s="9">
        <v>19</v>
      </c>
      <c r="L40" s="41">
        <v>36.590000000000003</v>
      </c>
      <c r="M40" s="41">
        <v>48.78</v>
      </c>
      <c r="N40" s="41">
        <v>12.2</v>
      </c>
      <c r="O40" s="41">
        <v>2.44</v>
      </c>
      <c r="P40" s="165">
        <v>0</v>
      </c>
    </row>
    <row r="41" spans="1:16" x14ac:dyDescent="0.25">
      <c r="A41" s="351"/>
      <c r="B41" s="39" t="s">
        <v>450</v>
      </c>
      <c r="C41" s="40">
        <v>21.4</v>
      </c>
      <c r="D41" s="9">
        <v>28</v>
      </c>
      <c r="E41" s="40">
        <v>0.76</v>
      </c>
      <c r="F41" s="40">
        <v>1</v>
      </c>
      <c r="G41" s="9">
        <v>27</v>
      </c>
      <c r="H41" s="9">
        <v>56</v>
      </c>
      <c r="I41" s="9">
        <v>3</v>
      </c>
      <c r="J41" s="9">
        <v>10</v>
      </c>
      <c r="K41" s="9">
        <v>19</v>
      </c>
      <c r="L41" s="41">
        <v>25</v>
      </c>
      <c r="M41" s="41">
        <v>46.43</v>
      </c>
      <c r="N41" s="41">
        <v>28.57</v>
      </c>
      <c r="O41" s="41">
        <v>0</v>
      </c>
      <c r="P41" s="165">
        <v>0</v>
      </c>
    </row>
    <row r="42" spans="1:16" x14ac:dyDescent="0.25">
      <c r="A42" s="351"/>
      <c r="B42" s="39" t="s">
        <v>454</v>
      </c>
      <c r="C42" s="40">
        <v>15.8</v>
      </c>
      <c r="D42" s="9">
        <v>23</v>
      </c>
      <c r="E42" s="40">
        <v>0.69</v>
      </c>
      <c r="F42" s="40">
        <v>0.9</v>
      </c>
      <c r="G42" s="9">
        <v>46</v>
      </c>
      <c r="H42" s="9">
        <v>56</v>
      </c>
      <c r="I42" s="9">
        <v>3</v>
      </c>
      <c r="J42" s="9">
        <v>17</v>
      </c>
      <c r="K42" s="9">
        <v>19</v>
      </c>
      <c r="L42" s="41">
        <v>21.74</v>
      </c>
      <c r="M42" s="41">
        <v>30.43</v>
      </c>
      <c r="N42" s="41">
        <v>43.48</v>
      </c>
      <c r="O42" s="41">
        <v>4.3499999999999996</v>
      </c>
      <c r="P42" s="165">
        <v>0</v>
      </c>
    </row>
    <row r="43" spans="1:16" x14ac:dyDescent="0.25">
      <c r="A43" s="351"/>
      <c r="B43" s="39" t="s">
        <v>470</v>
      </c>
      <c r="C43" s="40">
        <v>24.5</v>
      </c>
      <c r="D43" s="9">
        <v>28</v>
      </c>
      <c r="E43" s="40">
        <v>0.88</v>
      </c>
      <c r="F43" s="40">
        <v>1.1499999999999999</v>
      </c>
      <c r="G43" s="9">
        <v>6</v>
      </c>
      <c r="H43" s="9">
        <v>56</v>
      </c>
      <c r="I43" s="9">
        <v>3</v>
      </c>
      <c r="J43" s="9">
        <v>2</v>
      </c>
      <c r="K43" s="9">
        <v>19</v>
      </c>
      <c r="L43" s="41">
        <v>64.290000000000006</v>
      </c>
      <c r="M43" s="41">
        <v>25</v>
      </c>
      <c r="N43" s="41">
        <v>3.57</v>
      </c>
      <c r="O43" s="41">
        <v>7.14</v>
      </c>
      <c r="P43" s="165">
        <v>0</v>
      </c>
    </row>
    <row r="44" spans="1:16" x14ac:dyDescent="0.25">
      <c r="A44" s="351"/>
      <c r="B44" s="39" t="s">
        <v>506</v>
      </c>
      <c r="C44" s="40">
        <v>21.9</v>
      </c>
      <c r="D44" s="9">
        <v>32</v>
      </c>
      <c r="E44" s="40">
        <v>0.68</v>
      </c>
      <c r="F44" s="40">
        <v>0.9</v>
      </c>
      <c r="G44" s="9">
        <v>46</v>
      </c>
      <c r="H44" s="9">
        <v>56</v>
      </c>
      <c r="I44" s="9">
        <v>3</v>
      </c>
      <c r="J44" s="9">
        <v>17</v>
      </c>
      <c r="K44" s="9">
        <v>19</v>
      </c>
      <c r="L44" s="41">
        <v>28.13</v>
      </c>
      <c r="M44" s="41">
        <v>31.25</v>
      </c>
      <c r="N44" s="41">
        <v>28.13</v>
      </c>
      <c r="O44" s="41">
        <v>6.25</v>
      </c>
      <c r="P44" s="165">
        <v>6.25</v>
      </c>
    </row>
    <row r="45" spans="1:16" x14ac:dyDescent="0.25">
      <c r="A45" s="351"/>
      <c r="B45" s="39" t="s">
        <v>516</v>
      </c>
      <c r="C45" s="40">
        <v>25.3</v>
      </c>
      <c r="D45" s="9">
        <v>31</v>
      </c>
      <c r="E45" s="40">
        <v>0.82</v>
      </c>
      <c r="F45" s="40">
        <v>1.07</v>
      </c>
      <c r="G45" s="9">
        <v>15</v>
      </c>
      <c r="H45" s="9">
        <v>56</v>
      </c>
      <c r="I45" s="9">
        <v>3</v>
      </c>
      <c r="J45" s="9">
        <v>6</v>
      </c>
      <c r="K45" s="9">
        <v>19</v>
      </c>
      <c r="L45" s="41">
        <v>41.94</v>
      </c>
      <c r="M45" s="41">
        <v>35.479999999999997</v>
      </c>
      <c r="N45" s="41">
        <v>22.58</v>
      </c>
      <c r="O45" s="41">
        <v>0</v>
      </c>
      <c r="P45" s="165">
        <v>0</v>
      </c>
    </row>
    <row r="46" spans="1:16" x14ac:dyDescent="0.25">
      <c r="A46" s="351"/>
      <c r="B46" s="39" t="s">
        <v>316</v>
      </c>
      <c r="C46" s="40">
        <v>9.6999999999999993</v>
      </c>
      <c r="D46" s="9">
        <v>11</v>
      </c>
      <c r="E46" s="40">
        <v>0.88</v>
      </c>
      <c r="F46" s="40">
        <v>1.1599999999999999</v>
      </c>
      <c r="G46" s="9">
        <v>4</v>
      </c>
      <c r="H46" s="9">
        <v>56</v>
      </c>
      <c r="I46" s="9">
        <v>2</v>
      </c>
      <c r="J46" s="9">
        <v>3</v>
      </c>
      <c r="K46" s="9">
        <v>17</v>
      </c>
      <c r="L46" s="41">
        <v>54.55</v>
      </c>
      <c r="M46" s="41">
        <v>36.36</v>
      </c>
      <c r="N46" s="41">
        <v>9.09</v>
      </c>
      <c r="O46" s="41">
        <v>0</v>
      </c>
      <c r="P46" s="165">
        <v>0</v>
      </c>
    </row>
    <row r="47" spans="1:16" x14ac:dyDescent="0.25">
      <c r="A47" s="351"/>
      <c r="B47" s="39" t="s">
        <v>325</v>
      </c>
      <c r="C47" s="40">
        <v>8.1999999999999993</v>
      </c>
      <c r="D47" s="9">
        <v>14</v>
      </c>
      <c r="E47" s="40">
        <v>0.59</v>
      </c>
      <c r="F47" s="40">
        <v>0.77</v>
      </c>
      <c r="G47" s="9">
        <v>53</v>
      </c>
      <c r="H47" s="9">
        <v>56</v>
      </c>
      <c r="I47" s="9">
        <v>2</v>
      </c>
      <c r="J47" s="9">
        <v>15</v>
      </c>
      <c r="K47" s="9">
        <v>17</v>
      </c>
      <c r="L47" s="41">
        <v>7.14</v>
      </c>
      <c r="M47" s="41">
        <v>28.57</v>
      </c>
      <c r="N47" s="41">
        <v>57.14</v>
      </c>
      <c r="O47" s="41">
        <v>0</v>
      </c>
      <c r="P47" s="165">
        <v>7.14</v>
      </c>
    </row>
    <row r="48" spans="1:16" x14ac:dyDescent="0.25">
      <c r="A48" s="351"/>
      <c r="B48" s="39" t="s">
        <v>335</v>
      </c>
      <c r="C48" s="40">
        <v>7.1</v>
      </c>
      <c r="D48" s="9">
        <v>12</v>
      </c>
      <c r="E48" s="40">
        <v>0.59</v>
      </c>
      <c r="F48" s="40">
        <v>0.78</v>
      </c>
      <c r="G48" s="9">
        <v>52</v>
      </c>
      <c r="H48" s="9">
        <v>56</v>
      </c>
      <c r="I48" s="9">
        <v>2</v>
      </c>
      <c r="J48" s="9">
        <v>14</v>
      </c>
      <c r="K48" s="9">
        <v>17</v>
      </c>
      <c r="L48" s="41">
        <v>8.33</v>
      </c>
      <c r="M48" s="41">
        <v>25</v>
      </c>
      <c r="N48" s="41">
        <v>58.33</v>
      </c>
      <c r="O48" s="41">
        <v>8.33</v>
      </c>
      <c r="P48" s="165">
        <v>0</v>
      </c>
    </row>
    <row r="49" spans="1:16" x14ac:dyDescent="0.25">
      <c r="A49" s="351"/>
      <c r="B49" s="39" t="s">
        <v>338</v>
      </c>
      <c r="C49" s="40">
        <v>14.7</v>
      </c>
      <c r="D49" s="9">
        <v>18</v>
      </c>
      <c r="E49" s="40">
        <v>0.82</v>
      </c>
      <c r="F49" s="40">
        <v>1.07</v>
      </c>
      <c r="G49" s="9">
        <v>15</v>
      </c>
      <c r="H49" s="9">
        <v>56</v>
      </c>
      <c r="I49" s="9">
        <v>2</v>
      </c>
      <c r="J49" s="9">
        <v>5</v>
      </c>
      <c r="K49" s="9">
        <v>17</v>
      </c>
      <c r="L49" s="41">
        <v>33.33</v>
      </c>
      <c r="M49" s="41">
        <v>50</v>
      </c>
      <c r="N49" s="41">
        <v>16.670000000000002</v>
      </c>
      <c r="O49" s="41">
        <v>0</v>
      </c>
      <c r="P49" s="165">
        <v>0</v>
      </c>
    </row>
    <row r="50" spans="1:16" x14ac:dyDescent="0.25">
      <c r="A50" s="351"/>
      <c r="B50" s="39" t="s">
        <v>347</v>
      </c>
      <c r="C50" s="40">
        <v>8.8000000000000007</v>
      </c>
      <c r="D50" s="9">
        <v>12</v>
      </c>
      <c r="E50" s="40">
        <v>0.73</v>
      </c>
      <c r="F50" s="40">
        <v>0.96</v>
      </c>
      <c r="G50" s="9">
        <v>35</v>
      </c>
      <c r="H50" s="9">
        <v>56</v>
      </c>
      <c r="I50" s="9">
        <v>2</v>
      </c>
      <c r="J50" s="9">
        <v>8</v>
      </c>
      <c r="K50" s="9">
        <v>17</v>
      </c>
      <c r="L50" s="41">
        <v>16.670000000000002</v>
      </c>
      <c r="M50" s="41">
        <v>50</v>
      </c>
      <c r="N50" s="41">
        <v>33.33</v>
      </c>
      <c r="O50" s="41">
        <v>0</v>
      </c>
      <c r="P50" s="165">
        <v>0</v>
      </c>
    </row>
    <row r="51" spans="1:16" x14ac:dyDescent="0.25">
      <c r="A51" s="351"/>
      <c r="B51" s="39" t="s">
        <v>352</v>
      </c>
      <c r="C51" s="40">
        <v>15.6</v>
      </c>
      <c r="D51" s="9">
        <v>19</v>
      </c>
      <c r="E51" s="40">
        <v>0.82</v>
      </c>
      <c r="F51" s="40">
        <v>1.08</v>
      </c>
      <c r="G51" s="9">
        <v>13</v>
      </c>
      <c r="H51" s="9">
        <v>56</v>
      </c>
      <c r="I51" s="9">
        <v>2</v>
      </c>
      <c r="J51" s="9">
        <v>4</v>
      </c>
      <c r="K51" s="9">
        <v>17</v>
      </c>
      <c r="L51" s="41">
        <v>26.32</v>
      </c>
      <c r="M51" s="41">
        <v>63.16</v>
      </c>
      <c r="N51" s="41">
        <v>10.53</v>
      </c>
      <c r="O51" s="41">
        <v>0</v>
      </c>
      <c r="P51" s="165">
        <v>0</v>
      </c>
    </row>
    <row r="52" spans="1:16" x14ac:dyDescent="0.25">
      <c r="A52" s="351"/>
      <c r="B52" s="39" t="s">
        <v>399</v>
      </c>
      <c r="C52" s="40">
        <v>5.8</v>
      </c>
      <c r="D52" s="9">
        <v>10</v>
      </c>
      <c r="E52" s="40">
        <v>0.57999999999999996</v>
      </c>
      <c r="F52" s="40">
        <v>0.76</v>
      </c>
      <c r="G52" s="9">
        <v>54</v>
      </c>
      <c r="H52" s="9">
        <v>56</v>
      </c>
      <c r="I52" s="9">
        <v>2</v>
      </c>
      <c r="J52" s="9">
        <v>16</v>
      </c>
      <c r="K52" s="9">
        <v>17</v>
      </c>
      <c r="L52" s="41">
        <v>10</v>
      </c>
      <c r="M52" s="41">
        <v>20</v>
      </c>
      <c r="N52" s="41">
        <v>60</v>
      </c>
      <c r="O52" s="41">
        <v>10</v>
      </c>
      <c r="P52" s="165">
        <v>0</v>
      </c>
    </row>
    <row r="53" spans="1:16" x14ac:dyDescent="0.25">
      <c r="A53" s="351"/>
      <c r="B53" s="39" t="s">
        <v>424</v>
      </c>
      <c r="C53" s="40">
        <v>2.2000000000000002</v>
      </c>
      <c r="D53" s="9">
        <v>12</v>
      </c>
      <c r="E53" s="40">
        <v>0.18</v>
      </c>
      <c r="F53" s="40">
        <v>0.24</v>
      </c>
      <c r="G53" s="9">
        <v>56</v>
      </c>
      <c r="H53" s="9">
        <v>56</v>
      </c>
      <c r="I53" s="9">
        <v>2</v>
      </c>
      <c r="J53" s="9">
        <v>17</v>
      </c>
      <c r="K53" s="9">
        <v>17</v>
      </c>
      <c r="L53" s="41">
        <v>0</v>
      </c>
      <c r="M53" s="41">
        <v>8.33</v>
      </c>
      <c r="N53" s="41">
        <v>0</v>
      </c>
      <c r="O53" s="41">
        <v>58.33</v>
      </c>
      <c r="P53" s="165">
        <v>33.33</v>
      </c>
    </row>
    <row r="54" spans="1:16" x14ac:dyDescent="0.25">
      <c r="A54" s="351"/>
      <c r="B54" s="39" t="s">
        <v>442</v>
      </c>
      <c r="C54" s="40">
        <v>9</v>
      </c>
      <c r="D54" s="9">
        <v>12</v>
      </c>
      <c r="E54" s="40">
        <v>0.75</v>
      </c>
      <c r="F54" s="40">
        <v>0.98</v>
      </c>
      <c r="G54" s="9">
        <v>31</v>
      </c>
      <c r="H54" s="9">
        <v>56</v>
      </c>
      <c r="I54" s="9">
        <v>2</v>
      </c>
      <c r="J54" s="9">
        <v>7</v>
      </c>
      <c r="K54" s="9">
        <v>17</v>
      </c>
      <c r="L54" s="41">
        <v>25</v>
      </c>
      <c r="M54" s="41">
        <v>41.67</v>
      </c>
      <c r="N54" s="41">
        <v>33.33</v>
      </c>
      <c r="O54" s="41">
        <v>0</v>
      </c>
      <c r="P54" s="165">
        <v>0</v>
      </c>
    </row>
    <row r="55" spans="1:16" x14ac:dyDescent="0.25">
      <c r="A55" s="351"/>
      <c r="B55" s="39" t="s">
        <v>459</v>
      </c>
      <c r="C55" s="40">
        <v>20</v>
      </c>
      <c r="D55" s="9">
        <v>22</v>
      </c>
      <c r="E55" s="40">
        <v>0.91</v>
      </c>
      <c r="F55" s="40">
        <v>1.19</v>
      </c>
      <c r="G55" s="9">
        <v>2</v>
      </c>
      <c r="H55" s="9">
        <v>56</v>
      </c>
      <c r="I55" s="9">
        <v>2</v>
      </c>
      <c r="J55" s="9">
        <v>2</v>
      </c>
      <c r="K55" s="9">
        <v>17</v>
      </c>
      <c r="L55" s="41">
        <v>68.180000000000007</v>
      </c>
      <c r="M55" s="41">
        <v>22.73</v>
      </c>
      <c r="N55" s="41">
        <v>9.09</v>
      </c>
      <c r="O55" s="41">
        <v>0</v>
      </c>
      <c r="P55" s="165">
        <v>0</v>
      </c>
    </row>
    <row r="56" spans="1:16" x14ac:dyDescent="0.25">
      <c r="A56" s="351"/>
      <c r="B56" s="39" t="s">
        <v>498</v>
      </c>
      <c r="C56" s="40">
        <v>10.4</v>
      </c>
      <c r="D56" s="9">
        <v>15</v>
      </c>
      <c r="E56" s="40">
        <v>0.69</v>
      </c>
      <c r="F56" s="40">
        <v>0.91</v>
      </c>
      <c r="G56" s="9">
        <v>44</v>
      </c>
      <c r="H56" s="9">
        <v>56</v>
      </c>
      <c r="I56" s="9">
        <v>2</v>
      </c>
      <c r="J56" s="9">
        <v>10</v>
      </c>
      <c r="K56" s="9">
        <v>17</v>
      </c>
      <c r="L56" s="41">
        <v>26.67</v>
      </c>
      <c r="M56" s="41">
        <v>20</v>
      </c>
      <c r="N56" s="41">
        <v>53.33</v>
      </c>
      <c r="O56" s="41">
        <v>0</v>
      </c>
      <c r="P56" s="165">
        <v>0</v>
      </c>
    </row>
    <row r="57" spans="1:16" x14ac:dyDescent="0.25">
      <c r="A57" s="351"/>
      <c r="B57" s="39" t="s">
        <v>502</v>
      </c>
      <c r="C57" s="40">
        <v>12.8</v>
      </c>
      <c r="D57" s="9">
        <v>20</v>
      </c>
      <c r="E57" s="40">
        <v>0.64</v>
      </c>
      <c r="F57" s="40">
        <v>0.84</v>
      </c>
      <c r="G57" s="9">
        <v>50</v>
      </c>
      <c r="H57" s="9">
        <v>56</v>
      </c>
      <c r="I57" s="9">
        <v>2</v>
      </c>
      <c r="J57" s="9">
        <v>12</v>
      </c>
      <c r="K57" s="9">
        <v>17</v>
      </c>
      <c r="L57" s="41">
        <v>10</v>
      </c>
      <c r="M57" s="41">
        <v>40</v>
      </c>
      <c r="N57" s="41">
        <v>40</v>
      </c>
      <c r="O57" s="41">
        <v>10</v>
      </c>
      <c r="P57" s="165">
        <v>0</v>
      </c>
    </row>
    <row r="58" spans="1:16" x14ac:dyDescent="0.25">
      <c r="A58" s="351"/>
      <c r="B58" s="39" t="s">
        <v>514</v>
      </c>
      <c r="C58" s="40">
        <v>12.2</v>
      </c>
      <c r="D58" s="9">
        <v>17</v>
      </c>
      <c r="E58" s="40">
        <v>0.72</v>
      </c>
      <c r="F58" s="40">
        <v>0.94</v>
      </c>
      <c r="G58" s="9">
        <v>40</v>
      </c>
      <c r="H58" s="9">
        <v>56</v>
      </c>
      <c r="I58" s="9">
        <v>2</v>
      </c>
      <c r="J58" s="9">
        <v>9</v>
      </c>
      <c r="K58" s="9">
        <v>17</v>
      </c>
      <c r="L58" s="41">
        <v>29.41</v>
      </c>
      <c r="M58" s="41">
        <v>29.41</v>
      </c>
      <c r="N58" s="41">
        <v>35.29</v>
      </c>
      <c r="O58" s="41">
        <v>5.88</v>
      </c>
      <c r="P58" s="165">
        <v>0</v>
      </c>
    </row>
    <row r="59" spans="1:16" x14ac:dyDescent="0.25">
      <c r="A59" s="351"/>
      <c r="B59" s="39" t="s">
        <v>531</v>
      </c>
      <c r="C59" s="40">
        <v>13.9</v>
      </c>
      <c r="D59" s="9">
        <v>15</v>
      </c>
      <c r="E59" s="40">
        <v>0.93</v>
      </c>
      <c r="F59" s="40">
        <v>1.21</v>
      </c>
      <c r="G59" s="9">
        <v>1</v>
      </c>
      <c r="H59" s="9">
        <v>56</v>
      </c>
      <c r="I59" s="9">
        <v>2</v>
      </c>
      <c r="J59" s="9">
        <v>1</v>
      </c>
      <c r="K59" s="9">
        <v>17</v>
      </c>
      <c r="L59" s="41">
        <v>73.33</v>
      </c>
      <c r="M59" s="41">
        <v>20</v>
      </c>
      <c r="N59" s="41">
        <v>6.67</v>
      </c>
      <c r="O59" s="41">
        <v>0</v>
      </c>
      <c r="P59" s="165">
        <v>0</v>
      </c>
    </row>
    <row r="60" spans="1:16" x14ac:dyDescent="0.25">
      <c r="A60" s="351"/>
      <c r="B60" s="39" t="s">
        <v>539</v>
      </c>
      <c r="C60" s="40">
        <v>8.8000000000000007</v>
      </c>
      <c r="D60" s="9">
        <v>14</v>
      </c>
      <c r="E60" s="40">
        <v>0.63</v>
      </c>
      <c r="F60" s="40">
        <v>0.82</v>
      </c>
      <c r="G60" s="9">
        <v>51</v>
      </c>
      <c r="H60" s="9">
        <v>56</v>
      </c>
      <c r="I60" s="9">
        <v>2</v>
      </c>
      <c r="J60" s="9">
        <v>13</v>
      </c>
      <c r="K60" s="9">
        <v>17</v>
      </c>
      <c r="L60" s="41">
        <v>21.43</v>
      </c>
      <c r="M60" s="41">
        <v>21.43</v>
      </c>
      <c r="N60" s="41">
        <v>42.86</v>
      </c>
      <c r="O60" s="41">
        <v>14.29</v>
      </c>
      <c r="P60" s="165">
        <v>0</v>
      </c>
    </row>
    <row r="61" spans="1:16" x14ac:dyDescent="0.25">
      <c r="A61" s="351"/>
      <c r="B61" s="39" t="s">
        <v>541</v>
      </c>
      <c r="C61" s="40">
        <v>7.5</v>
      </c>
      <c r="D61" s="9">
        <v>11</v>
      </c>
      <c r="E61" s="40">
        <v>0.68</v>
      </c>
      <c r="F61" s="40">
        <v>0.89</v>
      </c>
      <c r="G61" s="9">
        <v>48</v>
      </c>
      <c r="H61" s="9">
        <v>56</v>
      </c>
      <c r="I61" s="9">
        <v>2</v>
      </c>
      <c r="J61" s="9">
        <v>11</v>
      </c>
      <c r="K61" s="9">
        <v>17</v>
      </c>
      <c r="L61" s="41">
        <v>9.09</v>
      </c>
      <c r="M61" s="41">
        <v>45.45</v>
      </c>
      <c r="N61" s="41">
        <v>45.45</v>
      </c>
      <c r="O61" s="41">
        <v>0</v>
      </c>
      <c r="P61" s="165">
        <v>0</v>
      </c>
    </row>
    <row r="62" spans="1:16" ht="13.8" thickBot="1" x14ac:dyDescent="0.3">
      <c r="A62" s="352"/>
      <c r="B62" s="89" t="s">
        <v>546</v>
      </c>
      <c r="C62" s="90">
        <v>15</v>
      </c>
      <c r="D62" s="102">
        <v>19</v>
      </c>
      <c r="E62" s="90">
        <v>0.79</v>
      </c>
      <c r="F62" s="90">
        <v>1.03</v>
      </c>
      <c r="G62" s="102">
        <v>22</v>
      </c>
      <c r="H62" s="102">
        <v>56</v>
      </c>
      <c r="I62" s="102">
        <v>2</v>
      </c>
      <c r="J62" s="102">
        <v>6</v>
      </c>
      <c r="K62" s="102">
        <v>17</v>
      </c>
      <c r="L62" s="166">
        <v>26.32</v>
      </c>
      <c r="M62" s="166">
        <v>52.63</v>
      </c>
      <c r="N62" s="166">
        <v>21.05</v>
      </c>
      <c r="O62" s="166">
        <v>0</v>
      </c>
      <c r="P62" s="167">
        <v>0</v>
      </c>
    </row>
    <row r="63" spans="1:16" x14ac:dyDescent="0.25">
      <c r="A63" s="350" t="s">
        <v>666</v>
      </c>
      <c r="B63" s="84" t="s">
        <v>260</v>
      </c>
      <c r="C63" s="85">
        <v>62.5</v>
      </c>
      <c r="D63" s="101">
        <v>83</v>
      </c>
      <c r="E63" s="85">
        <v>0.75</v>
      </c>
      <c r="F63" s="85">
        <v>1.01</v>
      </c>
      <c r="G63" s="101">
        <v>22</v>
      </c>
      <c r="H63" s="101">
        <v>44</v>
      </c>
      <c r="I63" s="101">
        <v>4</v>
      </c>
      <c r="J63" s="101">
        <v>9</v>
      </c>
      <c r="K63" s="101">
        <v>17</v>
      </c>
      <c r="L63" s="163">
        <v>30.12</v>
      </c>
      <c r="M63" s="163">
        <v>40.96</v>
      </c>
      <c r="N63" s="163">
        <v>22.89</v>
      </c>
      <c r="O63" s="163">
        <v>4.82</v>
      </c>
      <c r="P63" s="164">
        <v>1.2</v>
      </c>
    </row>
    <row r="64" spans="1:16" x14ac:dyDescent="0.25">
      <c r="A64" s="351"/>
      <c r="B64" s="39" t="s">
        <v>318</v>
      </c>
      <c r="C64" s="40">
        <v>24.6</v>
      </c>
      <c r="D64" s="9">
        <v>33</v>
      </c>
      <c r="E64" s="40">
        <v>0.75</v>
      </c>
      <c r="F64" s="40">
        <v>1</v>
      </c>
      <c r="G64" s="9">
        <v>23</v>
      </c>
      <c r="H64" s="9">
        <v>44</v>
      </c>
      <c r="I64" s="9">
        <v>4</v>
      </c>
      <c r="J64" s="9">
        <v>10</v>
      </c>
      <c r="K64" s="9">
        <v>17</v>
      </c>
      <c r="L64" s="41">
        <v>18.18</v>
      </c>
      <c r="M64" s="41">
        <v>51.52</v>
      </c>
      <c r="N64" s="41">
        <v>30.3</v>
      </c>
      <c r="O64" s="41">
        <v>0</v>
      </c>
      <c r="P64" s="165">
        <v>0</v>
      </c>
    </row>
    <row r="65" spans="1:16" x14ac:dyDescent="0.25">
      <c r="A65" s="351"/>
      <c r="B65" s="39" t="s">
        <v>332</v>
      </c>
      <c r="C65" s="40">
        <v>63.9</v>
      </c>
      <c r="D65" s="9">
        <v>78</v>
      </c>
      <c r="E65" s="40">
        <v>0.82</v>
      </c>
      <c r="F65" s="40">
        <v>1.1000000000000001</v>
      </c>
      <c r="G65" s="9">
        <v>8</v>
      </c>
      <c r="H65" s="9">
        <v>44</v>
      </c>
      <c r="I65" s="9">
        <v>4</v>
      </c>
      <c r="J65" s="9">
        <v>3</v>
      </c>
      <c r="K65" s="9">
        <v>17</v>
      </c>
      <c r="L65" s="41">
        <v>46.15</v>
      </c>
      <c r="M65" s="41">
        <v>32.049999999999997</v>
      </c>
      <c r="N65" s="41">
        <v>19.23</v>
      </c>
      <c r="O65" s="41">
        <v>2.56</v>
      </c>
      <c r="P65" s="165">
        <v>0</v>
      </c>
    </row>
    <row r="66" spans="1:16" x14ac:dyDescent="0.25">
      <c r="A66" s="351"/>
      <c r="B66" s="39" t="s">
        <v>364</v>
      </c>
      <c r="C66" s="40">
        <v>24.1</v>
      </c>
      <c r="D66" s="9">
        <v>36</v>
      </c>
      <c r="E66" s="40">
        <v>0.67</v>
      </c>
      <c r="F66" s="40">
        <v>0.9</v>
      </c>
      <c r="G66" s="9">
        <v>38</v>
      </c>
      <c r="H66" s="9">
        <v>44</v>
      </c>
      <c r="I66" s="9">
        <v>4</v>
      </c>
      <c r="J66" s="9">
        <v>15</v>
      </c>
      <c r="K66" s="9">
        <v>17</v>
      </c>
      <c r="L66" s="41">
        <v>13.89</v>
      </c>
      <c r="M66" s="41">
        <v>36.11</v>
      </c>
      <c r="N66" s="41">
        <v>47.22</v>
      </c>
      <c r="O66" s="41">
        <v>2.78</v>
      </c>
      <c r="P66" s="165">
        <v>0</v>
      </c>
    </row>
    <row r="67" spans="1:16" x14ac:dyDescent="0.25">
      <c r="A67" s="351"/>
      <c r="B67" s="39" t="s">
        <v>371</v>
      </c>
      <c r="C67" s="40">
        <v>65</v>
      </c>
      <c r="D67" s="9">
        <v>84</v>
      </c>
      <c r="E67" s="40">
        <v>0.77</v>
      </c>
      <c r="F67" s="40">
        <v>1.04</v>
      </c>
      <c r="G67" s="9">
        <v>18</v>
      </c>
      <c r="H67" s="9">
        <v>44</v>
      </c>
      <c r="I67" s="9">
        <v>4</v>
      </c>
      <c r="J67" s="9">
        <v>6</v>
      </c>
      <c r="K67" s="9">
        <v>17</v>
      </c>
      <c r="L67" s="41">
        <v>29.76</v>
      </c>
      <c r="M67" s="41">
        <v>42.86</v>
      </c>
      <c r="N67" s="41">
        <v>26.19</v>
      </c>
      <c r="O67" s="41">
        <v>1.19</v>
      </c>
      <c r="P67" s="165">
        <v>0</v>
      </c>
    </row>
    <row r="68" spans="1:16" x14ac:dyDescent="0.25">
      <c r="A68" s="351"/>
      <c r="B68" s="39" t="s">
        <v>378</v>
      </c>
      <c r="C68" s="40">
        <v>34.9</v>
      </c>
      <c r="D68" s="9">
        <v>39</v>
      </c>
      <c r="E68" s="40">
        <v>0.89</v>
      </c>
      <c r="F68" s="40">
        <v>1.2</v>
      </c>
      <c r="G68" s="9">
        <v>2</v>
      </c>
      <c r="H68" s="9">
        <v>44</v>
      </c>
      <c r="I68" s="9">
        <v>4</v>
      </c>
      <c r="J68" s="9">
        <v>1</v>
      </c>
      <c r="K68" s="9">
        <v>17</v>
      </c>
      <c r="L68" s="41">
        <v>66.67</v>
      </c>
      <c r="M68" s="41">
        <v>23.08</v>
      </c>
      <c r="N68" s="41">
        <v>7.69</v>
      </c>
      <c r="O68" s="41">
        <v>2.56</v>
      </c>
      <c r="P68" s="165">
        <v>0</v>
      </c>
    </row>
    <row r="69" spans="1:16" x14ac:dyDescent="0.25">
      <c r="A69" s="351"/>
      <c r="B69" s="39" t="s">
        <v>384</v>
      </c>
      <c r="C69" s="40">
        <v>45.2</v>
      </c>
      <c r="D69" s="9">
        <v>58</v>
      </c>
      <c r="E69" s="40">
        <v>0.78</v>
      </c>
      <c r="F69" s="40">
        <v>1.05</v>
      </c>
      <c r="G69" s="9">
        <v>13</v>
      </c>
      <c r="H69" s="9">
        <v>44</v>
      </c>
      <c r="I69" s="9">
        <v>4</v>
      </c>
      <c r="J69" s="9">
        <v>5</v>
      </c>
      <c r="K69" s="9">
        <v>17</v>
      </c>
      <c r="L69" s="41">
        <v>31.03</v>
      </c>
      <c r="M69" s="41">
        <v>44.83</v>
      </c>
      <c r="N69" s="41">
        <v>20.69</v>
      </c>
      <c r="O69" s="41">
        <v>3.45</v>
      </c>
      <c r="P69" s="165">
        <v>0</v>
      </c>
    </row>
    <row r="70" spans="1:16" x14ac:dyDescent="0.25">
      <c r="A70" s="351"/>
      <c r="B70" s="39" t="s">
        <v>394</v>
      </c>
      <c r="C70" s="40">
        <v>28.9</v>
      </c>
      <c r="D70" s="9">
        <v>35</v>
      </c>
      <c r="E70" s="40">
        <v>0.83</v>
      </c>
      <c r="F70" s="40">
        <v>1.1100000000000001</v>
      </c>
      <c r="G70" s="9">
        <v>7</v>
      </c>
      <c r="H70" s="9">
        <v>44</v>
      </c>
      <c r="I70" s="9">
        <v>4</v>
      </c>
      <c r="J70" s="9">
        <v>2</v>
      </c>
      <c r="K70" s="9">
        <v>17</v>
      </c>
      <c r="L70" s="41">
        <v>45.71</v>
      </c>
      <c r="M70" s="41">
        <v>37.14</v>
      </c>
      <c r="N70" s="41">
        <v>14.29</v>
      </c>
      <c r="O70" s="41">
        <v>0</v>
      </c>
      <c r="P70" s="165">
        <v>2.86</v>
      </c>
    </row>
    <row r="71" spans="1:16" x14ac:dyDescent="0.25">
      <c r="A71" s="351"/>
      <c r="B71" s="39" t="s">
        <v>408</v>
      </c>
      <c r="C71" s="40">
        <v>51.2</v>
      </c>
      <c r="D71" s="9">
        <v>77</v>
      </c>
      <c r="E71" s="40">
        <v>0.66</v>
      </c>
      <c r="F71" s="40">
        <v>0.89</v>
      </c>
      <c r="G71" s="9">
        <v>40</v>
      </c>
      <c r="H71" s="9">
        <v>44</v>
      </c>
      <c r="I71" s="9">
        <v>4</v>
      </c>
      <c r="J71" s="9">
        <v>16</v>
      </c>
      <c r="K71" s="9">
        <v>17</v>
      </c>
      <c r="L71" s="41">
        <v>16.88</v>
      </c>
      <c r="M71" s="41">
        <v>36.36</v>
      </c>
      <c r="N71" s="41">
        <v>38.96</v>
      </c>
      <c r="O71" s="41">
        <v>5.19</v>
      </c>
      <c r="P71" s="165">
        <v>2.6</v>
      </c>
    </row>
    <row r="72" spans="1:16" x14ac:dyDescent="0.25">
      <c r="A72" s="351"/>
      <c r="B72" s="39" t="s">
        <v>419</v>
      </c>
      <c r="C72" s="40">
        <v>20</v>
      </c>
      <c r="D72" s="9">
        <v>32</v>
      </c>
      <c r="E72" s="40">
        <v>0.63</v>
      </c>
      <c r="F72" s="40">
        <v>0.84</v>
      </c>
      <c r="G72" s="9">
        <v>44</v>
      </c>
      <c r="H72" s="9">
        <v>44</v>
      </c>
      <c r="I72" s="9">
        <v>4</v>
      </c>
      <c r="J72" s="9">
        <v>17</v>
      </c>
      <c r="K72" s="9">
        <v>17</v>
      </c>
      <c r="L72" s="41">
        <v>18.75</v>
      </c>
      <c r="M72" s="41">
        <v>18.75</v>
      </c>
      <c r="N72" s="41">
        <v>56.25</v>
      </c>
      <c r="O72" s="41">
        <v>3.13</v>
      </c>
      <c r="P72" s="165">
        <v>3.13</v>
      </c>
    </row>
    <row r="73" spans="1:16" x14ac:dyDescent="0.25">
      <c r="A73" s="351"/>
      <c r="B73" s="39" t="s">
        <v>427</v>
      </c>
      <c r="C73" s="40">
        <v>73.400000000000006</v>
      </c>
      <c r="D73" s="9">
        <v>96</v>
      </c>
      <c r="E73" s="40">
        <v>0.76</v>
      </c>
      <c r="F73" s="40">
        <v>1.03</v>
      </c>
      <c r="G73" s="9">
        <v>20</v>
      </c>
      <c r="H73" s="9">
        <v>44</v>
      </c>
      <c r="I73" s="9">
        <v>4</v>
      </c>
      <c r="J73" s="9">
        <v>8</v>
      </c>
      <c r="K73" s="9">
        <v>17</v>
      </c>
      <c r="L73" s="41">
        <v>22.92</v>
      </c>
      <c r="M73" s="41">
        <v>51.04</v>
      </c>
      <c r="N73" s="41">
        <v>25</v>
      </c>
      <c r="O73" s="41">
        <v>1.04</v>
      </c>
      <c r="P73" s="165">
        <v>0</v>
      </c>
    </row>
    <row r="74" spans="1:16" x14ac:dyDescent="0.25">
      <c r="A74" s="351"/>
      <c r="B74" s="39" t="s">
        <v>435</v>
      </c>
      <c r="C74" s="40">
        <v>37.4</v>
      </c>
      <c r="D74" s="9">
        <v>54</v>
      </c>
      <c r="E74" s="40">
        <v>0.69</v>
      </c>
      <c r="F74" s="40">
        <v>0.93</v>
      </c>
      <c r="G74" s="9">
        <v>33</v>
      </c>
      <c r="H74" s="9">
        <v>44</v>
      </c>
      <c r="I74" s="9">
        <v>4</v>
      </c>
      <c r="J74" s="9">
        <v>14</v>
      </c>
      <c r="K74" s="9">
        <v>17</v>
      </c>
      <c r="L74" s="41">
        <v>25.93</v>
      </c>
      <c r="M74" s="41">
        <v>31.48</v>
      </c>
      <c r="N74" s="41">
        <v>33.33</v>
      </c>
      <c r="O74" s="41">
        <v>7.41</v>
      </c>
      <c r="P74" s="165">
        <v>1.85</v>
      </c>
    </row>
    <row r="75" spans="1:16" x14ac:dyDescent="0.25">
      <c r="A75" s="351"/>
      <c r="B75" s="39" t="s">
        <v>458</v>
      </c>
      <c r="C75" s="40">
        <v>26.4</v>
      </c>
      <c r="D75" s="9">
        <v>36</v>
      </c>
      <c r="E75" s="40">
        <v>0.73</v>
      </c>
      <c r="F75" s="40">
        <v>0.99</v>
      </c>
      <c r="G75" s="9">
        <v>25</v>
      </c>
      <c r="H75" s="9">
        <v>44</v>
      </c>
      <c r="I75" s="9">
        <v>4</v>
      </c>
      <c r="J75" s="9">
        <v>12</v>
      </c>
      <c r="K75" s="9">
        <v>17</v>
      </c>
      <c r="L75" s="41">
        <v>25</v>
      </c>
      <c r="M75" s="41">
        <v>36.11</v>
      </c>
      <c r="N75" s="41">
        <v>38.89</v>
      </c>
      <c r="O75" s="41">
        <v>0</v>
      </c>
      <c r="P75" s="165">
        <v>0</v>
      </c>
    </row>
    <row r="76" spans="1:16" x14ac:dyDescent="0.25">
      <c r="A76" s="351"/>
      <c r="B76" s="39" t="s">
        <v>476</v>
      </c>
      <c r="C76" s="40">
        <v>81.599999999999994</v>
      </c>
      <c r="D76" s="9">
        <v>116</v>
      </c>
      <c r="E76" s="40">
        <v>0.7</v>
      </c>
      <c r="F76" s="40">
        <v>0.95</v>
      </c>
      <c r="G76" s="9">
        <v>29</v>
      </c>
      <c r="H76" s="9">
        <v>44</v>
      </c>
      <c r="I76" s="9">
        <v>4</v>
      </c>
      <c r="J76" s="9">
        <v>13</v>
      </c>
      <c r="K76" s="9">
        <v>17</v>
      </c>
      <c r="L76" s="41">
        <v>25</v>
      </c>
      <c r="M76" s="41">
        <v>33.619999999999997</v>
      </c>
      <c r="N76" s="41">
        <v>34.479999999999997</v>
      </c>
      <c r="O76" s="41">
        <v>6.03</v>
      </c>
      <c r="P76" s="165">
        <v>0.86</v>
      </c>
    </row>
    <row r="77" spans="1:16" x14ac:dyDescent="0.25">
      <c r="A77" s="351"/>
      <c r="B77" s="39" t="s">
        <v>525</v>
      </c>
      <c r="C77" s="40">
        <v>37.299999999999997</v>
      </c>
      <c r="D77" s="9">
        <v>50</v>
      </c>
      <c r="E77" s="40">
        <v>0.75</v>
      </c>
      <c r="F77" s="40">
        <v>1</v>
      </c>
      <c r="G77" s="9">
        <v>23</v>
      </c>
      <c r="H77" s="9">
        <v>44</v>
      </c>
      <c r="I77" s="9">
        <v>4</v>
      </c>
      <c r="J77" s="9">
        <v>10</v>
      </c>
      <c r="K77" s="9">
        <v>17</v>
      </c>
      <c r="L77" s="41">
        <v>30</v>
      </c>
      <c r="M77" s="41">
        <v>38</v>
      </c>
      <c r="N77" s="41">
        <v>26</v>
      </c>
      <c r="O77" s="41">
        <v>6</v>
      </c>
      <c r="P77" s="165">
        <v>0</v>
      </c>
    </row>
    <row r="78" spans="1:16" x14ac:dyDescent="0.25">
      <c r="A78" s="351"/>
      <c r="B78" s="39" t="s">
        <v>534</v>
      </c>
      <c r="C78" s="40">
        <v>24.4</v>
      </c>
      <c r="D78" s="9">
        <v>30</v>
      </c>
      <c r="E78" s="40">
        <v>0.81</v>
      </c>
      <c r="F78" s="40">
        <v>1.0900000000000001</v>
      </c>
      <c r="G78" s="9">
        <v>9</v>
      </c>
      <c r="H78" s="9">
        <v>44</v>
      </c>
      <c r="I78" s="9">
        <v>4</v>
      </c>
      <c r="J78" s="9">
        <v>4</v>
      </c>
      <c r="K78" s="9">
        <v>17</v>
      </c>
      <c r="L78" s="41">
        <v>36.67</v>
      </c>
      <c r="M78" s="41">
        <v>46.67</v>
      </c>
      <c r="N78" s="41">
        <v>13.33</v>
      </c>
      <c r="O78" s="41">
        <v>3.33</v>
      </c>
      <c r="P78" s="165">
        <v>0</v>
      </c>
    </row>
    <row r="79" spans="1:16" x14ac:dyDescent="0.25">
      <c r="A79" s="351"/>
      <c r="B79" s="39" t="s">
        <v>550</v>
      </c>
      <c r="C79" s="40">
        <v>33.9</v>
      </c>
      <c r="D79" s="9">
        <v>44</v>
      </c>
      <c r="E79" s="40">
        <v>0.77</v>
      </c>
      <c r="F79" s="40">
        <v>1.04</v>
      </c>
      <c r="G79" s="9">
        <v>18</v>
      </c>
      <c r="H79" s="9">
        <v>44</v>
      </c>
      <c r="I79" s="9">
        <v>4</v>
      </c>
      <c r="J79" s="9">
        <v>6</v>
      </c>
      <c r="K79" s="9">
        <v>17</v>
      </c>
      <c r="L79" s="41">
        <v>29.55</v>
      </c>
      <c r="M79" s="41">
        <v>45.45</v>
      </c>
      <c r="N79" s="41">
        <v>20.45</v>
      </c>
      <c r="O79" s="41">
        <v>4.55</v>
      </c>
      <c r="P79" s="165">
        <v>0</v>
      </c>
    </row>
    <row r="80" spans="1:16" x14ac:dyDescent="0.25">
      <c r="A80" s="351"/>
      <c r="B80" s="39" t="s">
        <v>257</v>
      </c>
      <c r="C80" s="40">
        <v>17.8</v>
      </c>
      <c r="D80" s="9">
        <v>26</v>
      </c>
      <c r="E80" s="40">
        <v>0.68</v>
      </c>
      <c r="F80" s="40">
        <v>0.92</v>
      </c>
      <c r="G80" s="9">
        <v>35</v>
      </c>
      <c r="H80" s="9">
        <v>44</v>
      </c>
      <c r="I80" s="9">
        <v>3</v>
      </c>
      <c r="J80" s="9">
        <v>12</v>
      </c>
      <c r="K80" s="9">
        <v>15</v>
      </c>
      <c r="L80" s="41">
        <v>11.54</v>
      </c>
      <c r="M80" s="41">
        <v>50</v>
      </c>
      <c r="N80" s="41">
        <v>30.77</v>
      </c>
      <c r="O80" s="41">
        <v>7.69</v>
      </c>
      <c r="P80" s="165">
        <v>0</v>
      </c>
    </row>
    <row r="81" spans="1:16" x14ac:dyDescent="0.25">
      <c r="A81" s="351"/>
      <c r="B81" s="39" t="s">
        <v>268</v>
      </c>
      <c r="C81" s="40">
        <v>12.8</v>
      </c>
      <c r="D81" s="9">
        <v>20</v>
      </c>
      <c r="E81" s="40">
        <v>0.64</v>
      </c>
      <c r="F81" s="40">
        <v>0.86</v>
      </c>
      <c r="G81" s="9">
        <v>41</v>
      </c>
      <c r="H81" s="9">
        <v>44</v>
      </c>
      <c r="I81" s="9">
        <v>3</v>
      </c>
      <c r="J81" s="9">
        <v>14</v>
      </c>
      <c r="K81" s="9">
        <v>15</v>
      </c>
      <c r="L81" s="41">
        <v>10</v>
      </c>
      <c r="M81" s="41">
        <v>45</v>
      </c>
      <c r="N81" s="41">
        <v>30</v>
      </c>
      <c r="O81" s="41">
        <v>15</v>
      </c>
      <c r="P81" s="165">
        <v>0</v>
      </c>
    </row>
    <row r="82" spans="1:16" x14ac:dyDescent="0.25">
      <c r="A82" s="351"/>
      <c r="B82" s="39" t="s">
        <v>273</v>
      </c>
      <c r="C82" s="40">
        <v>14.1</v>
      </c>
      <c r="D82" s="9">
        <v>20</v>
      </c>
      <c r="E82" s="40">
        <v>0.71</v>
      </c>
      <c r="F82" s="40">
        <v>0.95</v>
      </c>
      <c r="G82" s="9">
        <v>29</v>
      </c>
      <c r="H82" s="9">
        <v>44</v>
      </c>
      <c r="I82" s="9">
        <v>3</v>
      </c>
      <c r="J82" s="9">
        <v>9</v>
      </c>
      <c r="K82" s="9">
        <v>15</v>
      </c>
      <c r="L82" s="41">
        <v>20</v>
      </c>
      <c r="M82" s="41">
        <v>45</v>
      </c>
      <c r="N82" s="41">
        <v>25</v>
      </c>
      <c r="O82" s="41">
        <v>10</v>
      </c>
      <c r="P82" s="165">
        <v>0</v>
      </c>
    </row>
    <row r="83" spans="1:16" x14ac:dyDescent="0.25">
      <c r="A83" s="351"/>
      <c r="B83" s="39" t="s">
        <v>293</v>
      </c>
      <c r="C83" s="40">
        <v>20.399999999999999</v>
      </c>
      <c r="D83" s="9">
        <v>29</v>
      </c>
      <c r="E83" s="40">
        <v>0.7</v>
      </c>
      <c r="F83" s="40">
        <v>0.95</v>
      </c>
      <c r="G83" s="9">
        <v>29</v>
      </c>
      <c r="H83" s="9">
        <v>44</v>
      </c>
      <c r="I83" s="9">
        <v>3</v>
      </c>
      <c r="J83" s="9">
        <v>9</v>
      </c>
      <c r="K83" s="9">
        <v>15</v>
      </c>
      <c r="L83" s="41">
        <v>17.239999999999998</v>
      </c>
      <c r="M83" s="41">
        <v>48.28</v>
      </c>
      <c r="N83" s="41">
        <v>27.59</v>
      </c>
      <c r="O83" s="41">
        <v>3.45</v>
      </c>
      <c r="P83" s="165">
        <v>3.45</v>
      </c>
    </row>
    <row r="84" spans="1:16" x14ac:dyDescent="0.25">
      <c r="A84" s="351"/>
      <c r="B84" s="39" t="s">
        <v>297</v>
      </c>
      <c r="C84" s="40">
        <v>17.5</v>
      </c>
      <c r="D84" s="9">
        <v>26</v>
      </c>
      <c r="E84" s="40">
        <v>0.67</v>
      </c>
      <c r="F84" s="40">
        <v>0.91</v>
      </c>
      <c r="G84" s="9">
        <v>36</v>
      </c>
      <c r="H84" s="9">
        <v>44</v>
      </c>
      <c r="I84" s="9">
        <v>3</v>
      </c>
      <c r="J84" s="9">
        <v>13</v>
      </c>
      <c r="K84" s="9">
        <v>15</v>
      </c>
      <c r="L84" s="41">
        <v>11.54</v>
      </c>
      <c r="M84" s="41">
        <v>38.46</v>
      </c>
      <c r="N84" s="41">
        <v>50</v>
      </c>
      <c r="O84" s="41">
        <v>0</v>
      </c>
      <c r="P84" s="165">
        <v>0</v>
      </c>
    </row>
    <row r="85" spans="1:16" x14ac:dyDescent="0.25">
      <c r="A85" s="351"/>
      <c r="B85" s="39" t="s">
        <v>313</v>
      </c>
      <c r="C85" s="40">
        <v>17.2</v>
      </c>
      <c r="D85" s="9">
        <v>20</v>
      </c>
      <c r="E85" s="40">
        <v>0.86</v>
      </c>
      <c r="F85" s="40">
        <v>1.1599999999999999</v>
      </c>
      <c r="G85" s="9">
        <v>4</v>
      </c>
      <c r="H85" s="9">
        <v>44</v>
      </c>
      <c r="I85" s="9">
        <v>3</v>
      </c>
      <c r="J85" s="9">
        <v>3</v>
      </c>
      <c r="K85" s="9">
        <v>15</v>
      </c>
      <c r="L85" s="41">
        <v>45</v>
      </c>
      <c r="M85" s="41">
        <v>45</v>
      </c>
      <c r="N85" s="41">
        <v>10</v>
      </c>
      <c r="O85" s="41">
        <v>0</v>
      </c>
      <c r="P85" s="165">
        <v>0</v>
      </c>
    </row>
    <row r="86" spans="1:16" x14ac:dyDescent="0.25">
      <c r="A86" s="351"/>
      <c r="B86" s="39" t="s">
        <v>340</v>
      </c>
      <c r="C86" s="40">
        <v>13.4</v>
      </c>
      <c r="D86" s="9">
        <v>21</v>
      </c>
      <c r="E86" s="40">
        <v>0.64</v>
      </c>
      <c r="F86" s="40">
        <v>0.86</v>
      </c>
      <c r="G86" s="9">
        <v>41</v>
      </c>
      <c r="H86" s="9">
        <v>44</v>
      </c>
      <c r="I86" s="9">
        <v>3</v>
      </c>
      <c r="J86" s="9">
        <v>14</v>
      </c>
      <c r="K86" s="9">
        <v>15</v>
      </c>
      <c r="L86" s="41">
        <v>4.76</v>
      </c>
      <c r="M86" s="41">
        <v>47.62</v>
      </c>
      <c r="N86" s="41">
        <v>38.1</v>
      </c>
      <c r="O86" s="41">
        <v>9.52</v>
      </c>
      <c r="P86" s="165">
        <v>0</v>
      </c>
    </row>
    <row r="87" spans="1:16" x14ac:dyDescent="0.25">
      <c r="A87" s="351"/>
      <c r="B87" s="39" t="s">
        <v>355</v>
      </c>
      <c r="C87" s="40">
        <v>18.399999999999999</v>
      </c>
      <c r="D87" s="9">
        <v>23</v>
      </c>
      <c r="E87" s="40">
        <v>0.8</v>
      </c>
      <c r="F87" s="40">
        <v>1.08</v>
      </c>
      <c r="G87" s="9">
        <v>10</v>
      </c>
      <c r="H87" s="9">
        <v>44</v>
      </c>
      <c r="I87" s="9">
        <v>3</v>
      </c>
      <c r="J87" s="9">
        <v>5</v>
      </c>
      <c r="K87" s="9">
        <v>15</v>
      </c>
      <c r="L87" s="41">
        <v>39.130000000000003</v>
      </c>
      <c r="M87" s="41">
        <v>39.130000000000003</v>
      </c>
      <c r="N87" s="41">
        <v>17.39</v>
      </c>
      <c r="O87" s="41">
        <v>4.3499999999999996</v>
      </c>
      <c r="P87" s="165">
        <v>0</v>
      </c>
    </row>
    <row r="88" spans="1:16" x14ac:dyDescent="0.25">
      <c r="A88" s="351"/>
      <c r="B88" s="39" t="s">
        <v>447</v>
      </c>
      <c r="C88" s="40">
        <v>17.3</v>
      </c>
      <c r="D88" s="9">
        <v>24</v>
      </c>
      <c r="E88" s="40">
        <v>0.72</v>
      </c>
      <c r="F88" s="40">
        <v>0.97</v>
      </c>
      <c r="G88" s="9">
        <v>27</v>
      </c>
      <c r="H88" s="9">
        <v>44</v>
      </c>
      <c r="I88" s="9">
        <v>3</v>
      </c>
      <c r="J88" s="9">
        <v>8</v>
      </c>
      <c r="K88" s="9">
        <v>15</v>
      </c>
      <c r="L88" s="41">
        <v>16.670000000000002</v>
      </c>
      <c r="M88" s="41">
        <v>58.33</v>
      </c>
      <c r="N88" s="41">
        <v>12.5</v>
      </c>
      <c r="O88" s="41">
        <v>12.5</v>
      </c>
      <c r="P88" s="165">
        <v>0</v>
      </c>
    </row>
    <row r="89" spans="1:16" x14ac:dyDescent="0.25">
      <c r="A89" s="351"/>
      <c r="B89" s="39" t="s">
        <v>450</v>
      </c>
      <c r="C89" s="40">
        <v>22.7</v>
      </c>
      <c r="D89" s="9">
        <v>29</v>
      </c>
      <c r="E89" s="40">
        <v>0.78</v>
      </c>
      <c r="F89" s="40">
        <v>1.05</v>
      </c>
      <c r="G89" s="9">
        <v>13</v>
      </c>
      <c r="H89" s="9">
        <v>44</v>
      </c>
      <c r="I89" s="9">
        <v>3</v>
      </c>
      <c r="J89" s="9">
        <v>6</v>
      </c>
      <c r="K89" s="9">
        <v>15</v>
      </c>
      <c r="L89" s="41">
        <v>27.59</v>
      </c>
      <c r="M89" s="41">
        <v>48.28</v>
      </c>
      <c r="N89" s="41">
        <v>24.14</v>
      </c>
      <c r="O89" s="41">
        <v>0</v>
      </c>
      <c r="P89" s="165">
        <v>0</v>
      </c>
    </row>
    <row r="90" spans="1:16" x14ac:dyDescent="0.25">
      <c r="A90" s="351"/>
      <c r="B90" s="39" t="s">
        <v>489</v>
      </c>
      <c r="C90" s="40">
        <v>19</v>
      </c>
      <c r="D90" s="9">
        <v>22</v>
      </c>
      <c r="E90" s="40">
        <v>0.86</v>
      </c>
      <c r="F90" s="40">
        <v>1.1599999999999999</v>
      </c>
      <c r="G90" s="9">
        <v>4</v>
      </c>
      <c r="H90" s="9">
        <v>44</v>
      </c>
      <c r="I90" s="9">
        <v>3</v>
      </c>
      <c r="J90" s="9">
        <v>3</v>
      </c>
      <c r="K90" s="9">
        <v>15</v>
      </c>
      <c r="L90" s="41">
        <v>45.45</v>
      </c>
      <c r="M90" s="41">
        <v>45.45</v>
      </c>
      <c r="N90" s="41">
        <v>9.09</v>
      </c>
      <c r="O90" s="41">
        <v>0</v>
      </c>
      <c r="P90" s="165">
        <v>0</v>
      </c>
    </row>
    <row r="91" spans="1:16" x14ac:dyDescent="0.25">
      <c r="A91" s="351"/>
      <c r="B91" s="39" t="s">
        <v>494</v>
      </c>
      <c r="C91" s="40">
        <v>14.1</v>
      </c>
      <c r="D91" s="9">
        <v>18</v>
      </c>
      <c r="E91" s="40">
        <v>0.78</v>
      </c>
      <c r="F91" s="40">
        <v>1.05</v>
      </c>
      <c r="G91" s="9">
        <v>13</v>
      </c>
      <c r="H91" s="9">
        <v>44</v>
      </c>
      <c r="I91" s="9">
        <v>3</v>
      </c>
      <c r="J91" s="9">
        <v>6</v>
      </c>
      <c r="K91" s="9">
        <v>15</v>
      </c>
      <c r="L91" s="41">
        <v>33.33</v>
      </c>
      <c r="M91" s="41">
        <v>38.89</v>
      </c>
      <c r="N91" s="41">
        <v>27.78</v>
      </c>
      <c r="O91" s="41">
        <v>0</v>
      </c>
      <c r="P91" s="165">
        <v>0</v>
      </c>
    </row>
    <row r="92" spans="1:16" x14ac:dyDescent="0.25">
      <c r="A92" s="351"/>
      <c r="B92" s="39" t="s">
        <v>506</v>
      </c>
      <c r="C92" s="40">
        <v>15.6</v>
      </c>
      <c r="D92" s="9">
        <v>22</v>
      </c>
      <c r="E92" s="40">
        <v>0.71</v>
      </c>
      <c r="F92" s="40">
        <v>0.95</v>
      </c>
      <c r="G92" s="9">
        <v>29</v>
      </c>
      <c r="H92" s="9">
        <v>44</v>
      </c>
      <c r="I92" s="9">
        <v>3</v>
      </c>
      <c r="J92" s="9">
        <v>9</v>
      </c>
      <c r="K92" s="9">
        <v>15</v>
      </c>
      <c r="L92" s="41">
        <v>36.36</v>
      </c>
      <c r="M92" s="41">
        <v>18.18</v>
      </c>
      <c r="N92" s="41">
        <v>36.36</v>
      </c>
      <c r="O92" s="41">
        <v>9.09</v>
      </c>
      <c r="P92" s="165">
        <v>0</v>
      </c>
    </row>
    <row r="93" spans="1:16" x14ac:dyDescent="0.25">
      <c r="A93" s="351"/>
      <c r="B93" s="39" t="s">
        <v>516</v>
      </c>
      <c r="C93" s="40">
        <v>17.7</v>
      </c>
      <c r="D93" s="9">
        <v>20</v>
      </c>
      <c r="E93" s="40">
        <v>0.89</v>
      </c>
      <c r="F93" s="40">
        <v>1.19</v>
      </c>
      <c r="G93" s="9">
        <v>3</v>
      </c>
      <c r="H93" s="9">
        <v>44</v>
      </c>
      <c r="I93" s="9">
        <v>3</v>
      </c>
      <c r="J93" s="9">
        <v>2</v>
      </c>
      <c r="K93" s="9">
        <v>15</v>
      </c>
      <c r="L93" s="41">
        <v>65</v>
      </c>
      <c r="M93" s="41">
        <v>25</v>
      </c>
      <c r="N93" s="41">
        <v>5</v>
      </c>
      <c r="O93" s="41">
        <v>5</v>
      </c>
      <c r="P93" s="165">
        <v>0</v>
      </c>
    </row>
    <row r="94" spans="1:16" x14ac:dyDescent="0.25">
      <c r="A94" s="351"/>
      <c r="B94" s="39" t="s">
        <v>554</v>
      </c>
      <c r="C94" s="40">
        <v>21.9</v>
      </c>
      <c r="D94" s="9">
        <v>24</v>
      </c>
      <c r="E94" s="40">
        <v>0.91</v>
      </c>
      <c r="F94" s="40">
        <v>1.23</v>
      </c>
      <c r="G94" s="9">
        <v>1</v>
      </c>
      <c r="H94" s="9">
        <v>44</v>
      </c>
      <c r="I94" s="9">
        <v>3</v>
      </c>
      <c r="J94" s="9">
        <v>1</v>
      </c>
      <c r="K94" s="9">
        <v>15</v>
      </c>
      <c r="L94" s="41">
        <v>62.5</v>
      </c>
      <c r="M94" s="41">
        <v>33.33</v>
      </c>
      <c r="N94" s="41">
        <v>4.17</v>
      </c>
      <c r="O94" s="41">
        <v>0</v>
      </c>
      <c r="P94" s="165">
        <v>0</v>
      </c>
    </row>
    <row r="95" spans="1:16" x14ac:dyDescent="0.25">
      <c r="A95" s="351"/>
      <c r="B95" s="39" t="s">
        <v>245</v>
      </c>
      <c r="C95" s="40">
        <v>12.5</v>
      </c>
      <c r="D95" s="9">
        <v>16</v>
      </c>
      <c r="E95" s="40">
        <v>0.78</v>
      </c>
      <c r="F95" s="40">
        <v>1.05</v>
      </c>
      <c r="G95" s="9">
        <v>13</v>
      </c>
      <c r="H95" s="9">
        <v>44</v>
      </c>
      <c r="I95" s="9">
        <v>2</v>
      </c>
      <c r="J95" s="9">
        <v>4</v>
      </c>
      <c r="K95" s="9">
        <v>12</v>
      </c>
      <c r="L95" s="41">
        <v>37.5</v>
      </c>
      <c r="M95" s="41">
        <v>31.25</v>
      </c>
      <c r="N95" s="41">
        <v>31.25</v>
      </c>
      <c r="O95" s="41">
        <v>0</v>
      </c>
      <c r="P95" s="165">
        <v>0</v>
      </c>
    </row>
    <row r="96" spans="1:16" x14ac:dyDescent="0.25">
      <c r="A96" s="351"/>
      <c r="B96" s="39" t="s">
        <v>304</v>
      </c>
      <c r="C96" s="40">
        <v>11.4</v>
      </c>
      <c r="D96" s="9">
        <v>16</v>
      </c>
      <c r="E96" s="40">
        <v>0.71</v>
      </c>
      <c r="F96" s="40">
        <v>0.96</v>
      </c>
      <c r="G96" s="9">
        <v>28</v>
      </c>
      <c r="H96" s="9">
        <v>44</v>
      </c>
      <c r="I96" s="9">
        <v>2</v>
      </c>
      <c r="J96" s="9">
        <v>8</v>
      </c>
      <c r="K96" s="9">
        <v>12</v>
      </c>
      <c r="L96" s="41">
        <v>12.5</v>
      </c>
      <c r="M96" s="41">
        <v>56.25</v>
      </c>
      <c r="N96" s="41">
        <v>25</v>
      </c>
      <c r="O96" s="41">
        <v>6.25</v>
      </c>
      <c r="P96" s="165">
        <v>0</v>
      </c>
    </row>
    <row r="97" spans="1:16" x14ac:dyDescent="0.25">
      <c r="A97" s="351"/>
      <c r="B97" s="39" t="s">
        <v>344</v>
      </c>
      <c r="C97" s="40">
        <v>9.5</v>
      </c>
      <c r="D97" s="9">
        <v>12</v>
      </c>
      <c r="E97" s="40">
        <v>0.79</v>
      </c>
      <c r="F97" s="40">
        <v>1.06</v>
      </c>
      <c r="G97" s="9">
        <v>11</v>
      </c>
      <c r="H97" s="9">
        <v>44</v>
      </c>
      <c r="I97" s="9">
        <v>2</v>
      </c>
      <c r="J97" s="9">
        <v>2</v>
      </c>
      <c r="K97" s="9">
        <v>12</v>
      </c>
      <c r="L97" s="41">
        <v>33.33</v>
      </c>
      <c r="M97" s="41">
        <v>41.67</v>
      </c>
      <c r="N97" s="41">
        <v>25</v>
      </c>
      <c r="O97" s="41">
        <v>0</v>
      </c>
      <c r="P97" s="165">
        <v>0</v>
      </c>
    </row>
    <row r="98" spans="1:16" x14ac:dyDescent="0.25">
      <c r="A98" s="351"/>
      <c r="B98" s="39" t="s">
        <v>359</v>
      </c>
      <c r="C98" s="40">
        <v>10.7</v>
      </c>
      <c r="D98" s="9">
        <v>16</v>
      </c>
      <c r="E98" s="40">
        <v>0.67</v>
      </c>
      <c r="F98" s="40">
        <v>0.9</v>
      </c>
      <c r="G98" s="9">
        <v>38</v>
      </c>
      <c r="H98" s="9">
        <v>44</v>
      </c>
      <c r="I98" s="9">
        <v>2</v>
      </c>
      <c r="J98" s="9">
        <v>11</v>
      </c>
      <c r="K98" s="9">
        <v>12</v>
      </c>
      <c r="L98" s="41">
        <v>18.75</v>
      </c>
      <c r="M98" s="41">
        <v>37.5</v>
      </c>
      <c r="N98" s="41">
        <v>31.25</v>
      </c>
      <c r="O98" s="41">
        <v>12.5</v>
      </c>
      <c r="P98" s="165">
        <v>0</v>
      </c>
    </row>
    <row r="99" spans="1:16" x14ac:dyDescent="0.25">
      <c r="A99" s="351"/>
      <c r="B99" s="39" t="s">
        <v>454</v>
      </c>
      <c r="C99" s="40">
        <v>9.6999999999999993</v>
      </c>
      <c r="D99" s="9">
        <v>14</v>
      </c>
      <c r="E99" s="40">
        <v>0.69</v>
      </c>
      <c r="F99" s="40">
        <v>0.93</v>
      </c>
      <c r="G99" s="9">
        <v>33</v>
      </c>
      <c r="H99" s="9">
        <v>44</v>
      </c>
      <c r="I99" s="9">
        <v>2</v>
      </c>
      <c r="J99" s="9">
        <v>9</v>
      </c>
      <c r="K99" s="9">
        <v>12</v>
      </c>
      <c r="L99" s="41">
        <v>21.43</v>
      </c>
      <c r="M99" s="41">
        <v>35.71</v>
      </c>
      <c r="N99" s="41">
        <v>35.71</v>
      </c>
      <c r="O99" s="41">
        <v>7.14</v>
      </c>
      <c r="P99" s="165">
        <v>0</v>
      </c>
    </row>
    <row r="100" spans="1:16" x14ac:dyDescent="0.25">
      <c r="A100" s="351"/>
      <c r="B100" s="39" t="s">
        <v>470</v>
      </c>
      <c r="C100" s="40">
        <v>8.4</v>
      </c>
      <c r="D100" s="9">
        <v>10</v>
      </c>
      <c r="E100" s="40">
        <v>0.84</v>
      </c>
      <c r="F100" s="40">
        <v>1.1299999999999999</v>
      </c>
      <c r="G100" s="9">
        <v>6</v>
      </c>
      <c r="H100" s="9">
        <v>44</v>
      </c>
      <c r="I100" s="9">
        <v>2</v>
      </c>
      <c r="J100" s="9">
        <v>1</v>
      </c>
      <c r="K100" s="9">
        <v>12</v>
      </c>
      <c r="L100" s="41">
        <v>50</v>
      </c>
      <c r="M100" s="41">
        <v>30</v>
      </c>
      <c r="N100" s="41">
        <v>20</v>
      </c>
      <c r="O100" s="41">
        <v>0</v>
      </c>
      <c r="P100" s="165">
        <v>0</v>
      </c>
    </row>
    <row r="101" spans="1:16" x14ac:dyDescent="0.25">
      <c r="A101" s="351"/>
      <c r="B101" s="39" t="s">
        <v>502</v>
      </c>
      <c r="C101" s="40">
        <v>12.1</v>
      </c>
      <c r="D101" s="9">
        <v>16</v>
      </c>
      <c r="E101" s="40">
        <v>0.76</v>
      </c>
      <c r="F101" s="40">
        <v>1.02</v>
      </c>
      <c r="G101" s="9">
        <v>21</v>
      </c>
      <c r="H101" s="9">
        <v>44</v>
      </c>
      <c r="I101" s="9">
        <v>2</v>
      </c>
      <c r="J101" s="9">
        <v>6</v>
      </c>
      <c r="K101" s="9">
        <v>12</v>
      </c>
      <c r="L101" s="41">
        <v>43.75</v>
      </c>
      <c r="M101" s="41">
        <v>25</v>
      </c>
      <c r="N101" s="41">
        <v>18.75</v>
      </c>
      <c r="O101" s="41">
        <v>12.5</v>
      </c>
      <c r="P101" s="165">
        <v>0</v>
      </c>
    </row>
    <row r="102" spans="1:16" x14ac:dyDescent="0.25">
      <c r="A102" s="351"/>
      <c r="B102" s="39" t="s">
        <v>511</v>
      </c>
      <c r="C102" s="40">
        <v>6.4</v>
      </c>
      <c r="D102" s="9">
        <v>10</v>
      </c>
      <c r="E102" s="40">
        <v>0.64</v>
      </c>
      <c r="F102" s="40">
        <v>0.86</v>
      </c>
      <c r="G102" s="9">
        <v>41</v>
      </c>
      <c r="H102" s="9">
        <v>44</v>
      </c>
      <c r="I102" s="9">
        <v>2</v>
      </c>
      <c r="J102" s="9">
        <v>12</v>
      </c>
      <c r="K102" s="9">
        <v>12</v>
      </c>
      <c r="L102" s="41">
        <v>10</v>
      </c>
      <c r="M102" s="41">
        <v>40</v>
      </c>
      <c r="N102" s="41">
        <v>40</v>
      </c>
      <c r="O102" s="41">
        <v>10</v>
      </c>
      <c r="P102" s="165">
        <v>0</v>
      </c>
    </row>
    <row r="103" spans="1:16" x14ac:dyDescent="0.25">
      <c r="A103" s="351"/>
      <c r="B103" s="39" t="s">
        <v>514</v>
      </c>
      <c r="C103" s="40">
        <v>9.5</v>
      </c>
      <c r="D103" s="9">
        <v>12</v>
      </c>
      <c r="E103" s="40">
        <v>0.79</v>
      </c>
      <c r="F103" s="40">
        <v>1.06</v>
      </c>
      <c r="G103" s="9">
        <v>11</v>
      </c>
      <c r="H103" s="9">
        <v>44</v>
      </c>
      <c r="I103" s="9">
        <v>2</v>
      </c>
      <c r="J103" s="9">
        <v>2</v>
      </c>
      <c r="K103" s="9">
        <v>12</v>
      </c>
      <c r="L103" s="41">
        <v>33.33</v>
      </c>
      <c r="M103" s="41">
        <v>50</v>
      </c>
      <c r="N103" s="41">
        <v>8.33</v>
      </c>
      <c r="O103" s="41">
        <v>8.33</v>
      </c>
      <c r="P103" s="165">
        <v>0</v>
      </c>
    </row>
    <row r="104" spans="1:16" x14ac:dyDescent="0.25">
      <c r="A104" s="351"/>
      <c r="B104" s="39" t="s">
        <v>531</v>
      </c>
      <c r="C104" s="40">
        <v>8.1</v>
      </c>
      <c r="D104" s="9">
        <v>12</v>
      </c>
      <c r="E104" s="40">
        <v>0.68</v>
      </c>
      <c r="F104" s="40">
        <v>0.91</v>
      </c>
      <c r="G104" s="9">
        <v>36</v>
      </c>
      <c r="H104" s="9">
        <v>44</v>
      </c>
      <c r="I104" s="9">
        <v>2</v>
      </c>
      <c r="J104" s="9">
        <v>10</v>
      </c>
      <c r="K104" s="9">
        <v>12</v>
      </c>
      <c r="L104" s="41">
        <v>0</v>
      </c>
      <c r="M104" s="41">
        <v>58.33</v>
      </c>
      <c r="N104" s="41">
        <v>41.67</v>
      </c>
      <c r="O104" s="41">
        <v>0</v>
      </c>
      <c r="P104" s="165">
        <v>0</v>
      </c>
    </row>
    <row r="105" spans="1:16" x14ac:dyDescent="0.25">
      <c r="A105" s="351"/>
      <c r="B105" s="39" t="s">
        <v>539</v>
      </c>
      <c r="C105" s="40">
        <v>11.7</v>
      </c>
      <c r="D105" s="9">
        <v>16</v>
      </c>
      <c r="E105" s="40">
        <v>0.73</v>
      </c>
      <c r="F105" s="40">
        <v>0.98</v>
      </c>
      <c r="G105" s="9">
        <v>26</v>
      </c>
      <c r="H105" s="9">
        <v>44</v>
      </c>
      <c r="I105" s="9">
        <v>2</v>
      </c>
      <c r="J105" s="9">
        <v>7</v>
      </c>
      <c r="K105" s="9">
        <v>12</v>
      </c>
      <c r="L105" s="41">
        <v>37.5</v>
      </c>
      <c r="M105" s="41">
        <v>25</v>
      </c>
      <c r="N105" s="41">
        <v>31.25</v>
      </c>
      <c r="O105" s="41">
        <v>0</v>
      </c>
      <c r="P105" s="165">
        <v>6.25</v>
      </c>
    </row>
    <row r="106" spans="1:16" ht="13.8" thickBot="1" x14ac:dyDescent="0.3">
      <c r="A106" s="352"/>
      <c r="B106" s="86" t="s">
        <v>545</v>
      </c>
      <c r="C106" s="87">
        <v>9.4</v>
      </c>
      <c r="D106" s="103">
        <v>12</v>
      </c>
      <c r="E106" s="87">
        <v>0.78</v>
      </c>
      <c r="F106" s="87">
        <v>1.05</v>
      </c>
      <c r="G106" s="103">
        <v>13</v>
      </c>
      <c r="H106" s="103">
        <v>44</v>
      </c>
      <c r="I106" s="103">
        <v>2</v>
      </c>
      <c r="J106" s="103">
        <v>4</v>
      </c>
      <c r="K106" s="103">
        <v>12</v>
      </c>
      <c r="L106" s="168">
        <v>41.67</v>
      </c>
      <c r="M106" s="168">
        <v>33.33</v>
      </c>
      <c r="N106" s="168">
        <v>16.670000000000002</v>
      </c>
      <c r="O106" s="168">
        <v>8.33</v>
      </c>
      <c r="P106" s="169">
        <v>0</v>
      </c>
    </row>
  </sheetData>
  <sortState xmlns:xlrd2="http://schemas.microsoft.com/office/spreadsheetml/2017/richdata2" ref="B7:P62">
    <sortCondition descending="1" ref="I7:I62"/>
    <sortCondition ref="B7:B62"/>
  </sortState>
  <mergeCells count="3">
    <mergeCell ref="A1:P5"/>
    <mergeCell ref="A7:A62"/>
    <mergeCell ref="A63:A10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130"/>
  <sheetViews>
    <sheetView zoomScaleNormal="100" workbookViewId="0">
      <selection activeCell="A9" sqref="A9"/>
    </sheetView>
  </sheetViews>
  <sheetFormatPr defaultRowHeight="13.2" x14ac:dyDescent="0.25"/>
  <cols>
    <col min="1" max="1" width="15.88671875" customWidth="1"/>
    <col min="2" max="2" width="25.109375" bestFit="1" customWidth="1"/>
    <col min="6" max="6" width="14" customWidth="1"/>
    <col min="9" max="9" width="10.44140625" customWidth="1"/>
    <col min="12" max="12" width="9.88671875" customWidth="1"/>
    <col min="13" max="16" width="10.33203125" customWidth="1"/>
  </cols>
  <sheetData>
    <row r="1" spans="1:16" x14ac:dyDescent="0.25">
      <c r="A1" s="349" t="s">
        <v>669</v>
      </c>
      <c r="B1" s="323"/>
      <c r="C1" s="323"/>
      <c r="D1" s="323"/>
      <c r="E1" s="323"/>
      <c r="F1" s="323"/>
      <c r="G1" s="323"/>
      <c r="H1" s="323"/>
      <c r="I1" s="323"/>
      <c r="J1" s="323"/>
      <c r="K1" s="323"/>
      <c r="L1" s="323"/>
      <c r="M1" s="323"/>
      <c r="N1" s="323"/>
      <c r="O1" s="323"/>
      <c r="P1" s="323"/>
    </row>
    <row r="2" spans="1:16" x14ac:dyDescent="0.25">
      <c r="A2" s="323"/>
      <c r="B2" s="323"/>
      <c r="C2" s="323"/>
      <c r="D2" s="323"/>
      <c r="E2" s="323"/>
      <c r="F2" s="323"/>
      <c r="G2" s="323"/>
      <c r="H2" s="323"/>
      <c r="I2" s="323"/>
      <c r="J2" s="323"/>
      <c r="K2" s="323"/>
      <c r="L2" s="323"/>
      <c r="M2" s="323"/>
      <c r="N2" s="323"/>
      <c r="O2" s="323"/>
      <c r="P2" s="323"/>
    </row>
    <row r="3" spans="1:16" x14ac:dyDescent="0.25">
      <c r="A3" s="323"/>
      <c r="B3" s="323"/>
      <c r="C3" s="323"/>
      <c r="D3" s="323"/>
      <c r="E3" s="323"/>
      <c r="F3" s="323"/>
      <c r="G3" s="323"/>
      <c r="H3" s="323"/>
      <c r="I3" s="323"/>
      <c r="J3" s="323"/>
      <c r="K3" s="323"/>
      <c r="L3" s="323"/>
      <c r="M3" s="323"/>
      <c r="N3" s="323"/>
      <c r="O3" s="323"/>
      <c r="P3" s="323"/>
    </row>
    <row r="4" spans="1:16" ht="12.75" customHeight="1" x14ac:dyDescent="0.25">
      <c r="A4" s="323"/>
      <c r="B4" s="323"/>
      <c r="C4" s="323"/>
      <c r="D4" s="323"/>
      <c r="E4" s="323"/>
      <c r="F4" s="323"/>
      <c r="G4" s="323"/>
      <c r="H4" s="323"/>
      <c r="I4" s="323"/>
      <c r="J4" s="323"/>
      <c r="K4" s="323"/>
      <c r="L4" s="323"/>
      <c r="M4" s="323"/>
      <c r="N4" s="323"/>
      <c r="O4" s="323"/>
      <c r="P4" s="323"/>
    </row>
    <row r="5" spans="1:16" ht="12.75" customHeight="1" x14ac:dyDescent="0.25">
      <c r="A5" s="323"/>
      <c r="B5" s="323"/>
      <c r="C5" s="323"/>
      <c r="D5" s="323"/>
      <c r="E5" s="323"/>
      <c r="F5" s="323"/>
      <c r="G5" s="323"/>
      <c r="H5" s="323"/>
      <c r="I5" s="323"/>
      <c r="J5" s="323"/>
      <c r="K5" s="323"/>
      <c r="L5" s="323"/>
      <c r="M5" s="323"/>
      <c r="N5" s="323"/>
      <c r="O5" s="323"/>
      <c r="P5" s="323"/>
    </row>
    <row r="6" spans="1:16" ht="12.75" customHeight="1" x14ac:dyDescent="0.25">
      <c r="A6" s="323"/>
      <c r="B6" s="323"/>
      <c r="C6" s="323"/>
      <c r="D6" s="323"/>
      <c r="E6" s="323"/>
      <c r="F6" s="323"/>
      <c r="G6" s="323"/>
      <c r="H6" s="323"/>
      <c r="I6" s="323"/>
      <c r="J6" s="323"/>
      <c r="K6" s="323"/>
      <c r="L6" s="323"/>
      <c r="M6" s="323"/>
      <c r="N6" s="323"/>
      <c r="O6" s="323"/>
      <c r="P6" s="323"/>
    </row>
    <row r="7" spans="1:16" ht="12.75" customHeight="1" x14ac:dyDescent="0.25">
      <c r="A7" s="323"/>
      <c r="B7" s="323"/>
      <c r="C7" s="323"/>
      <c r="D7" s="323"/>
      <c r="E7" s="323"/>
      <c r="F7" s="323"/>
      <c r="G7" s="323"/>
      <c r="H7" s="323"/>
      <c r="I7" s="323"/>
      <c r="J7" s="323"/>
      <c r="K7" s="323"/>
      <c r="L7" s="323"/>
      <c r="M7" s="323"/>
      <c r="N7" s="323"/>
      <c r="O7" s="323"/>
      <c r="P7" s="323"/>
    </row>
    <row r="8" spans="1:16" ht="12.75" customHeight="1" x14ac:dyDescent="0.25">
      <c r="A8" s="325"/>
      <c r="B8" s="325"/>
      <c r="C8" s="325"/>
      <c r="D8" s="325"/>
      <c r="E8" s="325"/>
      <c r="F8" s="325"/>
      <c r="G8" s="325"/>
      <c r="H8" s="325"/>
      <c r="I8" s="325"/>
      <c r="J8" s="325"/>
      <c r="K8" s="325"/>
      <c r="L8" s="325"/>
      <c r="M8" s="325"/>
      <c r="N8" s="325"/>
      <c r="O8" s="325"/>
      <c r="P8" s="325"/>
    </row>
    <row r="9" spans="1:16" ht="40.200000000000003" thickBot="1" x14ac:dyDescent="0.3">
      <c r="A9" s="88" t="s">
        <v>663</v>
      </c>
      <c r="B9" s="67" t="s">
        <v>644</v>
      </c>
      <c r="C9" s="64" t="s">
        <v>645</v>
      </c>
      <c r="D9" s="64" t="s">
        <v>646</v>
      </c>
      <c r="E9" s="64" t="s">
        <v>647</v>
      </c>
      <c r="F9" s="64" t="s">
        <v>670</v>
      </c>
      <c r="G9" s="64" t="s">
        <v>650</v>
      </c>
      <c r="H9" s="64" t="s">
        <v>651</v>
      </c>
      <c r="I9" s="64" t="s">
        <v>652</v>
      </c>
      <c r="J9" s="64" t="s">
        <v>653</v>
      </c>
      <c r="K9" s="64" t="s">
        <v>654</v>
      </c>
      <c r="L9" s="64" t="s">
        <v>635</v>
      </c>
      <c r="M9" s="64" t="s">
        <v>636</v>
      </c>
      <c r="N9" s="64" t="s">
        <v>637</v>
      </c>
      <c r="O9" s="64" t="s">
        <v>638</v>
      </c>
      <c r="P9" s="64" t="s">
        <v>639</v>
      </c>
    </row>
    <row r="10" spans="1:16" x14ac:dyDescent="0.25">
      <c r="A10" s="350" t="s">
        <v>665</v>
      </c>
      <c r="B10" s="84" t="s">
        <v>245</v>
      </c>
      <c r="C10" s="85">
        <v>54.1</v>
      </c>
      <c r="D10" s="101">
        <v>91</v>
      </c>
      <c r="E10" s="85">
        <v>0.59</v>
      </c>
      <c r="F10" s="85">
        <v>0.83</v>
      </c>
      <c r="G10" s="101">
        <v>56</v>
      </c>
      <c r="H10" s="101">
        <v>67</v>
      </c>
      <c r="I10" s="101">
        <v>4</v>
      </c>
      <c r="J10" s="101">
        <v>19</v>
      </c>
      <c r="K10" s="101">
        <v>20</v>
      </c>
      <c r="L10" s="163">
        <v>21.98</v>
      </c>
      <c r="M10" s="163">
        <v>23.08</v>
      </c>
      <c r="N10" s="163">
        <v>31.87</v>
      </c>
      <c r="O10" s="163">
        <v>15.38</v>
      </c>
      <c r="P10" s="164">
        <v>7.69</v>
      </c>
    </row>
    <row r="11" spans="1:16" x14ac:dyDescent="0.25">
      <c r="A11" s="351"/>
      <c r="B11" s="39" t="s">
        <v>260</v>
      </c>
      <c r="C11" s="40">
        <v>228.3</v>
      </c>
      <c r="D11" s="9">
        <v>291</v>
      </c>
      <c r="E11" s="40">
        <v>0.78</v>
      </c>
      <c r="F11" s="40">
        <v>1.0900000000000001</v>
      </c>
      <c r="G11" s="9">
        <v>15</v>
      </c>
      <c r="H11" s="9">
        <v>67</v>
      </c>
      <c r="I11" s="9">
        <v>4</v>
      </c>
      <c r="J11" s="9">
        <v>4</v>
      </c>
      <c r="K11" s="9">
        <v>20</v>
      </c>
      <c r="L11" s="41">
        <v>35.049999999999997</v>
      </c>
      <c r="M11" s="41">
        <v>38.49</v>
      </c>
      <c r="N11" s="41">
        <v>24.4</v>
      </c>
      <c r="O11" s="41">
        <v>2.06</v>
      </c>
      <c r="P11" s="165">
        <v>0</v>
      </c>
    </row>
    <row r="12" spans="1:16" x14ac:dyDescent="0.25">
      <c r="A12" s="351"/>
      <c r="B12" s="39" t="s">
        <v>332</v>
      </c>
      <c r="C12" s="40">
        <v>64.7</v>
      </c>
      <c r="D12" s="9">
        <v>97</v>
      </c>
      <c r="E12" s="40">
        <v>0.67</v>
      </c>
      <c r="F12" s="40">
        <v>0.93</v>
      </c>
      <c r="G12" s="9">
        <v>43</v>
      </c>
      <c r="H12" s="9">
        <v>67</v>
      </c>
      <c r="I12" s="9">
        <v>4</v>
      </c>
      <c r="J12" s="9">
        <v>18</v>
      </c>
      <c r="K12" s="9">
        <v>20</v>
      </c>
      <c r="L12" s="41">
        <v>24.74</v>
      </c>
      <c r="M12" s="41">
        <v>26.8</v>
      </c>
      <c r="N12" s="41">
        <v>38.14</v>
      </c>
      <c r="O12" s="41">
        <v>7.22</v>
      </c>
      <c r="P12" s="165">
        <v>3.09</v>
      </c>
    </row>
    <row r="13" spans="1:16" x14ac:dyDescent="0.25">
      <c r="A13" s="351"/>
      <c r="B13" s="39" t="s">
        <v>364</v>
      </c>
      <c r="C13" s="40">
        <v>79.599999999999994</v>
      </c>
      <c r="D13" s="9">
        <v>96</v>
      </c>
      <c r="E13" s="40">
        <v>0.83</v>
      </c>
      <c r="F13" s="40">
        <v>1.1599999999999999</v>
      </c>
      <c r="G13" s="9">
        <v>7</v>
      </c>
      <c r="H13" s="9">
        <v>67</v>
      </c>
      <c r="I13" s="9">
        <v>4</v>
      </c>
      <c r="J13" s="9">
        <v>2</v>
      </c>
      <c r="K13" s="9">
        <v>20</v>
      </c>
      <c r="L13" s="41">
        <v>40.630000000000003</v>
      </c>
      <c r="M13" s="41">
        <v>44.79</v>
      </c>
      <c r="N13" s="41">
        <v>12.5</v>
      </c>
      <c r="O13" s="41">
        <v>1.04</v>
      </c>
      <c r="P13" s="165">
        <v>1.04</v>
      </c>
    </row>
    <row r="14" spans="1:16" x14ac:dyDescent="0.25">
      <c r="A14" s="351"/>
      <c r="B14" s="39" t="s">
        <v>371</v>
      </c>
      <c r="C14" s="40">
        <v>91.4</v>
      </c>
      <c r="D14" s="9">
        <v>125</v>
      </c>
      <c r="E14" s="40">
        <v>0.73</v>
      </c>
      <c r="F14" s="40">
        <v>1.02</v>
      </c>
      <c r="G14" s="9">
        <v>27</v>
      </c>
      <c r="H14" s="9">
        <v>67</v>
      </c>
      <c r="I14" s="9">
        <v>4</v>
      </c>
      <c r="J14" s="9">
        <v>11</v>
      </c>
      <c r="K14" s="9">
        <v>20</v>
      </c>
      <c r="L14" s="41">
        <v>25.6</v>
      </c>
      <c r="M14" s="41">
        <v>38.4</v>
      </c>
      <c r="N14" s="41">
        <v>32</v>
      </c>
      <c r="O14" s="41">
        <v>4</v>
      </c>
      <c r="P14" s="165">
        <v>0</v>
      </c>
    </row>
    <row r="15" spans="1:16" x14ac:dyDescent="0.25">
      <c r="A15" s="351"/>
      <c r="B15" s="39" t="s">
        <v>378</v>
      </c>
      <c r="C15" s="40">
        <v>152.69999999999999</v>
      </c>
      <c r="D15" s="9">
        <v>176</v>
      </c>
      <c r="E15" s="40">
        <v>0.87</v>
      </c>
      <c r="F15" s="40">
        <v>1.21</v>
      </c>
      <c r="G15" s="9">
        <v>3</v>
      </c>
      <c r="H15" s="9">
        <v>67</v>
      </c>
      <c r="I15" s="9">
        <v>4</v>
      </c>
      <c r="J15" s="9">
        <v>1</v>
      </c>
      <c r="K15" s="9">
        <v>20</v>
      </c>
      <c r="L15" s="41">
        <v>66.48</v>
      </c>
      <c r="M15" s="41">
        <v>18.18</v>
      </c>
      <c r="N15" s="41">
        <v>10.8</v>
      </c>
      <c r="O15" s="41">
        <v>1.7</v>
      </c>
      <c r="P15" s="165">
        <v>2.84</v>
      </c>
    </row>
    <row r="16" spans="1:16" x14ac:dyDescent="0.25">
      <c r="A16" s="351"/>
      <c r="B16" s="39" t="s">
        <v>384</v>
      </c>
      <c r="C16" s="40">
        <v>131.9</v>
      </c>
      <c r="D16" s="9">
        <v>179</v>
      </c>
      <c r="E16" s="40">
        <v>0.74</v>
      </c>
      <c r="F16" s="40">
        <v>1.03</v>
      </c>
      <c r="G16" s="9">
        <v>25</v>
      </c>
      <c r="H16" s="9">
        <v>67</v>
      </c>
      <c r="I16" s="9">
        <v>4</v>
      </c>
      <c r="J16" s="9">
        <v>9</v>
      </c>
      <c r="K16" s="9">
        <v>20</v>
      </c>
      <c r="L16" s="41">
        <v>32.4</v>
      </c>
      <c r="M16" s="41">
        <v>31.84</v>
      </c>
      <c r="N16" s="41">
        <v>29.61</v>
      </c>
      <c r="O16" s="41">
        <v>5.03</v>
      </c>
      <c r="P16" s="165">
        <v>1.1200000000000001</v>
      </c>
    </row>
    <row r="17" spans="1:16" x14ac:dyDescent="0.25">
      <c r="A17" s="351"/>
      <c r="B17" s="39" t="s">
        <v>408</v>
      </c>
      <c r="C17" s="40">
        <v>82.3</v>
      </c>
      <c r="D17" s="9">
        <v>121</v>
      </c>
      <c r="E17" s="40">
        <v>0.68</v>
      </c>
      <c r="F17" s="40">
        <v>0.95</v>
      </c>
      <c r="G17" s="9">
        <v>40</v>
      </c>
      <c r="H17" s="9">
        <v>67</v>
      </c>
      <c r="I17" s="9">
        <v>4</v>
      </c>
      <c r="J17" s="9">
        <v>16</v>
      </c>
      <c r="K17" s="9">
        <v>20</v>
      </c>
      <c r="L17" s="41">
        <v>25.62</v>
      </c>
      <c r="M17" s="41">
        <v>36.36</v>
      </c>
      <c r="N17" s="41">
        <v>22.31</v>
      </c>
      <c r="O17" s="41">
        <v>10.74</v>
      </c>
      <c r="P17" s="165">
        <v>4.96</v>
      </c>
    </row>
    <row r="18" spans="1:16" x14ac:dyDescent="0.25">
      <c r="A18" s="351"/>
      <c r="B18" s="39" t="s">
        <v>419</v>
      </c>
      <c r="C18" s="40">
        <v>63.4</v>
      </c>
      <c r="D18" s="9">
        <v>83</v>
      </c>
      <c r="E18" s="40">
        <v>0.76</v>
      </c>
      <c r="F18" s="40">
        <v>1.07</v>
      </c>
      <c r="G18" s="9">
        <v>21</v>
      </c>
      <c r="H18" s="9">
        <v>67</v>
      </c>
      <c r="I18" s="9">
        <v>4</v>
      </c>
      <c r="J18" s="9">
        <v>8</v>
      </c>
      <c r="K18" s="9">
        <v>20</v>
      </c>
      <c r="L18" s="41">
        <v>21.69</v>
      </c>
      <c r="M18" s="41">
        <v>55.42</v>
      </c>
      <c r="N18" s="41">
        <v>19.28</v>
      </c>
      <c r="O18" s="41">
        <v>3.61</v>
      </c>
      <c r="P18" s="165">
        <v>0</v>
      </c>
    </row>
    <row r="19" spans="1:16" x14ac:dyDescent="0.25">
      <c r="A19" s="351"/>
      <c r="B19" s="39" t="s">
        <v>427</v>
      </c>
      <c r="C19" s="40">
        <v>92.7</v>
      </c>
      <c r="D19" s="9">
        <v>125</v>
      </c>
      <c r="E19" s="40">
        <v>0.74</v>
      </c>
      <c r="F19" s="40">
        <v>1.03</v>
      </c>
      <c r="G19" s="9">
        <v>25</v>
      </c>
      <c r="H19" s="9">
        <v>67</v>
      </c>
      <c r="I19" s="9">
        <v>4</v>
      </c>
      <c r="J19" s="9">
        <v>9</v>
      </c>
      <c r="K19" s="9">
        <v>20</v>
      </c>
      <c r="L19" s="41">
        <v>33.6</v>
      </c>
      <c r="M19" s="41">
        <v>34.4</v>
      </c>
      <c r="N19" s="41">
        <v>23.2</v>
      </c>
      <c r="O19" s="41">
        <v>7.2</v>
      </c>
      <c r="P19" s="165">
        <v>1.6</v>
      </c>
    </row>
    <row r="20" spans="1:16" x14ac:dyDescent="0.25">
      <c r="A20" s="351"/>
      <c r="B20" s="39" t="s">
        <v>458</v>
      </c>
      <c r="C20" s="40">
        <v>61.8</v>
      </c>
      <c r="D20" s="9">
        <v>92</v>
      </c>
      <c r="E20" s="40">
        <v>0.67</v>
      </c>
      <c r="F20" s="40">
        <v>0.94</v>
      </c>
      <c r="G20" s="9">
        <v>42</v>
      </c>
      <c r="H20" s="9">
        <v>67</v>
      </c>
      <c r="I20" s="9">
        <v>4</v>
      </c>
      <c r="J20" s="9">
        <v>17</v>
      </c>
      <c r="K20" s="9">
        <v>20</v>
      </c>
      <c r="L20" s="41">
        <v>18.48</v>
      </c>
      <c r="M20" s="41">
        <v>36.96</v>
      </c>
      <c r="N20" s="41">
        <v>36.96</v>
      </c>
      <c r="O20" s="41">
        <v>3.26</v>
      </c>
      <c r="P20" s="165">
        <v>4.3499999999999996</v>
      </c>
    </row>
    <row r="21" spans="1:16" x14ac:dyDescent="0.25">
      <c r="A21" s="351"/>
      <c r="B21" s="39" t="s">
        <v>476</v>
      </c>
      <c r="C21" s="40">
        <v>121</v>
      </c>
      <c r="D21" s="9">
        <v>174</v>
      </c>
      <c r="E21" s="40">
        <v>0.7</v>
      </c>
      <c r="F21" s="40">
        <v>0.97</v>
      </c>
      <c r="G21" s="9">
        <v>38</v>
      </c>
      <c r="H21" s="9">
        <v>67</v>
      </c>
      <c r="I21" s="9">
        <v>4</v>
      </c>
      <c r="J21" s="9">
        <v>15</v>
      </c>
      <c r="K21" s="9">
        <v>20</v>
      </c>
      <c r="L21" s="41">
        <v>20.11</v>
      </c>
      <c r="M21" s="41">
        <v>41.95</v>
      </c>
      <c r="N21" s="41">
        <v>28.74</v>
      </c>
      <c r="O21" s="41">
        <v>7.47</v>
      </c>
      <c r="P21" s="165">
        <v>1.72</v>
      </c>
    </row>
    <row r="22" spans="1:16" x14ac:dyDescent="0.25">
      <c r="A22" s="351"/>
      <c r="B22" s="39" t="s">
        <v>489</v>
      </c>
      <c r="C22" s="40">
        <v>94.1</v>
      </c>
      <c r="D22" s="9">
        <v>122</v>
      </c>
      <c r="E22" s="40">
        <v>0.77</v>
      </c>
      <c r="F22" s="40">
        <v>1.08</v>
      </c>
      <c r="G22" s="9">
        <v>18</v>
      </c>
      <c r="H22" s="9">
        <v>67</v>
      </c>
      <c r="I22" s="9">
        <v>4</v>
      </c>
      <c r="J22" s="9">
        <v>5</v>
      </c>
      <c r="K22" s="9">
        <v>20</v>
      </c>
      <c r="L22" s="41">
        <v>33.61</v>
      </c>
      <c r="M22" s="41">
        <v>40.159999999999997</v>
      </c>
      <c r="N22" s="41">
        <v>23.77</v>
      </c>
      <c r="O22" s="41">
        <v>0.82</v>
      </c>
      <c r="P22" s="165">
        <v>1.64</v>
      </c>
    </row>
    <row r="23" spans="1:16" x14ac:dyDescent="0.25">
      <c r="A23" s="351"/>
      <c r="B23" s="39" t="s">
        <v>494</v>
      </c>
      <c r="C23" s="40">
        <v>89.4</v>
      </c>
      <c r="D23" s="9">
        <v>126</v>
      </c>
      <c r="E23" s="40">
        <v>0.71</v>
      </c>
      <c r="F23" s="40">
        <v>0.99</v>
      </c>
      <c r="G23" s="9">
        <v>33</v>
      </c>
      <c r="H23" s="9">
        <v>67</v>
      </c>
      <c r="I23" s="9">
        <v>4</v>
      </c>
      <c r="J23" s="9">
        <v>13</v>
      </c>
      <c r="K23" s="9">
        <v>20</v>
      </c>
      <c r="L23" s="41">
        <v>28.57</v>
      </c>
      <c r="M23" s="41">
        <v>31.75</v>
      </c>
      <c r="N23" s="41">
        <v>31.75</v>
      </c>
      <c r="O23" s="41">
        <v>5.56</v>
      </c>
      <c r="P23" s="165">
        <v>2.38</v>
      </c>
    </row>
    <row r="24" spans="1:16" x14ac:dyDescent="0.25">
      <c r="A24" s="351"/>
      <c r="B24" s="39" t="s">
        <v>506</v>
      </c>
      <c r="C24" s="40">
        <v>52.9</v>
      </c>
      <c r="D24" s="9">
        <v>89</v>
      </c>
      <c r="E24" s="40">
        <v>0.59</v>
      </c>
      <c r="F24" s="40">
        <v>0.83</v>
      </c>
      <c r="G24" s="9">
        <v>56</v>
      </c>
      <c r="H24" s="9">
        <v>67</v>
      </c>
      <c r="I24" s="9">
        <v>4</v>
      </c>
      <c r="J24" s="9">
        <v>19</v>
      </c>
      <c r="K24" s="9">
        <v>20</v>
      </c>
      <c r="L24" s="41">
        <v>13.48</v>
      </c>
      <c r="M24" s="41">
        <v>30.34</v>
      </c>
      <c r="N24" s="41">
        <v>37.08</v>
      </c>
      <c r="O24" s="41">
        <v>15.73</v>
      </c>
      <c r="P24" s="165">
        <v>3.37</v>
      </c>
    </row>
    <row r="25" spans="1:16" x14ac:dyDescent="0.25">
      <c r="A25" s="351"/>
      <c r="B25" s="39" t="s">
        <v>516</v>
      </c>
      <c r="C25" s="40">
        <v>74.5</v>
      </c>
      <c r="D25" s="9">
        <v>105</v>
      </c>
      <c r="E25" s="40">
        <v>0.71</v>
      </c>
      <c r="F25" s="40">
        <v>0.99</v>
      </c>
      <c r="G25" s="9">
        <v>33</v>
      </c>
      <c r="H25" s="9">
        <v>67</v>
      </c>
      <c r="I25" s="9">
        <v>4</v>
      </c>
      <c r="J25" s="9">
        <v>13</v>
      </c>
      <c r="K25" s="9">
        <v>20</v>
      </c>
      <c r="L25" s="41">
        <v>23.81</v>
      </c>
      <c r="M25" s="41">
        <v>40</v>
      </c>
      <c r="N25" s="41">
        <v>27.62</v>
      </c>
      <c r="O25" s="41">
        <v>6.67</v>
      </c>
      <c r="P25" s="165">
        <v>1.9</v>
      </c>
    </row>
    <row r="26" spans="1:16" x14ac:dyDescent="0.25">
      <c r="A26" s="351"/>
      <c r="B26" s="39" t="s">
        <v>525</v>
      </c>
      <c r="C26" s="40">
        <v>151.1</v>
      </c>
      <c r="D26" s="9">
        <v>196</v>
      </c>
      <c r="E26" s="40">
        <v>0.77</v>
      </c>
      <c r="F26" s="40">
        <v>1.08</v>
      </c>
      <c r="G26" s="9">
        <v>18</v>
      </c>
      <c r="H26" s="9">
        <v>67</v>
      </c>
      <c r="I26" s="9">
        <v>4</v>
      </c>
      <c r="J26" s="9">
        <v>5</v>
      </c>
      <c r="K26" s="9">
        <v>20</v>
      </c>
      <c r="L26" s="41">
        <v>35.200000000000003</v>
      </c>
      <c r="M26" s="41">
        <v>35.200000000000003</v>
      </c>
      <c r="N26" s="41">
        <v>26.02</v>
      </c>
      <c r="O26" s="41">
        <v>3.57</v>
      </c>
      <c r="P26" s="165">
        <v>0</v>
      </c>
    </row>
    <row r="27" spans="1:16" x14ac:dyDescent="0.25">
      <c r="A27" s="351"/>
      <c r="B27" s="39" t="s">
        <v>534</v>
      </c>
      <c r="C27" s="40">
        <v>54.3</v>
      </c>
      <c r="D27" s="9">
        <v>76</v>
      </c>
      <c r="E27" s="40">
        <v>0.71</v>
      </c>
      <c r="F27" s="40">
        <v>1</v>
      </c>
      <c r="G27" s="9">
        <v>32</v>
      </c>
      <c r="H27" s="9">
        <v>67</v>
      </c>
      <c r="I27" s="9">
        <v>4</v>
      </c>
      <c r="J27" s="9">
        <v>12</v>
      </c>
      <c r="K27" s="9">
        <v>20</v>
      </c>
      <c r="L27" s="41">
        <v>18.420000000000002</v>
      </c>
      <c r="M27" s="41">
        <v>48.68</v>
      </c>
      <c r="N27" s="41">
        <v>25</v>
      </c>
      <c r="O27" s="41">
        <v>7.89</v>
      </c>
      <c r="P27" s="165">
        <v>0</v>
      </c>
    </row>
    <row r="28" spans="1:16" x14ac:dyDescent="0.25">
      <c r="A28" s="351"/>
      <c r="B28" s="39" t="s">
        <v>550</v>
      </c>
      <c r="C28" s="40">
        <v>89.2</v>
      </c>
      <c r="D28" s="9">
        <v>111</v>
      </c>
      <c r="E28" s="40">
        <v>0.8</v>
      </c>
      <c r="F28" s="40">
        <v>1.1200000000000001</v>
      </c>
      <c r="G28" s="9">
        <v>13</v>
      </c>
      <c r="H28" s="9">
        <v>67</v>
      </c>
      <c r="I28" s="9">
        <v>4</v>
      </c>
      <c r="J28" s="9">
        <v>3</v>
      </c>
      <c r="K28" s="9">
        <v>20</v>
      </c>
      <c r="L28" s="41">
        <v>42.34</v>
      </c>
      <c r="M28" s="41">
        <v>34.229999999999997</v>
      </c>
      <c r="N28" s="41">
        <v>19.82</v>
      </c>
      <c r="O28" s="41">
        <v>3.6</v>
      </c>
      <c r="P28" s="165">
        <v>0</v>
      </c>
    </row>
    <row r="29" spans="1:16" x14ac:dyDescent="0.25">
      <c r="A29" s="351"/>
      <c r="B29" s="39" t="s">
        <v>554</v>
      </c>
      <c r="C29" s="40">
        <v>65.8</v>
      </c>
      <c r="D29" s="9">
        <v>85</v>
      </c>
      <c r="E29" s="40">
        <v>0.77</v>
      </c>
      <c r="F29" s="40">
        <v>1.08</v>
      </c>
      <c r="G29" s="9">
        <v>18</v>
      </c>
      <c r="H29" s="9">
        <v>67</v>
      </c>
      <c r="I29" s="9">
        <v>4</v>
      </c>
      <c r="J29" s="9">
        <v>5</v>
      </c>
      <c r="K29" s="9">
        <v>20</v>
      </c>
      <c r="L29" s="41">
        <v>25.88</v>
      </c>
      <c r="M29" s="41">
        <v>49.41</v>
      </c>
      <c r="N29" s="41">
        <v>23.53</v>
      </c>
      <c r="O29" s="41">
        <v>1.18</v>
      </c>
      <c r="P29" s="165">
        <v>0</v>
      </c>
    </row>
    <row r="30" spans="1:16" x14ac:dyDescent="0.25">
      <c r="A30" s="351"/>
      <c r="B30" s="39" t="s">
        <v>257</v>
      </c>
      <c r="C30" s="40">
        <v>48.4</v>
      </c>
      <c r="D30" s="9">
        <v>62</v>
      </c>
      <c r="E30" s="40">
        <v>0.78</v>
      </c>
      <c r="F30" s="40">
        <v>1.0900000000000001</v>
      </c>
      <c r="G30" s="9">
        <v>15</v>
      </c>
      <c r="H30" s="9">
        <v>67</v>
      </c>
      <c r="I30" s="9">
        <v>3</v>
      </c>
      <c r="J30" s="9">
        <v>4</v>
      </c>
      <c r="K30" s="9">
        <v>20</v>
      </c>
      <c r="L30" s="41">
        <v>40.32</v>
      </c>
      <c r="M30" s="41">
        <v>33.869999999999997</v>
      </c>
      <c r="N30" s="41">
        <v>19.350000000000001</v>
      </c>
      <c r="O30" s="41">
        <v>4.84</v>
      </c>
      <c r="P30" s="165">
        <v>1.61</v>
      </c>
    </row>
    <row r="31" spans="1:16" x14ac:dyDescent="0.25">
      <c r="A31" s="351"/>
      <c r="B31" s="39" t="s">
        <v>273</v>
      </c>
      <c r="C31" s="40">
        <v>41.5</v>
      </c>
      <c r="D31" s="9">
        <v>54</v>
      </c>
      <c r="E31" s="40">
        <v>0.77</v>
      </c>
      <c r="F31" s="40">
        <v>1.07</v>
      </c>
      <c r="G31" s="9">
        <v>21</v>
      </c>
      <c r="H31" s="9">
        <v>67</v>
      </c>
      <c r="I31" s="9">
        <v>3</v>
      </c>
      <c r="J31" s="9">
        <v>6</v>
      </c>
      <c r="K31" s="9">
        <v>20</v>
      </c>
      <c r="L31" s="41">
        <v>22.22</v>
      </c>
      <c r="M31" s="41">
        <v>57.41</v>
      </c>
      <c r="N31" s="41">
        <v>16.670000000000002</v>
      </c>
      <c r="O31" s="41">
        <v>1.85</v>
      </c>
      <c r="P31" s="165">
        <v>1.85</v>
      </c>
    </row>
    <row r="32" spans="1:16" x14ac:dyDescent="0.25">
      <c r="A32" s="351"/>
      <c r="B32" s="39" t="s">
        <v>293</v>
      </c>
      <c r="C32" s="40">
        <v>46.9</v>
      </c>
      <c r="D32" s="9">
        <v>67</v>
      </c>
      <c r="E32" s="40">
        <v>0.7</v>
      </c>
      <c r="F32" s="40">
        <v>0.98</v>
      </c>
      <c r="G32" s="9">
        <v>36</v>
      </c>
      <c r="H32" s="9">
        <v>67</v>
      </c>
      <c r="I32" s="9">
        <v>3</v>
      </c>
      <c r="J32" s="9">
        <v>11</v>
      </c>
      <c r="K32" s="9">
        <v>20</v>
      </c>
      <c r="L32" s="41">
        <v>19.399999999999999</v>
      </c>
      <c r="M32" s="41">
        <v>38.81</v>
      </c>
      <c r="N32" s="41">
        <v>37.31</v>
      </c>
      <c r="O32" s="41">
        <v>4.4800000000000004</v>
      </c>
      <c r="P32" s="165">
        <v>0</v>
      </c>
    </row>
    <row r="33" spans="1:16" x14ac:dyDescent="0.25">
      <c r="A33" s="351"/>
      <c r="B33" s="39" t="s">
        <v>297</v>
      </c>
      <c r="C33" s="40">
        <v>43.4</v>
      </c>
      <c r="D33" s="9">
        <v>67</v>
      </c>
      <c r="E33" s="40">
        <v>0.65</v>
      </c>
      <c r="F33" s="40">
        <v>0.9</v>
      </c>
      <c r="G33" s="9">
        <v>49</v>
      </c>
      <c r="H33" s="9">
        <v>67</v>
      </c>
      <c r="I33" s="9">
        <v>3</v>
      </c>
      <c r="J33" s="9">
        <v>14</v>
      </c>
      <c r="K33" s="9">
        <v>20</v>
      </c>
      <c r="L33" s="41">
        <v>11.94</v>
      </c>
      <c r="M33" s="41">
        <v>41.79</v>
      </c>
      <c r="N33" s="41">
        <v>35.82</v>
      </c>
      <c r="O33" s="41">
        <v>7.46</v>
      </c>
      <c r="P33" s="165">
        <v>2.99</v>
      </c>
    </row>
    <row r="34" spans="1:16" x14ac:dyDescent="0.25">
      <c r="A34" s="351"/>
      <c r="B34" s="39" t="s">
        <v>304</v>
      </c>
      <c r="C34" s="40">
        <v>27.4</v>
      </c>
      <c r="D34" s="9">
        <v>42</v>
      </c>
      <c r="E34" s="40">
        <v>0.65</v>
      </c>
      <c r="F34" s="40">
        <v>0.91</v>
      </c>
      <c r="G34" s="9">
        <v>48</v>
      </c>
      <c r="H34" s="9">
        <v>67</v>
      </c>
      <c r="I34" s="9">
        <v>3</v>
      </c>
      <c r="J34" s="9">
        <v>13</v>
      </c>
      <c r="K34" s="9">
        <v>20</v>
      </c>
      <c r="L34" s="41">
        <v>21.43</v>
      </c>
      <c r="M34" s="41">
        <v>30.95</v>
      </c>
      <c r="N34" s="41">
        <v>33.33</v>
      </c>
      <c r="O34" s="41">
        <v>11.9</v>
      </c>
      <c r="P34" s="165">
        <v>2.38</v>
      </c>
    </row>
    <row r="35" spans="1:16" x14ac:dyDescent="0.25">
      <c r="A35" s="351"/>
      <c r="B35" s="39" t="s">
        <v>313</v>
      </c>
      <c r="C35" s="40">
        <v>46.4</v>
      </c>
      <c r="D35" s="9">
        <v>72</v>
      </c>
      <c r="E35" s="40">
        <v>0.64</v>
      </c>
      <c r="F35" s="40">
        <v>0.9</v>
      </c>
      <c r="G35" s="9">
        <v>49</v>
      </c>
      <c r="H35" s="9">
        <v>67</v>
      </c>
      <c r="I35" s="9">
        <v>3</v>
      </c>
      <c r="J35" s="9">
        <v>14</v>
      </c>
      <c r="K35" s="9">
        <v>20</v>
      </c>
      <c r="L35" s="41">
        <v>22.22</v>
      </c>
      <c r="M35" s="41">
        <v>30.56</v>
      </c>
      <c r="N35" s="41">
        <v>30.56</v>
      </c>
      <c r="O35" s="41">
        <v>12.5</v>
      </c>
      <c r="P35" s="165">
        <v>4.17</v>
      </c>
    </row>
    <row r="36" spans="1:16" x14ac:dyDescent="0.25">
      <c r="A36" s="351"/>
      <c r="B36" s="39" t="s">
        <v>318</v>
      </c>
      <c r="C36" s="40">
        <v>44.8</v>
      </c>
      <c r="D36" s="9">
        <v>72</v>
      </c>
      <c r="E36" s="40">
        <v>0.62</v>
      </c>
      <c r="F36" s="40">
        <v>0.87</v>
      </c>
      <c r="G36" s="9">
        <v>52</v>
      </c>
      <c r="H36" s="9">
        <v>67</v>
      </c>
      <c r="I36" s="9">
        <v>3</v>
      </c>
      <c r="J36" s="9">
        <v>16</v>
      </c>
      <c r="K36" s="9">
        <v>20</v>
      </c>
      <c r="L36" s="41">
        <v>18.059999999999999</v>
      </c>
      <c r="M36" s="41">
        <v>29.17</v>
      </c>
      <c r="N36" s="41">
        <v>36.11</v>
      </c>
      <c r="O36" s="41">
        <v>13.89</v>
      </c>
      <c r="P36" s="165">
        <v>2.78</v>
      </c>
    </row>
    <row r="37" spans="1:16" x14ac:dyDescent="0.25">
      <c r="A37" s="351"/>
      <c r="B37" s="39" t="s">
        <v>329</v>
      </c>
      <c r="C37" s="40">
        <v>46.4</v>
      </c>
      <c r="D37" s="9">
        <v>61</v>
      </c>
      <c r="E37" s="40">
        <v>0.76</v>
      </c>
      <c r="F37" s="40">
        <v>1.06</v>
      </c>
      <c r="G37" s="9">
        <v>23</v>
      </c>
      <c r="H37" s="9">
        <v>67</v>
      </c>
      <c r="I37" s="9">
        <v>3</v>
      </c>
      <c r="J37" s="9">
        <v>7</v>
      </c>
      <c r="K37" s="9">
        <v>20</v>
      </c>
      <c r="L37" s="41">
        <v>29.51</v>
      </c>
      <c r="M37" s="41">
        <v>37.700000000000003</v>
      </c>
      <c r="N37" s="41">
        <v>32.79</v>
      </c>
      <c r="O37" s="41">
        <v>0</v>
      </c>
      <c r="P37" s="165">
        <v>0</v>
      </c>
    </row>
    <row r="38" spans="1:16" x14ac:dyDescent="0.25">
      <c r="A38" s="351"/>
      <c r="B38" s="39" t="s">
        <v>340</v>
      </c>
      <c r="C38" s="40">
        <v>35.299999999999997</v>
      </c>
      <c r="D38" s="9">
        <v>50</v>
      </c>
      <c r="E38" s="40">
        <v>0.71</v>
      </c>
      <c r="F38" s="40">
        <v>0.99</v>
      </c>
      <c r="G38" s="9">
        <v>33</v>
      </c>
      <c r="H38" s="9">
        <v>67</v>
      </c>
      <c r="I38" s="9">
        <v>3</v>
      </c>
      <c r="J38" s="9">
        <v>10</v>
      </c>
      <c r="K38" s="9">
        <v>20</v>
      </c>
      <c r="L38" s="41">
        <v>28</v>
      </c>
      <c r="M38" s="41">
        <v>22</v>
      </c>
      <c r="N38" s="41">
        <v>50</v>
      </c>
      <c r="O38" s="41">
        <v>0</v>
      </c>
      <c r="P38" s="165">
        <v>0</v>
      </c>
    </row>
    <row r="39" spans="1:16" x14ac:dyDescent="0.25">
      <c r="A39" s="351"/>
      <c r="B39" s="39" t="s">
        <v>352</v>
      </c>
      <c r="C39" s="40">
        <v>30.3</v>
      </c>
      <c r="D39" s="9">
        <v>42</v>
      </c>
      <c r="E39" s="40">
        <v>0.72</v>
      </c>
      <c r="F39" s="40">
        <v>1.01</v>
      </c>
      <c r="G39" s="9">
        <v>29</v>
      </c>
      <c r="H39" s="9">
        <v>67</v>
      </c>
      <c r="I39" s="9">
        <v>3</v>
      </c>
      <c r="J39" s="9">
        <v>9</v>
      </c>
      <c r="K39" s="9">
        <v>20</v>
      </c>
      <c r="L39" s="41">
        <v>23.81</v>
      </c>
      <c r="M39" s="41">
        <v>40.479999999999997</v>
      </c>
      <c r="N39" s="41">
        <v>30.95</v>
      </c>
      <c r="O39" s="41">
        <v>2.38</v>
      </c>
      <c r="P39" s="165">
        <v>2.38</v>
      </c>
    </row>
    <row r="40" spans="1:16" x14ac:dyDescent="0.25">
      <c r="A40" s="351"/>
      <c r="B40" s="39" t="s">
        <v>355</v>
      </c>
      <c r="C40" s="40">
        <v>54.8</v>
      </c>
      <c r="D40" s="9">
        <v>65</v>
      </c>
      <c r="E40" s="40">
        <v>0.84</v>
      </c>
      <c r="F40" s="40">
        <v>1.18</v>
      </c>
      <c r="G40" s="9">
        <v>5</v>
      </c>
      <c r="H40" s="9">
        <v>67</v>
      </c>
      <c r="I40" s="9">
        <v>3</v>
      </c>
      <c r="J40" s="9">
        <v>1</v>
      </c>
      <c r="K40" s="9">
        <v>20</v>
      </c>
      <c r="L40" s="41">
        <v>44.62</v>
      </c>
      <c r="M40" s="41">
        <v>40</v>
      </c>
      <c r="N40" s="41">
        <v>15.38</v>
      </c>
      <c r="O40" s="41">
        <v>0</v>
      </c>
      <c r="P40" s="165">
        <v>0</v>
      </c>
    </row>
    <row r="41" spans="1:16" x14ac:dyDescent="0.25">
      <c r="A41" s="351"/>
      <c r="B41" s="39" t="s">
        <v>359</v>
      </c>
      <c r="C41" s="40">
        <v>34.6</v>
      </c>
      <c r="D41" s="9">
        <v>61</v>
      </c>
      <c r="E41" s="40">
        <v>0.56999999999999995</v>
      </c>
      <c r="F41" s="40">
        <v>0.79</v>
      </c>
      <c r="G41" s="9">
        <v>60</v>
      </c>
      <c r="H41" s="9">
        <v>67</v>
      </c>
      <c r="I41" s="9">
        <v>3</v>
      </c>
      <c r="J41" s="9">
        <v>19</v>
      </c>
      <c r="K41" s="9">
        <v>20</v>
      </c>
      <c r="L41" s="41">
        <v>11.48</v>
      </c>
      <c r="M41" s="41">
        <v>27.87</v>
      </c>
      <c r="N41" s="41">
        <v>39.340000000000003</v>
      </c>
      <c r="O41" s="41">
        <v>16.39</v>
      </c>
      <c r="P41" s="165">
        <v>4.92</v>
      </c>
    </row>
    <row r="42" spans="1:16" x14ac:dyDescent="0.25">
      <c r="A42" s="351"/>
      <c r="B42" s="39" t="s">
        <v>394</v>
      </c>
      <c r="C42" s="40">
        <v>36.5</v>
      </c>
      <c r="D42" s="9">
        <v>43</v>
      </c>
      <c r="E42" s="40">
        <v>0.85</v>
      </c>
      <c r="F42" s="40">
        <v>1.18</v>
      </c>
      <c r="G42" s="9">
        <v>5</v>
      </c>
      <c r="H42" s="9">
        <v>67</v>
      </c>
      <c r="I42" s="9">
        <v>3</v>
      </c>
      <c r="J42" s="9">
        <v>1</v>
      </c>
      <c r="K42" s="9">
        <v>20</v>
      </c>
      <c r="L42" s="41">
        <v>55.81</v>
      </c>
      <c r="M42" s="41">
        <v>27.91</v>
      </c>
      <c r="N42" s="41">
        <v>11.63</v>
      </c>
      <c r="O42" s="41">
        <v>4.6500000000000004</v>
      </c>
      <c r="P42" s="165">
        <v>0</v>
      </c>
    </row>
    <row r="43" spans="1:16" x14ac:dyDescent="0.25">
      <c r="A43" s="351"/>
      <c r="B43" s="39" t="s">
        <v>399</v>
      </c>
      <c r="C43" s="40">
        <v>39.6</v>
      </c>
      <c r="D43" s="9">
        <v>66</v>
      </c>
      <c r="E43" s="40">
        <v>0.6</v>
      </c>
      <c r="F43" s="40">
        <v>0.84</v>
      </c>
      <c r="G43" s="9">
        <v>54</v>
      </c>
      <c r="H43" s="9">
        <v>67</v>
      </c>
      <c r="I43" s="9">
        <v>3</v>
      </c>
      <c r="J43" s="9">
        <v>17</v>
      </c>
      <c r="K43" s="9">
        <v>20</v>
      </c>
      <c r="L43" s="41">
        <v>10.61</v>
      </c>
      <c r="M43" s="41">
        <v>28.79</v>
      </c>
      <c r="N43" s="41">
        <v>48.48</v>
      </c>
      <c r="O43" s="41">
        <v>10.61</v>
      </c>
      <c r="P43" s="165">
        <v>1.52</v>
      </c>
    </row>
    <row r="44" spans="1:16" x14ac:dyDescent="0.25">
      <c r="A44" s="351"/>
      <c r="B44" s="39" t="s">
        <v>435</v>
      </c>
      <c r="C44" s="40">
        <v>50.5</v>
      </c>
      <c r="D44" s="9">
        <v>72</v>
      </c>
      <c r="E44" s="40">
        <v>0.7</v>
      </c>
      <c r="F44" s="40">
        <v>0.98</v>
      </c>
      <c r="G44" s="9">
        <v>36</v>
      </c>
      <c r="H44" s="9">
        <v>67</v>
      </c>
      <c r="I44" s="9">
        <v>3</v>
      </c>
      <c r="J44" s="9">
        <v>11</v>
      </c>
      <c r="K44" s="9">
        <v>20</v>
      </c>
      <c r="L44" s="41">
        <v>23.61</v>
      </c>
      <c r="M44" s="41">
        <v>41.67</v>
      </c>
      <c r="N44" s="41">
        <v>23.61</v>
      </c>
      <c r="O44" s="41">
        <v>6.94</v>
      </c>
      <c r="P44" s="165">
        <v>4.17</v>
      </c>
    </row>
    <row r="45" spans="1:16" x14ac:dyDescent="0.25">
      <c r="A45" s="351"/>
      <c r="B45" s="39" t="s">
        <v>447</v>
      </c>
      <c r="C45" s="40">
        <v>50.2</v>
      </c>
      <c r="D45" s="9">
        <v>64</v>
      </c>
      <c r="E45" s="40">
        <v>0.78</v>
      </c>
      <c r="F45" s="40">
        <v>1.0900000000000001</v>
      </c>
      <c r="G45" s="9">
        <v>15</v>
      </c>
      <c r="H45" s="9">
        <v>67</v>
      </c>
      <c r="I45" s="9">
        <v>3</v>
      </c>
      <c r="J45" s="9">
        <v>4</v>
      </c>
      <c r="K45" s="9">
        <v>20</v>
      </c>
      <c r="L45" s="41">
        <v>40.630000000000003</v>
      </c>
      <c r="M45" s="41">
        <v>37.5</v>
      </c>
      <c r="N45" s="41">
        <v>12.5</v>
      </c>
      <c r="O45" s="41">
        <v>7.81</v>
      </c>
      <c r="P45" s="165">
        <v>1.56</v>
      </c>
    </row>
    <row r="46" spans="1:16" x14ac:dyDescent="0.25">
      <c r="A46" s="351"/>
      <c r="B46" s="39" t="s">
        <v>450</v>
      </c>
      <c r="C46" s="40">
        <v>46.2</v>
      </c>
      <c r="D46" s="9">
        <v>63</v>
      </c>
      <c r="E46" s="40">
        <v>0.73</v>
      </c>
      <c r="F46" s="40">
        <v>1.02</v>
      </c>
      <c r="G46" s="9">
        <v>27</v>
      </c>
      <c r="H46" s="9">
        <v>67</v>
      </c>
      <c r="I46" s="9">
        <v>3</v>
      </c>
      <c r="J46" s="9">
        <v>8</v>
      </c>
      <c r="K46" s="9">
        <v>20</v>
      </c>
      <c r="L46" s="41">
        <v>28.57</v>
      </c>
      <c r="M46" s="41">
        <v>39.68</v>
      </c>
      <c r="N46" s="41">
        <v>22.22</v>
      </c>
      <c r="O46" s="41">
        <v>9.52</v>
      </c>
      <c r="P46" s="165">
        <v>0</v>
      </c>
    </row>
    <row r="47" spans="1:16" x14ac:dyDescent="0.25">
      <c r="A47" s="351"/>
      <c r="B47" s="39" t="s">
        <v>454</v>
      </c>
      <c r="C47" s="40">
        <v>25.3</v>
      </c>
      <c r="D47" s="9">
        <v>42</v>
      </c>
      <c r="E47" s="40">
        <v>0.6</v>
      </c>
      <c r="F47" s="40">
        <v>0.84</v>
      </c>
      <c r="G47" s="9">
        <v>54</v>
      </c>
      <c r="H47" s="9">
        <v>67</v>
      </c>
      <c r="I47" s="9">
        <v>3</v>
      </c>
      <c r="J47" s="9">
        <v>17</v>
      </c>
      <c r="K47" s="9">
        <v>20</v>
      </c>
      <c r="L47" s="41">
        <v>14.29</v>
      </c>
      <c r="M47" s="41">
        <v>28.57</v>
      </c>
      <c r="N47" s="41">
        <v>40.479999999999997</v>
      </c>
      <c r="O47" s="41">
        <v>14.29</v>
      </c>
      <c r="P47" s="165">
        <v>2.38</v>
      </c>
    </row>
    <row r="48" spans="1:16" x14ac:dyDescent="0.25">
      <c r="A48" s="351"/>
      <c r="B48" s="39" t="s">
        <v>470</v>
      </c>
      <c r="C48" s="40">
        <v>45.3</v>
      </c>
      <c r="D48" s="9">
        <v>56</v>
      </c>
      <c r="E48" s="40">
        <v>0.81</v>
      </c>
      <c r="F48" s="40">
        <v>1.1299999999999999</v>
      </c>
      <c r="G48" s="9">
        <v>11</v>
      </c>
      <c r="H48" s="9">
        <v>67</v>
      </c>
      <c r="I48" s="9">
        <v>3</v>
      </c>
      <c r="J48" s="9">
        <v>3</v>
      </c>
      <c r="K48" s="9">
        <v>20</v>
      </c>
      <c r="L48" s="41">
        <v>44.64</v>
      </c>
      <c r="M48" s="41">
        <v>35.71</v>
      </c>
      <c r="N48" s="41">
        <v>12.5</v>
      </c>
      <c r="O48" s="41">
        <v>7.14</v>
      </c>
      <c r="P48" s="165">
        <v>0</v>
      </c>
    </row>
    <row r="49" spans="1:16" x14ac:dyDescent="0.25">
      <c r="A49" s="351"/>
      <c r="B49" s="39" t="s">
        <v>502</v>
      </c>
      <c r="C49" s="40">
        <v>30.7</v>
      </c>
      <c r="D49" s="9">
        <v>55</v>
      </c>
      <c r="E49" s="40">
        <v>0.56000000000000005</v>
      </c>
      <c r="F49" s="40">
        <v>0.78</v>
      </c>
      <c r="G49" s="9">
        <v>61</v>
      </c>
      <c r="H49" s="9">
        <v>67</v>
      </c>
      <c r="I49" s="9">
        <v>3</v>
      </c>
      <c r="J49" s="9">
        <v>20</v>
      </c>
      <c r="K49" s="9">
        <v>20</v>
      </c>
      <c r="L49" s="41">
        <v>7.27</v>
      </c>
      <c r="M49" s="41">
        <v>27.27</v>
      </c>
      <c r="N49" s="41">
        <v>49.09</v>
      </c>
      <c r="O49" s="41">
        <v>10.91</v>
      </c>
      <c r="P49" s="165">
        <v>5.45</v>
      </c>
    </row>
    <row r="50" spans="1:16" x14ac:dyDescent="0.25">
      <c r="A50" s="351"/>
      <c r="B50" s="39" t="s">
        <v>268</v>
      </c>
      <c r="C50" s="40">
        <v>31.6</v>
      </c>
      <c r="D50" s="9">
        <v>39</v>
      </c>
      <c r="E50" s="40">
        <v>0.81</v>
      </c>
      <c r="F50" s="40">
        <v>1.1299999999999999</v>
      </c>
      <c r="G50" s="9">
        <v>11</v>
      </c>
      <c r="H50" s="9">
        <v>67</v>
      </c>
      <c r="I50" s="9">
        <v>2</v>
      </c>
      <c r="J50" s="9">
        <v>5</v>
      </c>
      <c r="K50" s="9">
        <v>20</v>
      </c>
      <c r="L50" s="41">
        <v>51.28</v>
      </c>
      <c r="M50" s="41">
        <v>23.08</v>
      </c>
      <c r="N50" s="41">
        <v>20.51</v>
      </c>
      <c r="O50" s="41">
        <v>5.13</v>
      </c>
      <c r="P50" s="165">
        <v>0</v>
      </c>
    </row>
    <row r="51" spans="1:16" x14ac:dyDescent="0.25">
      <c r="A51" s="351"/>
      <c r="B51" s="39" t="s">
        <v>309</v>
      </c>
      <c r="C51" s="40">
        <v>18.8</v>
      </c>
      <c r="D51" s="9">
        <v>33</v>
      </c>
      <c r="E51" s="40">
        <v>0.56999999999999995</v>
      </c>
      <c r="F51" s="40">
        <v>0.8</v>
      </c>
      <c r="G51" s="9">
        <v>59</v>
      </c>
      <c r="H51" s="9">
        <v>67</v>
      </c>
      <c r="I51" s="9">
        <v>2</v>
      </c>
      <c r="J51" s="9">
        <v>16</v>
      </c>
      <c r="K51" s="9">
        <v>20</v>
      </c>
      <c r="L51" s="41">
        <v>6.06</v>
      </c>
      <c r="M51" s="41">
        <v>36.36</v>
      </c>
      <c r="N51" s="41">
        <v>42.42</v>
      </c>
      <c r="O51" s="41">
        <v>3.03</v>
      </c>
      <c r="P51" s="165">
        <v>12.12</v>
      </c>
    </row>
    <row r="52" spans="1:16" x14ac:dyDescent="0.25">
      <c r="A52" s="351"/>
      <c r="B52" s="39" t="s">
        <v>325</v>
      </c>
      <c r="C52" s="40">
        <v>8.1999999999999993</v>
      </c>
      <c r="D52" s="9">
        <v>15</v>
      </c>
      <c r="E52" s="40">
        <v>0.55000000000000004</v>
      </c>
      <c r="F52" s="40">
        <v>0.76</v>
      </c>
      <c r="G52" s="9">
        <v>63</v>
      </c>
      <c r="H52" s="9">
        <v>67</v>
      </c>
      <c r="I52" s="9">
        <v>2</v>
      </c>
      <c r="J52" s="9">
        <v>18</v>
      </c>
      <c r="K52" s="9">
        <v>20</v>
      </c>
      <c r="L52" s="41">
        <v>6.67</v>
      </c>
      <c r="M52" s="41">
        <v>26.67</v>
      </c>
      <c r="N52" s="41">
        <v>53.33</v>
      </c>
      <c r="O52" s="41">
        <v>0</v>
      </c>
      <c r="P52" s="165">
        <v>13.33</v>
      </c>
    </row>
    <row r="53" spans="1:16" x14ac:dyDescent="0.25">
      <c r="A53" s="351"/>
      <c r="B53" s="39" t="s">
        <v>335</v>
      </c>
      <c r="C53" s="40">
        <v>18.8</v>
      </c>
      <c r="D53" s="9">
        <v>37</v>
      </c>
      <c r="E53" s="40">
        <v>0.51</v>
      </c>
      <c r="F53" s="40">
        <v>0.71</v>
      </c>
      <c r="G53" s="9">
        <v>64</v>
      </c>
      <c r="H53" s="9">
        <v>67</v>
      </c>
      <c r="I53" s="9">
        <v>2</v>
      </c>
      <c r="J53" s="9">
        <v>19</v>
      </c>
      <c r="K53" s="9">
        <v>20</v>
      </c>
      <c r="L53" s="41">
        <v>10.81</v>
      </c>
      <c r="M53" s="41">
        <v>21.62</v>
      </c>
      <c r="N53" s="41">
        <v>37.840000000000003</v>
      </c>
      <c r="O53" s="41">
        <v>18.920000000000002</v>
      </c>
      <c r="P53" s="165">
        <v>10.81</v>
      </c>
    </row>
    <row r="54" spans="1:16" x14ac:dyDescent="0.25">
      <c r="A54" s="351"/>
      <c r="B54" s="39" t="s">
        <v>338</v>
      </c>
      <c r="C54" s="40">
        <v>14.7</v>
      </c>
      <c r="D54" s="9">
        <v>18</v>
      </c>
      <c r="E54" s="40">
        <v>0.82</v>
      </c>
      <c r="F54" s="40">
        <v>1.1399999999999999</v>
      </c>
      <c r="G54" s="9">
        <v>9</v>
      </c>
      <c r="H54" s="9">
        <v>67</v>
      </c>
      <c r="I54" s="9">
        <v>2</v>
      </c>
      <c r="J54" s="9">
        <v>3</v>
      </c>
      <c r="K54" s="9">
        <v>20</v>
      </c>
      <c r="L54" s="41">
        <v>33.33</v>
      </c>
      <c r="M54" s="41">
        <v>50</v>
      </c>
      <c r="N54" s="41">
        <v>16.670000000000002</v>
      </c>
      <c r="O54" s="41">
        <v>0</v>
      </c>
      <c r="P54" s="165">
        <v>0</v>
      </c>
    </row>
    <row r="55" spans="1:16" x14ac:dyDescent="0.25">
      <c r="A55" s="351"/>
      <c r="B55" s="39" t="s">
        <v>344</v>
      </c>
      <c r="C55" s="40">
        <v>29.3</v>
      </c>
      <c r="D55" s="9">
        <v>36</v>
      </c>
      <c r="E55" s="40">
        <v>0.81</v>
      </c>
      <c r="F55" s="40">
        <v>1.1399999999999999</v>
      </c>
      <c r="G55" s="9">
        <v>9</v>
      </c>
      <c r="H55" s="9">
        <v>67</v>
      </c>
      <c r="I55" s="9">
        <v>2</v>
      </c>
      <c r="J55" s="9">
        <v>3</v>
      </c>
      <c r="K55" s="9">
        <v>20</v>
      </c>
      <c r="L55" s="41">
        <v>44.44</v>
      </c>
      <c r="M55" s="41">
        <v>33.33</v>
      </c>
      <c r="N55" s="41">
        <v>19.440000000000001</v>
      </c>
      <c r="O55" s="41">
        <v>2.78</v>
      </c>
      <c r="P55" s="165">
        <v>0</v>
      </c>
    </row>
    <row r="56" spans="1:16" x14ac:dyDescent="0.25">
      <c r="A56" s="351"/>
      <c r="B56" s="39" t="s">
        <v>347</v>
      </c>
      <c r="C56" s="40">
        <v>11.2</v>
      </c>
      <c r="D56" s="9">
        <v>19</v>
      </c>
      <c r="E56" s="40">
        <v>0.59</v>
      </c>
      <c r="F56" s="40">
        <v>0.82</v>
      </c>
      <c r="G56" s="9">
        <v>58</v>
      </c>
      <c r="H56" s="9">
        <v>67</v>
      </c>
      <c r="I56" s="9">
        <v>2</v>
      </c>
      <c r="J56" s="9">
        <v>15</v>
      </c>
      <c r="K56" s="9">
        <v>20</v>
      </c>
      <c r="L56" s="41">
        <v>10.53</v>
      </c>
      <c r="M56" s="41">
        <v>31.58</v>
      </c>
      <c r="N56" s="41">
        <v>42.11</v>
      </c>
      <c r="O56" s="41">
        <v>10.53</v>
      </c>
      <c r="P56" s="165">
        <v>5.26</v>
      </c>
    </row>
    <row r="57" spans="1:16" x14ac:dyDescent="0.25">
      <c r="A57" s="351"/>
      <c r="B57" s="39" t="s">
        <v>391</v>
      </c>
      <c r="C57" s="40">
        <v>7.3</v>
      </c>
      <c r="D57" s="9">
        <v>13</v>
      </c>
      <c r="E57" s="40">
        <v>0.56000000000000005</v>
      </c>
      <c r="F57" s="40">
        <v>0.78</v>
      </c>
      <c r="G57" s="9">
        <v>61</v>
      </c>
      <c r="H57" s="9">
        <v>67</v>
      </c>
      <c r="I57" s="9">
        <v>2</v>
      </c>
      <c r="J57" s="9">
        <v>17</v>
      </c>
      <c r="K57" s="9">
        <v>20</v>
      </c>
      <c r="L57" s="41">
        <v>7.69</v>
      </c>
      <c r="M57" s="41">
        <v>23.08</v>
      </c>
      <c r="N57" s="41">
        <v>53.85</v>
      </c>
      <c r="O57" s="41">
        <v>15.38</v>
      </c>
      <c r="P57" s="165">
        <v>0</v>
      </c>
    </row>
    <row r="58" spans="1:16" x14ac:dyDescent="0.25">
      <c r="A58" s="351"/>
      <c r="B58" s="39" t="s">
        <v>442</v>
      </c>
      <c r="C58" s="40">
        <v>22</v>
      </c>
      <c r="D58" s="9">
        <v>32</v>
      </c>
      <c r="E58" s="40">
        <v>0.69</v>
      </c>
      <c r="F58" s="40">
        <v>0.96</v>
      </c>
      <c r="G58" s="9">
        <v>39</v>
      </c>
      <c r="H58" s="9">
        <v>67</v>
      </c>
      <c r="I58" s="9">
        <v>2</v>
      </c>
      <c r="J58" s="9">
        <v>8</v>
      </c>
      <c r="K58" s="9">
        <v>20</v>
      </c>
      <c r="L58" s="41">
        <v>18.75</v>
      </c>
      <c r="M58" s="41">
        <v>34.380000000000003</v>
      </c>
      <c r="N58" s="41">
        <v>43.75</v>
      </c>
      <c r="O58" s="41">
        <v>3.13</v>
      </c>
      <c r="P58" s="165">
        <v>0</v>
      </c>
    </row>
    <row r="59" spans="1:16" x14ac:dyDescent="0.25">
      <c r="A59" s="351"/>
      <c r="B59" s="39" t="s">
        <v>459</v>
      </c>
      <c r="C59" s="40">
        <v>28</v>
      </c>
      <c r="D59" s="9">
        <v>30</v>
      </c>
      <c r="E59" s="40">
        <v>0.93</v>
      </c>
      <c r="F59" s="40">
        <v>1.3</v>
      </c>
      <c r="G59" s="9">
        <v>1</v>
      </c>
      <c r="H59" s="9">
        <v>67</v>
      </c>
      <c r="I59" s="9">
        <v>2</v>
      </c>
      <c r="J59" s="9">
        <v>1</v>
      </c>
      <c r="K59" s="9">
        <v>20</v>
      </c>
      <c r="L59" s="41">
        <v>76.67</v>
      </c>
      <c r="M59" s="41">
        <v>16.670000000000002</v>
      </c>
      <c r="N59" s="41">
        <v>6.67</v>
      </c>
      <c r="O59" s="41">
        <v>0</v>
      </c>
      <c r="P59" s="165">
        <v>0</v>
      </c>
    </row>
    <row r="60" spans="1:16" x14ac:dyDescent="0.25">
      <c r="A60" s="351"/>
      <c r="B60" s="39" t="s">
        <v>473</v>
      </c>
      <c r="C60" s="40">
        <v>14.6</v>
      </c>
      <c r="D60" s="9">
        <v>22</v>
      </c>
      <c r="E60" s="40">
        <v>0.66</v>
      </c>
      <c r="F60" s="40">
        <v>0.93</v>
      </c>
      <c r="G60" s="9">
        <v>43</v>
      </c>
      <c r="H60" s="9">
        <v>67</v>
      </c>
      <c r="I60" s="9">
        <v>2</v>
      </c>
      <c r="J60" s="9">
        <v>10</v>
      </c>
      <c r="K60" s="9">
        <v>20</v>
      </c>
      <c r="L60" s="41">
        <v>13.64</v>
      </c>
      <c r="M60" s="41">
        <v>36.36</v>
      </c>
      <c r="N60" s="41">
        <v>45.45</v>
      </c>
      <c r="O60" s="41">
        <v>4.55</v>
      </c>
      <c r="P60" s="165">
        <v>0</v>
      </c>
    </row>
    <row r="61" spans="1:16" x14ac:dyDescent="0.25">
      <c r="A61" s="351"/>
      <c r="B61" s="39" t="s">
        <v>487</v>
      </c>
      <c r="C61" s="40">
        <v>4</v>
      </c>
      <c r="D61" s="9">
        <v>15</v>
      </c>
      <c r="E61" s="40">
        <v>0.27</v>
      </c>
      <c r="F61" s="40">
        <v>0.37</v>
      </c>
      <c r="G61" s="9">
        <v>65</v>
      </c>
      <c r="H61" s="9">
        <v>67</v>
      </c>
      <c r="I61" s="9">
        <v>2</v>
      </c>
      <c r="J61" s="9">
        <v>20</v>
      </c>
      <c r="K61" s="9">
        <v>20</v>
      </c>
      <c r="L61" s="41">
        <v>0</v>
      </c>
      <c r="M61" s="41">
        <v>13.33</v>
      </c>
      <c r="N61" s="41">
        <v>13.33</v>
      </c>
      <c r="O61" s="41">
        <v>46.67</v>
      </c>
      <c r="P61" s="165">
        <v>26.67</v>
      </c>
    </row>
    <row r="62" spans="1:16" x14ac:dyDescent="0.25">
      <c r="A62" s="351"/>
      <c r="B62" s="39" t="s">
        <v>498</v>
      </c>
      <c r="C62" s="40">
        <v>10.6</v>
      </c>
      <c r="D62" s="9">
        <v>16</v>
      </c>
      <c r="E62" s="40">
        <v>0.66</v>
      </c>
      <c r="F62" s="40">
        <v>0.92</v>
      </c>
      <c r="G62" s="9">
        <v>47</v>
      </c>
      <c r="H62" s="9">
        <v>67</v>
      </c>
      <c r="I62" s="9">
        <v>2</v>
      </c>
      <c r="J62" s="9">
        <v>13</v>
      </c>
      <c r="K62" s="9">
        <v>20</v>
      </c>
      <c r="L62" s="41">
        <v>25</v>
      </c>
      <c r="M62" s="41">
        <v>18.75</v>
      </c>
      <c r="N62" s="41">
        <v>50</v>
      </c>
      <c r="O62" s="41">
        <v>6.25</v>
      </c>
      <c r="P62" s="165">
        <v>0</v>
      </c>
    </row>
    <row r="63" spans="1:16" x14ac:dyDescent="0.25">
      <c r="A63" s="351"/>
      <c r="B63" s="39" t="s">
        <v>511</v>
      </c>
      <c r="C63" s="40">
        <v>13.6</v>
      </c>
      <c r="D63" s="9">
        <v>20</v>
      </c>
      <c r="E63" s="40">
        <v>0.68</v>
      </c>
      <c r="F63" s="40">
        <v>0.95</v>
      </c>
      <c r="G63" s="9">
        <v>40</v>
      </c>
      <c r="H63" s="9">
        <v>67</v>
      </c>
      <c r="I63" s="9">
        <v>2</v>
      </c>
      <c r="J63" s="9">
        <v>9</v>
      </c>
      <c r="K63" s="9">
        <v>20</v>
      </c>
      <c r="L63" s="41">
        <v>20</v>
      </c>
      <c r="M63" s="41">
        <v>45</v>
      </c>
      <c r="N63" s="41">
        <v>20</v>
      </c>
      <c r="O63" s="41">
        <v>10</v>
      </c>
      <c r="P63" s="165">
        <v>5</v>
      </c>
    </row>
    <row r="64" spans="1:16" x14ac:dyDescent="0.25">
      <c r="A64" s="351"/>
      <c r="B64" s="39" t="s">
        <v>514</v>
      </c>
      <c r="C64" s="40">
        <v>23.1</v>
      </c>
      <c r="D64" s="9">
        <v>32</v>
      </c>
      <c r="E64" s="40">
        <v>0.72</v>
      </c>
      <c r="F64" s="40">
        <v>1.01</v>
      </c>
      <c r="G64" s="9">
        <v>29</v>
      </c>
      <c r="H64" s="9">
        <v>67</v>
      </c>
      <c r="I64" s="9">
        <v>2</v>
      </c>
      <c r="J64" s="9">
        <v>7</v>
      </c>
      <c r="K64" s="9">
        <v>20</v>
      </c>
      <c r="L64" s="41">
        <v>21.88</v>
      </c>
      <c r="M64" s="41">
        <v>40.630000000000003</v>
      </c>
      <c r="N64" s="41">
        <v>34.380000000000003</v>
      </c>
      <c r="O64" s="41">
        <v>3.13</v>
      </c>
      <c r="P64" s="165">
        <v>0</v>
      </c>
    </row>
    <row r="65" spans="1:16" x14ac:dyDescent="0.25">
      <c r="A65" s="351"/>
      <c r="B65" s="39" t="s">
        <v>531</v>
      </c>
      <c r="C65" s="40">
        <v>13.9</v>
      </c>
      <c r="D65" s="9">
        <v>15</v>
      </c>
      <c r="E65" s="40">
        <v>0.93</v>
      </c>
      <c r="F65" s="40">
        <v>1.29</v>
      </c>
      <c r="G65" s="9">
        <v>2</v>
      </c>
      <c r="H65" s="9">
        <v>67</v>
      </c>
      <c r="I65" s="9">
        <v>2</v>
      </c>
      <c r="J65" s="9">
        <v>2</v>
      </c>
      <c r="K65" s="9">
        <v>20</v>
      </c>
      <c r="L65" s="41">
        <v>73.33</v>
      </c>
      <c r="M65" s="41">
        <v>20</v>
      </c>
      <c r="N65" s="41">
        <v>6.67</v>
      </c>
      <c r="O65" s="41">
        <v>0</v>
      </c>
      <c r="P65" s="165">
        <v>0</v>
      </c>
    </row>
    <row r="66" spans="1:16" x14ac:dyDescent="0.25">
      <c r="A66" s="351"/>
      <c r="B66" s="39" t="s">
        <v>539</v>
      </c>
      <c r="C66" s="40">
        <v>24</v>
      </c>
      <c r="D66" s="9">
        <v>39</v>
      </c>
      <c r="E66" s="40">
        <v>0.62</v>
      </c>
      <c r="F66" s="40">
        <v>0.86</v>
      </c>
      <c r="G66" s="9">
        <v>53</v>
      </c>
      <c r="H66" s="9">
        <v>67</v>
      </c>
      <c r="I66" s="9">
        <v>2</v>
      </c>
      <c r="J66" s="9">
        <v>14</v>
      </c>
      <c r="K66" s="9">
        <v>20</v>
      </c>
      <c r="L66" s="41">
        <v>23.08</v>
      </c>
      <c r="M66" s="41">
        <v>15.38</v>
      </c>
      <c r="N66" s="41">
        <v>46.15</v>
      </c>
      <c r="O66" s="41">
        <v>15.38</v>
      </c>
      <c r="P66" s="165">
        <v>0</v>
      </c>
    </row>
    <row r="67" spans="1:16" x14ac:dyDescent="0.25">
      <c r="A67" s="351"/>
      <c r="B67" s="39" t="s">
        <v>541</v>
      </c>
      <c r="C67" s="40">
        <v>10</v>
      </c>
      <c r="D67" s="9">
        <v>15</v>
      </c>
      <c r="E67" s="40">
        <v>0.67</v>
      </c>
      <c r="F67" s="40">
        <v>0.93</v>
      </c>
      <c r="G67" s="9">
        <v>43</v>
      </c>
      <c r="H67" s="9">
        <v>67</v>
      </c>
      <c r="I67" s="9">
        <v>2</v>
      </c>
      <c r="J67" s="9">
        <v>10</v>
      </c>
      <c r="K67" s="9">
        <v>20</v>
      </c>
      <c r="L67" s="41">
        <v>13.33</v>
      </c>
      <c r="M67" s="41">
        <v>40</v>
      </c>
      <c r="N67" s="41">
        <v>40</v>
      </c>
      <c r="O67" s="41">
        <v>6.67</v>
      </c>
      <c r="P67" s="165">
        <v>0</v>
      </c>
    </row>
    <row r="68" spans="1:16" x14ac:dyDescent="0.25">
      <c r="A68" s="351"/>
      <c r="B68" s="39" t="s">
        <v>545</v>
      </c>
      <c r="C68" s="40">
        <v>15.4</v>
      </c>
      <c r="D68" s="9">
        <v>23</v>
      </c>
      <c r="E68" s="40">
        <v>0.67</v>
      </c>
      <c r="F68" s="40">
        <v>0.93</v>
      </c>
      <c r="G68" s="9">
        <v>43</v>
      </c>
      <c r="H68" s="9">
        <v>67</v>
      </c>
      <c r="I68" s="9">
        <v>2</v>
      </c>
      <c r="J68" s="9">
        <v>10</v>
      </c>
      <c r="K68" s="9">
        <v>20</v>
      </c>
      <c r="L68" s="41">
        <v>13.04</v>
      </c>
      <c r="M68" s="41">
        <v>39.130000000000003</v>
      </c>
      <c r="N68" s="41">
        <v>43.48</v>
      </c>
      <c r="O68" s="41">
        <v>4.3499999999999996</v>
      </c>
      <c r="P68" s="165">
        <v>0</v>
      </c>
    </row>
    <row r="69" spans="1:16" x14ac:dyDescent="0.25">
      <c r="A69" s="351"/>
      <c r="B69" s="39" t="s">
        <v>546</v>
      </c>
      <c r="C69" s="40">
        <v>26.3</v>
      </c>
      <c r="D69" s="9">
        <v>35</v>
      </c>
      <c r="E69" s="40">
        <v>0.75</v>
      </c>
      <c r="F69" s="40">
        <v>1.05</v>
      </c>
      <c r="G69" s="9">
        <v>24</v>
      </c>
      <c r="H69" s="9">
        <v>67</v>
      </c>
      <c r="I69" s="9">
        <v>2</v>
      </c>
      <c r="J69" s="9">
        <v>6</v>
      </c>
      <c r="K69" s="9">
        <v>20</v>
      </c>
      <c r="L69" s="41">
        <v>22.86</v>
      </c>
      <c r="M69" s="41">
        <v>45.71</v>
      </c>
      <c r="N69" s="41">
        <v>31.43</v>
      </c>
      <c r="O69" s="41">
        <v>0</v>
      </c>
      <c r="P69" s="165">
        <v>0</v>
      </c>
    </row>
    <row r="70" spans="1:16" x14ac:dyDescent="0.25">
      <c r="A70" s="351"/>
      <c r="B70" s="39" t="s">
        <v>316</v>
      </c>
      <c r="C70" s="40">
        <v>10.199999999999999</v>
      </c>
      <c r="D70" s="9">
        <v>12</v>
      </c>
      <c r="E70" s="40">
        <v>0.85</v>
      </c>
      <c r="F70" s="40">
        <v>1.19</v>
      </c>
      <c r="G70" s="9">
        <v>4</v>
      </c>
      <c r="H70" s="9">
        <v>67</v>
      </c>
      <c r="I70" s="9">
        <v>1</v>
      </c>
      <c r="J70" s="9">
        <v>1</v>
      </c>
      <c r="K70" s="9">
        <v>7</v>
      </c>
      <c r="L70" s="41">
        <v>50</v>
      </c>
      <c r="M70" s="41">
        <v>33.33</v>
      </c>
      <c r="N70" s="41">
        <v>16.670000000000002</v>
      </c>
      <c r="O70" s="41">
        <v>0</v>
      </c>
      <c r="P70" s="165">
        <v>0</v>
      </c>
    </row>
    <row r="71" spans="1:16" x14ac:dyDescent="0.25">
      <c r="A71" s="351"/>
      <c r="B71" s="39" t="s">
        <v>350</v>
      </c>
      <c r="C71" s="40">
        <v>10</v>
      </c>
      <c r="D71" s="9">
        <v>12</v>
      </c>
      <c r="E71" s="40">
        <v>0.83</v>
      </c>
      <c r="F71" s="40">
        <v>1.1599999999999999</v>
      </c>
      <c r="G71" s="9">
        <v>7</v>
      </c>
      <c r="H71" s="9">
        <v>67</v>
      </c>
      <c r="I71" s="9">
        <v>1</v>
      </c>
      <c r="J71" s="9">
        <v>2</v>
      </c>
      <c r="K71" s="9">
        <v>7</v>
      </c>
      <c r="L71" s="41">
        <v>41.67</v>
      </c>
      <c r="M71" s="41">
        <v>41.67</v>
      </c>
      <c r="N71" s="41">
        <v>16.670000000000002</v>
      </c>
      <c r="O71" s="41">
        <v>0</v>
      </c>
      <c r="P71" s="165">
        <v>0</v>
      </c>
    </row>
    <row r="72" spans="1:16" x14ac:dyDescent="0.25">
      <c r="A72" s="351"/>
      <c r="B72" s="39" t="s">
        <v>405</v>
      </c>
      <c r="C72" s="40">
        <v>9.5</v>
      </c>
      <c r="D72" s="9">
        <v>12</v>
      </c>
      <c r="E72" s="40">
        <v>0.79</v>
      </c>
      <c r="F72" s="40">
        <v>1.1000000000000001</v>
      </c>
      <c r="G72" s="9">
        <v>14</v>
      </c>
      <c r="H72" s="9">
        <v>67</v>
      </c>
      <c r="I72" s="9">
        <v>1</v>
      </c>
      <c r="J72" s="9">
        <v>3</v>
      </c>
      <c r="K72" s="9">
        <v>7</v>
      </c>
      <c r="L72" s="41">
        <v>33.33</v>
      </c>
      <c r="M72" s="41">
        <v>41.67</v>
      </c>
      <c r="N72" s="41">
        <v>25</v>
      </c>
      <c r="O72" s="41">
        <v>0</v>
      </c>
      <c r="P72" s="165">
        <v>0</v>
      </c>
    </row>
    <row r="73" spans="1:16" x14ac:dyDescent="0.25">
      <c r="A73" s="351"/>
      <c r="B73" s="39" t="s">
        <v>416</v>
      </c>
      <c r="C73" s="40">
        <v>7.1</v>
      </c>
      <c r="D73" s="9">
        <v>11</v>
      </c>
      <c r="E73" s="40">
        <v>0.65</v>
      </c>
      <c r="F73" s="40">
        <v>0.9</v>
      </c>
      <c r="G73" s="9">
        <v>49</v>
      </c>
      <c r="H73" s="9">
        <v>67</v>
      </c>
      <c r="I73" s="9">
        <v>1</v>
      </c>
      <c r="J73" s="9">
        <v>5</v>
      </c>
      <c r="K73" s="9">
        <v>7</v>
      </c>
      <c r="L73" s="41">
        <v>27.27</v>
      </c>
      <c r="M73" s="41">
        <v>36.36</v>
      </c>
      <c r="N73" s="41">
        <v>9.09</v>
      </c>
      <c r="O73" s="41">
        <v>18.18</v>
      </c>
      <c r="P73" s="165">
        <v>9.09</v>
      </c>
    </row>
    <row r="74" spans="1:16" x14ac:dyDescent="0.25">
      <c r="A74" s="351"/>
      <c r="B74" s="39" t="s">
        <v>424</v>
      </c>
      <c r="C74" s="40">
        <v>2.2000000000000002</v>
      </c>
      <c r="D74" s="9">
        <v>12</v>
      </c>
      <c r="E74" s="40">
        <v>0.18</v>
      </c>
      <c r="F74" s="40">
        <v>0.26</v>
      </c>
      <c r="G74" s="9">
        <v>67</v>
      </c>
      <c r="H74" s="9">
        <v>67</v>
      </c>
      <c r="I74" s="9">
        <v>1</v>
      </c>
      <c r="J74" s="9">
        <v>7</v>
      </c>
      <c r="K74" s="9">
        <v>7</v>
      </c>
      <c r="L74" s="41">
        <v>0</v>
      </c>
      <c r="M74" s="41">
        <v>8.33</v>
      </c>
      <c r="N74" s="41">
        <v>0</v>
      </c>
      <c r="O74" s="41">
        <v>58.33</v>
      </c>
      <c r="P74" s="165">
        <v>33.33</v>
      </c>
    </row>
    <row r="75" spans="1:16" x14ac:dyDescent="0.25">
      <c r="A75" s="351"/>
      <c r="B75" s="39" t="s">
        <v>466</v>
      </c>
      <c r="C75" s="40">
        <v>2.4</v>
      </c>
      <c r="D75" s="9">
        <v>11</v>
      </c>
      <c r="E75" s="40">
        <v>0.22</v>
      </c>
      <c r="F75" s="40">
        <v>0.3</v>
      </c>
      <c r="G75" s="9">
        <v>66</v>
      </c>
      <c r="H75" s="9">
        <v>67</v>
      </c>
      <c r="I75" s="9">
        <v>1</v>
      </c>
      <c r="J75" s="9">
        <v>6</v>
      </c>
      <c r="K75" s="9">
        <v>7</v>
      </c>
      <c r="L75" s="41">
        <v>0</v>
      </c>
      <c r="M75" s="41">
        <v>0</v>
      </c>
      <c r="N75" s="41">
        <v>36.36</v>
      </c>
      <c r="O75" s="41">
        <v>18.18</v>
      </c>
      <c r="P75" s="165">
        <v>45.45</v>
      </c>
    </row>
    <row r="76" spans="1:16" ht="13.8" thickBot="1" x14ac:dyDescent="0.3">
      <c r="A76" s="352"/>
      <c r="B76" s="89" t="s">
        <v>552</v>
      </c>
      <c r="C76" s="90">
        <v>8</v>
      </c>
      <c r="D76" s="102">
        <v>11</v>
      </c>
      <c r="E76" s="90">
        <v>0.73</v>
      </c>
      <c r="F76" s="90">
        <v>1.01</v>
      </c>
      <c r="G76" s="102">
        <v>29</v>
      </c>
      <c r="H76" s="102">
        <v>67</v>
      </c>
      <c r="I76" s="102">
        <v>1</v>
      </c>
      <c r="J76" s="102">
        <v>4</v>
      </c>
      <c r="K76" s="102">
        <v>7</v>
      </c>
      <c r="L76" s="166">
        <v>18.18</v>
      </c>
      <c r="M76" s="166">
        <v>45.45</v>
      </c>
      <c r="N76" s="166">
        <v>36.36</v>
      </c>
      <c r="O76" s="166">
        <v>0</v>
      </c>
      <c r="P76" s="167">
        <v>0</v>
      </c>
    </row>
    <row r="77" spans="1:16" x14ac:dyDescent="0.25">
      <c r="A77" s="350" t="s">
        <v>666</v>
      </c>
      <c r="B77" s="84" t="s">
        <v>245</v>
      </c>
      <c r="C77" s="85">
        <v>27.9</v>
      </c>
      <c r="D77" s="101">
        <v>76</v>
      </c>
      <c r="E77" s="85">
        <v>0.37</v>
      </c>
      <c r="F77" s="85">
        <v>0.55000000000000004</v>
      </c>
      <c r="G77" s="101">
        <v>53</v>
      </c>
      <c r="H77" s="101">
        <v>53</v>
      </c>
      <c r="I77" s="101">
        <v>4</v>
      </c>
      <c r="J77" s="101">
        <v>20</v>
      </c>
      <c r="K77" s="101">
        <v>20</v>
      </c>
      <c r="L77" s="163">
        <v>7.89</v>
      </c>
      <c r="M77" s="163">
        <v>9.2100000000000009</v>
      </c>
      <c r="N77" s="163">
        <v>32.89</v>
      </c>
      <c r="O77" s="163">
        <v>25</v>
      </c>
      <c r="P77" s="164">
        <v>25</v>
      </c>
    </row>
    <row r="78" spans="1:16" x14ac:dyDescent="0.25">
      <c r="A78" s="351"/>
      <c r="B78" s="39" t="s">
        <v>257</v>
      </c>
      <c r="C78" s="40">
        <v>36</v>
      </c>
      <c r="D78" s="9">
        <v>57</v>
      </c>
      <c r="E78" s="40">
        <v>0.63</v>
      </c>
      <c r="F78" s="40">
        <v>0.94</v>
      </c>
      <c r="G78" s="9">
        <v>36</v>
      </c>
      <c r="H78" s="9">
        <v>53</v>
      </c>
      <c r="I78" s="9">
        <v>4</v>
      </c>
      <c r="J78" s="9">
        <v>14</v>
      </c>
      <c r="K78" s="9">
        <v>20</v>
      </c>
      <c r="L78" s="41">
        <v>12.28</v>
      </c>
      <c r="M78" s="41">
        <v>38.6</v>
      </c>
      <c r="N78" s="41">
        <v>35.090000000000003</v>
      </c>
      <c r="O78" s="41">
        <v>12.28</v>
      </c>
      <c r="P78" s="165">
        <v>1.75</v>
      </c>
    </row>
    <row r="79" spans="1:16" x14ac:dyDescent="0.25">
      <c r="A79" s="351"/>
      <c r="B79" s="39" t="s">
        <v>260</v>
      </c>
      <c r="C79" s="40">
        <v>131.9</v>
      </c>
      <c r="D79" s="9">
        <v>195</v>
      </c>
      <c r="E79" s="40">
        <v>0.68</v>
      </c>
      <c r="F79" s="40">
        <v>1</v>
      </c>
      <c r="G79" s="9">
        <v>28</v>
      </c>
      <c r="H79" s="9">
        <v>53</v>
      </c>
      <c r="I79" s="9">
        <v>4</v>
      </c>
      <c r="J79" s="9">
        <v>10</v>
      </c>
      <c r="K79" s="9">
        <v>20</v>
      </c>
      <c r="L79" s="41">
        <v>22.56</v>
      </c>
      <c r="M79" s="41">
        <v>35.380000000000003</v>
      </c>
      <c r="N79" s="41">
        <v>30.26</v>
      </c>
      <c r="O79" s="41">
        <v>8.2100000000000009</v>
      </c>
      <c r="P79" s="165">
        <v>3.59</v>
      </c>
    </row>
    <row r="80" spans="1:16" x14ac:dyDescent="0.25">
      <c r="A80" s="351"/>
      <c r="B80" s="39" t="s">
        <v>297</v>
      </c>
      <c r="C80" s="40">
        <v>40.6</v>
      </c>
      <c r="D80" s="9">
        <v>65</v>
      </c>
      <c r="E80" s="40">
        <v>0.62</v>
      </c>
      <c r="F80" s="40">
        <v>0.93</v>
      </c>
      <c r="G80" s="9">
        <v>37</v>
      </c>
      <c r="H80" s="9">
        <v>53</v>
      </c>
      <c r="I80" s="9">
        <v>4</v>
      </c>
      <c r="J80" s="9">
        <v>15</v>
      </c>
      <c r="K80" s="9">
        <v>20</v>
      </c>
      <c r="L80" s="41">
        <v>15.38</v>
      </c>
      <c r="M80" s="41">
        <v>30.77</v>
      </c>
      <c r="N80" s="41">
        <v>40</v>
      </c>
      <c r="O80" s="41">
        <v>12.31</v>
      </c>
      <c r="P80" s="165">
        <v>1.54</v>
      </c>
    </row>
    <row r="81" spans="1:16" x14ac:dyDescent="0.25">
      <c r="A81" s="351"/>
      <c r="B81" s="39" t="s">
        <v>332</v>
      </c>
      <c r="C81" s="40">
        <v>96.3</v>
      </c>
      <c r="D81" s="9">
        <v>130</v>
      </c>
      <c r="E81" s="40">
        <v>0.74</v>
      </c>
      <c r="F81" s="40">
        <v>1.1000000000000001</v>
      </c>
      <c r="G81" s="9">
        <v>12</v>
      </c>
      <c r="H81" s="9">
        <v>53</v>
      </c>
      <c r="I81" s="9">
        <v>4</v>
      </c>
      <c r="J81" s="9">
        <v>4</v>
      </c>
      <c r="K81" s="9">
        <v>20</v>
      </c>
      <c r="L81" s="41">
        <v>34.619999999999997</v>
      </c>
      <c r="M81" s="41">
        <v>30.77</v>
      </c>
      <c r="N81" s="41">
        <v>28.46</v>
      </c>
      <c r="O81" s="41">
        <v>3.08</v>
      </c>
      <c r="P81" s="165">
        <v>3.08</v>
      </c>
    </row>
    <row r="82" spans="1:16" x14ac:dyDescent="0.25">
      <c r="A82" s="351"/>
      <c r="B82" s="39" t="s">
        <v>371</v>
      </c>
      <c r="C82" s="40">
        <v>128.6</v>
      </c>
      <c r="D82" s="9">
        <v>174</v>
      </c>
      <c r="E82" s="40">
        <v>0.74</v>
      </c>
      <c r="F82" s="40">
        <v>1.1000000000000001</v>
      </c>
      <c r="G82" s="9">
        <v>12</v>
      </c>
      <c r="H82" s="9">
        <v>53</v>
      </c>
      <c r="I82" s="9">
        <v>4</v>
      </c>
      <c r="J82" s="9">
        <v>4</v>
      </c>
      <c r="K82" s="9">
        <v>20</v>
      </c>
      <c r="L82" s="41">
        <v>26.44</v>
      </c>
      <c r="M82" s="41">
        <v>39.08</v>
      </c>
      <c r="N82" s="41">
        <v>31.03</v>
      </c>
      <c r="O82" s="41">
        <v>3.45</v>
      </c>
      <c r="P82" s="165">
        <v>0</v>
      </c>
    </row>
    <row r="83" spans="1:16" x14ac:dyDescent="0.25">
      <c r="A83" s="351"/>
      <c r="B83" s="39" t="s">
        <v>378</v>
      </c>
      <c r="C83" s="40">
        <v>72.8</v>
      </c>
      <c r="D83" s="9">
        <v>91</v>
      </c>
      <c r="E83" s="40">
        <v>0.8</v>
      </c>
      <c r="F83" s="40">
        <v>1.19</v>
      </c>
      <c r="G83" s="9">
        <v>5</v>
      </c>
      <c r="H83" s="9">
        <v>53</v>
      </c>
      <c r="I83" s="9">
        <v>4</v>
      </c>
      <c r="J83" s="9">
        <v>1</v>
      </c>
      <c r="K83" s="9">
        <v>20</v>
      </c>
      <c r="L83" s="41">
        <v>50.55</v>
      </c>
      <c r="M83" s="41">
        <v>29.67</v>
      </c>
      <c r="N83" s="41">
        <v>8.7899999999999991</v>
      </c>
      <c r="O83" s="41">
        <v>6.59</v>
      </c>
      <c r="P83" s="165">
        <v>4.4000000000000004</v>
      </c>
    </row>
    <row r="84" spans="1:16" x14ac:dyDescent="0.25">
      <c r="A84" s="351"/>
      <c r="B84" s="39" t="s">
        <v>384</v>
      </c>
      <c r="C84" s="40">
        <v>73.2</v>
      </c>
      <c r="D84" s="9">
        <v>97</v>
      </c>
      <c r="E84" s="40">
        <v>0.75</v>
      </c>
      <c r="F84" s="40">
        <v>1.1200000000000001</v>
      </c>
      <c r="G84" s="9">
        <v>11</v>
      </c>
      <c r="H84" s="9">
        <v>53</v>
      </c>
      <c r="I84" s="9">
        <v>4</v>
      </c>
      <c r="J84" s="9">
        <v>3</v>
      </c>
      <c r="K84" s="9">
        <v>20</v>
      </c>
      <c r="L84" s="41">
        <v>31.96</v>
      </c>
      <c r="M84" s="41">
        <v>40.21</v>
      </c>
      <c r="N84" s="41">
        <v>20.62</v>
      </c>
      <c r="O84" s="41">
        <v>5.15</v>
      </c>
      <c r="P84" s="165">
        <v>2.06</v>
      </c>
    </row>
    <row r="85" spans="1:16" x14ac:dyDescent="0.25">
      <c r="A85" s="351"/>
      <c r="B85" s="39" t="s">
        <v>408</v>
      </c>
      <c r="C85" s="40">
        <v>96</v>
      </c>
      <c r="D85" s="9">
        <v>148</v>
      </c>
      <c r="E85" s="40">
        <v>0.65</v>
      </c>
      <c r="F85" s="40">
        <v>0.96</v>
      </c>
      <c r="G85" s="9">
        <v>33</v>
      </c>
      <c r="H85" s="9">
        <v>53</v>
      </c>
      <c r="I85" s="9">
        <v>4</v>
      </c>
      <c r="J85" s="9">
        <v>12</v>
      </c>
      <c r="K85" s="9">
        <v>20</v>
      </c>
      <c r="L85" s="41">
        <v>15.54</v>
      </c>
      <c r="M85" s="41">
        <v>34.46</v>
      </c>
      <c r="N85" s="41">
        <v>40.54</v>
      </c>
      <c r="O85" s="41">
        <v>7.43</v>
      </c>
      <c r="P85" s="165">
        <v>2.0299999999999998</v>
      </c>
    </row>
    <row r="86" spans="1:16" x14ac:dyDescent="0.25">
      <c r="A86" s="351"/>
      <c r="B86" s="39" t="s">
        <v>419</v>
      </c>
      <c r="C86" s="40">
        <v>38.6</v>
      </c>
      <c r="D86" s="9">
        <v>63</v>
      </c>
      <c r="E86" s="40">
        <v>0.61</v>
      </c>
      <c r="F86" s="40">
        <v>0.91</v>
      </c>
      <c r="G86" s="9">
        <v>39</v>
      </c>
      <c r="H86" s="9">
        <v>53</v>
      </c>
      <c r="I86" s="9">
        <v>4</v>
      </c>
      <c r="J86" s="9">
        <v>17</v>
      </c>
      <c r="K86" s="9">
        <v>20</v>
      </c>
      <c r="L86" s="41">
        <v>17.46</v>
      </c>
      <c r="M86" s="41">
        <v>23.81</v>
      </c>
      <c r="N86" s="41">
        <v>47.62</v>
      </c>
      <c r="O86" s="41">
        <v>4.76</v>
      </c>
      <c r="P86" s="165">
        <v>6.35</v>
      </c>
    </row>
    <row r="87" spans="1:16" x14ac:dyDescent="0.25">
      <c r="A87" s="351"/>
      <c r="B87" s="39" t="s">
        <v>427</v>
      </c>
      <c r="C87" s="40">
        <v>114.8</v>
      </c>
      <c r="D87" s="9">
        <v>156</v>
      </c>
      <c r="E87" s="40">
        <v>0.74</v>
      </c>
      <c r="F87" s="40">
        <v>1.0900000000000001</v>
      </c>
      <c r="G87" s="9">
        <v>16</v>
      </c>
      <c r="H87" s="9">
        <v>53</v>
      </c>
      <c r="I87" s="9">
        <v>4</v>
      </c>
      <c r="J87" s="9">
        <v>6</v>
      </c>
      <c r="K87" s="9">
        <v>20</v>
      </c>
      <c r="L87" s="41">
        <v>19.87</v>
      </c>
      <c r="M87" s="41">
        <v>48.08</v>
      </c>
      <c r="N87" s="41">
        <v>29.49</v>
      </c>
      <c r="O87" s="41">
        <v>2.56</v>
      </c>
      <c r="P87" s="165">
        <v>0</v>
      </c>
    </row>
    <row r="88" spans="1:16" x14ac:dyDescent="0.25">
      <c r="A88" s="351"/>
      <c r="B88" s="39" t="s">
        <v>435</v>
      </c>
      <c r="C88" s="40">
        <v>69.8</v>
      </c>
      <c r="D88" s="9">
        <v>109</v>
      </c>
      <c r="E88" s="40">
        <v>0.64</v>
      </c>
      <c r="F88" s="40">
        <v>0.95</v>
      </c>
      <c r="G88" s="9">
        <v>34</v>
      </c>
      <c r="H88" s="9">
        <v>53</v>
      </c>
      <c r="I88" s="9">
        <v>4</v>
      </c>
      <c r="J88" s="9">
        <v>13</v>
      </c>
      <c r="K88" s="9">
        <v>20</v>
      </c>
      <c r="L88" s="41">
        <v>20.18</v>
      </c>
      <c r="M88" s="41">
        <v>27.52</v>
      </c>
      <c r="N88" s="41">
        <v>38.53</v>
      </c>
      <c r="O88" s="41">
        <v>12.84</v>
      </c>
      <c r="P88" s="165">
        <v>0.92</v>
      </c>
    </row>
    <row r="89" spans="1:16" x14ac:dyDescent="0.25">
      <c r="A89" s="351"/>
      <c r="B89" s="39" t="s">
        <v>450</v>
      </c>
      <c r="C89" s="40">
        <v>44.3</v>
      </c>
      <c r="D89" s="9">
        <v>58</v>
      </c>
      <c r="E89" s="40">
        <v>0.76</v>
      </c>
      <c r="F89" s="40">
        <v>1.1299999999999999</v>
      </c>
      <c r="G89" s="9">
        <v>8</v>
      </c>
      <c r="H89" s="9">
        <v>53</v>
      </c>
      <c r="I89" s="9">
        <v>4</v>
      </c>
      <c r="J89" s="9">
        <v>2</v>
      </c>
      <c r="K89" s="9">
        <v>20</v>
      </c>
      <c r="L89" s="41">
        <v>31.03</v>
      </c>
      <c r="M89" s="41">
        <v>39.659999999999997</v>
      </c>
      <c r="N89" s="41">
        <v>25.86</v>
      </c>
      <c r="O89" s="41">
        <v>3.45</v>
      </c>
      <c r="P89" s="165">
        <v>0</v>
      </c>
    </row>
    <row r="90" spans="1:16" x14ac:dyDescent="0.25">
      <c r="A90" s="351"/>
      <c r="B90" s="39" t="s">
        <v>458</v>
      </c>
      <c r="C90" s="40">
        <v>38</v>
      </c>
      <c r="D90" s="9">
        <v>56</v>
      </c>
      <c r="E90" s="40">
        <v>0.68</v>
      </c>
      <c r="F90" s="40">
        <v>1.01</v>
      </c>
      <c r="G90" s="9">
        <v>27</v>
      </c>
      <c r="H90" s="9">
        <v>53</v>
      </c>
      <c r="I90" s="9">
        <v>4</v>
      </c>
      <c r="J90" s="9">
        <v>9</v>
      </c>
      <c r="K90" s="9">
        <v>20</v>
      </c>
      <c r="L90" s="41">
        <v>23.21</v>
      </c>
      <c r="M90" s="41">
        <v>30.36</v>
      </c>
      <c r="N90" s="41">
        <v>39.29</v>
      </c>
      <c r="O90" s="41">
        <v>3.57</v>
      </c>
      <c r="P90" s="165">
        <v>3.57</v>
      </c>
    </row>
    <row r="91" spans="1:16" x14ac:dyDescent="0.25">
      <c r="A91" s="351"/>
      <c r="B91" s="39" t="s">
        <v>476</v>
      </c>
      <c r="C91" s="40">
        <v>142.1</v>
      </c>
      <c r="D91" s="9">
        <v>216</v>
      </c>
      <c r="E91" s="40">
        <v>0.66</v>
      </c>
      <c r="F91" s="40">
        <v>0.98</v>
      </c>
      <c r="G91" s="9">
        <v>32</v>
      </c>
      <c r="H91" s="9">
        <v>53</v>
      </c>
      <c r="I91" s="9">
        <v>4</v>
      </c>
      <c r="J91" s="9">
        <v>11</v>
      </c>
      <c r="K91" s="9">
        <v>20</v>
      </c>
      <c r="L91" s="41">
        <v>20.83</v>
      </c>
      <c r="M91" s="41">
        <v>34.72</v>
      </c>
      <c r="N91" s="41">
        <v>31.02</v>
      </c>
      <c r="O91" s="41">
        <v>8.33</v>
      </c>
      <c r="P91" s="165">
        <v>5.09</v>
      </c>
    </row>
    <row r="92" spans="1:16" x14ac:dyDescent="0.25">
      <c r="A92" s="351"/>
      <c r="B92" s="39" t="s">
        <v>494</v>
      </c>
      <c r="C92" s="40">
        <v>38.200000000000003</v>
      </c>
      <c r="D92" s="9">
        <v>61</v>
      </c>
      <c r="E92" s="40">
        <v>0.63</v>
      </c>
      <c r="F92" s="40">
        <v>0.93</v>
      </c>
      <c r="G92" s="9">
        <v>37</v>
      </c>
      <c r="H92" s="9">
        <v>53</v>
      </c>
      <c r="I92" s="9">
        <v>4</v>
      </c>
      <c r="J92" s="9">
        <v>15</v>
      </c>
      <c r="K92" s="9">
        <v>20</v>
      </c>
      <c r="L92" s="41">
        <v>19.670000000000002</v>
      </c>
      <c r="M92" s="41">
        <v>29.51</v>
      </c>
      <c r="N92" s="41">
        <v>32.79</v>
      </c>
      <c r="O92" s="41">
        <v>14.75</v>
      </c>
      <c r="P92" s="165">
        <v>3.28</v>
      </c>
    </row>
    <row r="93" spans="1:16" x14ac:dyDescent="0.25">
      <c r="A93" s="351"/>
      <c r="B93" s="39" t="s">
        <v>506</v>
      </c>
      <c r="C93" s="40">
        <v>31.2</v>
      </c>
      <c r="D93" s="9">
        <v>56</v>
      </c>
      <c r="E93" s="40">
        <v>0.56000000000000005</v>
      </c>
      <c r="F93" s="40">
        <v>0.83</v>
      </c>
      <c r="G93" s="9">
        <v>49</v>
      </c>
      <c r="H93" s="9">
        <v>53</v>
      </c>
      <c r="I93" s="9">
        <v>4</v>
      </c>
      <c r="J93" s="9">
        <v>19</v>
      </c>
      <c r="K93" s="9">
        <v>20</v>
      </c>
      <c r="L93" s="41">
        <v>17.86</v>
      </c>
      <c r="M93" s="41">
        <v>12.5</v>
      </c>
      <c r="N93" s="41">
        <v>50</v>
      </c>
      <c r="O93" s="41">
        <v>14.29</v>
      </c>
      <c r="P93" s="165">
        <v>5.36</v>
      </c>
    </row>
    <row r="94" spans="1:16" x14ac:dyDescent="0.25">
      <c r="A94" s="351"/>
      <c r="B94" s="39" t="s">
        <v>525</v>
      </c>
      <c r="C94" s="40">
        <v>60.2</v>
      </c>
      <c r="D94" s="9">
        <v>83</v>
      </c>
      <c r="E94" s="40">
        <v>0.73</v>
      </c>
      <c r="F94" s="40">
        <v>1.08</v>
      </c>
      <c r="G94" s="9">
        <v>18</v>
      </c>
      <c r="H94" s="9">
        <v>53</v>
      </c>
      <c r="I94" s="9">
        <v>4</v>
      </c>
      <c r="J94" s="9">
        <v>8</v>
      </c>
      <c r="K94" s="9">
        <v>20</v>
      </c>
      <c r="L94" s="41">
        <v>31.33</v>
      </c>
      <c r="M94" s="41">
        <v>32.53</v>
      </c>
      <c r="N94" s="41">
        <v>26.51</v>
      </c>
      <c r="O94" s="41">
        <v>9.64</v>
      </c>
      <c r="P94" s="165">
        <v>0</v>
      </c>
    </row>
    <row r="95" spans="1:16" x14ac:dyDescent="0.25">
      <c r="A95" s="351"/>
      <c r="B95" s="39" t="s">
        <v>539</v>
      </c>
      <c r="C95" s="40">
        <v>32.9</v>
      </c>
      <c r="D95" s="9">
        <v>55</v>
      </c>
      <c r="E95" s="40">
        <v>0.6</v>
      </c>
      <c r="F95" s="40">
        <v>0.89</v>
      </c>
      <c r="G95" s="9">
        <v>42</v>
      </c>
      <c r="H95" s="9">
        <v>53</v>
      </c>
      <c r="I95" s="9">
        <v>4</v>
      </c>
      <c r="J95" s="9">
        <v>18</v>
      </c>
      <c r="K95" s="9">
        <v>20</v>
      </c>
      <c r="L95" s="41">
        <v>20</v>
      </c>
      <c r="M95" s="41">
        <v>23.64</v>
      </c>
      <c r="N95" s="41">
        <v>38.18</v>
      </c>
      <c r="O95" s="41">
        <v>9.09</v>
      </c>
      <c r="P95" s="165">
        <v>9.09</v>
      </c>
    </row>
    <row r="96" spans="1:16" x14ac:dyDescent="0.25">
      <c r="A96" s="351"/>
      <c r="B96" s="39" t="s">
        <v>550</v>
      </c>
      <c r="C96" s="40">
        <v>54.8</v>
      </c>
      <c r="D96" s="9">
        <v>75</v>
      </c>
      <c r="E96" s="40">
        <v>0.73</v>
      </c>
      <c r="F96" s="40">
        <v>1.0900000000000001</v>
      </c>
      <c r="G96" s="9">
        <v>16</v>
      </c>
      <c r="H96" s="9">
        <v>53</v>
      </c>
      <c r="I96" s="9">
        <v>4</v>
      </c>
      <c r="J96" s="9">
        <v>6</v>
      </c>
      <c r="K96" s="9">
        <v>20</v>
      </c>
      <c r="L96" s="41">
        <v>29.33</v>
      </c>
      <c r="M96" s="41">
        <v>37.33</v>
      </c>
      <c r="N96" s="41">
        <v>24</v>
      </c>
      <c r="O96" s="41">
        <v>9.33</v>
      </c>
      <c r="P96" s="165">
        <v>0</v>
      </c>
    </row>
    <row r="97" spans="1:16" x14ac:dyDescent="0.25">
      <c r="A97" s="351"/>
      <c r="B97" s="39" t="s">
        <v>273</v>
      </c>
      <c r="C97" s="40">
        <v>27.7</v>
      </c>
      <c r="D97" s="9">
        <v>40</v>
      </c>
      <c r="E97" s="40">
        <v>0.69</v>
      </c>
      <c r="F97" s="40">
        <v>1.03</v>
      </c>
      <c r="G97" s="9">
        <v>24</v>
      </c>
      <c r="H97" s="9">
        <v>53</v>
      </c>
      <c r="I97" s="9">
        <v>3</v>
      </c>
      <c r="J97" s="9">
        <v>10</v>
      </c>
      <c r="K97" s="9">
        <v>19</v>
      </c>
      <c r="L97" s="41">
        <v>17.5</v>
      </c>
      <c r="M97" s="41">
        <v>40</v>
      </c>
      <c r="N97" s="41">
        <v>37.5</v>
      </c>
      <c r="O97" s="41">
        <v>5</v>
      </c>
      <c r="P97" s="165">
        <v>0</v>
      </c>
    </row>
    <row r="98" spans="1:16" x14ac:dyDescent="0.25">
      <c r="A98" s="351"/>
      <c r="B98" s="39" t="s">
        <v>293</v>
      </c>
      <c r="C98" s="40">
        <v>31.6</v>
      </c>
      <c r="D98" s="9">
        <v>47</v>
      </c>
      <c r="E98" s="40">
        <v>0.67</v>
      </c>
      <c r="F98" s="40">
        <v>1</v>
      </c>
      <c r="G98" s="9">
        <v>28</v>
      </c>
      <c r="H98" s="9">
        <v>53</v>
      </c>
      <c r="I98" s="9">
        <v>3</v>
      </c>
      <c r="J98" s="9">
        <v>12</v>
      </c>
      <c r="K98" s="9">
        <v>19</v>
      </c>
      <c r="L98" s="41">
        <v>21.28</v>
      </c>
      <c r="M98" s="41">
        <v>36.17</v>
      </c>
      <c r="N98" s="41">
        <v>29.79</v>
      </c>
      <c r="O98" s="41">
        <v>10.64</v>
      </c>
      <c r="P98" s="165">
        <v>2.13</v>
      </c>
    </row>
    <row r="99" spans="1:16" x14ac:dyDescent="0.25">
      <c r="A99" s="351"/>
      <c r="B99" s="39" t="s">
        <v>309</v>
      </c>
      <c r="C99" s="40">
        <v>12.6</v>
      </c>
      <c r="D99" s="9">
        <v>31</v>
      </c>
      <c r="E99" s="40">
        <v>0.41</v>
      </c>
      <c r="F99" s="40">
        <v>0.6</v>
      </c>
      <c r="G99" s="9">
        <v>52</v>
      </c>
      <c r="H99" s="9">
        <v>53</v>
      </c>
      <c r="I99" s="9">
        <v>3</v>
      </c>
      <c r="J99" s="9">
        <v>19</v>
      </c>
      <c r="K99" s="9">
        <v>19</v>
      </c>
      <c r="L99" s="41">
        <v>3.23</v>
      </c>
      <c r="M99" s="41">
        <v>25.81</v>
      </c>
      <c r="N99" s="41">
        <v>25.81</v>
      </c>
      <c r="O99" s="41">
        <v>19.350000000000001</v>
      </c>
      <c r="P99" s="165">
        <v>25.81</v>
      </c>
    </row>
    <row r="100" spans="1:16" x14ac:dyDescent="0.25">
      <c r="A100" s="351"/>
      <c r="B100" s="39" t="s">
        <v>313</v>
      </c>
      <c r="C100" s="40">
        <v>34.6</v>
      </c>
      <c r="D100" s="9">
        <v>43</v>
      </c>
      <c r="E100" s="40">
        <v>0.8</v>
      </c>
      <c r="F100" s="40">
        <v>1.19</v>
      </c>
      <c r="G100" s="9">
        <v>5</v>
      </c>
      <c r="H100" s="9">
        <v>53</v>
      </c>
      <c r="I100" s="9">
        <v>3</v>
      </c>
      <c r="J100" s="9">
        <v>2</v>
      </c>
      <c r="K100" s="9">
        <v>19</v>
      </c>
      <c r="L100" s="41">
        <v>46.51</v>
      </c>
      <c r="M100" s="41">
        <v>30.23</v>
      </c>
      <c r="N100" s="41">
        <v>18.600000000000001</v>
      </c>
      <c r="O100" s="41">
        <v>2.33</v>
      </c>
      <c r="P100" s="165">
        <v>2.33</v>
      </c>
    </row>
    <row r="101" spans="1:16" x14ac:dyDescent="0.25">
      <c r="A101" s="351"/>
      <c r="B101" s="39" t="s">
        <v>318</v>
      </c>
      <c r="C101" s="40">
        <v>36.700000000000003</v>
      </c>
      <c r="D101" s="9">
        <v>51</v>
      </c>
      <c r="E101" s="40">
        <v>0.72</v>
      </c>
      <c r="F101" s="40">
        <v>1.07</v>
      </c>
      <c r="G101" s="9">
        <v>21</v>
      </c>
      <c r="H101" s="9">
        <v>53</v>
      </c>
      <c r="I101" s="9">
        <v>3</v>
      </c>
      <c r="J101" s="9">
        <v>7</v>
      </c>
      <c r="K101" s="9">
        <v>19</v>
      </c>
      <c r="L101" s="41">
        <v>21.57</v>
      </c>
      <c r="M101" s="41">
        <v>41.18</v>
      </c>
      <c r="N101" s="41">
        <v>33.33</v>
      </c>
      <c r="O101" s="41">
        <v>3.92</v>
      </c>
      <c r="P101" s="165">
        <v>0</v>
      </c>
    </row>
    <row r="102" spans="1:16" x14ac:dyDescent="0.25">
      <c r="A102" s="351"/>
      <c r="B102" s="39" t="s">
        <v>340</v>
      </c>
      <c r="C102" s="40">
        <v>19.2</v>
      </c>
      <c r="D102" s="9">
        <v>33</v>
      </c>
      <c r="E102" s="40">
        <v>0.57999999999999996</v>
      </c>
      <c r="F102" s="40">
        <v>0.86</v>
      </c>
      <c r="G102" s="9">
        <v>45</v>
      </c>
      <c r="H102" s="9">
        <v>53</v>
      </c>
      <c r="I102" s="9">
        <v>3</v>
      </c>
      <c r="J102" s="9">
        <v>15</v>
      </c>
      <c r="K102" s="9">
        <v>19</v>
      </c>
      <c r="L102" s="41">
        <v>9.09</v>
      </c>
      <c r="M102" s="41">
        <v>42.42</v>
      </c>
      <c r="N102" s="41">
        <v>24.24</v>
      </c>
      <c r="O102" s="41">
        <v>15.15</v>
      </c>
      <c r="P102" s="165">
        <v>9.09</v>
      </c>
    </row>
    <row r="103" spans="1:16" x14ac:dyDescent="0.25">
      <c r="A103" s="351"/>
      <c r="B103" s="39" t="s">
        <v>355</v>
      </c>
      <c r="C103" s="40">
        <v>26.6</v>
      </c>
      <c r="D103" s="9">
        <v>35</v>
      </c>
      <c r="E103" s="40">
        <v>0.76</v>
      </c>
      <c r="F103" s="40">
        <v>1.1299999999999999</v>
      </c>
      <c r="G103" s="9">
        <v>8</v>
      </c>
      <c r="H103" s="9">
        <v>53</v>
      </c>
      <c r="I103" s="9">
        <v>3</v>
      </c>
      <c r="J103" s="9">
        <v>4</v>
      </c>
      <c r="K103" s="9">
        <v>19</v>
      </c>
      <c r="L103" s="41">
        <v>31.43</v>
      </c>
      <c r="M103" s="41">
        <v>40</v>
      </c>
      <c r="N103" s="41">
        <v>22.86</v>
      </c>
      <c r="O103" s="41">
        <v>5.71</v>
      </c>
      <c r="P103" s="165">
        <v>0</v>
      </c>
    </row>
    <row r="104" spans="1:16" x14ac:dyDescent="0.25">
      <c r="A104" s="351"/>
      <c r="B104" s="39" t="s">
        <v>359</v>
      </c>
      <c r="C104" s="40">
        <v>24.1</v>
      </c>
      <c r="D104" s="9">
        <v>54</v>
      </c>
      <c r="E104" s="40">
        <v>0.45</v>
      </c>
      <c r="F104" s="40">
        <v>0.66</v>
      </c>
      <c r="G104" s="9">
        <v>51</v>
      </c>
      <c r="H104" s="9">
        <v>53</v>
      </c>
      <c r="I104" s="9">
        <v>3</v>
      </c>
      <c r="J104" s="9">
        <v>18</v>
      </c>
      <c r="K104" s="9">
        <v>19</v>
      </c>
      <c r="L104" s="41">
        <v>14.81</v>
      </c>
      <c r="M104" s="41">
        <v>14.81</v>
      </c>
      <c r="N104" s="41">
        <v>27.78</v>
      </c>
      <c r="O104" s="41">
        <v>20.37</v>
      </c>
      <c r="P104" s="165">
        <v>22.22</v>
      </c>
    </row>
    <row r="105" spans="1:16" x14ac:dyDescent="0.25">
      <c r="A105" s="351"/>
      <c r="B105" s="39" t="s">
        <v>364</v>
      </c>
      <c r="C105" s="40">
        <v>30.5</v>
      </c>
      <c r="D105" s="9">
        <v>44</v>
      </c>
      <c r="E105" s="40">
        <v>0.69</v>
      </c>
      <c r="F105" s="40">
        <v>1.03</v>
      </c>
      <c r="G105" s="9">
        <v>24</v>
      </c>
      <c r="H105" s="9">
        <v>53</v>
      </c>
      <c r="I105" s="9">
        <v>3</v>
      </c>
      <c r="J105" s="9">
        <v>10</v>
      </c>
      <c r="K105" s="9">
        <v>19</v>
      </c>
      <c r="L105" s="41">
        <v>18.18</v>
      </c>
      <c r="M105" s="41">
        <v>36.36</v>
      </c>
      <c r="N105" s="41">
        <v>43.18</v>
      </c>
      <c r="O105" s="41">
        <v>2.27</v>
      </c>
      <c r="P105" s="165">
        <v>0</v>
      </c>
    </row>
    <row r="106" spans="1:16" x14ac:dyDescent="0.25">
      <c r="A106" s="351"/>
      <c r="B106" s="39" t="s">
        <v>394</v>
      </c>
      <c r="C106" s="40">
        <v>37.5</v>
      </c>
      <c r="D106" s="9">
        <v>46</v>
      </c>
      <c r="E106" s="40">
        <v>0.82</v>
      </c>
      <c r="F106" s="40">
        <v>1.21</v>
      </c>
      <c r="G106" s="9">
        <v>4</v>
      </c>
      <c r="H106" s="9">
        <v>53</v>
      </c>
      <c r="I106" s="9">
        <v>3</v>
      </c>
      <c r="J106" s="9">
        <v>1</v>
      </c>
      <c r="K106" s="9">
        <v>19</v>
      </c>
      <c r="L106" s="41">
        <v>45.65</v>
      </c>
      <c r="M106" s="41">
        <v>32.61</v>
      </c>
      <c r="N106" s="41">
        <v>19.57</v>
      </c>
      <c r="O106" s="41">
        <v>0</v>
      </c>
      <c r="P106" s="165">
        <v>2.17</v>
      </c>
    </row>
    <row r="107" spans="1:16" x14ac:dyDescent="0.25">
      <c r="A107" s="351"/>
      <c r="B107" s="39" t="s">
        <v>399</v>
      </c>
      <c r="C107" s="40">
        <v>23.8</v>
      </c>
      <c r="D107" s="9">
        <v>31</v>
      </c>
      <c r="E107" s="40">
        <v>0.77</v>
      </c>
      <c r="F107" s="40">
        <v>1.1399999999999999</v>
      </c>
      <c r="G107" s="9">
        <v>7</v>
      </c>
      <c r="H107" s="9">
        <v>53</v>
      </c>
      <c r="I107" s="9">
        <v>3</v>
      </c>
      <c r="J107" s="9">
        <v>3</v>
      </c>
      <c r="K107" s="9">
        <v>19</v>
      </c>
      <c r="L107" s="41">
        <v>22.58</v>
      </c>
      <c r="M107" s="41">
        <v>51.61</v>
      </c>
      <c r="N107" s="41">
        <v>25.81</v>
      </c>
      <c r="O107" s="41">
        <v>0</v>
      </c>
      <c r="P107" s="165">
        <v>0</v>
      </c>
    </row>
    <row r="108" spans="1:16" x14ac:dyDescent="0.25">
      <c r="A108" s="351"/>
      <c r="B108" s="39" t="s">
        <v>442</v>
      </c>
      <c r="C108" s="40">
        <v>22.5</v>
      </c>
      <c r="D108" s="9">
        <v>37</v>
      </c>
      <c r="E108" s="40">
        <v>0.61</v>
      </c>
      <c r="F108" s="40">
        <v>0.9</v>
      </c>
      <c r="G108" s="9">
        <v>40</v>
      </c>
      <c r="H108" s="9">
        <v>53</v>
      </c>
      <c r="I108" s="9">
        <v>3</v>
      </c>
      <c r="J108" s="9">
        <v>13</v>
      </c>
      <c r="K108" s="9">
        <v>19</v>
      </c>
      <c r="L108" s="41">
        <v>18.920000000000002</v>
      </c>
      <c r="M108" s="41">
        <v>24.32</v>
      </c>
      <c r="N108" s="41">
        <v>40.54</v>
      </c>
      <c r="O108" s="41">
        <v>10.81</v>
      </c>
      <c r="P108" s="165">
        <v>5.41</v>
      </c>
    </row>
    <row r="109" spans="1:16" x14ac:dyDescent="0.25">
      <c r="A109" s="351"/>
      <c r="B109" s="39" t="s">
        <v>447</v>
      </c>
      <c r="C109" s="40">
        <v>23.8</v>
      </c>
      <c r="D109" s="9">
        <v>33</v>
      </c>
      <c r="E109" s="40">
        <v>0.72</v>
      </c>
      <c r="F109" s="40">
        <v>1.07</v>
      </c>
      <c r="G109" s="9">
        <v>21</v>
      </c>
      <c r="H109" s="9">
        <v>53</v>
      </c>
      <c r="I109" s="9">
        <v>3</v>
      </c>
      <c r="J109" s="9">
        <v>7</v>
      </c>
      <c r="K109" s="9">
        <v>19</v>
      </c>
      <c r="L109" s="41">
        <v>15.15</v>
      </c>
      <c r="M109" s="41">
        <v>57.58</v>
      </c>
      <c r="N109" s="41">
        <v>18.18</v>
      </c>
      <c r="O109" s="41">
        <v>9.09</v>
      </c>
      <c r="P109" s="165">
        <v>0</v>
      </c>
    </row>
    <row r="110" spans="1:16" x14ac:dyDescent="0.25">
      <c r="A110" s="351"/>
      <c r="B110" s="39" t="s">
        <v>489</v>
      </c>
      <c r="C110" s="40">
        <v>38.4</v>
      </c>
      <c r="D110" s="9">
        <v>52</v>
      </c>
      <c r="E110" s="40">
        <v>0.74</v>
      </c>
      <c r="F110" s="40">
        <v>1.1000000000000001</v>
      </c>
      <c r="G110" s="9">
        <v>12</v>
      </c>
      <c r="H110" s="9">
        <v>53</v>
      </c>
      <c r="I110" s="9">
        <v>3</v>
      </c>
      <c r="J110" s="9">
        <v>5</v>
      </c>
      <c r="K110" s="9">
        <v>19</v>
      </c>
      <c r="L110" s="41">
        <v>28.85</v>
      </c>
      <c r="M110" s="41">
        <v>40.380000000000003</v>
      </c>
      <c r="N110" s="41">
        <v>23.08</v>
      </c>
      <c r="O110" s="41">
        <v>5.77</v>
      </c>
      <c r="P110" s="165">
        <v>1.92</v>
      </c>
    </row>
    <row r="111" spans="1:16" x14ac:dyDescent="0.25">
      <c r="A111" s="351"/>
      <c r="B111" s="39" t="s">
        <v>502</v>
      </c>
      <c r="C111" s="40">
        <v>21.6</v>
      </c>
      <c r="D111" s="9">
        <v>38</v>
      </c>
      <c r="E111" s="40">
        <v>0.56999999999999995</v>
      </c>
      <c r="F111" s="40">
        <v>0.84</v>
      </c>
      <c r="G111" s="9">
        <v>48</v>
      </c>
      <c r="H111" s="9">
        <v>53</v>
      </c>
      <c r="I111" s="9">
        <v>3</v>
      </c>
      <c r="J111" s="9">
        <v>17</v>
      </c>
      <c r="K111" s="9">
        <v>19</v>
      </c>
      <c r="L111" s="41">
        <v>31.58</v>
      </c>
      <c r="M111" s="41">
        <v>18.420000000000002</v>
      </c>
      <c r="N111" s="41">
        <v>15.79</v>
      </c>
      <c r="O111" s="41">
        <v>13.16</v>
      </c>
      <c r="P111" s="165">
        <v>21.05</v>
      </c>
    </row>
    <row r="112" spans="1:16" x14ac:dyDescent="0.25">
      <c r="A112" s="351"/>
      <c r="B112" s="39" t="s">
        <v>511</v>
      </c>
      <c r="C112" s="40">
        <v>20.5</v>
      </c>
      <c r="D112" s="9">
        <v>34</v>
      </c>
      <c r="E112" s="40">
        <v>0.6</v>
      </c>
      <c r="F112" s="40">
        <v>0.9</v>
      </c>
      <c r="G112" s="9">
        <v>40</v>
      </c>
      <c r="H112" s="9">
        <v>53</v>
      </c>
      <c r="I112" s="9">
        <v>3</v>
      </c>
      <c r="J112" s="9">
        <v>13</v>
      </c>
      <c r="K112" s="9">
        <v>19</v>
      </c>
      <c r="L112" s="41">
        <v>14.71</v>
      </c>
      <c r="M112" s="41">
        <v>32.35</v>
      </c>
      <c r="N112" s="41">
        <v>32.35</v>
      </c>
      <c r="O112" s="41">
        <v>17.649999999999999</v>
      </c>
      <c r="P112" s="165">
        <v>2.94</v>
      </c>
    </row>
    <row r="113" spans="1:16" x14ac:dyDescent="0.25">
      <c r="A113" s="351"/>
      <c r="B113" s="39" t="s">
        <v>516</v>
      </c>
      <c r="C113" s="40">
        <v>31</v>
      </c>
      <c r="D113" s="9">
        <v>44</v>
      </c>
      <c r="E113" s="40">
        <v>0.7</v>
      </c>
      <c r="F113" s="40">
        <v>1.05</v>
      </c>
      <c r="G113" s="9">
        <v>23</v>
      </c>
      <c r="H113" s="9">
        <v>53</v>
      </c>
      <c r="I113" s="9">
        <v>3</v>
      </c>
      <c r="J113" s="9">
        <v>9</v>
      </c>
      <c r="K113" s="9">
        <v>19</v>
      </c>
      <c r="L113" s="41">
        <v>36.36</v>
      </c>
      <c r="M113" s="41">
        <v>29.55</v>
      </c>
      <c r="N113" s="41">
        <v>13.64</v>
      </c>
      <c r="O113" s="41">
        <v>18.18</v>
      </c>
      <c r="P113" s="165">
        <v>2.27</v>
      </c>
    </row>
    <row r="114" spans="1:16" x14ac:dyDescent="0.25">
      <c r="A114" s="351"/>
      <c r="B114" s="39" t="s">
        <v>534</v>
      </c>
      <c r="C114" s="40">
        <v>38.6</v>
      </c>
      <c r="D114" s="9">
        <v>52</v>
      </c>
      <c r="E114" s="40">
        <v>0.74</v>
      </c>
      <c r="F114" s="40">
        <v>1.1000000000000001</v>
      </c>
      <c r="G114" s="9">
        <v>12</v>
      </c>
      <c r="H114" s="9">
        <v>53</v>
      </c>
      <c r="I114" s="9">
        <v>3</v>
      </c>
      <c r="J114" s="9">
        <v>5</v>
      </c>
      <c r="K114" s="9">
        <v>19</v>
      </c>
      <c r="L114" s="41">
        <v>28.85</v>
      </c>
      <c r="M114" s="41">
        <v>40.380000000000003</v>
      </c>
      <c r="N114" s="41">
        <v>23.08</v>
      </c>
      <c r="O114" s="41">
        <v>7.69</v>
      </c>
      <c r="P114" s="165">
        <v>0</v>
      </c>
    </row>
    <row r="115" spans="1:16" x14ac:dyDescent="0.25">
      <c r="A115" s="351"/>
      <c r="B115" s="39" t="s">
        <v>545</v>
      </c>
      <c r="C115" s="40">
        <v>25.9</v>
      </c>
      <c r="D115" s="9">
        <v>45</v>
      </c>
      <c r="E115" s="40">
        <v>0.57999999999999996</v>
      </c>
      <c r="F115" s="40">
        <v>0.85</v>
      </c>
      <c r="G115" s="9">
        <v>46</v>
      </c>
      <c r="H115" s="9">
        <v>53</v>
      </c>
      <c r="I115" s="9">
        <v>3</v>
      </c>
      <c r="J115" s="9">
        <v>16</v>
      </c>
      <c r="K115" s="9">
        <v>19</v>
      </c>
      <c r="L115" s="41">
        <v>13.33</v>
      </c>
      <c r="M115" s="41">
        <v>31.11</v>
      </c>
      <c r="N115" s="41">
        <v>33.33</v>
      </c>
      <c r="O115" s="41">
        <v>13.33</v>
      </c>
      <c r="P115" s="165">
        <v>8.89</v>
      </c>
    </row>
    <row r="116" spans="1:16" x14ac:dyDescent="0.25">
      <c r="A116" s="351"/>
      <c r="B116" s="39" t="s">
        <v>268</v>
      </c>
      <c r="C116" s="40">
        <v>13.7</v>
      </c>
      <c r="D116" s="9">
        <v>24</v>
      </c>
      <c r="E116" s="40">
        <v>0.56999999999999995</v>
      </c>
      <c r="F116" s="40">
        <v>0.85</v>
      </c>
      <c r="G116" s="9">
        <v>46</v>
      </c>
      <c r="H116" s="9">
        <v>53</v>
      </c>
      <c r="I116" s="9">
        <v>2</v>
      </c>
      <c r="J116" s="9">
        <v>13</v>
      </c>
      <c r="K116" s="9">
        <v>14</v>
      </c>
      <c r="L116" s="41">
        <v>8.33</v>
      </c>
      <c r="M116" s="41">
        <v>37.5</v>
      </c>
      <c r="N116" s="41">
        <v>29.17</v>
      </c>
      <c r="O116" s="41">
        <v>20.83</v>
      </c>
      <c r="P116" s="165">
        <v>4.17</v>
      </c>
    </row>
    <row r="117" spans="1:16" x14ac:dyDescent="0.25">
      <c r="A117" s="351"/>
      <c r="B117" s="39" t="s">
        <v>304</v>
      </c>
      <c r="C117" s="40">
        <v>16.8</v>
      </c>
      <c r="D117" s="9">
        <v>25</v>
      </c>
      <c r="E117" s="40">
        <v>0.67</v>
      </c>
      <c r="F117" s="40">
        <v>1</v>
      </c>
      <c r="G117" s="9">
        <v>28</v>
      </c>
      <c r="H117" s="9">
        <v>53</v>
      </c>
      <c r="I117" s="9">
        <v>2</v>
      </c>
      <c r="J117" s="9">
        <v>8</v>
      </c>
      <c r="K117" s="9">
        <v>14</v>
      </c>
      <c r="L117" s="41">
        <v>8</v>
      </c>
      <c r="M117" s="41">
        <v>48</v>
      </c>
      <c r="N117" s="41">
        <v>40</v>
      </c>
      <c r="O117" s="41">
        <v>4</v>
      </c>
      <c r="P117" s="165">
        <v>0</v>
      </c>
    </row>
    <row r="118" spans="1:16" x14ac:dyDescent="0.25">
      <c r="A118" s="351"/>
      <c r="B118" s="39" t="s">
        <v>335</v>
      </c>
      <c r="C118" s="40">
        <v>13.2</v>
      </c>
      <c r="D118" s="9">
        <v>27</v>
      </c>
      <c r="E118" s="40">
        <v>0.49</v>
      </c>
      <c r="F118" s="40">
        <v>0.73</v>
      </c>
      <c r="G118" s="9">
        <v>50</v>
      </c>
      <c r="H118" s="9">
        <v>53</v>
      </c>
      <c r="I118" s="9">
        <v>2</v>
      </c>
      <c r="J118" s="9">
        <v>14</v>
      </c>
      <c r="K118" s="9">
        <v>14</v>
      </c>
      <c r="L118" s="41">
        <v>11.11</v>
      </c>
      <c r="M118" s="41">
        <v>18.52</v>
      </c>
      <c r="N118" s="41">
        <v>37.04</v>
      </c>
      <c r="O118" s="41">
        <v>22.22</v>
      </c>
      <c r="P118" s="165">
        <v>11.11</v>
      </c>
    </row>
    <row r="119" spans="1:16" x14ac:dyDescent="0.25">
      <c r="A119" s="351"/>
      <c r="B119" s="39" t="s">
        <v>344</v>
      </c>
      <c r="C119" s="40">
        <v>17.399999999999999</v>
      </c>
      <c r="D119" s="9">
        <v>25</v>
      </c>
      <c r="E119" s="40">
        <v>0.7</v>
      </c>
      <c r="F119" s="40">
        <v>1.03</v>
      </c>
      <c r="G119" s="9">
        <v>24</v>
      </c>
      <c r="H119" s="9">
        <v>53</v>
      </c>
      <c r="I119" s="9">
        <v>2</v>
      </c>
      <c r="J119" s="9">
        <v>7</v>
      </c>
      <c r="K119" s="9">
        <v>14</v>
      </c>
      <c r="L119" s="41">
        <v>20</v>
      </c>
      <c r="M119" s="41">
        <v>36</v>
      </c>
      <c r="N119" s="41">
        <v>40</v>
      </c>
      <c r="O119" s="41">
        <v>4</v>
      </c>
      <c r="P119" s="165">
        <v>0</v>
      </c>
    </row>
    <row r="120" spans="1:16" x14ac:dyDescent="0.25">
      <c r="A120" s="351"/>
      <c r="B120" s="39" t="s">
        <v>347</v>
      </c>
      <c r="C120" s="40">
        <v>11.3</v>
      </c>
      <c r="D120" s="9">
        <v>19</v>
      </c>
      <c r="E120" s="40">
        <v>0.59</v>
      </c>
      <c r="F120" s="40">
        <v>0.88</v>
      </c>
      <c r="G120" s="9">
        <v>43</v>
      </c>
      <c r="H120" s="9">
        <v>53</v>
      </c>
      <c r="I120" s="9">
        <v>2</v>
      </c>
      <c r="J120" s="9">
        <v>11</v>
      </c>
      <c r="K120" s="9">
        <v>14</v>
      </c>
      <c r="L120" s="41">
        <v>21.05</v>
      </c>
      <c r="M120" s="41">
        <v>36.840000000000003</v>
      </c>
      <c r="N120" s="41">
        <v>15.79</v>
      </c>
      <c r="O120" s="41">
        <v>5.26</v>
      </c>
      <c r="P120" s="165">
        <v>21.05</v>
      </c>
    </row>
    <row r="121" spans="1:16" x14ac:dyDescent="0.25">
      <c r="A121" s="351"/>
      <c r="B121" s="39" t="s">
        <v>352</v>
      </c>
      <c r="C121" s="40">
        <v>13.2</v>
      </c>
      <c r="D121" s="9">
        <v>15</v>
      </c>
      <c r="E121" s="40">
        <v>0.88</v>
      </c>
      <c r="F121" s="40">
        <v>1.31</v>
      </c>
      <c r="G121" s="9">
        <v>1</v>
      </c>
      <c r="H121" s="9">
        <v>53</v>
      </c>
      <c r="I121" s="9">
        <v>2</v>
      </c>
      <c r="J121" s="9">
        <v>1</v>
      </c>
      <c r="K121" s="9">
        <v>14</v>
      </c>
      <c r="L121" s="41">
        <v>60</v>
      </c>
      <c r="M121" s="41">
        <v>26.67</v>
      </c>
      <c r="N121" s="41">
        <v>13.33</v>
      </c>
      <c r="O121" s="41">
        <v>0</v>
      </c>
      <c r="P121" s="165">
        <v>0</v>
      </c>
    </row>
    <row r="122" spans="1:16" x14ac:dyDescent="0.25">
      <c r="A122" s="351"/>
      <c r="B122" s="39" t="s">
        <v>405</v>
      </c>
      <c r="C122" s="40">
        <v>11.9</v>
      </c>
      <c r="D122" s="9">
        <v>20</v>
      </c>
      <c r="E122" s="40">
        <v>0.6</v>
      </c>
      <c r="F122" s="40">
        <v>0.88</v>
      </c>
      <c r="G122" s="9">
        <v>43</v>
      </c>
      <c r="H122" s="9">
        <v>53</v>
      </c>
      <c r="I122" s="9">
        <v>2</v>
      </c>
      <c r="J122" s="9">
        <v>11</v>
      </c>
      <c r="K122" s="9">
        <v>14</v>
      </c>
      <c r="L122" s="41">
        <v>15</v>
      </c>
      <c r="M122" s="41">
        <v>25</v>
      </c>
      <c r="N122" s="41">
        <v>45</v>
      </c>
      <c r="O122" s="41">
        <v>10</v>
      </c>
      <c r="P122" s="165">
        <v>5</v>
      </c>
    </row>
    <row r="123" spans="1:16" x14ac:dyDescent="0.25">
      <c r="A123" s="351"/>
      <c r="B123" s="39" t="s">
        <v>454</v>
      </c>
      <c r="C123" s="40">
        <v>18</v>
      </c>
      <c r="D123" s="9">
        <v>28</v>
      </c>
      <c r="E123" s="40">
        <v>0.64</v>
      </c>
      <c r="F123" s="40">
        <v>0.95</v>
      </c>
      <c r="G123" s="9">
        <v>34</v>
      </c>
      <c r="H123" s="9">
        <v>53</v>
      </c>
      <c r="I123" s="9">
        <v>2</v>
      </c>
      <c r="J123" s="9">
        <v>10</v>
      </c>
      <c r="K123" s="9">
        <v>14</v>
      </c>
      <c r="L123" s="41">
        <v>21.43</v>
      </c>
      <c r="M123" s="41">
        <v>25</v>
      </c>
      <c r="N123" s="41">
        <v>42.86</v>
      </c>
      <c r="O123" s="41">
        <v>7.14</v>
      </c>
      <c r="P123" s="165">
        <v>3.57</v>
      </c>
    </row>
    <row r="124" spans="1:16" x14ac:dyDescent="0.25">
      <c r="A124" s="351"/>
      <c r="B124" s="39" t="s">
        <v>470</v>
      </c>
      <c r="C124" s="40">
        <v>12.9</v>
      </c>
      <c r="D124" s="9">
        <v>15</v>
      </c>
      <c r="E124" s="40">
        <v>0.86</v>
      </c>
      <c r="F124" s="40">
        <v>1.28</v>
      </c>
      <c r="G124" s="9">
        <v>3</v>
      </c>
      <c r="H124" s="9">
        <v>53</v>
      </c>
      <c r="I124" s="9">
        <v>2</v>
      </c>
      <c r="J124" s="9">
        <v>3</v>
      </c>
      <c r="K124" s="9">
        <v>14</v>
      </c>
      <c r="L124" s="41">
        <v>60</v>
      </c>
      <c r="M124" s="41">
        <v>20</v>
      </c>
      <c r="N124" s="41">
        <v>20</v>
      </c>
      <c r="O124" s="41">
        <v>0</v>
      </c>
      <c r="P124" s="165">
        <v>0</v>
      </c>
    </row>
    <row r="125" spans="1:16" x14ac:dyDescent="0.25">
      <c r="A125" s="351"/>
      <c r="B125" s="39" t="s">
        <v>514</v>
      </c>
      <c r="C125" s="40">
        <v>21.4</v>
      </c>
      <c r="D125" s="9">
        <v>28</v>
      </c>
      <c r="E125" s="40">
        <v>0.76</v>
      </c>
      <c r="F125" s="40">
        <v>1.1299999999999999</v>
      </c>
      <c r="G125" s="9">
        <v>8</v>
      </c>
      <c r="H125" s="9">
        <v>53</v>
      </c>
      <c r="I125" s="9">
        <v>2</v>
      </c>
      <c r="J125" s="9">
        <v>4</v>
      </c>
      <c r="K125" s="9">
        <v>14</v>
      </c>
      <c r="L125" s="41">
        <v>35.71</v>
      </c>
      <c r="M125" s="41">
        <v>39.29</v>
      </c>
      <c r="N125" s="41">
        <v>14.29</v>
      </c>
      <c r="O125" s="41">
        <v>10.71</v>
      </c>
      <c r="P125" s="165">
        <v>0</v>
      </c>
    </row>
    <row r="126" spans="1:16" x14ac:dyDescent="0.25">
      <c r="A126" s="351"/>
      <c r="B126" s="39" t="s">
        <v>531</v>
      </c>
      <c r="C126" s="40">
        <v>12</v>
      </c>
      <c r="D126" s="9">
        <v>18</v>
      </c>
      <c r="E126" s="40">
        <v>0.67</v>
      </c>
      <c r="F126" s="40">
        <v>0.99</v>
      </c>
      <c r="G126" s="9">
        <v>31</v>
      </c>
      <c r="H126" s="9">
        <v>53</v>
      </c>
      <c r="I126" s="9">
        <v>2</v>
      </c>
      <c r="J126" s="9">
        <v>9</v>
      </c>
      <c r="K126" s="9">
        <v>14</v>
      </c>
      <c r="L126" s="41">
        <v>0</v>
      </c>
      <c r="M126" s="41">
        <v>55.56</v>
      </c>
      <c r="N126" s="41">
        <v>44.44</v>
      </c>
      <c r="O126" s="41">
        <v>0</v>
      </c>
      <c r="P126" s="165">
        <v>0</v>
      </c>
    </row>
    <row r="127" spans="1:16" x14ac:dyDescent="0.25">
      <c r="A127" s="351"/>
      <c r="B127" s="39" t="s">
        <v>541</v>
      </c>
      <c r="C127" s="40">
        <v>7.3</v>
      </c>
      <c r="D127" s="9">
        <v>10</v>
      </c>
      <c r="E127" s="40">
        <v>0.73</v>
      </c>
      <c r="F127" s="40">
        <v>1.08</v>
      </c>
      <c r="G127" s="9">
        <v>18</v>
      </c>
      <c r="H127" s="9">
        <v>53</v>
      </c>
      <c r="I127" s="9">
        <v>2</v>
      </c>
      <c r="J127" s="9">
        <v>5</v>
      </c>
      <c r="K127" s="9">
        <v>14</v>
      </c>
      <c r="L127" s="41">
        <v>10</v>
      </c>
      <c r="M127" s="41">
        <v>60</v>
      </c>
      <c r="N127" s="41">
        <v>30</v>
      </c>
      <c r="O127" s="41">
        <v>0</v>
      </c>
      <c r="P127" s="165">
        <v>0</v>
      </c>
    </row>
    <row r="128" spans="1:16" x14ac:dyDescent="0.25">
      <c r="A128" s="351"/>
      <c r="B128" s="39" t="s">
        <v>546</v>
      </c>
      <c r="C128" s="40">
        <v>11.6</v>
      </c>
      <c r="D128" s="9">
        <v>16</v>
      </c>
      <c r="E128" s="40">
        <v>0.73</v>
      </c>
      <c r="F128" s="40">
        <v>1.08</v>
      </c>
      <c r="G128" s="9">
        <v>18</v>
      </c>
      <c r="H128" s="9">
        <v>53</v>
      </c>
      <c r="I128" s="9">
        <v>2</v>
      </c>
      <c r="J128" s="9">
        <v>5</v>
      </c>
      <c r="K128" s="9">
        <v>14</v>
      </c>
      <c r="L128" s="41">
        <v>37.5</v>
      </c>
      <c r="M128" s="41">
        <v>25</v>
      </c>
      <c r="N128" s="41">
        <v>25</v>
      </c>
      <c r="O128" s="41">
        <v>12.5</v>
      </c>
      <c r="P128" s="165">
        <v>0</v>
      </c>
    </row>
    <row r="129" spans="1:16" ht="13.8" thickBot="1" x14ac:dyDescent="0.3">
      <c r="A129" s="352"/>
      <c r="B129" s="86" t="s">
        <v>554</v>
      </c>
      <c r="C129" s="87">
        <v>26.3</v>
      </c>
      <c r="D129" s="103">
        <v>30</v>
      </c>
      <c r="E129" s="87">
        <v>0.88</v>
      </c>
      <c r="F129" s="87">
        <v>1.3</v>
      </c>
      <c r="G129" s="103">
        <v>2</v>
      </c>
      <c r="H129" s="103">
        <v>53</v>
      </c>
      <c r="I129" s="103">
        <v>2</v>
      </c>
      <c r="J129" s="103">
        <v>2</v>
      </c>
      <c r="K129" s="103">
        <v>14</v>
      </c>
      <c r="L129" s="168">
        <v>53.33</v>
      </c>
      <c r="M129" s="168">
        <v>36.67</v>
      </c>
      <c r="N129" s="168">
        <v>10</v>
      </c>
      <c r="O129" s="168">
        <v>0</v>
      </c>
      <c r="P129" s="169">
        <v>0</v>
      </c>
    </row>
    <row r="130" spans="1:16" x14ac:dyDescent="0.25">
      <c r="L130" s="170"/>
      <c r="M130" s="170"/>
      <c r="N130" s="170"/>
      <c r="O130" s="170"/>
      <c r="P130" s="170"/>
    </row>
  </sheetData>
  <sortState xmlns:xlrd2="http://schemas.microsoft.com/office/spreadsheetml/2017/richdata2" ref="B77:P129">
    <sortCondition descending="1" ref="I77:I129"/>
    <sortCondition ref="B77:B129"/>
  </sortState>
  <mergeCells count="3">
    <mergeCell ref="A10:A76"/>
    <mergeCell ref="A77:A129"/>
    <mergeCell ref="A1:P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127"/>
  <sheetViews>
    <sheetView zoomScaleNormal="100" zoomScalePageLayoutView="125" workbookViewId="0">
      <selection activeCell="A9" sqref="A9"/>
    </sheetView>
  </sheetViews>
  <sheetFormatPr defaultColWidth="8.88671875" defaultRowHeight="13.2" x14ac:dyDescent="0.25"/>
  <cols>
    <col min="1" max="1" width="9.5546875" bestFit="1" customWidth="1"/>
    <col min="2" max="2" width="25.109375" bestFit="1" customWidth="1"/>
    <col min="3" max="5" width="11.88671875" style="19" customWidth="1"/>
    <col min="6" max="6" width="11" style="19" bestFit="1" customWidth="1"/>
    <col min="7" max="8" width="11.88671875" style="19" customWidth="1"/>
    <col min="9" max="9" width="10" style="19" customWidth="1"/>
    <col min="10" max="11" width="11.88671875" style="19" customWidth="1"/>
    <col min="12" max="13" width="10.6640625" style="19" customWidth="1"/>
    <col min="14" max="16" width="10.6640625" customWidth="1"/>
  </cols>
  <sheetData>
    <row r="1" spans="1:16" ht="12.75" customHeight="1" x14ac:dyDescent="0.25">
      <c r="A1" s="342" t="s">
        <v>671</v>
      </c>
      <c r="B1" s="343"/>
      <c r="C1" s="343"/>
      <c r="D1" s="343"/>
      <c r="E1" s="343"/>
      <c r="F1" s="343"/>
      <c r="G1" s="343"/>
      <c r="H1" s="343"/>
      <c r="I1" s="343"/>
      <c r="J1" s="343"/>
      <c r="K1" s="343"/>
      <c r="L1" s="343"/>
      <c r="M1" s="343"/>
      <c r="N1" s="343"/>
      <c r="O1" s="343"/>
      <c r="P1" s="343"/>
    </row>
    <row r="2" spans="1:16" ht="12.75" customHeight="1" x14ac:dyDescent="0.25">
      <c r="A2" s="342"/>
      <c r="B2" s="343"/>
      <c r="C2" s="343"/>
      <c r="D2" s="343"/>
      <c r="E2" s="343"/>
      <c r="F2" s="343"/>
      <c r="G2" s="343"/>
      <c r="H2" s="343"/>
      <c r="I2" s="343"/>
      <c r="J2" s="343"/>
      <c r="K2" s="343"/>
      <c r="L2" s="343"/>
      <c r="M2" s="343"/>
      <c r="N2" s="343"/>
      <c r="O2" s="343"/>
      <c r="P2" s="343"/>
    </row>
    <row r="3" spans="1:16" ht="12.75" customHeight="1" x14ac:dyDescent="0.25">
      <c r="A3" s="342"/>
      <c r="B3" s="343"/>
      <c r="C3" s="343"/>
      <c r="D3" s="343"/>
      <c r="E3" s="343"/>
      <c r="F3" s="343"/>
      <c r="G3" s="343"/>
      <c r="H3" s="343"/>
      <c r="I3" s="343"/>
      <c r="J3" s="343"/>
      <c r="K3" s="343"/>
      <c r="L3" s="343"/>
      <c r="M3" s="343"/>
      <c r="N3" s="343"/>
      <c r="O3" s="343"/>
      <c r="P3" s="343"/>
    </row>
    <row r="4" spans="1:16" ht="12.75" customHeight="1" x14ac:dyDescent="0.25">
      <c r="A4" s="342"/>
      <c r="B4" s="343"/>
      <c r="C4" s="343"/>
      <c r="D4" s="343"/>
      <c r="E4" s="343"/>
      <c r="F4" s="343"/>
      <c r="G4" s="343"/>
      <c r="H4" s="343"/>
      <c r="I4" s="343"/>
      <c r="J4" s="343"/>
      <c r="K4" s="343"/>
      <c r="L4" s="343"/>
      <c r="M4" s="343"/>
      <c r="N4" s="343"/>
      <c r="O4" s="343"/>
      <c r="P4" s="343"/>
    </row>
    <row r="5" spans="1:16" ht="12.75" customHeight="1" x14ac:dyDescent="0.25">
      <c r="A5" s="342"/>
      <c r="B5" s="343"/>
      <c r="C5" s="343"/>
      <c r="D5" s="343"/>
      <c r="E5" s="343"/>
      <c r="F5" s="343"/>
      <c r="G5" s="343"/>
      <c r="H5" s="343"/>
      <c r="I5" s="343"/>
      <c r="J5" s="343"/>
      <c r="K5" s="343"/>
      <c r="L5" s="343"/>
      <c r="M5" s="343"/>
      <c r="N5" s="343"/>
      <c r="O5" s="343"/>
      <c r="P5" s="343"/>
    </row>
    <row r="6" spans="1:16" ht="12.75" customHeight="1" x14ac:dyDescent="0.25">
      <c r="A6" s="342"/>
      <c r="B6" s="343"/>
      <c r="C6" s="343"/>
      <c r="D6" s="343"/>
      <c r="E6" s="343"/>
      <c r="F6" s="343"/>
      <c r="G6" s="343"/>
      <c r="H6" s="343"/>
      <c r="I6" s="343"/>
      <c r="J6" s="343"/>
      <c r="K6" s="343"/>
      <c r="L6" s="343"/>
      <c r="M6" s="343"/>
      <c r="N6" s="343"/>
      <c r="O6" s="343"/>
      <c r="P6" s="343"/>
    </row>
    <row r="7" spans="1:16" ht="12.75" customHeight="1" x14ac:dyDescent="0.25">
      <c r="A7" s="344"/>
      <c r="B7" s="345"/>
      <c r="C7" s="345"/>
      <c r="D7" s="345"/>
      <c r="E7" s="345"/>
      <c r="F7" s="345"/>
      <c r="G7" s="345"/>
      <c r="H7" s="345"/>
      <c r="I7" s="345"/>
      <c r="J7" s="345"/>
      <c r="K7" s="345"/>
      <c r="L7" s="345"/>
      <c r="M7" s="345"/>
      <c r="N7" s="345"/>
      <c r="O7" s="345"/>
      <c r="P7" s="345"/>
    </row>
    <row r="8" spans="1:16" s="36" customFormat="1" ht="42.9" customHeight="1" x14ac:dyDescent="0.25">
      <c r="A8" s="15" t="s">
        <v>593</v>
      </c>
      <c r="B8" s="17" t="s">
        <v>644</v>
      </c>
      <c r="C8" s="15" t="s">
        <v>645</v>
      </c>
      <c r="D8" s="15" t="s">
        <v>646</v>
      </c>
      <c r="E8" s="15" t="s">
        <v>647</v>
      </c>
      <c r="F8" s="15" t="s">
        <v>672</v>
      </c>
      <c r="G8" s="15" t="s">
        <v>650</v>
      </c>
      <c r="H8" s="15" t="s">
        <v>651</v>
      </c>
      <c r="I8" s="15" t="s">
        <v>652</v>
      </c>
      <c r="J8" s="15" t="s">
        <v>653</v>
      </c>
      <c r="K8" s="15" t="s">
        <v>654</v>
      </c>
      <c r="L8" s="15" t="s">
        <v>635</v>
      </c>
      <c r="M8" s="15" t="s">
        <v>636</v>
      </c>
      <c r="N8" s="15" t="s">
        <v>637</v>
      </c>
      <c r="O8" s="15" t="s">
        <v>638</v>
      </c>
      <c r="P8" s="15" t="s">
        <v>639</v>
      </c>
    </row>
    <row r="9" spans="1:16" ht="14.1" customHeight="1" x14ac:dyDescent="0.25">
      <c r="A9" s="10" t="s">
        <v>20</v>
      </c>
      <c r="B9" s="10" t="s">
        <v>245</v>
      </c>
      <c r="C9" s="40">
        <v>9.9</v>
      </c>
      <c r="D9" s="9">
        <v>23</v>
      </c>
      <c r="E9" s="40">
        <v>0.43</v>
      </c>
      <c r="F9" s="40">
        <v>0.65</v>
      </c>
      <c r="G9" s="9">
        <v>38</v>
      </c>
      <c r="H9" s="9">
        <v>38</v>
      </c>
      <c r="I9" s="9">
        <v>4</v>
      </c>
      <c r="J9" s="9">
        <v>16</v>
      </c>
      <c r="K9" s="9">
        <v>16</v>
      </c>
      <c r="L9" s="41">
        <v>13.04</v>
      </c>
      <c r="M9" s="41">
        <v>4.3499999999999996</v>
      </c>
      <c r="N9" s="41">
        <v>39.130000000000003</v>
      </c>
      <c r="O9" s="41">
        <v>34.78</v>
      </c>
      <c r="P9" s="41">
        <v>8.6999999999999993</v>
      </c>
    </row>
    <row r="10" spans="1:16" ht="14.1" customHeight="1" x14ac:dyDescent="0.25">
      <c r="A10" s="10" t="s">
        <v>20</v>
      </c>
      <c r="B10" s="10" t="s">
        <v>260</v>
      </c>
      <c r="C10" s="40">
        <v>84.7</v>
      </c>
      <c r="D10" s="9">
        <v>110</v>
      </c>
      <c r="E10" s="40">
        <v>0.77</v>
      </c>
      <c r="F10" s="40">
        <v>1.1599999999999999</v>
      </c>
      <c r="G10" s="9">
        <v>3</v>
      </c>
      <c r="H10" s="9">
        <v>38</v>
      </c>
      <c r="I10" s="9">
        <v>4</v>
      </c>
      <c r="J10" s="9">
        <v>2</v>
      </c>
      <c r="K10" s="9">
        <v>16</v>
      </c>
      <c r="L10" s="41">
        <v>32.729999999999997</v>
      </c>
      <c r="M10" s="41">
        <v>37.270000000000003</v>
      </c>
      <c r="N10" s="41">
        <v>28.18</v>
      </c>
      <c r="O10" s="41">
        <v>1.82</v>
      </c>
      <c r="P10" s="41">
        <v>0</v>
      </c>
    </row>
    <row r="11" spans="1:16" ht="14.1" customHeight="1" x14ac:dyDescent="0.25">
      <c r="A11" s="10" t="s">
        <v>20</v>
      </c>
      <c r="B11" s="10" t="s">
        <v>313</v>
      </c>
      <c r="C11" s="40">
        <v>10.9</v>
      </c>
      <c r="D11" s="9">
        <v>24</v>
      </c>
      <c r="E11" s="40">
        <v>0.45</v>
      </c>
      <c r="F11" s="40">
        <v>0.69</v>
      </c>
      <c r="G11" s="9">
        <v>37</v>
      </c>
      <c r="H11" s="9">
        <v>38</v>
      </c>
      <c r="I11" s="9">
        <v>4</v>
      </c>
      <c r="J11" s="9">
        <v>15</v>
      </c>
      <c r="K11" s="9">
        <v>16</v>
      </c>
      <c r="L11" s="41">
        <v>8.33</v>
      </c>
      <c r="M11" s="41">
        <v>16.670000000000002</v>
      </c>
      <c r="N11" s="41">
        <v>37.5</v>
      </c>
      <c r="O11" s="41">
        <v>25</v>
      </c>
      <c r="P11" s="41">
        <v>12.5</v>
      </c>
    </row>
    <row r="12" spans="1:16" ht="14.1" customHeight="1" x14ac:dyDescent="0.25">
      <c r="A12" s="10" t="s">
        <v>20</v>
      </c>
      <c r="B12" s="10" t="s">
        <v>318</v>
      </c>
      <c r="C12" s="40">
        <v>11.1</v>
      </c>
      <c r="D12" s="9">
        <v>24</v>
      </c>
      <c r="E12" s="40">
        <v>0.46</v>
      </c>
      <c r="F12" s="40">
        <v>0.7</v>
      </c>
      <c r="G12" s="9">
        <v>35</v>
      </c>
      <c r="H12" s="9">
        <v>38</v>
      </c>
      <c r="I12" s="9">
        <v>4</v>
      </c>
      <c r="J12" s="9">
        <v>14</v>
      </c>
      <c r="K12" s="9">
        <v>16</v>
      </c>
      <c r="L12" s="41">
        <v>8.33</v>
      </c>
      <c r="M12" s="41">
        <v>20.83</v>
      </c>
      <c r="N12" s="41">
        <v>29.17</v>
      </c>
      <c r="O12" s="41">
        <v>33.33</v>
      </c>
      <c r="P12" s="41">
        <v>8.33</v>
      </c>
    </row>
    <row r="13" spans="1:16" ht="14.1" customHeight="1" x14ac:dyDescent="0.25">
      <c r="A13" s="10" t="s">
        <v>20</v>
      </c>
      <c r="B13" s="10" t="s">
        <v>371</v>
      </c>
      <c r="C13" s="40">
        <v>23.2</v>
      </c>
      <c r="D13" s="9">
        <v>34</v>
      </c>
      <c r="E13" s="40">
        <v>0.68</v>
      </c>
      <c r="F13" s="40">
        <v>1.03</v>
      </c>
      <c r="G13" s="9">
        <v>14</v>
      </c>
      <c r="H13" s="9">
        <v>38</v>
      </c>
      <c r="I13" s="9">
        <v>4</v>
      </c>
      <c r="J13" s="9">
        <v>7</v>
      </c>
      <c r="K13" s="9">
        <v>16</v>
      </c>
      <c r="L13" s="41">
        <v>20.59</v>
      </c>
      <c r="M13" s="41">
        <v>29.41</v>
      </c>
      <c r="N13" s="41">
        <v>47.06</v>
      </c>
      <c r="O13" s="41">
        <v>2.94</v>
      </c>
      <c r="P13" s="41">
        <v>0</v>
      </c>
    </row>
    <row r="14" spans="1:16" ht="14.1" customHeight="1" x14ac:dyDescent="0.25">
      <c r="A14" s="10" t="s">
        <v>20</v>
      </c>
      <c r="B14" s="10" t="s">
        <v>378</v>
      </c>
      <c r="C14" s="40">
        <v>54.3</v>
      </c>
      <c r="D14" s="9">
        <v>63</v>
      </c>
      <c r="E14" s="40">
        <v>0.86</v>
      </c>
      <c r="F14" s="40">
        <v>1.3</v>
      </c>
      <c r="G14" s="9">
        <v>1</v>
      </c>
      <c r="H14" s="9">
        <v>38</v>
      </c>
      <c r="I14" s="9">
        <v>4</v>
      </c>
      <c r="J14" s="9">
        <v>1</v>
      </c>
      <c r="K14" s="9">
        <v>16</v>
      </c>
      <c r="L14" s="41">
        <v>63.49</v>
      </c>
      <c r="M14" s="41">
        <v>20.63</v>
      </c>
      <c r="N14" s="41">
        <v>11.11</v>
      </c>
      <c r="O14" s="41">
        <v>3.17</v>
      </c>
      <c r="P14" s="41">
        <v>1.59</v>
      </c>
    </row>
    <row r="15" spans="1:16" ht="14.1" customHeight="1" x14ac:dyDescent="0.25">
      <c r="A15" s="10" t="s">
        <v>20</v>
      </c>
      <c r="B15" s="10" t="s">
        <v>384</v>
      </c>
      <c r="C15" s="40">
        <v>20.399999999999999</v>
      </c>
      <c r="D15" s="9">
        <v>31</v>
      </c>
      <c r="E15" s="40">
        <v>0.66</v>
      </c>
      <c r="F15" s="40">
        <v>0.99</v>
      </c>
      <c r="G15" s="9">
        <v>21</v>
      </c>
      <c r="H15" s="9">
        <v>38</v>
      </c>
      <c r="I15" s="9">
        <v>4</v>
      </c>
      <c r="J15" s="9">
        <v>10</v>
      </c>
      <c r="K15" s="9">
        <v>16</v>
      </c>
      <c r="L15" s="41">
        <v>22.58</v>
      </c>
      <c r="M15" s="41">
        <v>32.26</v>
      </c>
      <c r="N15" s="41">
        <v>32.26</v>
      </c>
      <c r="O15" s="41">
        <v>6.45</v>
      </c>
      <c r="P15" s="41">
        <v>6.45</v>
      </c>
    </row>
    <row r="16" spans="1:16" ht="14.1" customHeight="1" x14ac:dyDescent="0.25">
      <c r="A16" s="10" t="s">
        <v>20</v>
      </c>
      <c r="B16" s="10" t="s">
        <v>408</v>
      </c>
      <c r="C16" s="40">
        <v>16.5</v>
      </c>
      <c r="D16" s="9">
        <v>28</v>
      </c>
      <c r="E16" s="40">
        <v>0.59</v>
      </c>
      <c r="F16" s="40">
        <v>0.89</v>
      </c>
      <c r="G16" s="9">
        <v>29</v>
      </c>
      <c r="H16" s="9">
        <v>38</v>
      </c>
      <c r="I16" s="9">
        <v>4</v>
      </c>
      <c r="J16" s="9">
        <v>12</v>
      </c>
      <c r="K16" s="9">
        <v>16</v>
      </c>
      <c r="L16" s="41">
        <v>21.43</v>
      </c>
      <c r="M16" s="41">
        <v>25</v>
      </c>
      <c r="N16" s="41">
        <v>32.14</v>
      </c>
      <c r="O16" s="41">
        <v>7.14</v>
      </c>
      <c r="P16" s="41">
        <v>14.29</v>
      </c>
    </row>
    <row r="17" spans="1:16" ht="14.1" customHeight="1" x14ac:dyDescent="0.25">
      <c r="A17" s="10" t="s">
        <v>20</v>
      </c>
      <c r="B17" s="10" t="s">
        <v>427</v>
      </c>
      <c r="C17" s="40">
        <v>21.9</v>
      </c>
      <c r="D17" s="9">
        <v>34</v>
      </c>
      <c r="E17" s="40">
        <v>0.64</v>
      </c>
      <c r="F17" s="40">
        <v>0.97</v>
      </c>
      <c r="G17" s="9">
        <v>24</v>
      </c>
      <c r="H17" s="9">
        <v>38</v>
      </c>
      <c r="I17" s="9">
        <v>4</v>
      </c>
      <c r="J17" s="9">
        <v>11</v>
      </c>
      <c r="K17" s="9">
        <v>16</v>
      </c>
      <c r="L17" s="41">
        <v>17.649999999999999</v>
      </c>
      <c r="M17" s="41">
        <v>38.24</v>
      </c>
      <c r="N17" s="41">
        <v>26.47</v>
      </c>
      <c r="O17" s="41">
        <v>14.71</v>
      </c>
      <c r="P17" s="41">
        <v>2.94</v>
      </c>
    </row>
    <row r="18" spans="1:16" ht="14.1" customHeight="1" x14ac:dyDescent="0.25">
      <c r="A18" s="10" t="s">
        <v>20</v>
      </c>
      <c r="B18" s="10" t="s">
        <v>450</v>
      </c>
      <c r="C18" s="40">
        <v>19</v>
      </c>
      <c r="D18" s="9">
        <v>25</v>
      </c>
      <c r="E18" s="40">
        <v>0.76</v>
      </c>
      <c r="F18" s="40">
        <v>1.1499999999999999</v>
      </c>
      <c r="G18" s="9">
        <v>6</v>
      </c>
      <c r="H18" s="9">
        <v>38</v>
      </c>
      <c r="I18" s="9">
        <v>4</v>
      </c>
      <c r="J18" s="9">
        <v>4</v>
      </c>
      <c r="K18" s="9">
        <v>16</v>
      </c>
      <c r="L18" s="41">
        <v>28</v>
      </c>
      <c r="M18" s="41">
        <v>44</v>
      </c>
      <c r="N18" s="41">
        <v>24</v>
      </c>
      <c r="O18" s="41">
        <v>4</v>
      </c>
      <c r="P18" s="41">
        <v>0</v>
      </c>
    </row>
    <row r="19" spans="1:16" ht="14.1" customHeight="1" x14ac:dyDescent="0.25">
      <c r="A19" s="10" t="s">
        <v>20</v>
      </c>
      <c r="B19" s="10" t="s">
        <v>476</v>
      </c>
      <c r="C19" s="40">
        <v>20.5</v>
      </c>
      <c r="D19" s="9">
        <v>31</v>
      </c>
      <c r="E19" s="40">
        <v>0.66</v>
      </c>
      <c r="F19" s="40">
        <v>1</v>
      </c>
      <c r="G19" s="9">
        <v>18</v>
      </c>
      <c r="H19" s="9">
        <v>38</v>
      </c>
      <c r="I19" s="9">
        <v>4</v>
      </c>
      <c r="J19" s="9">
        <v>9</v>
      </c>
      <c r="K19" s="9">
        <v>16</v>
      </c>
      <c r="L19" s="41">
        <v>16.13</v>
      </c>
      <c r="M19" s="41">
        <v>38.71</v>
      </c>
      <c r="N19" s="41">
        <v>35.479999999999997</v>
      </c>
      <c r="O19" s="41">
        <v>6.45</v>
      </c>
      <c r="P19" s="41">
        <v>3.23</v>
      </c>
    </row>
    <row r="20" spans="1:16" ht="14.1" customHeight="1" x14ac:dyDescent="0.25">
      <c r="A20" s="10" t="s">
        <v>20</v>
      </c>
      <c r="B20" s="10" t="s">
        <v>470</v>
      </c>
      <c r="C20" s="40">
        <v>18</v>
      </c>
      <c r="D20" s="9">
        <v>24</v>
      </c>
      <c r="E20" s="40">
        <v>0.75</v>
      </c>
      <c r="F20" s="40">
        <v>1.1299999999999999</v>
      </c>
      <c r="G20" s="9">
        <v>9</v>
      </c>
      <c r="H20" s="9">
        <v>38</v>
      </c>
      <c r="I20" s="9">
        <v>4</v>
      </c>
      <c r="J20" s="9">
        <v>5</v>
      </c>
      <c r="K20" s="9">
        <v>16</v>
      </c>
      <c r="L20" s="41">
        <v>25</v>
      </c>
      <c r="M20" s="41">
        <v>50</v>
      </c>
      <c r="N20" s="41">
        <v>16.670000000000002</v>
      </c>
      <c r="O20" s="41">
        <v>8.33</v>
      </c>
      <c r="P20" s="41">
        <v>0</v>
      </c>
    </row>
    <row r="21" spans="1:16" ht="14.1" customHeight="1" x14ac:dyDescent="0.25">
      <c r="A21" s="10" t="s">
        <v>20</v>
      </c>
      <c r="B21" s="10" t="s">
        <v>489</v>
      </c>
      <c r="C21" s="40">
        <v>37.6</v>
      </c>
      <c r="D21" s="9">
        <v>49</v>
      </c>
      <c r="E21" s="40">
        <v>0.77</v>
      </c>
      <c r="F21" s="40">
        <v>1.1599999999999999</v>
      </c>
      <c r="G21" s="9">
        <v>3</v>
      </c>
      <c r="H21" s="9">
        <v>38</v>
      </c>
      <c r="I21" s="9">
        <v>4</v>
      </c>
      <c r="J21" s="9">
        <v>2</v>
      </c>
      <c r="K21" s="9">
        <v>16</v>
      </c>
      <c r="L21" s="41">
        <v>32.65</v>
      </c>
      <c r="M21" s="41">
        <v>34.69</v>
      </c>
      <c r="N21" s="41">
        <v>32.65</v>
      </c>
      <c r="O21" s="41">
        <v>0</v>
      </c>
      <c r="P21" s="41">
        <v>0</v>
      </c>
    </row>
    <row r="22" spans="1:16" ht="14.1" customHeight="1" x14ac:dyDescent="0.25">
      <c r="A22" s="10" t="s">
        <v>20</v>
      </c>
      <c r="B22" s="10" t="s">
        <v>506</v>
      </c>
      <c r="C22" s="40">
        <v>14.6</v>
      </c>
      <c r="D22" s="9">
        <v>27</v>
      </c>
      <c r="E22" s="40">
        <v>0.54</v>
      </c>
      <c r="F22" s="40">
        <v>0.82</v>
      </c>
      <c r="G22" s="9">
        <v>32</v>
      </c>
      <c r="H22" s="9">
        <v>38</v>
      </c>
      <c r="I22" s="9">
        <v>4</v>
      </c>
      <c r="J22" s="9">
        <v>13</v>
      </c>
      <c r="K22" s="9">
        <v>16</v>
      </c>
      <c r="L22" s="41">
        <v>3.7</v>
      </c>
      <c r="M22" s="41">
        <v>29.63</v>
      </c>
      <c r="N22" s="41">
        <v>44.44</v>
      </c>
      <c r="O22" s="41">
        <v>22.22</v>
      </c>
      <c r="P22" s="41">
        <v>0</v>
      </c>
    </row>
    <row r="23" spans="1:16" ht="14.1" customHeight="1" x14ac:dyDescent="0.25">
      <c r="A23" s="10" t="s">
        <v>20</v>
      </c>
      <c r="B23" s="10" t="s">
        <v>516</v>
      </c>
      <c r="C23" s="40">
        <v>38.4</v>
      </c>
      <c r="D23" s="9">
        <v>57</v>
      </c>
      <c r="E23" s="40">
        <v>0.67</v>
      </c>
      <c r="F23" s="40">
        <v>1.02</v>
      </c>
      <c r="G23" s="9">
        <v>16</v>
      </c>
      <c r="H23" s="9">
        <v>38</v>
      </c>
      <c r="I23" s="9">
        <v>4</v>
      </c>
      <c r="J23" s="9">
        <v>8</v>
      </c>
      <c r="K23" s="9">
        <v>16</v>
      </c>
      <c r="L23" s="41">
        <v>17.54</v>
      </c>
      <c r="M23" s="41">
        <v>38.6</v>
      </c>
      <c r="N23" s="41">
        <v>35.090000000000003</v>
      </c>
      <c r="O23" s="41">
        <v>7.02</v>
      </c>
      <c r="P23" s="41">
        <v>1.75</v>
      </c>
    </row>
    <row r="24" spans="1:16" ht="14.1" customHeight="1" x14ac:dyDescent="0.25">
      <c r="A24" s="10" t="s">
        <v>20</v>
      </c>
      <c r="B24" s="10" t="s">
        <v>525</v>
      </c>
      <c r="C24" s="40">
        <v>26.4</v>
      </c>
      <c r="D24" s="9">
        <v>37</v>
      </c>
      <c r="E24" s="40">
        <v>0.71</v>
      </c>
      <c r="F24" s="40">
        <v>1.08</v>
      </c>
      <c r="G24" s="9">
        <v>12</v>
      </c>
      <c r="H24" s="9">
        <v>38</v>
      </c>
      <c r="I24" s="9">
        <v>4</v>
      </c>
      <c r="J24" s="9">
        <v>6</v>
      </c>
      <c r="K24" s="9">
        <v>16</v>
      </c>
      <c r="L24" s="41">
        <v>21.62</v>
      </c>
      <c r="M24" s="41">
        <v>35.14</v>
      </c>
      <c r="N24" s="41">
        <v>43.24</v>
      </c>
      <c r="O24" s="41">
        <v>0</v>
      </c>
      <c r="P24" s="41">
        <v>0</v>
      </c>
    </row>
    <row r="25" spans="1:16" ht="14.1" customHeight="1" x14ac:dyDescent="0.25">
      <c r="A25" s="10" t="s">
        <v>20</v>
      </c>
      <c r="B25" s="10" t="s">
        <v>273</v>
      </c>
      <c r="C25" s="40">
        <v>12.2</v>
      </c>
      <c r="D25" s="9">
        <v>16</v>
      </c>
      <c r="E25" s="40">
        <v>0.76</v>
      </c>
      <c r="F25" s="40">
        <v>1.1499999999999999</v>
      </c>
      <c r="G25" s="9">
        <v>6</v>
      </c>
      <c r="H25" s="9">
        <v>38</v>
      </c>
      <c r="I25" s="9">
        <v>3</v>
      </c>
      <c r="J25" s="9">
        <v>1</v>
      </c>
      <c r="K25" s="9">
        <v>14</v>
      </c>
      <c r="L25" s="41">
        <v>18.75</v>
      </c>
      <c r="M25" s="41">
        <v>56.25</v>
      </c>
      <c r="N25" s="41">
        <v>25</v>
      </c>
      <c r="O25" s="41">
        <v>0</v>
      </c>
      <c r="P25" s="41">
        <v>0</v>
      </c>
    </row>
    <row r="26" spans="1:16" ht="14.1" customHeight="1" x14ac:dyDescent="0.25">
      <c r="A26" s="10" t="s">
        <v>20</v>
      </c>
      <c r="B26" s="10" t="s">
        <v>293</v>
      </c>
      <c r="C26" s="40">
        <v>10.7</v>
      </c>
      <c r="D26" s="9">
        <v>16</v>
      </c>
      <c r="E26" s="40">
        <v>0.67</v>
      </c>
      <c r="F26" s="40">
        <v>1.01</v>
      </c>
      <c r="G26" s="9">
        <v>17</v>
      </c>
      <c r="H26" s="9">
        <v>38</v>
      </c>
      <c r="I26" s="9">
        <v>3</v>
      </c>
      <c r="J26" s="9">
        <v>4</v>
      </c>
      <c r="K26" s="9">
        <v>14</v>
      </c>
      <c r="L26" s="41">
        <v>18.75</v>
      </c>
      <c r="M26" s="41">
        <v>25</v>
      </c>
      <c r="N26" s="41">
        <v>56.25</v>
      </c>
      <c r="O26" s="41">
        <v>0</v>
      </c>
      <c r="P26" s="41">
        <v>0</v>
      </c>
    </row>
    <row r="27" spans="1:16" ht="14.1" customHeight="1" x14ac:dyDescent="0.25">
      <c r="A27" s="10" t="s">
        <v>20</v>
      </c>
      <c r="B27" s="10" t="s">
        <v>309</v>
      </c>
      <c r="C27" s="40">
        <v>13</v>
      </c>
      <c r="D27" s="9">
        <v>20</v>
      </c>
      <c r="E27" s="40">
        <v>0.65</v>
      </c>
      <c r="F27" s="40">
        <v>0.98</v>
      </c>
      <c r="G27" s="9">
        <v>23</v>
      </c>
      <c r="H27" s="9">
        <v>38</v>
      </c>
      <c r="I27" s="9">
        <v>3</v>
      </c>
      <c r="J27" s="9">
        <v>8</v>
      </c>
      <c r="K27" s="9">
        <v>14</v>
      </c>
      <c r="L27" s="41">
        <v>5</v>
      </c>
      <c r="M27" s="41">
        <v>50</v>
      </c>
      <c r="N27" s="41">
        <v>40</v>
      </c>
      <c r="O27" s="41">
        <v>0</v>
      </c>
      <c r="P27" s="41">
        <v>5</v>
      </c>
    </row>
    <row r="28" spans="1:16" ht="14.1" customHeight="1" x14ac:dyDescent="0.25">
      <c r="A28" s="10" t="s">
        <v>20</v>
      </c>
      <c r="B28" s="10" t="s">
        <v>332</v>
      </c>
      <c r="C28" s="40">
        <v>11</v>
      </c>
      <c r="D28" s="9">
        <v>21</v>
      </c>
      <c r="E28" s="40">
        <v>0.52</v>
      </c>
      <c r="F28" s="40">
        <v>0.79</v>
      </c>
      <c r="G28" s="9">
        <v>33</v>
      </c>
      <c r="H28" s="9">
        <v>38</v>
      </c>
      <c r="I28" s="9">
        <v>3</v>
      </c>
      <c r="J28" s="9">
        <v>13</v>
      </c>
      <c r="K28" s="9">
        <v>14</v>
      </c>
      <c r="L28" s="41">
        <v>4.76</v>
      </c>
      <c r="M28" s="41">
        <v>38.1</v>
      </c>
      <c r="N28" s="41">
        <v>28.57</v>
      </c>
      <c r="O28" s="41">
        <v>14.29</v>
      </c>
      <c r="P28" s="41">
        <v>14.29</v>
      </c>
    </row>
    <row r="29" spans="1:16" ht="14.1" customHeight="1" x14ac:dyDescent="0.25">
      <c r="A29" s="10" t="s">
        <v>20</v>
      </c>
      <c r="B29" s="10" t="s">
        <v>352</v>
      </c>
      <c r="C29" s="40">
        <v>9.1999999999999993</v>
      </c>
      <c r="D29" s="9">
        <v>14</v>
      </c>
      <c r="E29" s="40">
        <v>0.66</v>
      </c>
      <c r="F29" s="40">
        <v>0.99</v>
      </c>
      <c r="G29" s="9">
        <v>21</v>
      </c>
      <c r="H29" s="9">
        <v>38</v>
      </c>
      <c r="I29" s="9">
        <v>3</v>
      </c>
      <c r="J29" s="9">
        <v>7</v>
      </c>
      <c r="K29" s="9">
        <v>14</v>
      </c>
      <c r="L29" s="41">
        <v>14.29</v>
      </c>
      <c r="M29" s="41">
        <v>28.57</v>
      </c>
      <c r="N29" s="41">
        <v>57.14</v>
      </c>
      <c r="O29" s="41">
        <v>0</v>
      </c>
      <c r="P29" s="41">
        <v>0</v>
      </c>
    </row>
    <row r="30" spans="1:16" ht="14.1" customHeight="1" x14ac:dyDescent="0.25">
      <c r="A30" s="10" t="s">
        <v>20</v>
      </c>
      <c r="B30" s="10" t="s">
        <v>359</v>
      </c>
      <c r="C30" s="40">
        <v>9.3000000000000007</v>
      </c>
      <c r="D30" s="9">
        <v>16</v>
      </c>
      <c r="E30" s="40">
        <v>0.57999999999999996</v>
      </c>
      <c r="F30" s="40">
        <v>0.88</v>
      </c>
      <c r="G30" s="9">
        <v>30</v>
      </c>
      <c r="H30" s="9">
        <v>38</v>
      </c>
      <c r="I30" s="9">
        <v>3</v>
      </c>
      <c r="J30" s="9">
        <v>11</v>
      </c>
      <c r="K30" s="9">
        <v>14</v>
      </c>
      <c r="L30" s="41">
        <v>12.5</v>
      </c>
      <c r="M30" s="41">
        <v>25</v>
      </c>
      <c r="N30" s="41">
        <v>43.75</v>
      </c>
      <c r="O30" s="41">
        <v>18.75</v>
      </c>
      <c r="P30" s="41">
        <v>0</v>
      </c>
    </row>
    <row r="31" spans="1:16" ht="14.1" customHeight="1" x14ac:dyDescent="0.25">
      <c r="A31" s="10" t="s">
        <v>20</v>
      </c>
      <c r="B31" s="10" t="s">
        <v>364</v>
      </c>
      <c r="C31" s="40">
        <v>12.4</v>
      </c>
      <c r="D31" s="9">
        <v>17</v>
      </c>
      <c r="E31" s="40">
        <v>0.73</v>
      </c>
      <c r="F31" s="40">
        <v>1.1000000000000001</v>
      </c>
      <c r="G31" s="9">
        <v>10</v>
      </c>
      <c r="H31" s="9">
        <v>38</v>
      </c>
      <c r="I31" s="9">
        <v>3</v>
      </c>
      <c r="J31" s="9">
        <v>2</v>
      </c>
      <c r="K31" s="9">
        <v>14</v>
      </c>
      <c r="L31" s="41">
        <v>23.53</v>
      </c>
      <c r="M31" s="41">
        <v>47.06</v>
      </c>
      <c r="N31" s="41">
        <v>23.53</v>
      </c>
      <c r="O31" s="41">
        <v>0</v>
      </c>
      <c r="P31" s="41">
        <v>5.88</v>
      </c>
    </row>
    <row r="32" spans="1:16" ht="14.1" customHeight="1" x14ac:dyDescent="0.25">
      <c r="A32" s="10" t="s">
        <v>20</v>
      </c>
      <c r="B32" s="10" t="s">
        <v>399</v>
      </c>
      <c r="C32" s="40">
        <v>11.5</v>
      </c>
      <c r="D32" s="9">
        <v>21</v>
      </c>
      <c r="E32" s="40">
        <v>0.55000000000000004</v>
      </c>
      <c r="F32" s="40">
        <v>0.83</v>
      </c>
      <c r="G32" s="9">
        <v>31</v>
      </c>
      <c r="H32" s="9">
        <v>38</v>
      </c>
      <c r="I32" s="9">
        <v>3</v>
      </c>
      <c r="J32" s="9">
        <v>12</v>
      </c>
      <c r="K32" s="9">
        <v>14</v>
      </c>
      <c r="L32" s="41">
        <v>0</v>
      </c>
      <c r="M32" s="41">
        <v>28.57</v>
      </c>
      <c r="N32" s="41">
        <v>61.9</v>
      </c>
      <c r="O32" s="41">
        <v>4.76</v>
      </c>
      <c r="P32" s="41">
        <v>4.76</v>
      </c>
    </row>
    <row r="33" spans="1:16" ht="14.1" customHeight="1" x14ac:dyDescent="0.25">
      <c r="A33" s="10" t="s">
        <v>20</v>
      </c>
      <c r="B33" s="10" t="s">
        <v>458</v>
      </c>
      <c r="C33" s="40">
        <v>11.9</v>
      </c>
      <c r="D33" s="9">
        <v>19</v>
      </c>
      <c r="E33" s="40">
        <v>0.63</v>
      </c>
      <c r="F33" s="40">
        <v>0.95</v>
      </c>
      <c r="G33" s="9">
        <v>27</v>
      </c>
      <c r="H33" s="9">
        <v>38</v>
      </c>
      <c r="I33" s="9">
        <v>3</v>
      </c>
      <c r="J33" s="9">
        <v>10</v>
      </c>
      <c r="K33" s="9">
        <v>14</v>
      </c>
      <c r="L33" s="41">
        <v>5.26</v>
      </c>
      <c r="M33" s="41">
        <v>47.37</v>
      </c>
      <c r="N33" s="41">
        <v>36.840000000000003</v>
      </c>
      <c r="O33" s="41">
        <v>5.26</v>
      </c>
      <c r="P33" s="41">
        <v>5.26</v>
      </c>
    </row>
    <row r="34" spans="1:16" ht="14.1" customHeight="1" x14ac:dyDescent="0.25">
      <c r="A34" s="10" t="s">
        <v>20</v>
      </c>
      <c r="B34" s="10" t="s">
        <v>473</v>
      </c>
      <c r="C34" s="40">
        <v>9.5</v>
      </c>
      <c r="D34" s="9">
        <v>14</v>
      </c>
      <c r="E34" s="40">
        <v>0.68</v>
      </c>
      <c r="F34" s="40">
        <v>1.03</v>
      </c>
      <c r="G34" s="9">
        <v>14</v>
      </c>
      <c r="H34" s="9">
        <v>38</v>
      </c>
      <c r="I34" s="9">
        <v>3</v>
      </c>
      <c r="J34" s="9">
        <v>3</v>
      </c>
      <c r="K34" s="9">
        <v>14</v>
      </c>
      <c r="L34" s="41">
        <v>14.29</v>
      </c>
      <c r="M34" s="41">
        <v>35.71</v>
      </c>
      <c r="N34" s="41">
        <v>50</v>
      </c>
      <c r="O34" s="41">
        <v>0</v>
      </c>
      <c r="P34" s="41">
        <v>0</v>
      </c>
    </row>
    <row r="35" spans="1:16" ht="14.1" customHeight="1" x14ac:dyDescent="0.25">
      <c r="A35" s="10" t="s">
        <v>20</v>
      </c>
      <c r="B35" s="10" t="s">
        <v>494</v>
      </c>
      <c r="C35" s="40">
        <v>14.5</v>
      </c>
      <c r="D35" s="9">
        <v>22</v>
      </c>
      <c r="E35" s="40">
        <v>0.66</v>
      </c>
      <c r="F35" s="40">
        <v>1</v>
      </c>
      <c r="G35" s="9">
        <v>18</v>
      </c>
      <c r="H35" s="9">
        <v>38</v>
      </c>
      <c r="I35" s="9">
        <v>3</v>
      </c>
      <c r="J35" s="9">
        <v>5</v>
      </c>
      <c r="K35" s="9">
        <v>14</v>
      </c>
      <c r="L35" s="41">
        <v>27.27</v>
      </c>
      <c r="M35" s="41">
        <v>27.27</v>
      </c>
      <c r="N35" s="41">
        <v>31.82</v>
      </c>
      <c r="O35" s="41">
        <v>4.55</v>
      </c>
      <c r="P35" s="41">
        <v>9.09</v>
      </c>
    </row>
    <row r="36" spans="1:16" ht="14.1" customHeight="1" x14ac:dyDescent="0.25">
      <c r="A36" s="10" t="s">
        <v>20</v>
      </c>
      <c r="B36" s="10" t="s">
        <v>502</v>
      </c>
      <c r="C36" s="40">
        <v>8.3000000000000007</v>
      </c>
      <c r="D36" s="9">
        <v>18</v>
      </c>
      <c r="E36" s="40">
        <v>0.46</v>
      </c>
      <c r="F36" s="40">
        <v>0.7</v>
      </c>
      <c r="G36" s="9">
        <v>35</v>
      </c>
      <c r="H36" s="9">
        <v>38</v>
      </c>
      <c r="I36" s="9">
        <v>3</v>
      </c>
      <c r="J36" s="9">
        <v>14</v>
      </c>
      <c r="K36" s="9">
        <v>14</v>
      </c>
      <c r="L36" s="41">
        <v>0</v>
      </c>
      <c r="M36" s="41">
        <v>11.11</v>
      </c>
      <c r="N36" s="41">
        <v>72.22</v>
      </c>
      <c r="O36" s="41">
        <v>5.56</v>
      </c>
      <c r="P36" s="41">
        <v>11.11</v>
      </c>
    </row>
    <row r="37" spans="1:16" ht="14.1" customHeight="1" x14ac:dyDescent="0.25">
      <c r="A37" s="10" t="s">
        <v>20</v>
      </c>
      <c r="B37" s="10" t="s">
        <v>534</v>
      </c>
      <c r="C37" s="40">
        <v>11.3</v>
      </c>
      <c r="D37" s="9">
        <v>17</v>
      </c>
      <c r="E37" s="40">
        <v>0.66</v>
      </c>
      <c r="F37" s="40">
        <v>1</v>
      </c>
      <c r="G37" s="9">
        <v>18</v>
      </c>
      <c r="H37" s="9">
        <v>38</v>
      </c>
      <c r="I37" s="9">
        <v>3</v>
      </c>
      <c r="J37" s="9">
        <v>5</v>
      </c>
      <c r="K37" s="9">
        <v>14</v>
      </c>
      <c r="L37" s="41">
        <v>11.76</v>
      </c>
      <c r="M37" s="41">
        <v>41.18</v>
      </c>
      <c r="N37" s="41">
        <v>41.18</v>
      </c>
      <c r="O37" s="41">
        <v>5.88</v>
      </c>
      <c r="P37" s="41">
        <v>0</v>
      </c>
    </row>
    <row r="38" spans="1:16" ht="14.1" customHeight="1" x14ac:dyDescent="0.25">
      <c r="A38" s="10" t="s">
        <v>20</v>
      </c>
      <c r="B38" s="10" t="s">
        <v>554</v>
      </c>
      <c r="C38" s="40">
        <v>11.6</v>
      </c>
      <c r="D38" s="9">
        <v>18</v>
      </c>
      <c r="E38" s="40">
        <v>0.64</v>
      </c>
      <c r="F38" s="40">
        <v>0.97</v>
      </c>
      <c r="G38" s="9">
        <v>24</v>
      </c>
      <c r="H38" s="9">
        <v>38</v>
      </c>
      <c r="I38" s="9">
        <v>3</v>
      </c>
      <c r="J38" s="9">
        <v>9</v>
      </c>
      <c r="K38" s="9">
        <v>14</v>
      </c>
      <c r="L38" s="41">
        <v>5.56</v>
      </c>
      <c r="M38" s="41">
        <v>44.44</v>
      </c>
      <c r="N38" s="41">
        <v>44.44</v>
      </c>
      <c r="O38" s="41">
        <v>5.56</v>
      </c>
      <c r="P38" s="41">
        <v>0</v>
      </c>
    </row>
    <row r="39" spans="1:16" ht="14.1" customHeight="1" x14ac:dyDescent="0.25">
      <c r="A39" s="10" t="s">
        <v>20</v>
      </c>
      <c r="B39" s="10" t="s">
        <v>257</v>
      </c>
      <c r="C39" s="40">
        <v>7.4</v>
      </c>
      <c r="D39" s="9">
        <v>12</v>
      </c>
      <c r="E39" s="40">
        <v>0.62</v>
      </c>
      <c r="F39" s="40">
        <v>0.93</v>
      </c>
      <c r="G39" s="9">
        <v>28</v>
      </c>
      <c r="H39" s="9">
        <v>38</v>
      </c>
      <c r="I39" s="9">
        <v>2</v>
      </c>
      <c r="J39" s="9">
        <v>7</v>
      </c>
      <c r="K39" s="9">
        <v>8</v>
      </c>
      <c r="L39" s="41">
        <v>8.33</v>
      </c>
      <c r="M39" s="41">
        <v>33.33</v>
      </c>
      <c r="N39" s="41">
        <v>50</v>
      </c>
      <c r="O39" s="41">
        <v>8.33</v>
      </c>
      <c r="P39" s="41">
        <v>0</v>
      </c>
    </row>
    <row r="40" spans="1:16" ht="14.1" customHeight="1" x14ac:dyDescent="0.25">
      <c r="A40" s="10" t="s">
        <v>20</v>
      </c>
      <c r="B40" s="10" t="s">
        <v>297</v>
      </c>
      <c r="C40" s="40">
        <v>8.5</v>
      </c>
      <c r="D40" s="9">
        <v>12</v>
      </c>
      <c r="E40" s="40">
        <v>0.71</v>
      </c>
      <c r="F40" s="40">
        <v>1.07</v>
      </c>
      <c r="G40" s="9">
        <v>13</v>
      </c>
      <c r="H40" s="9">
        <v>38</v>
      </c>
      <c r="I40" s="9">
        <v>2</v>
      </c>
      <c r="J40" s="9">
        <v>5</v>
      </c>
      <c r="K40" s="9">
        <v>8</v>
      </c>
      <c r="L40" s="41">
        <v>16.670000000000002</v>
      </c>
      <c r="M40" s="41">
        <v>41.67</v>
      </c>
      <c r="N40" s="41">
        <v>41.67</v>
      </c>
      <c r="O40" s="41">
        <v>0</v>
      </c>
      <c r="P40" s="41">
        <v>0</v>
      </c>
    </row>
    <row r="41" spans="1:16" ht="14.1" customHeight="1" x14ac:dyDescent="0.25">
      <c r="A41" s="10" t="s">
        <v>20</v>
      </c>
      <c r="B41" s="10" t="s">
        <v>335</v>
      </c>
      <c r="C41" s="40">
        <v>5.9</v>
      </c>
      <c r="D41" s="9">
        <v>12</v>
      </c>
      <c r="E41" s="40">
        <v>0.49</v>
      </c>
      <c r="F41" s="40">
        <v>0.74</v>
      </c>
      <c r="G41" s="9">
        <v>34</v>
      </c>
      <c r="H41" s="9">
        <v>38</v>
      </c>
      <c r="I41" s="9">
        <v>2</v>
      </c>
      <c r="J41" s="9">
        <v>8</v>
      </c>
      <c r="K41" s="9">
        <v>8</v>
      </c>
      <c r="L41" s="41">
        <v>16.670000000000002</v>
      </c>
      <c r="M41" s="41">
        <v>16.670000000000002</v>
      </c>
      <c r="N41" s="41">
        <v>25</v>
      </c>
      <c r="O41" s="41">
        <v>33.33</v>
      </c>
      <c r="P41" s="41">
        <v>8.33</v>
      </c>
    </row>
    <row r="42" spans="1:16" ht="14.1" customHeight="1" x14ac:dyDescent="0.25">
      <c r="A42" s="10" t="s">
        <v>20</v>
      </c>
      <c r="B42" s="10" t="s">
        <v>419</v>
      </c>
      <c r="C42" s="40">
        <v>10</v>
      </c>
      <c r="D42" s="9">
        <v>13</v>
      </c>
      <c r="E42" s="40">
        <v>0.77</v>
      </c>
      <c r="F42" s="40">
        <v>1.1599999999999999</v>
      </c>
      <c r="G42" s="9">
        <v>3</v>
      </c>
      <c r="H42" s="9">
        <v>38</v>
      </c>
      <c r="I42" s="9">
        <v>2</v>
      </c>
      <c r="J42" s="9">
        <v>2</v>
      </c>
      <c r="K42" s="9">
        <v>8</v>
      </c>
      <c r="L42" s="41">
        <v>7.69</v>
      </c>
      <c r="M42" s="41">
        <v>76.92</v>
      </c>
      <c r="N42" s="41">
        <v>15.38</v>
      </c>
      <c r="O42" s="41">
        <v>0</v>
      </c>
      <c r="P42" s="41">
        <v>0</v>
      </c>
    </row>
    <row r="43" spans="1:16" ht="14.1" customHeight="1" x14ac:dyDescent="0.25">
      <c r="A43" s="10" t="s">
        <v>20</v>
      </c>
      <c r="B43" s="10" t="s">
        <v>435</v>
      </c>
      <c r="C43" s="40">
        <v>9.5</v>
      </c>
      <c r="D43" s="9">
        <v>13</v>
      </c>
      <c r="E43" s="40">
        <v>0.73</v>
      </c>
      <c r="F43" s="40">
        <v>1.1000000000000001</v>
      </c>
      <c r="G43" s="9">
        <v>10</v>
      </c>
      <c r="H43" s="9">
        <v>38</v>
      </c>
      <c r="I43" s="9">
        <v>2</v>
      </c>
      <c r="J43" s="9">
        <v>4</v>
      </c>
      <c r="K43" s="9">
        <v>8</v>
      </c>
      <c r="L43" s="41">
        <v>23.08</v>
      </c>
      <c r="M43" s="41">
        <v>46.15</v>
      </c>
      <c r="N43" s="41">
        <v>23.08</v>
      </c>
      <c r="O43" s="41">
        <v>7.69</v>
      </c>
      <c r="P43" s="41">
        <v>0</v>
      </c>
    </row>
    <row r="44" spans="1:16" ht="14.1" customHeight="1" x14ac:dyDescent="0.25">
      <c r="A44" s="10" t="s">
        <v>20</v>
      </c>
      <c r="B44" s="10" t="s">
        <v>447</v>
      </c>
      <c r="C44" s="40">
        <v>9.8000000000000007</v>
      </c>
      <c r="D44" s="9">
        <v>13</v>
      </c>
      <c r="E44" s="40">
        <v>0.75</v>
      </c>
      <c r="F44" s="40">
        <v>1.1399999999999999</v>
      </c>
      <c r="G44" s="9">
        <v>8</v>
      </c>
      <c r="H44" s="9">
        <v>38</v>
      </c>
      <c r="I44" s="9">
        <v>2</v>
      </c>
      <c r="J44" s="9">
        <v>3</v>
      </c>
      <c r="K44" s="9">
        <v>8</v>
      </c>
      <c r="L44" s="41">
        <v>53.85</v>
      </c>
      <c r="M44" s="41">
        <v>23.08</v>
      </c>
      <c r="N44" s="41">
        <v>0</v>
      </c>
      <c r="O44" s="41">
        <v>15.38</v>
      </c>
      <c r="P44" s="41">
        <v>7.69</v>
      </c>
    </row>
    <row r="45" spans="1:16" ht="14.1" customHeight="1" x14ac:dyDescent="0.25">
      <c r="A45" s="10" t="s">
        <v>20</v>
      </c>
      <c r="B45" s="10" t="s">
        <v>511</v>
      </c>
      <c r="C45" s="40">
        <v>7.7</v>
      </c>
      <c r="D45" s="9">
        <v>12</v>
      </c>
      <c r="E45" s="40">
        <v>0.64</v>
      </c>
      <c r="F45" s="40">
        <v>0.97</v>
      </c>
      <c r="G45" s="9">
        <v>24</v>
      </c>
      <c r="H45" s="9">
        <v>38</v>
      </c>
      <c r="I45" s="9">
        <v>2</v>
      </c>
      <c r="J45" s="9">
        <v>6</v>
      </c>
      <c r="K45" s="9">
        <v>8</v>
      </c>
      <c r="L45" s="41">
        <v>8.33</v>
      </c>
      <c r="M45" s="41">
        <v>50</v>
      </c>
      <c r="N45" s="41">
        <v>25</v>
      </c>
      <c r="O45" s="41">
        <v>16.670000000000002</v>
      </c>
      <c r="P45" s="41">
        <v>0</v>
      </c>
    </row>
    <row r="46" spans="1:16" ht="14.1" customHeight="1" x14ac:dyDescent="0.25">
      <c r="A46" s="10" t="s">
        <v>20</v>
      </c>
      <c r="B46" s="10" t="s">
        <v>550</v>
      </c>
      <c r="C46" s="40">
        <v>10.9</v>
      </c>
      <c r="D46" s="9">
        <v>13</v>
      </c>
      <c r="E46" s="40">
        <v>0.84</v>
      </c>
      <c r="F46" s="40">
        <v>1.27</v>
      </c>
      <c r="G46" s="9">
        <v>2</v>
      </c>
      <c r="H46" s="9">
        <v>38</v>
      </c>
      <c r="I46" s="9">
        <v>2</v>
      </c>
      <c r="J46" s="9">
        <v>1</v>
      </c>
      <c r="K46" s="9">
        <v>8</v>
      </c>
      <c r="L46" s="41">
        <v>53.85</v>
      </c>
      <c r="M46" s="41">
        <v>23.08</v>
      </c>
      <c r="N46" s="41">
        <v>23.08</v>
      </c>
      <c r="O46" s="41">
        <v>0</v>
      </c>
      <c r="P46" s="41">
        <v>0</v>
      </c>
    </row>
    <row r="47" spans="1:16" ht="14.1" customHeight="1" x14ac:dyDescent="0.25">
      <c r="A47" s="10" t="s">
        <v>22</v>
      </c>
      <c r="B47" s="10" t="s">
        <v>260</v>
      </c>
      <c r="C47" s="40">
        <v>32.700000000000003</v>
      </c>
      <c r="D47" s="9">
        <v>45</v>
      </c>
      <c r="E47" s="40">
        <v>0.73</v>
      </c>
      <c r="F47" s="40">
        <v>1.17</v>
      </c>
      <c r="G47" s="9">
        <v>3</v>
      </c>
      <c r="H47" s="9">
        <v>14</v>
      </c>
      <c r="I47" s="9">
        <v>4</v>
      </c>
      <c r="J47" s="9">
        <v>3</v>
      </c>
      <c r="K47" s="9">
        <v>14</v>
      </c>
      <c r="L47" s="41">
        <v>20</v>
      </c>
      <c r="M47" s="41">
        <v>44.44</v>
      </c>
      <c r="N47" s="41">
        <v>33.33</v>
      </c>
      <c r="O47" s="41">
        <v>2.2200000000000002</v>
      </c>
      <c r="P47" s="41">
        <v>0</v>
      </c>
    </row>
    <row r="48" spans="1:16" ht="14.1" customHeight="1" x14ac:dyDescent="0.25">
      <c r="A48" s="10" t="s">
        <v>22</v>
      </c>
      <c r="B48" s="10" t="s">
        <v>297</v>
      </c>
      <c r="C48" s="40">
        <v>8.6999999999999993</v>
      </c>
      <c r="D48" s="9">
        <v>16</v>
      </c>
      <c r="E48" s="40">
        <v>0.54</v>
      </c>
      <c r="F48" s="40">
        <v>0.87</v>
      </c>
      <c r="G48" s="9">
        <v>13</v>
      </c>
      <c r="H48" s="9">
        <v>14</v>
      </c>
      <c r="I48" s="9">
        <v>4</v>
      </c>
      <c r="J48" s="9">
        <v>13</v>
      </c>
      <c r="K48" s="9">
        <v>14</v>
      </c>
      <c r="L48" s="41">
        <v>6.25</v>
      </c>
      <c r="M48" s="41">
        <v>31.25</v>
      </c>
      <c r="N48" s="41">
        <v>43.75</v>
      </c>
      <c r="O48" s="41">
        <v>6.25</v>
      </c>
      <c r="P48" s="41">
        <v>12.5</v>
      </c>
    </row>
    <row r="49" spans="1:16" ht="14.1" customHeight="1" x14ac:dyDescent="0.25">
      <c r="A49" s="10" t="s">
        <v>22</v>
      </c>
      <c r="B49" s="10" t="s">
        <v>332</v>
      </c>
      <c r="C49" s="40">
        <v>7.3</v>
      </c>
      <c r="D49" s="9">
        <v>11</v>
      </c>
      <c r="E49" s="40">
        <v>0.66</v>
      </c>
      <c r="F49" s="40">
        <v>1.07</v>
      </c>
      <c r="G49" s="9">
        <v>6</v>
      </c>
      <c r="H49" s="9">
        <v>14</v>
      </c>
      <c r="I49" s="9">
        <v>4</v>
      </c>
      <c r="J49" s="9">
        <v>6</v>
      </c>
      <c r="K49" s="9">
        <v>14</v>
      </c>
      <c r="L49" s="41">
        <v>27.27</v>
      </c>
      <c r="M49" s="41">
        <v>18.18</v>
      </c>
      <c r="N49" s="41">
        <v>45.45</v>
      </c>
      <c r="O49" s="41">
        <v>9.09</v>
      </c>
      <c r="P49" s="41">
        <v>0</v>
      </c>
    </row>
    <row r="50" spans="1:16" ht="14.1" customHeight="1" x14ac:dyDescent="0.25">
      <c r="A50" s="10" t="s">
        <v>22</v>
      </c>
      <c r="B50" s="10" t="s">
        <v>340</v>
      </c>
      <c r="C50" s="40">
        <v>7.7</v>
      </c>
      <c r="D50" s="9">
        <v>11</v>
      </c>
      <c r="E50" s="40">
        <v>0.7</v>
      </c>
      <c r="F50" s="40">
        <v>1.1299999999999999</v>
      </c>
      <c r="G50" s="9">
        <v>4</v>
      </c>
      <c r="H50" s="9">
        <v>14</v>
      </c>
      <c r="I50" s="9">
        <v>4</v>
      </c>
      <c r="J50" s="9">
        <v>4</v>
      </c>
      <c r="K50" s="9">
        <v>14</v>
      </c>
      <c r="L50" s="41">
        <v>18.18</v>
      </c>
      <c r="M50" s="41">
        <v>36.36</v>
      </c>
      <c r="N50" s="41">
        <v>45.45</v>
      </c>
      <c r="O50" s="41">
        <v>0</v>
      </c>
      <c r="P50" s="41">
        <v>0</v>
      </c>
    </row>
    <row r="51" spans="1:16" ht="14.1" customHeight="1" x14ac:dyDescent="0.25">
      <c r="A51" s="10" t="s">
        <v>22</v>
      </c>
      <c r="B51" s="10" t="s">
        <v>384</v>
      </c>
      <c r="C51" s="40">
        <v>20.399999999999999</v>
      </c>
      <c r="D51" s="9">
        <v>31</v>
      </c>
      <c r="E51" s="40">
        <v>0.66</v>
      </c>
      <c r="F51" s="40">
        <v>1.06</v>
      </c>
      <c r="G51" s="9">
        <v>8</v>
      </c>
      <c r="H51" s="9">
        <v>14</v>
      </c>
      <c r="I51" s="9">
        <v>4</v>
      </c>
      <c r="J51" s="9">
        <v>8</v>
      </c>
      <c r="K51" s="9">
        <v>14</v>
      </c>
      <c r="L51" s="41">
        <v>25.81</v>
      </c>
      <c r="M51" s="41">
        <v>19.350000000000001</v>
      </c>
      <c r="N51" s="41">
        <v>45.16</v>
      </c>
      <c r="O51" s="41">
        <v>9.68</v>
      </c>
      <c r="P51" s="41">
        <v>0</v>
      </c>
    </row>
    <row r="52" spans="1:16" ht="14.1" customHeight="1" x14ac:dyDescent="0.25">
      <c r="A52" s="10" t="s">
        <v>22</v>
      </c>
      <c r="B52" s="10" t="s">
        <v>399</v>
      </c>
      <c r="C52" s="40">
        <v>13.2</v>
      </c>
      <c r="D52" s="9">
        <v>23</v>
      </c>
      <c r="E52" s="40">
        <v>0.56999999999999995</v>
      </c>
      <c r="F52" s="40">
        <v>0.92</v>
      </c>
      <c r="G52" s="9">
        <v>12</v>
      </c>
      <c r="H52" s="9">
        <v>14</v>
      </c>
      <c r="I52" s="9">
        <v>4</v>
      </c>
      <c r="J52" s="9">
        <v>12</v>
      </c>
      <c r="K52" s="9">
        <v>14</v>
      </c>
      <c r="L52" s="41">
        <v>4.3499999999999996</v>
      </c>
      <c r="M52" s="41">
        <v>39.130000000000003</v>
      </c>
      <c r="N52" s="41">
        <v>34.78</v>
      </c>
      <c r="O52" s="41">
        <v>21.74</v>
      </c>
      <c r="P52" s="41">
        <v>0</v>
      </c>
    </row>
    <row r="53" spans="1:16" ht="14.1" customHeight="1" x14ac:dyDescent="0.25">
      <c r="A53" s="10" t="s">
        <v>22</v>
      </c>
      <c r="B53" s="10" t="s">
        <v>419</v>
      </c>
      <c r="C53" s="40">
        <v>17.899999999999999</v>
      </c>
      <c r="D53" s="9">
        <v>26</v>
      </c>
      <c r="E53" s="40">
        <v>0.69</v>
      </c>
      <c r="F53" s="40">
        <v>1.1100000000000001</v>
      </c>
      <c r="G53" s="9">
        <v>5</v>
      </c>
      <c r="H53" s="9">
        <v>14</v>
      </c>
      <c r="I53" s="9">
        <v>4</v>
      </c>
      <c r="J53" s="9">
        <v>5</v>
      </c>
      <c r="K53" s="9">
        <v>14</v>
      </c>
      <c r="L53" s="41">
        <v>7.69</v>
      </c>
      <c r="M53" s="41">
        <v>53.85</v>
      </c>
      <c r="N53" s="41">
        <v>34.619999999999997</v>
      </c>
      <c r="O53" s="41">
        <v>3.85</v>
      </c>
      <c r="P53" s="41">
        <v>0</v>
      </c>
    </row>
    <row r="54" spans="1:16" ht="14.1" customHeight="1" x14ac:dyDescent="0.25">
      <c r="A54" s="10" t="s">
        <v>22</v>
      </c>
      <c r="B54" s="10" t="s">
        <v>427</v>
      </c>
      <c r="C54" s="40">
        <v>5.8</v>
      </c>
      <c r="D54" s="9">
        <v>10</v>
      </c>
      <c r="E54" s="40">
        <v>0.57999999999999996</v>
      </c>
      <c r="F54" s="40">
        <v>0.93</v>
      </c>
      <c r="G54" s="9">
        <v>10</v>
      </c>
      <c r="H54" s="9">
        <v>14</v>
      </c>
      <c r="I54" s="9">
        <v>4</v>
      </c>
      <c r="J54" s="9">
        <v>10</v>
      </c>
      <c r="K54" s="9">
        <v>14</v>
      </c>
      <c r="L54" s="41">
        <v>10</v>
      </c>
      <c r="M54" s="41">
        <v>30</v>
      </c>
      <c r="N54" s="41">
        <v>40</v>
      </c>
      <c r="O54" s="41">
        <v>20</v>
      </c>
      <c r="P54" s="41">
        <v>0</v>
      </c>
    </row>
    <row r="55" spans="1:16" ht="14.1" customHeight="1" x14ac:dyDescent="0.25">
      <c r="A55" s="10" t="s">
        <v>22</v>
      </c>
      <c r="B55" s="10" t="s">
        <v>476</v>
      </c>
      <c r="C55" s="40">
        <v>8.1</v>
      </c>
      <c r="D55" s="9">
        <v>14</v>
      </c>
      <c r="E55" s="40">
        <v>0.57999999999999996</v>
      </c>
      <c r="F55" s="40">
        <v>0.93</v>
      </c>
      <c r="G55" s="9">
        <v>10</v>
      </c>
      <c r="H55" s="9">
        <v>14</v>
      </c>
      <c r="I55" s="9">
        <v>4</v>
      </c>
      <c r="J55" s="9">
        <v>10</v>
      </c>
      <c r="K55" s="9">
        <v>14</v>
      </c>
      <c r="L55" s="41">
        <v>7.14</v>
      </c>
      <c r="M55" s="41">
        <v>28.57</v>
      </c>
      <c r="N55" s="41">
        <v>50</v>
      </c>
      <c r="O55" s="41">
        <v>14.29</v>
      </c>
      <c r="P55" s="41">
        <v>0</v>
      </c>
    </row>
    <row r="56" spans="1:16" ht="14.1" customHeight="1" x14ac:dyDescent="0.25">
      <c r="A56" s="10" t="s">
        <v>22</v>
      </c>
      <c r="B56" s="10" t="s">
        <v>494</v>
      </c>
      <c r="C56" s="40">
        <v>11.2</v>
      </c>
      <c r="D56" s="9">
        <v>18</v>
      </c>
      <c r="E56" s="40">
        <v>0.62</v>
      </c>
      <c r="F56" s="40">
        <v>1</v>
      </c>
      <c r="G56" s="9">
        <v>9</v>
      </c>
      <c r="H56" s="9">
        <v>14</v>
      </c>
      <c r="I56" s="9">
        <v>4</v>
      </c>
      <c r="J56" s="9">
        <v>9</v>
      </c>
      <c r="K56" s="9">
        <v>14</v>
      </c>
      <c r="L56" s="41">
        <v>27.78</v>
      </c>
      <c r="M56" s="41">
        <v>11.11</v>
      </c>
      <c r="N56" s="41">
        <v>44.44</v>
      </c>
      <c r="O56" s="41">
        <v>16.670000000000002</v>
      </c>
      <c r="P56" s="41">
        <v>0</v>
      </c>
    </row>
    <row r="57" spans="1:16" ht="14.1" customHeight="1" x14ac:dyDescent="0.25">
      <c r="A57" s="10" t="s">
        <v>22</v>
      </c>
      <c r="B57" s="10" t="s">
        <v>506</v>
      </c>
      <c r="C57" s="40">
        <v>8.6999999999999993</v>
      </c>
      <c r="D57" s="9">
        <v>18</v>
      </c>
      <c r="E57" s="40">
        <v>0.48</v>
      </c>
      <c r="F57" s="40">
        <v>0.78</v>
      </c>
      <c r="G57" s="9">
        <v>14</v>
      </c>
      <c r="H57" s="9">
        <v>14</v>
      </c>
      <c r="I57" s="9">
        <v>4</v>
      </c>
      <c r="J57" s="9">
        <v>14</v>
      </c>
      <c r="K57" s="9">
        <v>14</v>
      </c>
      <c r="L57" s="41">
        <v>5.56</v>
      </c>
      <c r="M57" s="41">
        <v>16.670000000000002</v>
      </c>
      <c r="N57" s="41">
        <v>50</v>
      </c>
      <c r="O57" s="41">
        <v>22.22</v>
      </c>
      <c r="P57" s="41">
        <v>5.56</v>
      </c>
    </row>
    <row r="58" spans="1:16" ht="14.1" customHeight="1" x14ac:dyDescent="0.25">
      <c r="A58" s="10" t="s">
        <v>22</v>
      </c>
      <c r="B58" s="10" t="s">
        <v>516</v>
      </c>
      <c r="C58" s="40">
        <v>9.3000000000000007</v>
      </c>
      <c r="D58" s="9">
        <v>14</v>
      </c>
      <c r="E58" s="40">
        <v>0.66</v>
      </c>
      <c r="F58" s="40">
        <v>1.07</v>
      </c>
      <c r="G58" s="9">
        <v>6</v>
      </c>
      <c r="H58" s="9">
        <v>14</v>
      </c>
      <c r="I58" s="9">
        <v>4</v>
      </c>
      <c r="J58" s="9">
        <v>6</v>
      </c>
      <c r="K58" s="9">
        <v>14</v>
      </c>
      <c r="L58" s="41">
        <v>14.29</v>
      </c>
      <c r="M58" s="41">
        <v>57.14</v>
      </c>
      <c r="N58" s="41">
        <v>7.14</v>
      </c>
      <c r="O58" s="41">
        <v>14.29</v>
      </c>
      <c r="P58" s="41">
        <v>7.14</v>
      </c>
    </row>
    <row r="59" spans="1:16" ht="14.1" customHeight="1" x14ac:dyDescent="0.25">
      <c r="A59" s="10" t="s">
        <v>22</v>
      </c>
      <c r="B59" s="10" t="s">
        <v>525</v>
      </c>
      <c r="C59" s="40">
        <v>17.600000000000001</v>
      </c>
      <c r="D59" s="9">
        <v>21</v>
      </c>
      <c r="E59" s="40">
        <v>0.84</v>
      </c>
      <c r="F59" s="40">
        <v>1.35</v>
      </c>
      <c r="G59" s="9">
        <v>1</v>
      </c>
      <c r="H59" s="9">
        <v>14</v>
      </c>
      <c r="I59" s="9">
        <v>4</v>
      </c>
      <c r="J59" s="9">
        <v>1</v>
      </c>
      <c r="K59" s="9">
        <v>14</v>
      </c>
      <c r="L59" s="41">
        <v>61.9</v>
      </c>
      <c r="M59" s="41">
        <v>14.29</v>
      </c>
      <c r="N59" s="41">
        <v>19.05</v>
      </c>
      <c r="O59" s="41">
        <v>4.76</v>
      </c>
      <c r="P59" s="41">
        <v>0</v>
      </c>
    </row>
    <row r="60" spans="1:16" ht="14.1" customHeight="1" x14ac:dyDescent="0.25">
      <c r="A60" s="10" t="s">
        <v>22</v>
      </c>
      <c r="B60" s="10" t="s">
        <v>554</v>
      </c>
      <c r="C60" s="40">
        <v>7.6</v>
      </c>
      <c r="D60" s="9">
        <v>10</v>
      </c>
      <c r="E60" s="40">
        <v>0.76</v>
      </c>
      <c r="F60" s="40">
        <v>1.22</v>
      </c>
      <c r="G60" s="9">
        <v>2</v>
      </c>
      <c r="H60" s="9">
        <v>14</v>
      </c>
      <c r="I60" s="9">
        <v>4</v>
      </c>
      <c r="J60" s="9">
        <v>2</v>
      </c>
      <c r="K60" s="9">
        <v>14</v>
      </c>
      <c r="L60" s="41">
        <v>10</v>
      </c>
      <c r="M60" s="41">
        <v>70</v>
      </c>
      <c r="N60" s="41">
        <v>20</v>
      </c>
      <c r="O60" s="41">
        <v>0</v>
      </c>
      <c r="P60" s="41">
        <v>0</v>
      </c>
    </row>
    <row r="61" spans="1:16" ht="14.1" customHeight="1" x14ac:dyDescent="0.25">
      <c r="A61" s="10" t="s">
        <v>24</v>
      </c>
      <c r="B61" s="10" t="s">
        <v>260</v>
      </c>
      <c r="C61" s="40">
        <v>24.3</v>
      </c>
      <c r="D61" s="9">
        <v>31</v>
      </c>
      <c r="E61" s="40">
        <v>0.78</v>
      </c>
      <c r="F61" s="40">
        <v>1.1200000000000001</v>
      </c>
      <c r="G61" s="9">
        <v>1</v>
      </c>
      <c r="H61" s="9">
        <v>6</v>
      </c>
      <c r="I61" s="9">
        <v>4</v>
      </c>
      <c r="J61" s="9">
        <v>1</v>
      </c>
      <c r="K61" s="9">
        <v>6</v>
      </c>
      <c r="L61" s="41">
        <v>25.81</v>
      </c>
      <c r="M61" s="41">
        <v>51.61</v>
      </c>
      <c r="N61" s="41">
        <v>22.58</v>
      </c>
      <c r="O61" s="41">
        <v>0</v>
      </c>
      <c r="P61" s="41">
        <v>0</v>
      </c>
    </row>
    <row r="62" spans="1:16" ht="14.1" customHeight="1" x14ac:dyDescent="0.25">
      <c r="A62" s="10" t="s">
        <v>24</v>
      </c>
      <c r="B62" s="10" t="s">
        <v>359</v>
      </c>
      <c r="C62" s="40">
        <v>8.1</v>
      </c>
      <c r="D62" s="9">
        <v>12</v>
      </c>
      <c r="E62" s="40">
        <v>0.68</v>
      </c>
      <c r="F62" s="40">
        <v>0.96</v>
      </c>
      <c r="G62" s="9">
        <v>4</v>
      </c>
      <c r="H62" s="9">
        <v>6</v>
      </c>
      <c r="I62" s="9">
        <v>4</v>
      </c>
      <c r="J62" s="9">
        <v>4</v>
      </c>
      <c r="K62" s="9">
        <v>6</v>
      </c>
      <c r="L62" s="41">
        <v>25</v>
      </c>
      <c r="M62" s="41">
        <v>33.33</v>
      </c>
      <c r="N62" s="41">
        <v>25</v>
      </c>
      <c r="O62" s="41">
        <v>16.670000000000002</v>
      </c>
      <c r="P62" s="41">
        <v>0</v>
      </c>
    </row>
    <row r="63" spans="1:16" ht="14.1" customHeight="1" x14ac:dyDescent="0.25">
      <c r="A63" s="10" t="s">
        <v>24</v>
      </c>
      <c r="B63" s="10" t="s">
        <v>408</v>
      </c>
      <c r="C63" s="40">
        <v>8.8000000000000007</v>
      </c>
      <c r="D63" s="9">
        <v>13</v>
      </c>
      <c r="E63" s="40">
        <v>0.68</v>
      </c>
      <c r="F63" s="40">
        <v>0.97</v>
      </c>
      <c r="G63" s="9">
        <v>3</v>
      </c>
      <c r="H63" s="9">
        <v>6</v>
      </c>
      <c r="I63" s="9">
        <v>4</v>
      </c>
      <c r="J63" s="9">
        <v>3</v>
      </c>
      <c r="K63" s="9">
        <v>6</v>
      </c>
      <c r="L63" s="41">
        <v>15.38</v>
      </c>
      <c r="M63" s="41">
        <v>53.85</v>
      </c>
      <c r="N63" s="41">
        <v>15.38</v>
      </c>
      <c r="O63" s="41">
        <v>7.69</v>
      </c>
      <c r="P63" s="41">
        <v>7.69</v>
      </c>
    </row>
    <row r="64" spans="1:16" ht="14.1" customHeight="1" x14ac:dyDescent="0.25">
      <c r="A64" s="10" t="s">
        <v>24</v>
      </c>
      <c r="B64" s="10" t="s">
        <v>427</v>
      </c>
      <c r="C64" s="40">
        <v>8.4</v>
      </c>
      <c r="D64" s="9">
        <v>12</v>
      </c>
      <c r="E64" s="40">
        <v>0.7</v>
      </c>
      <c r="F64" s="40">
        <v>1</v>
      </c>
      <c r="G64" s="9">
        <v>2</v>
      </c>
      <c r="H64" s="9">
        <v>6</v>
      </c>
      <c r="I64" s="9">
        <v>4</v>
      </c>
      <c r="J64" s="9">
        <v>2</v>
      </c>
      <c r="K64" s="9">
        <v>6</v>
      </c>
      <c r="L64" s="41">
        <v>25</v>
      </c>
      <c r="M64" s="41">
        <v>25</v>
      </c>
      <c r="N64" s="41">
        <v>50</v>
      </c>
      <c r="O64" s="41">
        <v>0</v>
      </c>
      <c r="P64" s="41">
        <v>0</v>
      </c>
    </row>
    <row r="65" spans="1:16" ht="14.1" customHeight="1" x14ac:dyDescent="0.25">
      <c r="A65" s="10" t="s">
        <v>24</v>
      </c>
      <c r="B65" s="10" t="s">
        <v>476</v>
      </c>
      <c r="C65" s="40">
        <v>7</v>
      </c>
      <c r="D65" s="9">
        <v>11</v>
      </c>
      <c r="E65" s="40">
        <v>0.64</v>
      </c>
      <c r="F65" s="40">
        <v>0.91</v>
      </c>
      <c r="G65" s="9">
        <v>5</v>
      </c>
      <c r="H65" s="9">
        <v>6</v>
      </c>
      <c r="I65" s="9">
        <v>4</v>
      </c>
      <c r="J65" s="9">
        <v>5</v>
      </c>
      <c r="K65" s="9">
        <v>6</v>
      </c>
      <c r="L65" s="41">
        <v>0</v>
      </c>
      <c r="M65" s="41">
        <v>54.55</v>
      </c>
      <c r="N65" s="41">
        <v>36.36</v>
      </c>
      <c r="O65" s="41">
        <v>9.09</v>
      </c>
      <c r="P65" s="41">
        <v>0</v>
      </c>
    </row>
    <row r="66" spans="1:16" ht="14.1" customHeight="1" x14ac:dyDescent="0.25">
      <c r="A66" s="10" t="s">
        <v>24</v>
      </c>
      <c r="B66" s="10" t="s">
        <v>494</v>
      </c>
      <c r="C66" s="40">
        <v>6.2</v>
      </c>
      <c r="D66" s="9">
        <v>10</v>
      </c>
      <c r="E66" s="40">
        <v>0.62</v>
      </c>
      <c r="F66" s="40">
        <v>0.88</v>
      </c>
      <c r="G66" s="9">
        <v>6</v>
      </c>
      <c r="H66" s="9">
        <v>6</v>
      </c>
      <c r="I66" s="9">
        <v>4</v>
      </c>
      <c r="J66" s="9">
        <v>6</v>
      </c>
      <c r="K66" s="9">
        <v>6</v>
      </c>
      <c r="L66" s="41">
        <v>40</v>
      </c>
      <c r="M66" s="41">
        <v>10</v>
      </c>
      <c r="N66" s="41">
        <v>20</v>
      </c>
      <c r="O66" s="41">
        <v>20</v>
      </c>
      <c r="P66" s="41">
        <v>10</v>
      </c>
    </row>
    <row r="67" spans="1:16" ht="14.1" customHeight="1" x14ac:dyDescent="0.25">
      <c r="A67" s="10" t="s">
        <v>26</v>
      </c>
      <c r="B67" s="10" t="s">
        <v>260</v>
      </c>
      <c r="C67" s="40">
        <v>15.3</v>
      </c>
      <c r="D67" s="9">
        <v>18</v>
      </c>
      <c r="E67" s="40">
        <v>0.85</v>
      </c>
      <c r="F67" s="40">
        <v>1.04</v>
      </c>
      <c r="G67" s="9">
        <v>2</v>
      </c>
      <c r="H67" s="9">
        <v>2</v>
      </c>
      <c r="I67" s="9">
        <v>4</v>
      </c>
      <c r="J67" s="9">
        <v>2</v>
      </c>
      <c r="K67" s="9">
        <v>2</v>
      </c>
      <c r="L67" s="41">
        <v>50</v>
      </c>
      <c r="M67" s="41">
        <v>33.33</v>
      </c>
      <c r="N67" s="41">
        <v>16.670000000000002</v>
      </c>
      <c r="O67" s="41">
        <v>0</v>
      </c>
      <c r="P67" s="41">
        <v>0</v>
      </c>
    </row>
    <row r="68" spans="1:16" ht="14.1" customHeight="1" x14ac:dyDescent="0.25">
      <c r="A68" s="10" t="s">
        <v>26</v>
      </c>
      <c r="B68" s="10" t="s">
        <v>378</v>
      </c>
      <c r="C68" s="40">
        <v>13.3</v>
      </c>
      <c r="D68" s="9">
        <v>14</v>
      </c>
      <c r="E68" s="40">
        <v>0.95</v>
      </c>
      <c r="F68" s="40">
        <v>1.17</v>
      </c>
      <c r="G68" s="9">
        <v>1</v>
      </c>
      <c r="H68" s="9">
        <v>2</v>
      </c>
      <c r="I68" s="9">
        <v>4</v>
      </c>
      <c r="J68" s="9">
        <v>1</v>
      </c>
      <c r="K68" s="9">
        <v>2</v>
      </c>
      <c r="L68" s="41">
        <v>85.71</v>
      </c>
      <c r="M68" s="41">
        <v>7.14</v>
      </c>
      <c r="N68" s="41">
        <v>7.14</v>
      </c>
      <c r="O68" s="41">
        <v>0</v>
      </c>
      <c r="P68" s="41">
        <v>0</v>
      </c>
    </row>
    <row r="69" spans="1:16" ht="14.1" customHeight="1" x14ac:dyDescent="0.25">
      <c r="A69" s="10" t="s">
        <v>28</v>
      </c>
      <c r="B69" s="10" t="s">
        <v>245</v>
      </c>
      <c r="C69" s="40">
        <v>2.9</v>
      </c>
      <c r="D69" s="9">
        <v>11</v>
      </c>
      <c r="E69" s="40">
        <v>0.26</v>
      </c>
      <c r="F69" s="40">
        <v>0.41</v>
      </c>
      <c r="G69" s="9">
        <v>5</v>
      </c>
      <c r="H69" s="9">
        <v>5</v>
      </c>
      <c r="I69" s="9">
        <v>4</v>
      </c>
      <c r="J69" s="9">
        <v>5</v>
      </c>
      <c r="K69" s="9">
        <v>5</v>
      </c>
      <c r="L69" s="41">
        <v>0</v>
      </c>
      <c r="M69" s="41">
        <v>9.09</v>
      </c>
      <c r="N69" s="41">
        <v>27.27</v>
      </c>
      <c r="O69" s="41">
        <v>27.27</v>
      </c>
      <c r="P69" s="41">
        <v>36.36</v>
      </c>
    </row>
    <row r="70" spans="1:16" ht="14.1" customHeight="1" x14ac:dyDescent="0.25">
      <c r="A70" s="10" t="s">
        <v>28</v>
      </c>
      <c r="B70" s="10" t="s">
        <v>257</v>
      </c>
      <c r="C70" s="40">
        <v>7.5</v>
      </c>
      <c r="D70" s="9">
        <v>10</v>
      </c>
      <c r="E70" s="40">
        <v>0.75</v>
      </c>
      <c r="F70" s="40">
        <v>1.17</v>
      </c>
      <c r="G70" s="9">
        <v>1</v>
      </c>
      <c r="H70" s="9">
        <v>5</v>
      </c>
      <c r="I70" s="9">
        <v>4</v>
      </c>
      <c r="J70" s="9">
        <v>1</v>
      </c>
      <c r="K70" s="9">
        <v>5</v>
      </c>
      <c r="L70" s="41">
        <v>50</v>
      </c>
      <c r="M70" s="41">
        <v>20</v>
      </c>
      <c r="N70" s="41">
        <v>10</v>
      </c>
      <c r="O70" s="41">
        <v>20</v>
      </c>
      <c r="P70" s="41">
        <v>0</v>
      </c>
    </row>
    <row r="71" spans="1:16" ht="14.1" customHeight="1" x14ac:dyDescent="0.25">
      <c r="A71" s="10" t="s">
        <v>28</v>
      </c>
      <c r="B71" s="10" t="s">
        <v>332</v>
      </c>
      <c r="C71" s="40">
        <v>8.1999999999999993</v>
      </c>
      <c r="D71" s="9">
        <v>11</v>
      </c>
      <c r="E71" s="40">
        <v>0.75</v>
      </c>
      <c r="F71" s="40">
        <v>1.1599999999999999</v>
      </c>
      <c r="G71" s="9">
        <v>2</v>
      </c>
      <c r="H71" s="9">
        <v>5</v>
      </c>
      <c r="I71" s="9">
        <v>4</v>
      </c>
      <c r="J71" s="9">
        <v>2</v>
      </c>
      <c r="K71" s="9">
        <v>5</v>
      </c>
      <c r="L71" s="41">
        <v>27.27</v>
      </c>
      <c r="M71" s="41">
        <v>36.36</v>
      </c>
      <c r="N71" s="41">
        <v>36.36</v>
      </c>
      <c r="O71" s="41">
        <v>0</v>
      </c>
      <c r="P71" s="41">
        <v>0</v>
      </c>
    </row>
    <row r="72" spans="1:16" ht="14.1" customHeight="1" x14ac:dyDescent="0.25">
      <c r="A72" s="10" t="s">
        <v>28</v>
      </c>
      <c r="B72" s="10" t="s">
        <v>378</v>
      </c>
      <c r="C72" s="40">
        <v>8.3000000000000007</v>
      </c>
      <c r="D72" s="9">
        <v>12</v>
      </c>
      <c r="E72" s="40">
        <v>0.69</v>
      </c>
      <c r="F72" s="40">
        <v>1.08</v>
      </c>
      <c r="G72" s="9">
        <v>3</v>
      </c>
      <c r="H72" s="9">
        <v>5</v>
      </c>
      <c r="I72" s="9">
        <v>4</v>
      </c>
      <c r="J72" s="9">
        <v>3</v>
      </c>
      <c r="K72" s="9">
        <v>5</v>
      </c>
      <c r="L72" s="41">
        <v>50</v>
      </c>
      <c r="M72" s="41">
        <v>16.670000000000002</v>
      </c>
      <c r="N72" s="41">
        <v>8.33</v>
      </c>
      <c r="O72" s="41">
        <v>8.33</v>
      </c>
      <c r="P72" s="41">
        <v>16.670000000000002</v>
      </c>
    </row>
    <row r="73" spans="1:16" ht="14.1" customHeight="1" x14ac:dyDescent="0.25">
      <c r="A73" s="10" t="s">
        <v>28</v>
      </c>
      <c r="B73" s="10" t="s">
        <v>442</v>
      </c>
      <c r="C73" s="40">
        <v>7</v>
      </c>
      <c r="D73" s="9">
        <v>11</v>
      </c>
      <c r="E73" s="40">
        <v>0.64</v>
      </c>
      <c r="F73" s="40">
        <v>0.99</v>
      </c>
      <c r="G73" s="9">
        <v>4</v>
      </c>
      <c r="H73" s="9">
        <v>5</v>
      </c>
      <c r="I73" s="9">
        <v>4</v>
      </c>
      <c r="J73" s="9">
        <v>4</v>
      </c>
      <c r="K73" s="9">
        <v>5</v>
      </c>
      <c r="L73" s="41">
        <v>27.27</v>
      </c>
      <c r="M73" s="41">
        <v>9.09</v>
      </c>
      <c r="N73" s="41">
        <v>54.55</v>
      </c>
      <c r="O73" s="41">
        <v>9.09</v>
      </c>
      <c r="P73" s="41">
        <v>0</v>
      </c>
    </row>
    <row r="74" spans="1:16" ht="14.1" customHeight="1" x14ac:dyDescent="0.25">
      <c r="A74" s="10" t="s">
        <v>30</v>
      </c>
      <c r="B74" s="10" t="s">
        <v>245</v>
      </c>
      <c r="C74" s="40">
        <v>10.4</v>
      </c>
      <c r="D74" s="9">
        <v>34</v>
      </c>
      <c r="E74" s="40">
        <v>0.31</v>
      </c>
      <c r="F74" s="40">
        <v>0.51</v>
      </c>
      <c r="G74" s="9">
        <v>20</v>
      </c>
      <c r="H74" s="9">
        <v>20</v>
      </c>
      <c r="I74" s="9">
        <v>4</v>
      </c>
      <c r="J74" s="9">
        <v>12</v>
      </c>
      <c r="K74" s="9">
        <v>12</v>
      </c>
      <c r="L74" s="41">
        <v>0</v>
      </c>
      <c r="M74" s="41">
        <v>2.94</v>
      </c>
      <c r="N74" s="41">
        <v>41.18</v>
      </c>
      <c r="O74" s="41">
        <v>38.24</v>
      </c>
      <c r="P74" s="41">
        <v>17.649999999999999</v>
      </c>
    </row>
    <row r="75" spans="1:16" ht="14.1" customHeight="1" x14ac:dyDescent="0.25">
      <c r="A75" s="10" t="s">
        <v>30</v>
      </c>
      <c r="B75" s="10" t="s">
        <v>260</v>
      </c>
      <c r="C75" s="40">
        <v>37</v>
      </c>
      <c r="D75" s="9">
        <v>64</v>
      </c>
      <c r="E75" s="40">
        <v>0.57999999999999996</v>
      </c>
      <c r="F75" s="40">
        <v>0.96</v>
      </c>
      <c r="G75" s="9">
        <v>13</v>
      </c>
      <c r="H75" s="9">
        <v>20</v>
      </c>
      <c r="I75" s="9">
        <v>4</v>
      </c>
      <c r="J75" s="9">
        <v>8</v>
      </c>
      <c r="K75" s="9">
        <v>12</v>
      </c>
      <c r="L75" s="41">
        <v>14.06</v>
      </c>
      <c r="M75" s="41">
        <v>25</v>
      </c>
      <c r="N75" s="41">
        <v>40.630000000000003</v>
      </c>
      <c r="O75" s="41">
        <v>17.190000000000001</v>
      </c>
      <c r="P75" s="41">
        <v>3.13</v>
      </c>
    </row>
    <row r="76" spans="1:16" ht="14.1" customHeight="1" x14ac:dyDescent="0.25">
      <c r="A76" s="10" t="s">
        <v>30</v>
      </c>
      <c r="B76" s="10" t="s">
        <v>297</v>
      </c>
      <c r="C76" s="40">
        <v>8.5</v>
      </c>
      <c r="D76" s="9">
        <v>18</v>
      </c>
      <c r="E76" s="40">
        <v>0.47</v>
      </c>
      <c r="F76" s="40">
        <v>0.79</v>
      </c>
      <c r="G76" s="9">
        <v>18</v>
      </c>
      <c r="H76" s="9">
        <v>20</v>
      </c>
      <c r="I76" s="9">
        <v>4</v>
      </c>
      <c r="J76" s="9">
        <v>11</v>
      </c>
      <c r="K76" s="9">
        <v>12</v>
      </c>
      <c r="L76" s="41">
        <v>0</v>
      </c>
      <c r="M76" s="41">
        <v>22.22</v>
      </c>
      <c r="N76" s="41">
        <v>50</v>
      </c>
      <c r="O76" s="41">
        <v>22.22</v>
      </c>
      <c r="P76" s="41">
        <v>5.56</v>
      </c>
    </row>
    <row r="77" spans="1:16" ht="14.1" customHeight="1" x14ac:dyDescent="0.25">
      <c r="A77" s="10" t="s">
        <v>30</v>
      </c>
      <c r="B77" s="10" t="s">
        <v>332</v>
      </c>
      <c r="C77" s="40">
        <v>17.100000000000001</v>
      </c>
      <c r="D77" s="9">
        <v>27</v>
      </c>
      <c r="E77" s="40">
        <v>0.63</v>
      </c>
      <c r="F77" s="40">
        <v>1.05</v>
      </c>
      <c r="G77" s="9">
        <v>10</v>
      </c>
      <c r="H77" s="9">
        <v>20</v>
      </c>
      <c r="I77" s="9">
        <v>4</v>
      </c>
      <c r="J77" s="9">
        <v>5</v>
      </c>
      <c r="K77" s="9">
        <v>12</v>
      </c>
      <c r="L77" s="41">
        <v>14.81</v>
      </c>
      <c r="M77" s="41">
        <v>33.33</v>
      </c>
      <c r="N77" s="41">
        <v>40.74</v>
      </c>
      <c r="O77" s="41">
        <v>7.41</v>
      </c>
      <c r="P77" s="41">
        <v>3.7</v>
      </c>
    </row>
    <row r="78" spans="1:16" ht="14.1" customHeight="1" x14ac:dyDescent="0.25">
      <c r="A78" s="10" t="s">
        <v>30</v>
      </c>
      <c r="B78" s="10" t="s">
        <v>371</v>
      </c>
      <c r="C78" s="40">
        <v>28.3</v>
      </c>
      <c r="D78" s="9">
        <v>45</v>
      </c>
      <c r="E78" s="40">
        <v>0.63</v>
      </c>
      <c r="F78" s="40">
        <v>1.05</v>
      </c>
      <c r="G78" s="9">
        <v>10</v>
      </c>
      <c r="H78" s="9">
        <v>20</v>
      </c>
      <c r="I78" s="9">
        <v>4</v>
      </c>
      <c r="J78" s="9">
        <v>5</v>
      </c>
      <c r="K78" s="9">
        <v>12</v>
      </c>
      <c r="L78" s="41">
        <v>4.4400000000000004</v>
      </c>
      <c r="M78" s="41">
        <v>42.22</v>
      </c>
      <c r="N78" s="41">
        <v>46.67</v>
      </c>
      <c r="O78" s="41">
        <v>6.67</v>
      </c>
      <c r="P78" s="41">
        <v>0</v>
      </c>
    </row>
    <row r="79" spans="1:16" ht="14.1" customHeight="1" x14ac:dyDescent="0.25">
      <c r="A79" s="10" t="s">
        <v>30</v>
      </c>
      <c r="B79" s="10" t="s">
        <v>408</v>
      </c>
      <c r="C79" s="40">
        <v>18.399999999999999</v>
      </c>
      <c r="D79" s="9">
        <v>29</v>
      </c>
      <c r="E79" s="40">
        <v>0.63</v>
      </c>
      <c r="F79" s="40">
        <v>1.06</v>
      </c>
      <c r="G79" s="9">
        <v>9</v>
      </c>
      <c r="H79" s="9">
        <v>20</v>
      </c>
      <c r="I79" s="9">
        <v>4</v>
      </c>
      <c r="J79" s="9">
        <v>4</v>
      </c>
      <c r="K79" s="9">
        <v>12</v>
      </c>
      <c r="L79" s="41">
        <v>10.34</v>
      </c>
      <c r="M79" s="41">
        <v>34.479999999999997</v>
      </c>
      <c r="N79" s="41">
        <v>48.28</v>
      </c>
      <c r="O79" s="41">
        <v>6.9</v>
      </c>
      <c r="P79" s="41">
        <v>0</v>
      </c>
    </row>
    <row r="80" spans="1:16" ht="14.1" customHeight="1" x14ac:dyDescent="0.25">
      <c r="A80" s="10" t="s">
        <v>30</v>
      </c>
      <c r="B80" s="10" t="s">
        <v>427</v>
      </c>
      <c r="C80" s="40">
        <v>16.399999999999999</v>
      </c>
      <c r="D80" s="9">
        <v>25</v>
      </c>
      <c r="E80" s="40">
        <v>0.66</v>
      </c>
      <c r="F80" s="40">
        <v>1.0900000000000001</v>
      </c>
      <c r="G80" s="9">
        <v>7</v>
      </c>
      <c r="H80" s="9">
        <v>20</v>
      </c>
      <c r="I80" s="9">
        <v>4</v>
      </c>
      <c r="J80" s="9">
        <v>3</v>
      </c>
      <c r="K80" s="9">
        <v>12</v>
      </c>
      <c r="L80" s="41">
        <v>12</v>
      </c>
      <c r="M80" s="41">
        <v>32</v>
      </c>
      <c r="N80" s="41">
        <v>56</v>
      </c>
      <c r="O80" s="41">
        <v>0</v>
      </c>
      <c r="P80" s="41">
        <v>0</v>
      </c>
    </row>
    <row r="81" spans="1:16" ht="14.1" customHeight="1" x14ac:dyDescent="0.25">
      <c r="A81" s="10" t="s">
        <v>30</v>
      </c>
      <c r="B81" s="10" t="s">
        <v>435</v>
      </c>
      <c r="C81" s="40">
        <v>11.9</v>
      </c>
      <c r="D81" s="9">
        <v>22</v>
      </c>
      <c r="E81" s="40">
        <v>0.54</v>
      </c>
      <c r="F81" s="40">
        <v>0.9</v>
      </c>
      <c r="G81" s="9">
        <v>15</v>
      </c>
      <c r="H81" s="9">
        <v>20</v>
      </c>
      <c r="I81" s="9">
        <v>4</v>
      </c>
      <c r="J81" s="9">
        <v>9</v>
      </c>
      <c r="K81" s="9">
        <v>12</v>
      </c>
      <c r="L81" s="41">
        <v>13.64</v>
      </c>
      <c r="M81" s="41">
        <v>22.73</v>
      </c>
      <c r="N81" s="41">
        <v>31.82</v>
      </c>
      <c r="O81" s="41">
        <v>31.82</v>
      </c>
      <c r="P81" s="41">
        <v>0</v>
      </c>
    </row>
    <row r="82" spans="1:16" ht="14.1" customHeight="1" x14ac:dyDescent="0.25">
      <c r="A82" s="10" t="s">
        <v>30</v>
      </c>
      <c r="B82" s="10" t="s">
        <v>450</v>
      </c>
      <c r="C82" s="40">
        <v>15.5</v>
      </c>
      <c r="D82" s="9">
        <v>19</v>
      </c>
      <c r="E82" s="40">
        <v>0.82</v>
      </c>
      <c r="F82" s="40">
        <v>1.36</v>
      </c>
      <c r="G82" s="9">
        <v>1</v>
      </c>
      <c r="H82" s="9">
        <v>20</v>
      </c>
      <c r="I82" s="9">
        <v>4</v>
      </c>
      <c r="J82" s="9">
        <v>1</v>
      </c>
      <c r="K82" s="9">
        <v>12</v>
      </c>
      <c r="L82" s="41">
        <v>47.37</v>
      </c>
      <c r="M82" s="41">
        <v>26.32</v>
      </c>
      <c r="N82" s="41">
        <v>26.32</v>
      </c>
      <c r="O82" s="41">
        <v>0</v>
      </c>
      <c r="P82" s="41">
        <v>0</v>
      </c>
    </row>
    <row r="83" spans="1:16" ht="14.1" customHeight="1" x14ac:dyDescent="0.25">
      <c r="A83" s="10" t="s">
        <v>30</v>
      </c>
      <c r="B83" s="10" t="s">
        <v>476</v>
      </c>
      <c r="C83" s="40">
        <v>30.6</v>
      </c>
      <c r="D83" s="9">
        <v>46</v>
      </c>
      <c r="E83" s="40">
        <v>0.67</v>
      </c>
      <c r="F83" s="40">
        <v>1.1100000000000001</v>
      </c>
      <c r="G83" s="9">
        <v>6</v>
      </c>
      <c r="H83" s="9">
        <v>20</v>
      </c>
      <c r="I83" s="9">
        <v>4</v>
      </c>
      <c r="J83" s="9">
        <v>2</v>
      </c>
      <c r="K83" s="9">
        <v>12</v>
      </c>
      <c r="L83" s="41">
        <v>21.74</v>
      </c>
      <c r="M83" s="41">
        <v>34.78</v>
      </c>
      <c r="N83" s="41">
        <v>30.43</v>
      </c>
      <c r="O83" s="41">
        <v>8.6999999999999993</v>
      </c>
      <c r="P83" s="41">
        <v>4.3499999999999996</v>
      </c>
    </row>
    <row r="84" spans="1:16" ht="14.1" customHeight="1" x14ac:dyDescent="0.25">
      <c r="A84" s="10" t="s">
        <v>30</v>
      </c>
      <c r="B84" s="10" t="s">
        <v>494</v>
      </c>
      <c r="C84" s="40">
        <v>12.2</v>
      </c>
      <c r="D84" s="9">
        <v>21</v>
      </c>
      <c r="E84" s="40">
        <v>0.57999999999999996</v>
      </c>
      <c r="F84" s="40">
        <v>0.97</v>
      </c>
      <c r="G84" s="9">
        <v>12</v>
      </c>
      <c r="H84" s="9">
        <v>20</v>
      </c>
      <c r="I84" s="9">
        <v>4</v>
      </c>
      <c r="J84" s="9">
        <v>7</v>
      </c>
      <c r="K84" s="9">
        <v>12</v>
      </c>
      <c r="L84" s="41">
        <v>19.05</v>
      </c>
      <c r="M84" s="41">
        <v>14.29</v>
      </c>
      <c r="N84" s="41">
        <v>47.62</v>
      </c>
      <c r="O84" s="41">
        <v>19.05</v>
      </c>
      <c r="P84" s="41">
        <v>0</v>
      </c>
    </row>
    <row r="85" spans="1:16" ht="14.1" customHeight="1" x14ac:dyDescent="0.25">
      <c r="A85" s="10" t="s">
        <v>30</v>
      </c>
      <c r="B85" s="10" t="s">
        <v>506</v>
      </c>
      <c r="C85" s="40">
        <v>10.7</v>
      </c>
      <c r="D85" s="9">
        <v>22</v>
      </c>
      <c r="E85" s="40">
        <v>0.49</v>
      </c>
      <c r="F85" s="40">
        <v>0.81</v>
      </c>
      <c r="G85" s="9">
        <v>17</v>
      </c>
      <c r="H85" s="9">
        <v>20</v>
      </c>
      <c r="I85" s="9">
        <v>4</v>
      </c>
      <c r="J85" s="9">
        <v>10</v>
      </c>
      <c r="K85" s="9">
        <v>12</v>
      </c>
      <c r="L85" s="41">
        <v>9.09</v>
      </c>
      <c r="M85" s="41">
        <v>9.09</v>
      </c>
      <c r="N85" s="41">
        <v>59.09</v>
      </c>
      <c r="O85" s="41">
        <v>13.64</v>
      </c>
      <c r="P85" s="41">
        <v>9.09</v>
      </c>
    </row>
    <row r="86" spans="1:16" ht="14.1" customHeight="1" x14ac:dyDescent="0.25">
      <c r="A86" s="10" t="s">
        <v>30</v>
      </c>
      <c r="B86" s="10" t="s">
        <v>378</v>
      </c>
      <c r="C86" s="40">
        <v>7.7</v>
      </c>
      <c r="D86" s="9">
        <v>11</v>
      </c>
      <c r="E86" s="40">
        <v>0.7</v>
      </c>
      <c r="F86" s="40">
        <v>1.17</v>
      </c>
      <c r="G86" s="9">
        <v>4</v>
      </c>
      <c r="H86" s="9">
        <v>20</v>
      </c>
      <c r="I86" s="9">
        <v>3</v>
      </c>
      <c r="J86" s="9">
        <v>3</v>
      </c>
      <c r="K86" s="9">
        <v>8</v>
      </c>
      <c r="L86" s="41">
        <v>18.18</v>
      </c>
      <c r="M86" s="41">
        <v>54.55</v>
      </c>
      <c r="N86" s="41">
        <v>9.09</v>
      </c>
      <c r="O86" s="41">
        <v>18.18</v>
      </c>
      <c r="P86" s="41">
        <v>0</v>
      </c>
    </row>
    <row r="87" spans="1:16" ht="14.1" customHeight="1" x14ac:dyDescent="0.25">
      <c r="A87" s="10" t="s">
        <v>30</v>
      </c>
      <c r="B87" s="10" t="s">
        <v>384</v>
      </c>
      <c r="C87" s="40">
        <v>11.1</v>
      </c>
      <c r="D87" s="9">
        <v>16</v>
      </c>
      <c r="E87" s="40">
        <v>0.69</v>
      </c>
      <c r="F87" s="40">
        <v>1.1499999999999999</v>
      </c>
      <c r="G87" s="9">
        <v>5</v>
      </c>
      <c r="H87" s="9">
        <v>20</v>
      </c>
      <c r="I87" s="9">
        <v>3</v>
      </c>
      <c r="J87" s="9">
        <v>4</v>
      </c>
      <c r="K87" s="9">
        <v>8</v>
      </c>
      <c r="L87" s="41">
        <v>31.25</v>
      </c>
      <c r="M87" s="41">
        <v>25</v>
      </c>
      <c r="N87" s="41">
        <v>31.25</v>
      </c>
      <c r="O87" s="41">
        <v>12.5</v>
      </c>
      <c r="P87" s="41">
        <v>0</v>
      </c>
    </row>
    <row r="88" spans="1:16" ht="14.1" customHeight="1" x14ac:dyDescent="0.25">
      <c r="A88" s="10" t="s">
        <v>30</v>
      </c>
      <c r="B88" s="10" t="s">
        <v>458</v>
      </c>
      <c r="C88" s="40">
        <v>8.9</v>
      </c>
      <c r="D88" s="9">
        <v>12</v>
      </c>
      <c r="E88" s="40">
        <v>0.74</v>
      </c>
      <c r="F88" s="40">
        <v>1.23</v>
      </c>
      <c r="G88" s="9">
        <v>2</v>
      </c>
      <c r="H88" s="9">
        <v>20</v>
      </c>
      <c r="I88" s="9">
        <v>3</v>
      </c>
      <c r="J88" s="9">
        <v>1</v>
      </c>
      <c r="K88" s="9">
        <v>8</v>
      </c>
      <c r="L88" s="41">
        <v>33.33</v>
      </c>
      <c r="M88" s="41">
        <v>33.33</v>
      </c>
      <c r="N88" s="41">
        <v>25</v>
      </c>
      <c r="O88" s="41">
        <v>8.33</v>
      </c>
      <c r="P88" s="41">
        <v>0</v>
      </c>
    </row>
    <row r="89" spans="1:16" ht="14.1" customHeight="1" x14ac:dyDescent="0.25">
      <c r="A89" s="10" t="s">
        <v>30</v>
      </c>
      <c r="B89" s="10" t="s">
        <v>502</v>
      </c>
      <c r="C89" s="40">
        <v>5.3</v>
      </c>
      <c r="D89" s="9">
        <v>13</v>
      </c>
      <c r="E89" s="40">
        <v>0.41</v>
      </c>
      <c r="F89" s="40">
        <v>0.68</v>
      </c>
      <c r="G89" s="9">
        <v>19</v>
      </c>
      <c r="H89" s="9">
        <v>20</v>
      </c>
      <c r="I89" s="9">
        <v>3</v>
      </c>
      <c r="J89" s="9">
        <v>8</v>
      </c>
      <c r="K89" s="9">
        <v>8</v>
      </c>
      <c r="L89" s="41">
        <v>23.08</v>
      </c>
      <c r="M89" s="41">
        <v>15.38</v>
      </c>
      <c r="N89" s="41">
        <v>7.69</v>
      </c>
      <c r="O89" s="41">
        <v>7.69</v>
      </c>
      <c r="P89" s="41">
        <v>46.15</v>
      </c>
    </row>
    <row r="90" spans="1:16" ht="14.1" customHeight="1" x14ac:dyDescent="0.25">
      <c r="A90" s="10" t="s">
        <v>30</v>
      </c>
      <c r="B90" s="10" t="s">
        <v>511</v>
      </c>
      <c r="C90" s="40">
        <v>9.9</v>
      </c>
      <c r="D90" s="9">
        <v>14</v>
      </c>
      <c r="E90" s="40">
        <v>0.71</v>
      </c>
      <c r="F90" s="40">
        <v>1.18</v>
      </c>
      <c r="G90" s="9">
        <v>3</v>
      </c>
      <c r="H90" s="9">
        <v>20</v>
      </c>
      <c r="I90" s="9">
        <v>3</v>
      </c>
      <c r="J90" s="9">
        <v>2</v>
      </c>
      <c r="K90" s="9">
        <v>8</v>
      </c>
      <c r="L90" s="41">
        <v>28.57</v>
      </c>
      <c r="M90" s="41">
        <v>28.57</v>
      </c>
      <c r="N90" s="41">
        <v>35.71</v>
      </c>
      <c r="O90" s="41">
        <v>7.14</v>
      </c>
      <c r="P90" s="41">
        <v>0</v>
      </c>
    </row>
    <row r="91" spans="1:16" ht="14.1" customHeight="1" x14ac:dyDescent="0.25">
      <c r="A91" s="10" t="s">
        <v>30</v>
      </c>
      <c r="B91" s="10" t="s">
        <v>516</v>
      </c>
      <c r="C91" s="40">
        <v>8.4</v>
      </c>
      <c r="D91" s="9">
        <v>13</v>
      </c>
      <c r="E91" s="40">
        <v>0.65</v>
      </c>
      <c r="F91" s="40">
        <v>1.08</v>
      </c>
      <c r="G91" s="9">
        <v>8</v>
      </c>
      <c r="H91" s="9">
        <v>20</v>
      </c>
      <c r="I91" s="9">
        <v>3</v>
      </c>
      <c r="J91" s="9">
        <v>5</v>
      </c>
      <c r="K91" s="9">
        <v>8</v>
      </c>
      <c r="L91" s="41">
        <v>15.38</v>
      </c>
      <c r="M91" s="41">
        <v>38.46</v>
      </c>
      <c r="N91" s="41">
        <v>30.77</v>
      </c>
      <c r="O91" s="41">
        <v>15.38</v>
      </c>
      <c r="P91" s="41">
        <v>0</v>
      </c>
    </row>
    <row r="92" spans="1:16" ht="14.1" customHeight="1" x14ac:dyDescent="0.25">
      <c r="A92" s="10" t="s">
        <v>30</v>
      </c>
      <c r="B92" s="10" t="s">
        <v>539</v>
      </c>
      <c r="C92" s="40">
        <v>6.1</v>
      </c>
      <c r="D92" s="9">
        <v>12</v>
      </c>
      <c r="E92" s="40">
        <v>0.51</v>
      </c>
      <c r="F92" s="40">
        <v>0.85</v>
      </c>
      <c r="G92" s="9">
        <v>16</v>
      </c>
      <c r="H92" s="9">
        <v>20</v>
      </c>
      <c r="I92" s="9">
        <v>3</v>
      </c>
      <c r="J92" s="9">
        <v>7</v>
      </c>
      <c r="K92" s="9">
        <v>8</v>
      </c>
      <c r="L92" s="41">
        <v>0</v>
      </c>
      <c r="M92" s="41">
        <v>33.33</v>
      </c>
      <c r="N92" s="41">
        <v>41.67</v>
      </c>
      <c r="O92" s="41">
        <v>16.670000000000002</v>
      </c>
      <c r="P92" s="41">
        <v>8.33</v>
      </c>
    </row>
    <row r="93" spans="1:16" ht="14.1" customHeight="1" x14ac:dyDescent="0.25">
      <c r="A93" s="10" t="s">
        <v>30</v>
      </c>
      <c r="B93" s="10" t="s">
        <v>545</v>
      </c>
      <c r="C93" s="40">
        <v>9.3000000000000007</v>
      </c>
      <c r="D93" s="9">
        <v>17</v>
      </c>
      <c r="E93" s="40">
        <v>0.55000000000000004</v>
      </c>
      <c r="F93" s="40">
        <v>0.91</v>
      </c>
      <c r="G93" s="9">
        <v>14</v>
      </c>
      <c r="H93" s="9">
        <v>20</v>
      </c>
      <c r="I93" s="9">
        <v>3</v>
      </c>
      <c r="J93" s="9">
        <v>6</v>
      </c>
      <c r="K93" s="9">
        <v>8</v>
      </c>
      <c r="L93" s="41">
        <v>5.88</v>
      </c>
      <c r="M93" s="41">
        <v>29.41</v>
      </c>
      <c r="N93" s="41">
        <v>41.18</v>
      </c>
      <c r="O93" s="41">
        <v>23.53</v>
      </c>
      <c r="P93" s="41">
        <v>0</v>
      </c>
    </row>
    <row r="94" spans="1:16" ht="14.1" customHeight="1" x14ac:dyDescent="0.25">
      <c r="A94" s="10" t="s">
        <v>34</v>
      </c>
      <c r="B94" s="10" t="s">
        <v>260</v>
      </c>
      <c r="C94" s="40">
        <v>13.9</v>
      </c>
      <c r="D94" s="9">
        <v>19</v>
      </c>
      <c r="E94" s="40">
        <v>0.73</v>
      </c>
      <c r="F94" s="40">
        <v>1.2</v>
      </c>
      <c r="G94" s="9">
        <v>3</v>
      </c>
      <c r="H94" s="9">
        <v>5</v>
      </c>
      <c r="I94" s="9">
        <v>4</v>
      </c>
      <c r="J94" s="9">
        <v>3</v>
      </c>
      <c r="K94" s="9">
        <v>5</v>
      </c>
      <c r="L94" s="41">
        <v>26.32</v>
      </c>
      <c r="M94" s="41">
        <v>42.11</v>
      </c>
      <c r="N94" s="41">
        <v>26.32</v>
      </c>
      <c r="O94" s="41">
        <v>0</v>
      </c>
      <c r="P94" s="41">
        <v>5.26</v>
      </c>
    </row>
    <row r="95" spans="1:16" ht="14.1" customHeight="1" x14ac:dyDescent="0.25">
      <c r="A95" s="10" t="s">
        <v>34</v>
      </c>
      <c r="B95" s="10" t="s">
        <v>419</v>
      </c>
      <c r="C95" s="40">
        <v>12.2</v>
      </c>
      <c r="D95" s="9">
        <v>17</v>
      </c>
      <c r="E95" s="40">
        <v>0.72</v>
      </c>
      <c r="F95" s="40">
        <v>1.18</v>
      </c>
      <c r="G95" s="9">
        <v>4</v>
      </c>
      <c r="H95" s="9">
        <v>5</v>
      </c>
      <c r="I95" s="9">
        <v>4</v>
      </c>
      <c r="J95" s="9">
        <v>4</v>
      </c>
      <c r="K95" s="9">
        <v>5</v>
      </c>
      <c r="L95" s="41">
        <v>29.41</v>
      </c>
      <c r="M95" s="41">
        <v>29.41</v>
      </c>
      <c r="N95" s="41">
        <v>35.29</v>
      </c>
      <c r="O95" s="41">
        <v>5.88</v>
      </c>
      <c r="P95" s="41">
        <v>0</v>
      </c>
    </row>
    <row r="96" spans="1:16" ht="14.1" customHeight="1" x14ac:dyDescent="0.25">
      <c r="A96" s="10" t="s">
        <v>34</v>
      </c>
      <c r="B96" s="10" t="s">
        <v>427</v>
      </c>
      <c r="C96" s="40">
        <v>11.2</v>
      </c>
      <c r="D96" s="9">
        <v>15</v>
      </c>
      <c r="E96" s="40">
        <v>0.75</v>
      </c>
      <c r="F96" s="40">
        <v>1.23</v>
      </c>
      <c r="G96" s="9">
        <v>2</v>
      </c>
      <c r="H96" s="9">
        <v>5</v>
      </c>
      <c r="I96" s="9">
        <v>4</v>
      </c>
      <c r="J96" s="9">
        <v>2</v>
      </c>
      <c r="K96" s="9">
        <v>5</v>
      </c>
      <c r="L96" s="41">
        <v>13.33</v>
      </c>
      <c r="M96" s="41">
        <v>60</v>
      </c>
      <c r="N96" s="41">
        <v>26.67</v>
      </c>
      <c r="O96" s="41">
        <v>0</v>
      </c>
      <c r="P96" s="41">
        <v>0</v>
      </c>
    </row>
    <row r="97" spans="1:16" ht="14.1" customHeight="1" x14ac:dyDescent="0.25">
      <c r="A97" s="10" t="s">
        <v>34</v>
      </c>
      <c r="B97" s="10" t="s">
        <v>476</v>
      </c>
      <c r="C97" s="40">
        <v>14.9</v>
      </c>
      <c r="D97" s="9">
        <v>23</v>
      </c>
      <c r="E97" s="40">
        <v>0.65</v>
      </c>
      <c r="F97" s="40">
        <v>1.07</v>
      </c>
      <c r="G97" s="9">
        <v>5</v>
      </c>
      <c r="H97" s="9">
        <v>5</v>
      </c>
      <c r="I97" s="9">
        <v>4</v>
      </c>
      <c r="J97" s="9">
        <v>5</v>
      </c>
      <c r="K97" s="9">
        <v>5</v>
      </c>
      <c r="L97" s="41">
        <v>17.39</v>
      </c>
      <c r="M97" s="41">
        <v>39.130000000000003</v>
      </c>
      <c r="N97" s="41">
        <v>30.43</v>
      </c>
      <c r="O97" s="41">
        <v>4.3499999999999996</v>
      </c>
      <c r="P97" s="41">
        <v>8.6999999999999993</v>
      </c>
    </row>
    <row r="98" spans="1:16" ht="14.1" customHeight="1" x14ac:dyDescent="0.25">
      <c r="A98" s="10" t="s">
        <v>34</v>
      </c>
      <c r="B98" s="10" t="s">
        <v>489</v>
      </c>
      <c r="C98" s="40">
        <v>9.4</v>
      </c>
      <c r="D98" s="9">
        <v>12</v>
      </c>
      <c r="E98" s="40">
        <v>0.78</v>
      </c>
      <c r="F98" s="40">
        <v>1.29</v>
      </c>
      <c r="G98" s="9">
        <v>1</v>
      </c>
      <c r="H98" s="9">
        <v>5</v>
      </c>
      <c r="I98" s="9">
        <v>4</v>
      </c>
      <c r="J98" s="9">
        <v>1</v>
      </c>
      <c r="K98" s="9">
        <v>5</v>
      </c>
      <c r="L98" s="41">
        <v>41.67</v>
      </c>
      <c r="M98" s="41">
        <v>25</v>
      </c>
      <c r="N98" s="41">
        <v>33.33</v>
      </c>
      <c r="O98" s="41">
        <v>0</v>
      </c>
      <c r="P98" s="41">
        <v>0</v>
      </c>
    </row>
    <row r="99" spans="1:16" ht="14.1" customHeight="1" x14ac:dyDescent="0.25">
      <c r="A99" s="10" t="s">
        <v>36</v>
      </c>
      <c r="B99" s="10" t="s">
        <v>245</v>
      </c>
      <c r="C99" s="40">
        <v>2.1</v>
      </c>
      <c r="D99" s="9">
        <v>11</v>
      </c>
      <c r="E99" s="40">
        <v>0.19</v>
      </c>
      <c r="F99" s="40">
        <v>0.33</v>
      </c>
      <c r="G99" s="9">
        <v>2</v>
      </c>
      <c r="H99" s="9">
        <v>2</v>
      </c>
      <c r="I99" s="9">
        <v>4</v>
      </c>
      <c r="J99" s="9">
        <v>2</v>
      </c>
      <c r="K99" s="9">
        <v>2</v>
      </c>
      <c r="L99" s="41">
        <v>0</v>
      </c>
      <c r="M99" s="41">
        <v>0</v>
      </c>
      <c r="N99" s="41">
        <v>27.27</v>
      </c>
      <c r="O99" s="41">
        <v>27.27</v>
      </c>
      <c r="P99" s="41">
        <v>45.45</v>
      </c>
    </row>
    <row r="100" spans="1:16" ht="14.1" customHeight="1" x14ac:dyDescent="0.25">
      <c r="A100" s="10" t="s">
        <v>36</v>
      </c>
      <c r="B100" s="10" t="s">
        <v>427</v>
      </c>
      <c r="C100" s="40">
        <v>9.6</v>
      </c>
      <c r="D100" s="9">
        <v>12</v>
      </c>
      <c r="E100" s="40">
        <v>0.8</v>
      </c>
      <c r="F100" s="40">
        <v>1.37</v>
      </c>
      <c r="G100" s="9">
        <v>1</v>
      </c>
      <c r="H100" s="9">
        <v>2</v>
      </c>
      <c r="I100" s="9">
        <v>4</v>
      </c>
      <c r="J100" s="9">
        <v>1</v>
      </c>
      <c r="K100" s="9">
        <v>2</v>
      </c>
      <c r="L100" s="41">
        <v>25</v>
      </c>
      <c r="M100" s="41">
        <v>58.33</v>
      </c>
      <c r="N100" s="41">
        <v>16.670000000000002</v>
      </c>
      <c r="O100" s="41">
        <v>0</v>
      </c>
      <c r="P100" s="41">
        <v>0</v>
      </c>
    </row>
    <row r="101" spans="1:16" ht="14.1" customHeight="1" x14ac:dyDescent="0.25">
      <c r="A101" s="10" t="s">
        <v>38</v>
      </c>
      <c r="B101" s="10" t="s">
        <v>435</v>
      </c>
      <c r="C101" s="40">
        <v>9.4</v>
      </c>
      <c r="D101" s="9">
        <v>14</v>
      </c>
      <c r="E101" s="40">
        <v>0.67</v>
      </c>
      <c r="F101" s="40">
        <v>1.1299999999999999</v>
      </c>
      <c r="G101" s="9">
        <v>1</v>
      </c>
      <c r="H101" s="9">
        <v>1</v>
      </c>
      <c r="I101" s="9">
        <v>4</v>
      </c>
      <c r="J101" s="9">
        <v>1</v>
      </c>
      <c r="K101" s="9">
        <v>1</v>
      </c>
      <c r="L101" s="41">
        <v>21.43</v>
      </c>
      <c r="M101" s="41">
        <v>28.57</v>
      </c>
      <c r="N101" s="41">
        <v>42.86</v>
      </c>
      <c r="O101" s="41">
        <v>7.14</v>
      </c>
      <c r="P101" s="41">
        <v>0</v>
      </c>
    </row>
    <row r="102" spans="1:16" ht="14.1" customHeight="1" x14ac:dyDescent="0.25">
      <c r="A102" s="10" t="s">
        <v>40</v>
      </c>
      <c r="B102" s="10" t="s">
        <v>257</v>
      </c>
      <c r="C102" s="40">
        <v>10.4</v>
      </c>
      <c r="D102" s="9">
        <v>17</v>
      </c>
      <c r="E102" s="40">
        <v>0.61</v>
      </c>
      <c r="F102" s="40">
        <v>0.99</v>
      </c>
      <c r="G102" s="9">
        <v>14</v>
      </c>
      <c r="H102" s="9">
        <v>25</v>
      </c>
      <c r="I102" s="9">
        <v>4</v>
      </c>
      <c r="J102" s="9">
        <v>8</v>
      </c>
      <c r="K102" s="9">
        <v>13</v>
      </c>
      <c r="L102" s="41">
        <v>11.76</v>
      </c>
      <c r="M102" s="41">
        <v>35.29</v>
      </c>
      <c r="N102" s="41">
        <v>35.29</v>
      </c>
      <c r="O102" s="41">
        <v>17.649999999999999</v>
      </c>
      <c r="P102" s="41">
        <v>0</v>
      </c>
    </row>
    <row r="103" spans="1:16" ht="14.1" customHeight="1" x14ac:dyDescent="0.25">
      <c r="A103" s="10" t="s">
        <v>40</v>
      </c>
      <c r="B103" s="10" t="s">
        <v>260</v>
      </c>
      <c r="C103" s="40">
        <v>14.4</v>
      </c>
      <c r="D103" s="9">
        <v>24</v>
      </c>
      <c r="E103" s="40">
        <v>0.6</v>
      </c>
      <c r="F103" s="40">
        <v>0.97</v>
      </c>
      <c r="G103" s="9">
        <v>15</v>
      </c>
      <c r="H103" s="9">
        <v>25</v>
      </c>
      <c r="I103" s="9">
        <v>4</v>
      </c>
      <c r="J103" s="9">
        <v>9</v>
      </c>
      <c r="K103" s="9">
        <v>13</v>
      </c>
      <c r="L103" s="41">
        <v>12.5</v>
      </c>
      <c r="M103" s="41">
        <v>37.5</v>
      </c>
      <c r="N103" s="41">
        <v>33.33</v>
      </c>
      <c r="O103" s="41">
        <v>4.17</v>
      </c>
      <c r="P103" s="41">
        <v>12.5</v>
      </c>
    </row>
    <row r="104" spans="1:16" ht="14.1" customHeight="1" x14ac:dyDescent="0.25">
      <c r="A104" s="10" t="s">
        <v>40</v>
      </c>
      <c r="B104" s="10" t="s">
        <v>309</v>
      </c>
      <c r="C104" s="40">
        <v>6</v>
      </c>
      <c r="D104" s="9">
        <v>17</v>
      </c>
      <c r="E104" s="40">
        <v>0.35</v>
      </c>
      <c r="F104" s="40">
        <v>0.56999999999999995</v>
      </c>
      <c r="G104" s="9">
        <v>25</v>
      </c>
      <c r="H104" s="9">
        <v>25</v>
      </c>
      <c r="I104" s="9">
        <v>4</v>
      </c>
      <c r="J104" s="9">
        <v>13</v>
      </c>
      <c r="K104" s="9">
        <v>13</v>
      </c>
      <c r="L104" s="41">
        <v>5.88</v>
      </c>
      <c r="M104" s="41">
        <v>23.53</v>
      </c>
      <c r="N104" s="41">
        <v>11.76</v>
      </c>
      <c r="O104" s="41">
        <v>23.53</v>
      </c>
      <c r="P104" s="41">
        <v>35.29</v>
      </c>
    </row>
    <row r="105" spans="1:16" ht="14.1" customHeight="1" x14ac:dyDescent="0.25">
      <c r="A105" s="10" t="s">
        <v>40</v>
      </c>
      <c r="B105" s="10" t="s">
        <v>335</v>
      </c>
      <c r="C105" s="40">
        <v>7.3</v>
      </c>
      <c r="D105" s="9">
        <v>15</v>
      </c>
      <c r="E105" s="40">
        <v>0.49</v>
      </c>
      <c r="F105" s="40">
        <v>0.79</v>
      </c>
      <c r="G105" s="9">
        <v>19</v>
      </c>
      <c r="H105" s="9">
        <v>25</v>
      </c>
      <c r="I105" s="9">
        <v>4</v>
      </c>
      <c r="J105" s="9">
        <v>11</v>
      </c>
      <c r="K105" s="9">
        <v>13</v>
      </c>
      <c r="L105" s="41">
        <v>20</v>
      </c>
      <c r="M105" s="41">
        <v>6.67</v>
      </c>
      <c r="N105" s="41">
        <v>33.33</v>
      </c>
      <c r="O105" s="41">
        <v>33.33</v>
      </c>
      <c r="P105" s="41">
        <v>6.67</v>
      </c>
    </row>
    <row r="106" spans="1:16" ht="14.1" customHeight="1" x14ac:dyDescent="0.25">
      <c r="A106" s="10" t="s">
        <v>40</v>
      </c>
      <c r="B106" s="10" t="s">
        <v>371</v>
      </c>
      <c r="C106" s="40">
        <v>23.9</v>
      </c>
      <c r="D106" s="9">
        <v>29</v>
      </c>
      <c r="E106" s="40">
        <v>0.82</v>
      </c>
      <c r="F106" s="40">
        <v>1.34</v>
      </c>
      <c r="G106" s="9">
        <v>3</v>
      </c>
      <c r="H106" s="9">
        <v>25</v>
      </c>
      <c r="I106" s="9">
        <v>4</v>
      </c>
      <c r="J106" s="9">
        <v>1</v>
      </c>
      <c r="K106" s="9">
        <v>13</v>
      </c>
      <c r="L106" s="41">
        <v>58.62</v>
      </c>
      <c r="M106" s="41">
        <v>17.239999999999998</v>
      </c>
      <c r="N106" s="41">
        <v>17.239999999999998</v>
      </c>
      <c r="O106" s="41">
        <v>6.9</v>
      </c>
      <c r="P106" s="41">
        <v>0</v>
      </c>
    </row>
    <row r="107" spans="1:16" ht="14.1" customHeight="1" x14ac:dyDescent="0.25">
      <c r="A107" s="10" t="s">
        <v>40</v>
      </c>
      <c r="B107" s="10" t="s">
        <v>378</v>
      </c>
      <c r="C107" s="40">
        <v>22.8</v>
      </c>
      <c r="D107" s="9">
        <v>33</v>
      </c>
      <c r="E107" s="40">
        <v>0.69</v>
      </c>
      <c r="F107" s="40">
        <v>1.1200000000000001</v>
      </c>
      <c r="G107" s="9">
        <v>10</v>
      </c>
      <c r="H107" s="9">
        <v>25</v>
      </c>
      <c r="I107" s="9">
        <v>4</v>
      </c>
      <c r="J107" s="9">
        <v>5</v>
      </c>
      <c r="K107" s="9">
        <v>13</v>
      </c>
      <c r="L107" s="41">
        <v>39.39</v>
      </c>
      <c r="M107" s="41">
        <v>27.27</v>
      </c>
      <c r="N107" s="41">
        <v>12.12</v>
      </c>
      <c r="O107" s="41">
        <v>9.09</v>
      </c>
      <c r="P107" s="41">
        <v>12.12</v>
      </c>
    </row>
    <row r="108" spans="1:16" ht="14.1" customHeight="1" x14ac:dyDescent="0.25">
      <c r="A108" s="10" t="s">
        <v>40</v>
      </c>
      <c r="B108" s="10" t="s">
        <v>384</v>
      </c>
      <c r="C108" s="40">
        <v>13.8</v>
      </c>
      <c r="D108" s="9">
        <v>19</v>
      </c>
      <c r="E108" s="40">
        <v>0.73</v>
      </c>
      <c r="F108" s="40">
        <v>1.18</v>
      </c>
      <c r="G108" s="9">
        <v>8</v>
      </c>
      <c r="H108" s="9">
        <v>25</v>
      </c>
      <c r="I108" s="9">
        <v>4</v>
      </c>
      <c r="J108" s="9">
        <v>3</v>
      </c>
      <c r="K108" s="9">
        <v>13</v>
      </c>
      <c r="L108" s="41">
        <v>36.840000000000003</v>
      </c>
      <c r="M108" s="41">
        <v>36.840000000000003</v>
      </c>
      <c r="N108" s="41">
        <v>10.53</v>
      </c>
      <c r="O108" s="41">
        <v>5.26</v>
      </c>
      <c r="P108" s="41">
        <v>10.53</v>
      </c>
    </row>
    <row r="109" spans="1:16" ht="14.1" customHeight="1" x14ac:dyDescent="0.25">
      <c r="A109" s="10" t="s">
        <v>40</v>
      </c>
      <c r="B109" s="10" t="s">
        <v>408</v>
      </c>
      <c r="C109" s="40">
        <v>17.899999999999999</v>
      </c>
      <c r="D109" s="9">
        <v>29</v>
      </c>
      <c r="E109" s="40">
        <v>0.62</v>
      </c>
      <c r="F109" s="40">
        <v>1</v>
      </c>
      <c r="G109" s="9">
        <v>13</v>
      </c>
      <c r="H109" s="9">
        <v>25</v>
      </c>
      <c r="I109" s="9">
        <v>4</v>
      </c>
      <c r="J109" s="9">
        <v>7</v>
      </c>
      <c r="K109" s="9">
        <v>13</v>
      </c>
      <c r="L109" s="41">
        <v>20.69</v>
      </c>
      <c r="M109" s="41">
        <v>24.14</v>
      </c>
      <c r="N109" s="41">
        <v>37.93</v>
      </c>
      <c r="O109" s="41">
        <v>13.79</v>
      </c>
      <c r="P109" s="41">
        <v>3.45</v>
      </c>
    </row>
    <row r="110" spans="1:16" ht="14.1" customHeight="1" x14ac:dyDescent="0.25">
      <c r="A110" s="10" t="s">
        <v>40</v>
      </c>
      <c r="B110" s="10" t="s">
        <v>476</v>
      </c>
      <c r="C110" s="40">
        <v>9.1</v>
      </c>
      <c r="D110" s="9">
        <v>23</v>
      </c>
      <c r="E110" s="40">
        <v>0.4</v>
      </c>
      <c r="F110" s="40">
        <v>0.64</v>
      </c>
      <c r="G110" s="9">
        <v>22</v>
      </c>
      <c r="H110" s="9">
        <v>25</v>
      </c>
      <c r="I110" s="9">
        <v>4</v>
      </c>
      <c r="J110" s="9">
        <v>12</v>
      </c>
      <c r="K110" s="9">
        <v>13</v>
      </c>
      <c r="L110" s="41">
        <v>0</v>
      </c>
      <c r="M110" s="41">
        <v>30.43</v>
      </c>
      <c r="N110" s="41">
        <v>21.74</v>
      </c>
      <c r="O110" s="41">
        <v>21.74</v>
      </c>
      <c r="P110" s="41">
        <v>26.09</v>
      </c>
    </row>
    <row r="111" spans="1:16" ht="14.1" customHeight="1" x14ac:dyDescent="0.25">
      <c r="A111" s="10" t="s">
        <v>40</v>
      </c>
      <c r="B111" s="10" t="s">
        <v>494</v>
      </c>
      <c r="C111" s="40">
        <v>10</v>
      </c>
      <c r="D111" s="9">
        <v>16</v>
      </c>
      <c r="E111" s="40">
        <v>0.63</v>
      </c>
      <c r="F111" s="40">
        <v>1.01</v>
      </c>
      <c r="G111" s="9">
        <v>12</v>
      </c>
      <c r="H111" s="9">
        <v>25</v>
      </c>
      <c r="I111" s="9">
        <v>4</v>
      </c>
      <c r="J111" s="9">
        <v>6</v>
      </c>
      <c r="K111" s="9">
        <v>13</v>
      </c>
      <c r="L111" s="41">
        <v>12.5</v>
      </c>
      <c r="M111" s="41">
        <v>43.75</v>
      </c>
      <c r="N111" s="41">
        <v>25</v>
      </c>
      <c r="O111" s="41">
        <v>12.5</v>
      </c>
      <c r="P111" s="41">
        <v>6.25</v>
      </c>
    </row>
    <row r="112" spans="1:16" ht="14.1" customHeight="1" x14ac:dyDescent="0.25">
      <c r="A112" s="10" t="s">
        <v>40</v>
      </c>
      <c r="B112" s="10" t="s">
        <v>525</v>
      </c>
      <c r="C112" s="40">
        <v>16.7</v>
      </c>
      <c r="D112" s="9">
        <v>22</v>
      </c>
      <c r="E112" s="40">
        <v>0.76</v>
      </c>
      <c r="F112" s="40">
        <v>1.23</v>
      </c>
      <c r="G112" s="9">
        <v>5</v>
      </c>
      <c r="H112" s="9">
        <v>25</v>
      </c>
      <c r="I112" s="9">
        <v>4</v>
      </c>
      <c r="J112" s="9">
        <v>2</v>
      </c>
      <c r="K112" s="9">
        <v>13</v>
      </c>
      <c r="L112" s="41">
        <v>40.909999999999997</v>
      </c>
      <c r="M112" s="41">
        <v>27.27</v>
      </c>
      <c r="N112" s="41">
        <v>22.73</v>
      </c>
      <c r="O112" s="41">
        <v>9.09</v>
      </c>
      <c r="P112" s="41">
        <v>0</v>
      </c>
    </row>
    <row r="113" spans="1:16" ht="14.1" customHeight="1" x14ac:dyDescent="0.25">
      <c r="A113" s="10" t="s">
        <v>40</v>
      </c>
      <c r="B113" s="10" t="s">
        <v>539</v>
      </c>
      <c r="C113" s="40">
        <v>10.6</v>
      </c>
      <c r="D113" s="9">
        <v>20</v>
      </c>
      <c r="E113" s="40">
        <v>0.53</v>
      </c>
      <c r="F113" s="40">
        <v>0.86</v>
      </c>
      <c r="G113" s="9">
        <v>17</v>
      </c>
      <c r="H113" s="9">
        <v>25</v>
      </c>
      <c r="I113" s="9">
        <v>4</v>
      </c>
      <c r="J113" s="9">
        <v>10</v>
      </c>
      <c r="K113" s="9">
        <v>13</v>
      </c>
      <c r="L113" s="41">
        <v>15</v>
      </c>
      <c r="M113" s="41">
        <v>20</v>
      </c>
      <c r="N113" s="41">
        <v>40</v>
      </c>
      <c r="O113" s="41">
        <v>10</v>
      </c>
      <c r="P113" s="41">
        <v>15</v>
      </c>
    </row>
    <row r="114" spans="1:16" ht="14.1" customHeight="1" x14ac:dyDescent="0.25">
      <c r="A114" s="10" t="s">
        <v>40</v>
      </c>
      <c r="B114" s="10" t="s">
        <v>550</v>
      </c>
      <c r="C114" s="40">
        <v>12.6</v>
      </c>
      <c r="D114" s="9">
        <v>18</v>
      </c>
      <c r="E114" s="40">
        <v>0.7</v>
      </c>
      <c r="F114" s="40">
        <v>1.1399999999999999</v>
      </c>
      <c r="G114" s="9">
        <v>9</v>
      </c>
      <c r="H114" s="9">
        <v>25</v>
      </c>
      <c r="I114" s="9">
        <v>4</v>
      </c>
      <c r="J114" s="9">
        <v>4</v>
      </c>
      <c r="K114" s="9">
        <v>13</v>
      </c>
      <c r="L114" s="41">
        <v>33.33</v>
      </c>
      <c r="M114" s="41">
        <v>27.78</v>
      </c>
      <c r="N114" s="41">
        <v>22.22</v>
      </c>
      <c r="O114" s="41">
        <v>16.670000000000002</v>
      </c>
      <c r="P114" s="41">
        <v>0</v>
      </c>
    </row>
    <row r="115" spans="1:16" ht="14.1" customHeight="1" x14ac:dyDescent="0.25">
      <c r="A115" s="10" t="s">
        <v>40</v>
      </c>
      <c r="B115" s="10" t="s">
        <v>273</v>
      </c>
      <c r="C115" s="40">
        <v>9.5</v>
      </c>
      <c r="D115" s="9">
        <v>13</v>
      </c>
      <c r="E115" s="40">
        <v>0.73</v>
      </c>
      <c r="F115" s="40">
        <v>1.19</v>
      </c>
      <c r="G115" s="9">
        <v>7</v>
      </c>
      <c r="H115" s="9">
        <v>25</v>
      </c>
      <c r="I115" s="9">
        <v>3</v>
      </c>
      <c r="J115" s="9">
        <v>5</v>
      </c>
      <c r="K115" s="9">
        <v>12</v>
      </c>
      <c r="L115" s="41">
        <v>23.08</v>
      </c>
      <c r="M115" s="41">
        <v>38.46</v>
      </c>
      <c r="N115" s="41">
        <v>38.46</v>
      </c>
      <c r="O115" s="41">
        <v>0</v>
      </c>
      <c r="P115" s="41">
        <v>0</v>
      </c>
    </row>
    <row r="116" spans="1:16" ht="14.1" customHeight="1" x14ac:dyDescent="0.25">
      <c r="A116" s="10" t="s">
        <v>40</v>
      </c>
      <c r="B116" s="10" t="s">
        <v>297</v>
      </c>
      <c r="C116" s="40">
        <v>10.6</v>
      </c>
      <c r="D116" s="9">
        <v>14</v>
      </c>
      <c r="E116" s="40">
        <v>0.76</v>
      </c>
      <c r="F116" s="40">
        <v>1.23</v>
      </c>
      <c r="G116" s="9">
        <v>5</v>
      </c>
      <c r="H116" s="9">
        <v>25</v>
      </c>
      <c r="I116" s="9">
        <v>3</v>
      </c>
      <c r="J116" s="9">
        <v>4</v>
      </c>
      <c r="K116" s="9">
        <v>12</v>
      </c>
      <c r="L116" s="41">
        <v>42.86</v>
      </c>
      <c r="M116" s="41">
        <v>21.43</v>
      </c>
      <c r="N116" s="41">
        <v>28.57</v>
      </c>
      <c r="O116" s="41">
        <v>7.14</v>
      </c>
      <c r="P116" s="41">
        <v>0</v>
      </c>
    </row>
    <row r="117" spans="1:16" ht="14.1" customHeight="1" x14ac:dyDescent="0.25">
      <c r="A117" s="10" t="s">
        <v>40</v>
      </c>
      <c r="B117" s="10" t="s">
        <v>332</v>
      </c>
      <c r="C117" s="40">
        <v>6.9</v>
      </c>
      <c r="D117" s="9">
        <v>14</v>
      </c>
      <c r="E117" s="40">
        <v>0.49</v>
      </c>
      <c r="F117" s="40">
        <v>0.8</v>
      </c>
      <c r="G117" s="9">
        <v>18</v>
      </c>
      <c r="H117" s="9">
        <v>25</v>
      </c>
      <c r="I117" s="9">
        <v>3</v>
      </c>
      <c r="J117" s="9">
        <v>8</v>
      </c>
      <c r="K117" s="9">
        <v>12</v>
      </c>
      <c r="L117" s="41">
        <v>7.14</v>
      </c>
      <c r="M117" s="41">
        <v>21.43</v>
      </c>
      <c r="N117" s="41">
        <v>50</v>
      </c>
      <c r="O117" s="41">
        <v>0</v>
      </c>
      <c r="P117" s="41">
        <v>21.43</v>
      </c>
    </row>
    <row r="118" spans="1:16" ht="14.1" customHeight="1" x14ac:dyDescent="0.25">
      <c r="A118" s="10" t="s">
        <v>40</v>
      </c>
      <c r="B118" s="10" t="s">
        <v>347</v>
      </c>
      <c r="C118" s="40">
        <v>4.4000000000000004</v>
      </c>
      <c r="D118" s="9">
        <v>10</v>
      </c>
      <c r="E118" s="40">
        <v>0.44</v>
      </c>
      <c r="F118" s="40">
        <v>0.71</v>
      </c>
      <c r="G118" s="9">
        <v>21</v>
      </c>
      <c r="H118" s="9">
        <v>25</v>
      </c>
      <c r="I118" s="9">
        <v>3</v>
      </c>
      <c r="J118" s="9">
        <v>10</v>
      </c>
      <c r="K118" s="9">
        <v>12</v>
      </c>
      <c r="L118" s="41">
        <v>10</v>
      </c>
      <c r="M118" s="41">
        <v>30</v>
      </c>
      <c r="N118" s="41">
        <v>20</v>
      </c>
      <c r="O118" s="41">
        <v>0</v>
      </c>
      <c r="P118" s="41">
        <v>40</v>
      </c>
    </row>
    <row r="119" spans="1:16" ht="14.1" customHeight="1" x14ac:dyDescent="0.25">
      <c r="A119" s="10" t="s">
        <v>40</v>
      </c>
      <c r="B119" s="10" t="s">
        <v>352</v>
      </c>
      <c r="C119" s="40">
        <v>11.1</v>
      </c>
      <c r="D119" s="9">
        <v>12</v>
      </c>
      <c r="E119" s="40">
        <v>0.93</v>
      </c>
      <c r="F119" s="40">
        <v>1.5</v>
      </c>
      <c r="G119" s="9">
        <v>1</v>
      </c>
      <c r="H119" s="9">
        <v>25</v>
      </c>
      <c r="I119" s="9">
        <v>3</v>
      </c>
      <c r="J119" s="9">
        <v>1</v>
      </c>
      <c r="K119" s="9">
        <v>12</v>
      </c>
      <c r="L119" s="41">
        <v>75</v>
      </c>
      <c r="M119" s="41">
        <v>16.670000000000002</v>
      </c>
      <c r="N119" s="41">
        <v>8.33</v>
      </c>
      <c r="O119" s="41">
        <v>0</v>
      </c>
      <c r="P119" s="41">
        <v>0</v>
      </c>
    </row>
    <row r="120" spans="1:16" ht="14.1" customHeight="1" x14ac:dyDescent="0.25">
      <c r="A120" s="10" t="s">
        <v>40</v>
      </c>
      <c r="B120" s="10" t="s">
        <v>399</v>
      </c>
      <c r="C120" s="40">
        <v>10.8</v>
      </c>
      <c r="D120" s="9">
        <v>13</v>
      </c>
      <c r="E120" s="40">
        <v>0.83</v>
      </c>
      <c r="F120" s="40">
        <v>1.35</v>
      </c>
      <c r="G120" s="9">
        <v>2</v>
      </c>
      <c r="H120" s="9">
        <v>25</v>
      </c>
      <c r="I120" s="9">
        <v>3</v>
      </c>
      <c r="J120" s="9">
        <v>2</v>
      </c>
      <c r="K120" s="9">
        <v>12</v>
      </c>
      <c r="L120" s="41">
        <v>38.46</v>
      </c>
      <c r="M120" s="41">
        <v>46.15</v>
      </c>
      <c r="N120" s="41">
        <v>15.38</v>
      </c>
      <c r="O120" s="41">
        <v>0</v>
      </c>
      <c r="P120" s="41">
        <v>0</v>
      </c>
    </row>
    <row r="121" spans="1:16" ht="14.1" customHeight="1" x14ac:dyDescent="0.25">
      <c r="A121" s="10" t="s">
        <v>40</v>
      </c>
      <c r="B121" s="10" t="s">
        <v>419</v>
      </c>
      <c r="C121" s="40">
        <v>3.8</v>
      </c>
      <c r="D121" s="9">
        <v>10</v>
      </c>
      <c r="E121" s="40">
        <v>0.38</v>
      </c>
      <c r="F121" s="40">
        <v>0.62</v>
      </c>
      <c r="G121" s="9">
        <v>23</v>
      </c>
      <c r="H121" s="9">
        <v>25</v>
      </c>
      <c r="I121" s="9">
        <v>3</v>
      </c>
      <c r="J121" s="9">
        <v>11</v>
      </c>
      <c r="K121" s="9">
        <v>12</v>
      </c>
      <c r="L121" s="41">
        <v>0</v>
      </c>
      <c r="M121" s="41">
        <v>20</v>
      </c>
      <c r="N121" s="41">
        <v>40</v>
      </c>
      <c r="O121" s="41">
        <v>10</v>
      </c>
      <c r="P121" s="41">
        <v>30</v>
      </c>
    </row>
    <row r="122" spans="1:16" ht="14.1" customHeight="1" x14ac:dyDescent="0.25">
      <c r="A122" s="10" t="s">
        <v>40</v>
      </c>
      <c r="B122" s="10" t="s">
        <v>435</v>
      </c>
      <c r="C122" s="40">
        <v>7.9</v>
      </c>
      <c r="D122" s="9">
        <v>12</v>
      </c>
      <c r="E122" s="40">
        <v>0.66</v>
      </c>
      <c r="F122" s="40">
        <v>1.07</v>
      </c>
      <c r="G122" s="9">
        <v>11</v>
      </c>
      <c r="H122" s="9">
        <v>25</v>
      </c>
      <c r="I122" s="9">
        <v>3</v>
      </c>
      <c r="J122" s="9">
        <v>6</v>
      </c>
      <c r="K122" s="9">
        <v>12</v>
      </c>
      <c r="L122" s="41">
        <v>16.670000000000002</v>
      </c>
      <c r="M122" s="41">
        <v>33.33</v>
      </c>
      <c r="N122" s="41">
        <v>41.67</v>
      </c>
      <c r="O122" s="41">
        <v>8.33</v>
      </c>
      <c r="P122" s="41">
        <v>0</v>
      </c>
    </row>
    <row r="123" spans="1:16" ht="14.1" customHeight="1" x14ac:dyDescent="0.25">
      <c r="A123" s="10" t="s">
        <v>40</v>
      </c>
      <c r="B123" s="10" t="s">
        <v>442</v>
      </c>
      <c r="C123" s="40">
        <v>6.2</v>
      </c>
      <c r="D123" s="9">
        <v>14</v>
      </c>
      <c r="E123" s="40">
        <v>0.44</v>
      </c>
      <c r="F123" s="40">
        <v>0.72</v>
      </c>
      <c r="G123" s="9">
        <v>20</v>
      </c>
      <c r="H123" s="9">
        <v>25</v>
      </c>
      <c r="I123" s="9">
        <v>3</v>
      </c>
      <c r="J123" s="9">
        <v>9</v>
      </c>
      <c r="K123" s="9">
        <v>12</v>
      </c>
      <c r="L123" s="41">
        <v>7.14</v>
      </c>
      <c r="M123" s="41">
        <v>14.29</v>
      </c>
      <c r="N123" s="41">
        <v>42.86</v>
      </c>
      <c r="O123" s="41">
        <v>21.43</v>
      </c>
      <c r="P123" s="41">
        <v>14.29</v>
      </c>
    </row>
    <row r="124" spans="1:16" ht="14.1" customHeight="1" x14ac:dyDescent="0.25">
      <c r="A124" s="10" t="s">
        <v>40</v>
      </c>
      <c r="B124" s="10" t="s">
        <v>489</v>
      </c>
      <c r="C124" s="40">
        <v>6.2</v>
      </c>
      <c r="D124" s="9">
        <v>11</v>
      </c>
      <c r="E124" s="40">
        <v>0.56000000000000005</v>
      </c>
      <c r="F124" s="40">
        <v>0.91</v>
      </c>
      <c r="G124" s="9">
        <v>16</v>
      </c>
      <c r="H124" s="9">
        <v>25</v>
      </c>
      <c r="I124" s="9">
        <v>3</v>
      </c>
      <c r="J124" s="9">
        <v>7</v>
      </c>
      <c r="K124" s="9">
        <v>12</v>
      </c>
      <c r="L124" s="41">
        <v>0</v>
      </c>
      <c r="M124" s="41">
        <v>54.55</v>
      </c>
      <c r="N124" s="41">
        <v>18.18</v>
      </c>
      <c r="O124" s="41">
        <v>18.18</v>
      </c>
      <c r="P124" s="41">
        <v>9.09</v>
      </c>
    </row>
    <row r="125" spans="1:16" ht="14.1" customHeight="1" x14ac:dyDescent="0.25">
      <c r="A125" s="10" t="s">
        <v>40</v>
      </c>
      <c r="B125" s="10" t="s">
        <v>534</v>
      </c>
      <c r="C125" s="40">
        <v>7.7</v>
      </c>
      <c r="D125" s="9">
        <v>10</v>
      </c>
      <c r="E125" s="40">
        <v>0.77</v>
      </c>
      <c r="F125" s="40">
        <v>1.25</v>
      </c>
      <c r="G125" s="9">
        <v>4</v>
      </c>
      <c r="H125" s="9">
        <v>25</v>
      </c>
      <c r="I125" s="9">
        <v>3</v>
      </c>
      <c r="J125" s="9">
        <v>3</v>
      </c>
      <c r="K125" s="9">
        <v>12</v>
      </c>
      <c r="L125" s="41">
        <v>30</v>
      </c>
      <c r="M125" s="41">
        <v>40</v>
      </c>
      <c r="N125" s="41">
        <v>30</v>
      </c>
      <c r="O125" s="41">
        <v>0</v>
      </c>
      <c r="P125" s="41">
        <v>0</v>
      </c>
    </row>
    <row r="126" spans="1:16" ht="14.1" customHeight="1" x14ac:dyDescent="0.25">
      <c r="A126" s="10" t="s">
        <v>40</v>
      </c>
      <c r="B126" s="10" t="s">
        <v>545</v>
      </c>
      <c r="C126" s="40">
        <v>4.3</v>
      </c>
      <c r="D126" s="9">
        <v>12</v>
      </c>
      <c r="E126" s="40">
        <v>0.36</v>
      </c>
      <c r="F126" s="40">
        <v>0.57999999999999996</v>
      </c>
      <c r="G126" s="9">
        <v>24</v>
      </c>
      <c r="H126" s="9">
        <v>25</v>
      </c>
      <c r="I126" s="9">
        <v>3</v>
      </c>
      <c r="J126" s="9">
        <v>12</v>
      </c>
      <c r="K126" s="9">
        <v>12</v>
      </c>
      <c r="L126" s="41">
        <v>0</v>
      </c>
      <c r="M126" s="41">
        <v>16.670000000000002</v>
      </c>
      <c r="N126" s="41">
        <v>41.67</v>
      </c>
      <c r="O126" s="41">
        <v>8.33</v>
      </c>
      <c r="P126" s="41">
        <v>33.33</v>
      </c>
    </row>
    <row r="127" spans="1:16" x14ac:dyDescent="0.25">
      <c r="L127" s="171"/>
      <c r="M127" s="171"/>
      <c r="N127" s="170"/>
      <c r="O127" s="170"/>
      <c r="P127" s="170"/>
    </row>
  </sheetData>
  <sortState xmlns:xlrd2="http://schemas.microsoft.com/office/spreadsheetml/2017/richdata2" ref="A9:P126">
    <sortCondition ref="A9:A126"/>
    <sortCondition descending="1" ref="I9:I126"/>
    <sortCondition ref="B9:B126"/>
  </sortState>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147"/>
  <sheetViews>
    <sheetView zoomScaleNormal="100" zoomScalePageLayoutView="125" workbookViewId="0">
      <selection activeCell="A8" sqref="A8"/>
    </sheetView>
  </sheetViews>
  <sheetFormatPr defaultColWidth="8.88671875" defaultRowHeight="13.2" x14ac:dyDescent="0.25"/>
  <cols>
    <col min="1" max="1" width="9.5546875" bestFit="1" customWidth="1"/>
    <col min="2" max="2" width="26" customWidth="1"/>
    <col min="3" max="11" width="11.88671875" style="19" customWidth="1"/>
    <col min="12" max="13" width="10.109375" style="19" customWidth="1"/>
    <col min="14" max="16" width="10.109375" customWidth="1"/>
  </cols>
  <sheetData>
    <row r="1" spans="1:16" ht="12.75" customHeight="1" x14ac:dyDescent="0.25">
      <c r="A1" s="342" t="s">
        <v>673</v>
      </c>
      <c r="B1" s="343"/>
      <c r="C1" s="343"/>
      <c r="D1" s="343"/>
      <c r="E1" s="343"/>
      <c r="F1" s="343"/>
      <c r="G1" s="343"/>
      <c r="H1" s="343"/>
      <c r="I1" s="343"/>
      <c r="J1" s="343"/>
      <c r="K1" s="343"/>
      <c r="L1" s="343"/>
      <c r="M1" s="343"/>
      <c r="N1" s="343"/>
      <c r="O1" s="343"/>
      <c r="P1" s="343"/>
    </row>
    <row r="2" spans="1:16" ht="12.75" customHeight="1" x14ac:dyDescent="0.25">
      <c r="A2" s="342"/>
      <c r="B2" s="343"/>
      <c r="C2" s="343"/>
      <c r="D2" s="343"/>
      <c r="E2" s="343"/>
      <c r="F2" s="343"/>
      <c r="G2" s="343"/>
      <c r="H2" s="343"/>
      <c r="I2" s="343"/>
      <c r="J2" s="343"/>
      <c r="K2" s="343"/>
      <c r="L2" s="343"/>
      <c r="M2" s="343"/>
      <c r="N2" s="343"/>
      <c r="O2" s="343"/>
      <c r="P2" s="343"/>
    </row>
    <row r="3" spans="1:16" ht="12.75" customHeight="1" x14ac:dyDescent="0.25">
      <c r="A3" s="342"/>
      <c r="B3" s="343"/>
      <c r="C3" s="343"/>
      <c r="D3" s="343"/>
      <c r="E3" s="343"/>
      <c r="F3" s="343"/>
      <c r="G3" s="343"/>
      <c r="H3" s="343"/>
      <c r="I3" s="343"/>
      <c r="J3" s="343"/>
      <c r="K3" s="343"/>
      <c r="L3" s="343"/>
      <c r="M3" s="343"/>
      <c r="N3" s="343"/>
      <c r="O3" s="343"/>
      <c r="P3" s="343"/>
    </row>
    <row r="4" spans="1:16" ht="12.75" customHeight="1" x14ac:dyDescent="0.25">
      <c r="A4" s="342"/>
      <c r="B4" s="343"/>
      <c r="C4" s="343"/>
      <c r="D4" s="343"/>
      <c r="E4" s="343"/>
      <c r="F4" s="343"/>
      <c r="G4" s="343"/>
      <c r="H4" s="343"/>
      <c r="I4" s="343"/>
      <c r="J4" s="343"/>
      <c r="K4" s="343"/>
      <c r="L4" s="343"/>
      <c r="M4" s="343"/>
      <c r="N4" s="343"/>
      <c r="O4" s="343"/>
      <c r="P4" s="343"/>
    </row>
    <row r="5" spans="1:16" ht="12.75" customHeight="1" x14ac:dyDescent="0.25">
      <c r="A5" s="342"/>
      <c r="B5" s="343"/>
      <c r="C5" s="343"/>
      <c r="D5" s="343"/>
      <c r="E5" s="343"/>
      <c r="F5" s="343"/>
      <c r="G5" s="343"/>
      <c r="H5" s="343"/>
      <c r="I5" s="343"/>
      <c r="J5" s="343"/>
      <c r="K5" s="343"/>
      <c r="L5" s="343"/>
      <c r="M5" s="343"/>
      <c r="N5" s="343"/>
      <c r="O5" s="343"/>
      <c r="P5" s="343"/>
    </row>
    <row r="6" spans="1:16" ht="12.75" customHeight="1" x14ac:dyDescent="0.25">
      <c r="A6" s="342"/>
      <c r="B6" s="343"/>
      <c r="C6" s="343"/>
      <c r="D6" s="343"/>
      <c r="E6" s="343"/>
      <c r="F6" s="343"/>
      <c r="G6" s="343"/>
      <c r="H6" s="343"/>
      <c r="I6" s="343"/>
      <c r="J6" s="343"/>
      <c r="K6" s="343"/>
      <c r="L6" s="343"/>
      <c r="M6" s="343"/>
      <c r="N6" s="343"/>
      <c r="O6" s="343"/>
      <c r="P6" s="343"/>
    </row>
    <row r="7" spans="1:16" ht="12.75" customHeight="1" x14ac:dyDescent="0.25">
      <c r="A7" s="344"/>
      <c r="B7" s="345"/>
      <c r="C7" s="345"/>
      <c r="D7" s="345"/>
      <c r="E7" s="345"/>
      <c r="F7" s="345"/>
      <c r="G7" s="345"/>
      <c r="H7" s="345"/>
      <c r="I7" s="345"/>
      <c r="J7" s="345"/>
      <c r="K7" s="345"/>
      <c r="L7" s="345"/>
      <c r="M7" s="345"/>
      <c r="N7" s="345"/>
      <c r="O7" s="345"/>
      <c r="P7" s="345"/>
    </row>
    <row r="8" spans="1:16" s="36" customFormat="1" ht="42.9" customHeight="1" x14ac:dyDescent="0.25">
      <c r="A8" s="15" t="s">
        <v>593</v>
      </c>
      <c r="B8" s="17" t="s">
        <v>644</v>
      </c>
      <c r="C8" s="15" t="s">
        <v>645</v>
      </c>
      <c r="D8" s="15" t="s">
        <v>646</v>
      </c>
      <c r="E8" s="15" t="s">
        <v>647</v>
      </c>
      <c r="F8" s="15" t="s">
        <v>668</v>
      </c>
      <c r="G8" s="15" t="s">
        <v>650</v>
      </c>
      <c r="H8" s="15" t="s">
        <v>651</v>
      </c>
      <c r="I8" s="15" t="s">
        <v>652</v>
      </c>
      <c r="J8" s="15" t="s">
        <v>653</v>
      </c>
      <c r="K8" s="15" t="s">
        <v>654</v>
      </c>
      <c r="L8" s="15" t="s">
        <v>635</v>
      </c>
      <c r="M8" s="15" t="s">
        <v>636</v>
      </c>
      <c r="N8" s="15" t="s">
        <v>637</v>
      </c>
      <c r="O8" s="15" t="s">
        <v>638</v>
      </c>
      <c r="P8" s="15" t="s">
        <v>639</v>
      </c>
    </row>
    <row r="9" spans="1:16" ht="14.1" customHeight="1" x14ac:dyDescent="0.25">
      <c r="A9" s="10" t="s">
        <v>20</v>
      </c>
      <c r="B9" s="10" t="s">
        <v>260</v>
      </c>
      <c r="C9" s="40">
        <v>52</v>
      </c>
      <c r="D9" s="9">
        <v>61</v>
      </c>
      <c r="E9" s="40">
        <v>0.85</v>
      </c>
      <c r="F9" s="40">
        <v>1.1000000000000001</v>
      </c>
      <c r="G9" s="9">
        <v>7</v>
      </c>
      <c r="H9" s="9">
        <v>30</v>
      </c>
      <c r="I9" s="9">
        <v>4</v>
      </c>
      <c r="J9" s="9">
        <v>5</v>
      </c>
      <c r="K9" s="9">
        <v>16</v>
      </c>
      <c r="L9" s="41">
        <v>50.82</v>
      </c>
      <c r="M9" s="41">
        <v>32.79</v>
      </c>
      <c r="N9" s="41">
        <v>16.39</v>
      </c>
      <c r="O9" s="41">
        <v>0</v>
      </c>
      <c r="P9" s="41">
        <v>0</v>
      </c>
    </row>
    <row r="10" spans="1:16" ht="14.1" customHeight="1" x14ac:dyDescent="0.25">
      <c r="A10" s="10" t="s">
        <v>20</v>
      </c>
      <c r="B10" s="10" t="s">
        <v>293</v>
      </c>
      <c r="C10" s="40">
        <v>16.5</v>
      </c>
      <c r="D10" s="9">
        <v>22</v>
      </c>
      <c r="E10" s="40">
        <v>0.75</v>
      </c>
      <c r="F10" s="40">
        <v>0.97</v>
      </c>
      <c r="G10" s="9">
        <v>20</v>
      </c>
      <c r="H10" s="9">
        <v>30</v>
      </c>
      <c r="I10" s="9">
        <v>4</v>
      </c>
      <c r="J10" s="9">
        <v>11</v>
      </c>
      <c r="K10" s="9">
        <v>16</v>
      </c>
      <c r="L10" s="41">
        <v>22.73</v>
      </c>
      <c r="M10" s="41">
        <v>50</v>
      </c>
      <c r="N10" s="41">
        <v>22.73</v>
      </c>
      <c r="O10" s="41">
        <v>4.55</v>
      </c>
      <c r="P10" s="41">
        <v>0</v>
      </c>
    </row>
    <row r="11" spans="1:16" ht="14.1" customHeight="1" x14ac:dyDescent="0.25">
      <c r="A11" s="10" t="s">
        <v>20</v>
      </c>
      <c r="B11" s="10" t="s">
        <v>332</v>
      </c>
      <c r="C11" s="40">
        <v>13.8</v>
      </c>
      <c r="D11" s="9">
        <v>21</v>
      </c>
      <c r="E11" s="40">
        <v>0.66</v>
      </c>
      <c r="F11" s="40">
        <v>0.85</v>
      </c>
      <c r="G11" s="9">
        <v>28</v>
      </c>
      <c r="H11" s="9">
        <v>30</v>
      </c>
      <c r="I11" s="9">
        <v>4</v>
      </c>
      <c r="J11" s="9">
        <v>16</v>
      </c>
      <c r="K11" s="9">
        <v>16</v>
      </c>
      <c r="L11" s="41">
        <v>28.57</v>
      </c>
      <c r="M11" s="41">
        <v>14.29</v>
      </c>
      <c r="N11" s="41">
        <v>47.62</v>
      </c>
      <c r="O11" s="41">
        <v>9.52</v>
      </c>
      <c r="P11" s="41">
        <v>0</v>
      </c>
    </row>
    <row r="12" spans="1:16" ht="14.1" customHeight="1" x14ac:dyDescent="0.25">
      <c r="A12" s="10" t="s">
        <v>20</v>
      </c>
      <c r="B12" s="10" t="s">
        <v>355</v>
      </c>
      <c r="C12" s="40">
        <v>18.2</v>
      </c>
      <c r="D12" s="9">
        <v>21</v>
      </c>
      <c r="E12" s="40">
        <v>0.87</v>
      </c>
      <c r="F12" s="40">
        <v>1.1200000000000001</v>
      </c>
      <c r="G12" s="9">
        <v>5</v>
      </c>
      <c r="H12" s="9">
        <v>30</v>
      </c>
      <c r="I12" s="9">
        <v>4</v>
      </c>
      <c r="J12" s="9">
        <v>4</v>
      </c>
      <c r="K12" s="9">
        <v>16</v>
      </c>
      <c r="L12" s="41">
        <v>61.9</v>
      </c>
      <c r="M12" s="41">
        <v>19.05</v>
      </c>
      <c r="N12" s="41">
        <v>19.05</v>
      </c>
      <c r="O12" s="41">
        <v>0</v>
      </c>
      <c r="P12" s="41">
        <v>0</v>
      </c>
    </row>
    <row r="13" spans="1:16" ht="14.1" customHeight="1" x14ac:dyDescent="0.25">
      <c r="A13" s="10" t="s">
        <v>20</v>
      </c>
      <c r="B13" s="10" t="s">
        <v>364</v>
      </c>
      <c r="C13" s="40">
        <v>37.9</v>
      </c>
      <c r="D13" s="9">
        <v>45</v>
      </c>
      <c r="E13" s="40">
        <v>0.84</v>
      </c>
      <c r="F13" s="40">
        <v>1.08</v>
      </c>
      <c r="G13" s="9">
        <v>8</v>
      </c>
      <c r="H13" s="9">
        <v>30</v>
      </c>
      <c r="I13" s="9">
        <v>4</v>
      </c>
      <c r="J13" s="9">
        <v>6</v>
      </c>
      <c r="K13" s="9">
        <v>16</v>
      </c>
      <c r="L13" s="41">
        <v>44.44</v>
      </c>
      <c r="M13" s="41">
        <v>42.22</v>
      </c>
      <c r="N13" s="41">
        <v>11.11</v>
      </c>
      <c r="O13" s="41">
        <v>2.2200000000000002</v>
      </c>
      <c r="P13" s="41">
        <v>0</v>
      </c>
    </row>
    <row r="14" spans="1:16" ht="14.1" customHeight="1" x14ac:dyDescent="0.25">
      <c r="A14" s="10" t="s">
        <v>20</v>
      </c>
      <c r="B14" s="10" t="s">
        <v>371</v>
      </c>
      <c r="C14" s="40">
        <v>34.200000000000003</v>
      </c>
      <c r="D14" s="9">
        <v>44</v>
      </c>
      <c r="E14" s="40">
        <v>0.78</v>
      </c>
      <c r="F14" s="40">
        <v>1</v>
      </c>
      <c r="G14" s="9">
        <v>16</v>
      </c>
      <c r="H14" s="9">
        <v>30</v>
      </c>
      <c r="I14" s="9">
        <v>4</v>
      </c>
      <c r="J14" s="9">
        <v>9</v>
      </c>
      <c r="K14" s="9">
        <v>16</v>
      </c>
      <c r="L14" s="41">
        <v>29.55</v>
      </c>
      <c r="M14" s="41">
        <v>45.45</v>
      </c>
      <c r="N14" s="41">
        <v>22.73</v>
      </c>
      <c r="O14" s="41">
        <v>2.27</v>
      </c>
      <c r="P14" s="41">
        <v>0</v>
      </c>
    </row>
    <row r="15" spans="1:16" ht="14.1" customHeight="1" x14ac:dyDescent="0.25">
      <c r="A15" s="10" t="s">
        <v>20</v>
      </c>
      <c r="B15" s="10" t="s">
        <v>378</v>
      </c>
      <c r="C15" s="40">
        <v>46.5</v>
      </c>
      <c r="D15" s="9">
        <v>51</v>
      </c>
      <c r="E15" s="40">
        <v>0.91</v>
      </c>
      <c r="F15" s="40">
        <v>1.17</v>
      </c>
      <c r="G15" s="9">
        <v>1</v>
      </c>
      <c r="H15" s="9">
        <v>30</v>
      </c>
      <c r="I15" s="9">
        <v>4</v>
      </c>
      <c r="J15" s="9">
        <v>1</v>
      </c>
      <c r="K15" s="9">
        <v>16</v>
      </c>
      <c r="L15" s="41">
        <v>78.430000000000007</v>
      </c>
      <c r="M15" s="41">
        <v>9.8000000000000007</v>
      </c>
      <c r="N15" s="41">
        <v>9.8000000000000007</v>
      </c>
      <c r="O15" s="41">
        <v>0</v>
      </c>
      <c r="P15" s="41">
        <v>1.96</v>
      </c>
    </row>
    <row r="16" spans="1:16" ht="14.1" customHeight="1" x14ac:dyDescent="0.25">
      <c r="A16" s="10" t="s">
        <v>20</v>
      </c>
      <c r="B16" s="10" t="s">
        <v>384</v>
      </c>
      <c r="C16" s="40">
        <v>35</v>
      </c>
      <c r="D16" s="9">
        <v>44</v>
      </c>
      <c r="E16" s="40">
        <v>0.8</v>
      </c>
      <c r="F16" s="40">
        <v>1.02</v>
      </c>
      <c r="G16" s="9">
        <v>15</v>
      </c>
      <c r="H16" s="9">
        <v>30</v>
      </c>
      <c r="I16" s="9">
        <v>4</v>
      </c>
      <c r="J16" s="9">
        <v>8</v>
      </c>
      <c r="K16" s="9">
        <v>16</v>
      </c>
      <c r="L16" s="41">
        <v>38.64</v>
      </c>
      <c r="M16" s="41">
        <v>36.36</v>
      </c>
      <c r="N16" s="41">
        <v>22.73</v>
      </c>
      <c r="O16" s="41">
        <v>2.27</v>
      </c>
      <c r="P16" s="41">
        <v>0</v>
      </c>
    </row>
    <row r="17" spans="1:16" ht="14.1" customHeight="1" x14ac:dyDescent="0.25">
      <c r="A17" s="10" t="s">
        <v>20</v>
      </c>
      <c r="B17" s="10" t="s">
        <v>408</v>
      </c>
      <c r="C17" s="40">
        <v>35.4</v>
      </c>
      <c r="D17" s="9">
        <v>46</v>
      </c>
      <c r="E17" s="40">
        <v>0.77</v>
      </c>
      <c r="F17" s="40">
        <v>0.99</v>
      </c>
      <c r="G17" s="9">
        <v>17</v>
      </c>
      <c r="H17" s="9">
        <v>30</v>
      </c>
      <c r="I17" s="9">
        <v>4</v>
      </c>
      <c r="J17" s="9">
        <v>10</v>
      </c>
      <c r="K17" s="9">
        <v>16</v>
      </c>
      <c r="L17" s="41">
        <v>36.96</v>
      </c>
      <c r="M17" s="41">
        <v>32.61</v>
      </c>
      <c r="N17" s="41">
        <v>26.09</v>
      </c>
      <c r="O17" s="41">
        <v>4.3499999999999996</v>
      </c>
      <c r="P17" s="41">
        <v>0</v>
      </c>
    </row>
    <row r="18" spans="1:16" ht="14.1" customHeight="1" x14ac:dyDescent="0.25">
      <c r="A18" s="10" t="s">
        <v>20</v>
      </c>
      <c r="B18" s="10" t="s">
        <v>427</v>
      </c>
      <c r="C18" s="40">
        <v>25.2</v>
      </c>
      <c r="D18" s="9">
        <v>28</v>
      </c>
      <c r="E18" s="40">
        <v>0.9</v>
      </c>
      <c r="F18" s="40">
        <v>1.1599999999999999</v>
      </c>
      <c r="G18" s="9">
        <v>2</v>
      </c>
      <c r="H18" s="9">
        <v>30</v>
      </c>
      <c r="I18" s="9">
        <v>4</v>
      </c>
      <c r="J18" s="9">
        <v>2</v>
      </c>
      <c r="K18" s="9">
        <v>16</v>
      </c>
      <c r="L18" s="41">
        <v>60.71</v>
      </c>
      <c r="M18" s="41">
        <v>32.14</v>
      </c>
      <c r="N18" s="41">
        <v>7.14</v>
      </c>
      <c r="O18" s="41">
        <v>0</v>
      </c>
      <c r="P18" s="41">
        <v>0</v>
      </c>
    </row>
    <row r="19" spans="1:16" ht="14.1" customHeight="1" x14ac:dyDescent="0.25">
      <c r="A19" s="10" t="s">
        <v>20</v>
      </c>
      <c r="B19" s="10" t="s">
        <v>458</v>
      </c>
      <c r="C19" s="40">
        <v>21</v>
      </c>
      <c r="D19" s="9">
        <v>29</v>
      </c>
      <c r="E19" s="40">
        <v>0.72</v>
      </c>
      <c r="F19" s="40">
        <v>0.93</v>
      </c>
      <c r="G19" s="9">
        <v>25</v>
      </c>
      <c r="H19" s="9">
        <v>30</v>
      </c>
      <c r="I19" s="9">
        <v>4</v>
      </c>
      <c r="J19" s="9">
        <v>15</v>
      </c>
      <c r="K19" s="9">
        <v>16</v>
      </c>
      <c r="L19" s="41">
        <v>13.79</v>
      </c>
      <c r="M19" s="41">
        <v>51.72</v>
      </c>
      <c r="N19" s="41">
        <v>34.479999999999997</v>
      </c>
      <c r="O19" s="41">
        <v>0</v>
      </c>
      <c r="P19" s="41">
        <v>0</v>
      </c>
    </row>
    <row r="20" spans="1:16" ht="14.1" customHeight="1" x14ac:dyDescent="0.25">
      <c r="A20" s="10" t="s">
        <v>20</v>
      </c>
      <c r="B20" s="10" t="s">
        <v>476</v>
      </c>
      <c r="C20" s="40">
        <v>31.4</v>
      </c>
      <c r="D20" s="9">
        <v>43</v>
      </c>
      <c r="E20" s="40">
        <v>0.73</v>
      </c>
      <c r="F20" s="40">
        <v>0.94</v>
      </c>
      <c r="G20" s="9">
        <v>23</v>
      </c>
      <c r="H20" s="9">
        <v>30</v>
      </c>
      <c r="I20" s="9">
        <v>4</v>
      </c>
      <c r="J20" s="9">
        <v>13</v>
      </c>
      <c r="K20" s="9">
        <v>16</v>
      </c>
      <c r="L20" s="41">
        <v>30.23</v>
      </c>
      <c r="M20" s="41">
        <v>39.53</v>
      </c>
      <c r="N20" s="41">
        <v>18.600000000000001</v>
      </c>
      <c r="O20" s="41">
        <v>9.3000000000000007</v>
      </c>
      <c r="P20" s="41">
        <v>2.33</v>
      </c>
    </row>
    <row r="21" spans="1:16" ht="14.1" customHeight="1" x14ac:dyDescent="0.25">
      <c r="A21" s="10" t="s">
        <v>20</v>
      </c>
      <c r="B21" s="10" t="s">
        <v>489</v>
      </c>
      <c r="C21" s="40">
        <v>19.600000000000001</v>
      </c>
      <c r="D21" s="9">
        <v>27</v>
      </c>
      <c r="E21" s="40">
        <v>0.73</v>
      </c>
      <c r="F21" s="40">
        <v>0.94</v>
      </c>
      <c r="G21" s="9">
        <v>23</v>
      </c>
      <c r="H21" s="9">
        <v>30</v>
      </c>
      <c r="I21" s="9">
        <v>4</v>
      </c>
      <c r="J21" s="9">
        <v>13</v>
      </c>
      <c r="K21" s="9">
        <v>16</v>
      </c>
      <c r="L21" s="41">
        <v>37.04</v>
      </c>
      <c r="M21" s="41">
        <v>29.63</v>
      </c>
      <c r="N21" s="41">
        <v>29.63</v>
      </c>
      <c r="O21" s="41">
        <v>0</v>
      </c>
      <c r="P21" s="41">
        <v>3.7</v>
      </c>
    </row>
    <row r="22" spans="1:16" ht="14.1" customHeight="1" x14ac:dyDescent="0.25">
      <c r="A22" s="10" t="s">
        <v>20</v>
      </c>
      <c r="B22" s="10" t="s">
        <v>525</v>
      </c>
      <c r="C22" s="40">
        <v>50.6</v>
      </c>
      <c r="D22" s="9">
        <v>67</v>
      </c>
      <c r="E22" s="40">
        <v>0.76</v>
      </c>
      <c r="F22" s="40">
        <v>0.97</v>
      </c>
      <c r="G22" s="9">
        <v>20</v>
      </c>
      <c r="H22" s="9">
        <v>30</v>
      </c>
      <c r="I22" s="9">
        <v>4</v>
      </c>
      <c r="J22" s="9">
        <v>11</v>
      </c>
      <c r="K22" s="9">
        <v>16</v>
      </c>
      <c r="L22" s="41">
        <v>26.87</v>
      </c>
      <c r="M22" s="41">
        <v>44.78</v>
      </c>
      <c r="N22" s="41">
        <v>23.88</v>
      </c>
      <c r="O22" s="41">
        <v>4.4800000000000004</v>
      </c>
      <c r="P22" s="41">
        <v>0</v>
      </c>
    </row>
    <row r="23" spans="1:16" ht="14.1" customHeight="1" x14ac:dyDescent="0.25">
      <c r="A23" s="10" t="s">
        <v>20</v>
      </c>
      <c r="B23" s="10" t="s">
        <v>550</v>
      </c>
      <c r="C23" s="40">
        <v>21.4</v>
      </c>
      <c r="D23" s="9">
        <v>24</v>
      </c>
      <c r="E23" s="40">
        <v>0.89</v>
      </c>
      <c r="F23" s="40">
        <v>1.1499999999999999</v>
      </c>
      <c r="G23" s="9">
        <v>3</v>
      </c>
      <c r="H23" s="9">
        <v>30</v>
      </c>
      <c r="I23" s="9">
        <v>4</v>
      </c>
      <c r="J23" s="9">
        <v>3</v>
      </c>
      <c r="K23" s="9">
        <v>16</v>
      </c>
      <c r="L23" s="41">
        <v>58.33</v>
      </c>
      <c r="M23" s="41">
        <v>33.33</v>
      </c>
      <c r="N23" s="41">
        <v>8.33</v>
      </c>
      <c r="O23" s="41">
        <v>0</v>
      </c>
      <c r="P23" s="41">
        <v>0</v>
      </c>
    </row>
    <row r="24" spans="1:16" ht="14.1" customHeight="1" x14ac:dyDescent="0.25">
      <c r="A24" s="10" t="s">
        <v>20</v>
      </c>
      <c r="B24" s="10" t="s">
        <v>554</v>
      </c>
      <c r="C24" s="40">
        <v>18.5</v>
      </c>
      <c r="D24" s="9">
        <v>23</v>
      </c>
      <c r="E24" s="40">
        <v>0.8</v>
      </c>
      <c r="F24" s="40">
        <v>1.04</v>
      </c>
      <c r="G24" s="9">
        <v>13</v>
      </c>
      <c r="H24" s="9">
        <v>30</v>
      </c>
      <c r="I24" s="9">
        <v>4</v>
      </c>
      <c r="J24" s="9">
        <v>7</v>
      </c>
      <c r="K24" s="9">
        <v>16</v>
      </c>
      <c r="L24" s="41">
        <v>34.78</v>
      </c>
      <c r="M24" s="41">
        <v>43.48</v>
      </c>
      <c r="N24" s="41">
        <v>21.74</v>
      </c>
      <c r="O24" s="41">
        <v>0</v>
      </c>
      <c r="P24" s="41">
        <v>0</v>
      </c>
    </row>
    <row r="25" spans="1:16" ht="14.1" customHeight="1" x14ac:dyDescent="0.25">
      <c r="A25" s="10" t="s">
        <v>20</v>
      </c>
      <c r="B25" s="10" t="s">
        <v>245</v>
      </c>
      <c r="C25" s="40">
        <v>13.6</v>
      </c>
      <c r="D25" s="9">
        <v>19</v>
      </c>
      <c r="E25" s="40">
        <v>0.72</v>
      </c>
      <c r="F25" s="40">
        <v>0.92</v>
      </c>
      <c r="G25" s="9">
        <v>27</v>
      </c>
      <c r="H25" s="9">
        <v>30</v>
      </c>
      <c r="I25" s="9">
        <v>3</v>
      </c>
      <c r="J25" s="9">
        <v>12</v>
      </c>
      <c r="K25" s="9">
        <v>14</v>
      </c>
      <c r="L25" s="41">
        <v>21.05</v>
      </c>
      <c r="M25" s="41">
        <v>36.840000000000003</v>
      </c>
      <c r="N25" s="41">
        <v>42.11</v>
      </c>
      <c r="O25" s="41">
        <v>0</v>
      </c>
      <c r="P25" s="41">
        <v>0</v>
      </c>
    </row>
    <row r="26" spans="1:16" ht="14.1" customHeight="1" x14ac:dyDescent="0.25">
      <c r="A26" s="10" t="s">
        <v>20</v>
      </c>
      <c r="B26" s="10" t="s">
        <v>257</v>
      </c>
      <c r="C26" s="40">
        <v>13.9</v>
      </c>
      <c r="D26" s="9">
        <v>16</v>
      </c>
      <c r="E26" s="40">
        <v>0.87</v>
      </c>
      <c r="F26" s="40">
        <v>1.1200000000000001</v>
      </c>
      <c r="G26" s="9">
        <v>5</v>
      </c>
      <c r="H26" s="9">
        <v>30</v>
      </c>
      <c r="I26" s="9">
        <v>3</v>
      </c>
      <c r="J26" s="9">
        <v>2</v>
      </c>
      <c r="K26" s="9">
        <v>14</v>
      </c>
      <c r="L26" s="41">
        <v>43.75</v>
      </c>
      <c r="M26" s="41">
        <v>50</v>
      </c>
      <c r="N26" s="41">
        <v>6.25</v>
      </c>
      <c r="O26" s="41">
        <v>0</v>
      </c>
      <c r="P26" s="41">
        <v>0</v>
      </c>
    </row>
    <row r="27" spans="1:16" ht="14.1" customHeight="1" x14ac:dyDescent="0.25">
      <c r="A27" s="10" t="s">
        <v>20</v>
      </c>
      <c r="B27" s="10" t="s">
        <v>273</v>
      </c>
      <c r="C27" s="40">
        <v>15.8</v>
      </c>
      <c r="D27" s="9">
        <v>19</v>
      </c>
      <c r="E27" s="40">
        <v>0.83</v>
      </c>
      <c r="F27" s="40">
        <v>1.07</v>
      </c>
      <c r="G27" s="9">
        <v>9</v>
      </c>
      <c r="H27" s="9">
        <v>30</v>
      </c>
      <c r="I27" s="9">
        <v>3</v>
      </c>
      <c r="J27" s="9">
        <v>3</v>
      </c>
      <c r="K27" s="9">
        <v>14</v>
      </c>
      <c r="L27" s="41">
        <v>31.58</v>
      </c>
      <c r="M27" s="41">
        <v>57.89</v>
      </c>
      <c r="N27" s="41">
        <v>10.53</v>
      </c>
      <c r="O27" s="41">
        <v>0</v>
      </c>
      <c r="P27" s="41">
        <v>0</v>
      </c>
    </row>
    <row r="28" spans="1:16" ht="14.1" customHeight="1" x14ac:dyDescent="0.25">
      <c r="A28" s="10" t="s">
        <v>20</v>
      </c>
      <c r="B28" s="10" t="s">
        <v>297</v>
      </c>
      <c r="C28" s="40">
        <v>14.7</v>
      </c>
      <c r="D28" s="9">
        <v>18</v>
      </c>
      <c r="E28" s="40">
        <v>0.82</v>
      </c>
      <c r="F28" s="40">
        <v>1.05</v>
      </c>
      <c r="G28" s="9">
        <v>11</v>
      </c>
      <c r="H28" s="9">
        <v>30</v>
      </c>
      <c r="I28" s="9">
        <v>3</v>
      </c>
      <c r="J28" s="9">
        <v>5</v>
      </c>
      <c r="K28" s="9">
        <v>14</v>
      </c>
      <c r="L28" s="41">
        <v>16.670000000000002</v>
      </c>
      <c r="M28" s="41">
        <v>77.78</v>
      </c>
      <c r="N28" s="41">
        <v>5.56</v>
      </c>
      <c r="O28" s="41">
        <v>0</v>
      </c>
      <c r="P28" s="41">
        <v>0</v>
      </c>
    </row>
    <row r="29" spans="1:16" ht="14.1" customHeight="1" x14ac:dyDescent="0.25">
      <c r="A29" s="10" t="s">
        <v>20</v>
      </c>
      <c r="B29" s="10" t="s">
        <v>304</v>
      </c>
      <c r="C29" s="40">
        <v>13.7</v>
      </c>
      <c r="D29" s="9">
        <v>19</v>
      </c>
      <c r="E29" s="40">
        <v>0.72</v>
      </c>
      <c r="F29" s="40">
        <v>0.93</v>
      </c>
      <c r="G29" s="9">
        <v>25</v>
      </c>
      <c r="H29" s="9">
        <v>30</v>
      </c>
      <c r="I29" s="9">
        <v>3</v>
      </c>
      <c r="J29" s="9">
        <v>11</v>
      </c>
      <c r="K29" s="9">
        <v>14</v>
      </c>
      <c r="L29" s="41">
        <v>15.79</v>
      </c>
      <c r="M29" s="41">
        <v>47.37</v>
      </c>
      <c r="N29" s="41">
        <v>36.840000000000003</v>
      </c>
      <c r="O29" s="41">
        <v>0</v>
      </c>
      <c r="P29" s="41">
        <v>0</v>
      </c>
    </row>
    <row r="30" spans="1:16" ht="14.1" customHeight="1" x14ac:dyDescent="0.25">
      <c r="A30" s="10" t="s">
        <v>20</v>
      </c>
      <c r="B30" s="10" t="s">
        <v>318</v>
      </c>
      <c r="C30" s="40">
        <v>9.1</v>
      </c>
      <c r="D30" s="9">
        <v>14</v>
      </c>
      <c r="E30" s="40">
        <v>0.65</v>
      </c>
      <c r="F30" s="40">
        <v>0.84</v>
      </c>
      <c r="G30" s="9">
        <v>30</v>
      </c>
      <c r="H30" s="9">
        <v>30</v>
      </c>
      <c r="I30" s="9">
        <v>3</v>
      </c>
      <c r="J30" s="9">
        <v>14</v>
      </c>
      <c r="K30" s="9">
        <v>14</v>
      </c>
      <c r="L30" s="41">
        <v>21.43</v>
      </c>
      <c r="M30" s="41">
        <v>21.43</v>
      </c>
      <c r="N30" s="41">
        <v>50</v>
      </c>
      <c r="O30" s="41">
        <v>7.14</v>
      </c>
      <c r="P30" s="41">
        <v>0</v>
      </c>
    </row>
    <row r="31" spans="1:16" ht="14.1" customHeight="1" x14ac:dyDescent="0.25">
      <c r="A31" s="10" t="s">
        <v>20</v>
      </c>
      <c r="B31" s="10" t="s">
        <v>419</v>
      </c>
      <c r="C31" s="40">
        <v>8.3000000000000007</v>
      </c>
      <c r="D31" s="9">
        <v>11</v>
      </c>
      <c r="E31" s="40">
        <v>0.75</v>
      </c>
      <c r="F31" s="40">
        <v>0.97</v>
      </c>
      <c r="G31" s="9">
        <v>20</v>
      </c>
      <c r="H31" s="9">
        <v>30</v>
      </c>
      <c r="I31" s="9">
        <v>3</v>
      </c>
      <c r="J31" s="9">
        <v>10</v>
      </c>
      <c r="K31" s="9">
        <v>14</v>
      </c>
      <c r="L31" s="41">
        <v>18.18</v>
      </c>
      <c r="M31" s="41">
        <v>63.64</v>
      </c>
      <c r="N31" s="41">
        <v>9.09</v>
      </c>
      <c r="O31" s="41">
        <v>9.09</v>
      </c>
      <c r="P31" s="41">
        <v>0</v>
      </c>
    </row>
    <row r="32" spans="1:16" ht="14.1" customHeight="1" x14ac:dyDescent="0.25">
      <c r="A32" s="10" t="s">
        <v>20</v>
      </c>
      <c r="B32" s="10" t="s">
        <v>435</v>
      </c>
      <c r="C32" s="40">
        <v>7.7</v>
      </c>
      <c r="D32" s="9">
        <v>10</v>
      </c>
      <c r="E32" s="40">
        <v>0.77</v>
      </c>
      <c r="F32" s="40">
        <v>0.99</v>
      </c>
      <c r="G32" s="9">
        <v>17</v>
      </c>
      <c r="H32" s="9">
        <v>30</v>
      </c>
      <c r="I32" s="9">
        <v>3</v>
      </c>
      <c r="J32" s="9">
        <v>8</v>
      </c>
      <c r="K32" s="9">
        <v>14</v>
      </c>
      <c r="L32" s="41">
        <v>30</v>
      </c>
      <c r="M32" s="41">
        <v>40</v>
      </c>
      <c r="N32" s="41">
        <v>30</v>
      </c>
      <c r="O32" s="41">
        <v>0</v>
      </c>
      <c r="P32" s="41">
        <v>0</v>
      </c>
    </row>
    <row r="33" spans="1:16" ht="14.1" customHeight="1" x14ac:dyDescent="0.25">
      <c r="A33" s="10" t="s">
        <v>20</v>
      </c>
      <c r="B33" s="10" t="s">
        <v>447</v>
      </c>
      <c r="C33" s="40">
        <v>14.7</v>
      </c>
      <c r="D33" s="9">
        <v>18</v>
      </c>
      <c r="E33" s="40">
        <v>0.82</v>
      </c>
      <c r="F33" s="40">
        <v>1.05</v>
      </c>
      <c r="G33" s="9">
        <v>11</v>
      </c>
      <c r="H33" s="9">
        <v>30</v>
      </c>
      <c r="I33" s="9">
        <v>3</v>
      </c>
      <c r="J33" s="9">
        <v>5</v>
      </c>
      <c r="K33" s="9">
        <v>14</v>
      </c>
      <c r="L33" s="41">
        <v>33.33</v>
      </c>
      <c r="M33" s="41">
        <v>50</v>
      </c>
      <c r="N33" s="41">
        <v>16.670000000000002</v>
      </c>
      <c r="O33" s="41">
        <v>0</v>
      </c>
      <c r="P33" s="41">
        <v>0</v>
      </c>
    </row>
    <row r="34" spans="1:16" ht="14.1" customHeight="1" x14ac:dyDescent="0.25">
      <c r="A34" s="10" t="s">
        <v>20</v>
      </c>
      <c r="B34" s="10" t="s">
        <v>450</v>
      </c>
      <c r="C34" s="40">
        <v>15.2</v>
      </c>
      <c r="D34" s="9">
        <v>20</v>
      </c>
      <c r="E34" s="40">
        <v>0.76</v>
      </c>
      <c r="F34" s="40">
        <v>0.98</v>
      </c>
      <c r="G34" s="9">
        <v>19</v>
      </c>
      <c r="H34" s="9">
        <v>30</v>
      </c>
      <c r="I34" s="9">
        <v>3</v>
      </c>
      <c r="J34" s="9">
        <v>9</v>
      </c>
      <c r="K34" s="9">
        <v>14</v>
      </c>
      <c r="L34" s="41">
        <v>25</v>
      </c>
      <c r="M34" s="41">
        <v>45</v>
      </c>
      <c r="N34" s="41">
        <v>30</v>
      </c>
      <c r="O34" s="41">
        <v>0</v>
      </c>
      <c r="P34" s="41">
        <v>0</v>
      </c>
    </row>
    <row r="35" spans="1:16" ht="14.1" customHeight="1" x14ac:dyDescent="0.25">
      <c r="A35" s="10" t="s">
        <v>20</v>
      </c>
      <c r="B35" s="10" t="s">
        <v>470</v>
      </c>
      <c r="C35" s="40">
        <v>17.600000000000001</v>
      </c>
      <c r="D35" s="9">
        <v>20</v>
      </c>
      <c r="E35" s="40">
        <v>0.88</v>
      </c>
      <c r="F35" s="40">
        <v>1.1299999999999999</v>
      </c>
      <c r="G35" s="9">
        <v>4</v>
      </c>
      <c r="H35" s="9">
        <v>30</v>
      </c>
      <c r="I35" s="9">
        <v>3</v>
      </c>
      <c r="J35" s="9">
        <v>1</v>
      </c>
      <c r="K35" s="9">
        <v>14</v>
      </c>
      <c r="L35" s="41">
        <v>70</v>
      </c>
      <c r="M35" s="41">
        <v>20</v>
      </c>
      <c r="N35" s="41">
        <v>0</v>
      </c>
      <c r="O35" s="41">
        <v>10</v>
      </c>
      <c r="P35" s="41">
        <v>0</v>
      </c>
    </row>
    <row r="36" spans="1:16" ht="14.1" customHeight="1" x14ac:dyDescent="0.25">
      <c r="A36" s="10" t="s">
        <v>20</v>
      </c>
      <c r="B36" s="10" t="s">
        <v>494</v>
      </c>
      <c r="C36" s="40">
        <v>15.8</v>
      </c>
      <c r="D36" s="9">
        <v>19</v>
      </c>
      <c r="E36" s="40">
        <v>0.83</v>
      </c>
      <c r="F36" s="40">
        <v>1.07</v>
      </c>
      <c r="G36" s="9">
        <v>9</v>
      </c>
      <c r="H36" s="9">
        <v>30</v>
      </c>
      <c r="I36" s="9">
        <v>3</v>
      </c>
      <c r="J36" s="9">
        <v>3</v>
      </c>
      <c r="K36" s="9">
        <v>14</v>
      </c>
      <c r="L36" s="41">
        <v>47.37</v>
      </c>
      <c r="M36" s="41">
        <v>31.58</v>
      </c>
      <c r="N36" s="41">
        <v>21.05</v>
      </c>
      <c r="O36" s="41">
        <v>0</v>
      </c>
      <c r="P36" s="41">
        <v>0</v>
      </c>
    </row>
    <row r="37" spans="1:16" ht="14.1" customHeight="1" x14ac:dyDescent="0.25">
      <c r="A37" s="10" t="s">
        <v>20</v>
      </c>
      <c r="B37" s="10" t="s">
        <v>502</v>
      </c>
      <c r="C37" s="40">
        <v>10.5</v>
      </c>
      <c r="D37" s="9">
        <v>16</v>
      </c>
      <c r="E37" s="40">
        <v>0.66</v>
      </c>
      <c r="F37" s="40">
        <v>0.85</v>
      </c>
      <c r="G37" s="9">
        <v>28</v>
      </c>
      <c r="H37" s="9">
        <v>30</v>
      </c>
      <c r="I37" s="9">
        <v>3</v>
      </c>
      <c r="J37" s="9">
        <v>13</v>
      </c>
      <c r="K37" s="9">
        <v>14</v>
      </c>
      <c r="L37" s="41">
        <v>12.5</v>
      </c>
      <c r="M37" s="41">
        <v>37.5</v>
      </c>
      <c r="N37" s="41">
        <v>43.75</v>
      </c>
      <c r="O37" s="41">
        <v>6.25</v>
      </c>
      <c r="P37" s="41">
        <v>0</v>
      </c>
    </row>
    <row r="38" spans="1:16" ht="14.1" customHeight="1" x14ac:dyDescent="0.25">
      <c r="A38" s="10" t="s">
        <v>20</v>
      </c>
      <c r="B38" s="10" t="s">
        <v>516</v>
      </c>
      <c r="C38" s="40">
        <v>8.1</v>
      </c>
      <c r="D38" s="9">
        <v>10</v>
      </c>
      <c r="E38" s="40">
        <v>0.81</v>
      </c>
      <c r="F38" s="40">
        <v>1.04</v>
      </c>
      <c r="G38" s="9">
        <v>13</v>
      </c>
      <c r="H38" s="9">
        <v>30</v>
      </c>
      <c r="I38" s="9">
        <v>3</v>
      </c>
      <c r="J38" s="9">
        <v>7</v>
      </c>
      <c r="K38" s="9">
        <v>14</v>
      </c>
      <c r="L38" s="41">
        <v>50</v>
      </c>
      <c r="M38" s="41">
        <v>20</v>
      </c>
      <c r="N38" s="41">
        <v>30</v>
      </c>
      <c r="O38" s="41">
        <v>0</v>
      </c>
      <c r="P38" s="41">
        <v>0</v>
      </c>
    </row>
    <row r="39" spans="1:16" ht="14.1" customHeight="1" x14ac:dyDescent="0.25">
      <c r="A39" s="10" t="s">
        <v>22</v>
      </c>
      <c r="B39" s="10" t="s">
        <v>293</v>
      </c>
      <c r="C39" s="40">
        <v>9.1999999999999993</v>
      </c>
      <c r="D39" s="9">
        <v>15</v>
      </c>
      <c r="E39" s="40">
        <v>0.61</v>
      </c>
      <c r="F39" s="40">
        <v>0.85</v>
      </c>
      <c r="G39" s="9">
        <v>25</v>
      </c>
      <c r="H39" s="9">
        <v>29</v>
      </c>
      <c r="I39" s="9">
        <v>4</v>
      </c>
      <c r="J39" s="9">
        <v>14</v>
      </c>
      <c r="K39" s="9">
        <v>15</v>
      </c>
      <c r="L39" s="41">
        <v>6.67</v>
      </c>
      <c r="M39" s="41">
        <v>40</v>
      </c>
      <c r="N39" s="41">
        <v>40</v>
      </c>
      <c r="O39" s="41">
        <v>13.33</v>
      </c>
      <c r="P39" s="41">
        <v>0</v>
      </c>
    </row>
    <row r="40" spans="1:16" ht="14.1" customHeight="1" x14ac:dyDescent="0.25">
      <c r="A40" s="10" t="s">
        <v>22</v>
      </c>
      <c r="B40" s="10" t="s">
        <v>329</v>
      </c>
      <c r="C40" s="40">
        <v>15.5</v>
      </c>
      <c r="D40" s="9">
        <v>19</v>
      </c>
      <c r="E40" s="40">
        <v>0.82</v>
      </c>
      <c r="F40" s="40">
        <v>1.1299999999999999</v>
      </c>
      <c r="G40" s="9">
        <v>5</v>
      </c>
      <c r="H40" s="9">
        <v>29</v>
      </c>
      <c r="I40" s="9">
        <v>4</v>
      </c>
      <c r="J40" s="9">
        <v>2</v>
      </c>
      <c r="K40" s="9">
        <v>15</v>
      </c>
      <c r="L40" s="41">
        <v>31.58</v>
      </c>
      <c r="M40" s="41">
        <v>52.63</v>
      </c>
      <c r="N40" s="41">
        <v>15.79</v>
      </c>
      <c r="O40" s="41">
        <v>0</v>
      </c>
      <c r="P40" s="41">
        <v>0</v>
      </c>
    </row>
    <row r="41" spans="1:16" ht="14.1" customHeight="1" x14ac:dyDescent="0.25">
      <c r="A41" s="10" t="s">
        <v>22</v>
      </c>
      <c r="B41" s="10" t="s">
        <v>355</v>
      </c>
      <c r="C41" s="40">
        <v>10.9</v>
      </c>
      <c r="D41" s="9">
        <v>14</v>
      </c>
      <c r="E41" s="40">
        <v>0.78</v>
      </c>
      <c r="F41" s="40">
        <v>1.08</v>
      </c>
      <c r="G41" s="9">
        <v>12</v>
      </c>
      <c r="H41" s="9">
        <v>29</v>
      </c>
      <c r="I41" s="9">
        <v>4</v>
      </c>
      <c r="J41" s="9">
        <v>8</v>
      </c>
      <c r="K41" s="9">
        <v>15</v>
      </c>
      <c r="L41" s="41">
        <v>21.43</v>
      </c>
      <c r="M41" s="41">
        <v>57.14</v>
      </c>
      <c r="N41" s="41">
        <v>21.43</v>
      </c>
      <c r="O41" s="41">
        <v>0</v>
      </c>
      <c r="P41" s="41">
        <v>0</v>
      </c>
    </row>
    <row r="42" spans="1:16" ht="14.1" customHeight="1" x14ac:dyDescent="0.25">
      <c r="A42" s="10" t="s">
        <v>22</v>
      </c>
      <c r="B42" s="10" t="s">
        <v>384</v>
      </c>
      <c r="C42" s="40">
        <v>38.200000000000003</v>
      </c>
      <c r="D42" s="9">
        <v>49</v>
      </c>
      <c r="E42" s="40">
        <v>0.78</v>
      </c>
      <c r="F42" s="40">
        <v>1.08</v>
      </c>
      <c r="G42" s="9">
        <v>12</v>
      </c>
      <c r="H42" s="9">
        <v>29</v>
      </c>
      <c r="I42" s="9">
        <v>4</v>
      </c>
      <c r="J42" s="9">
        <v>8</v>
      </c>
      <c r="K42" s="9">
        <v>15</v>
      </c>
      <c r="L42" s="41">
        <v>38.78</v>
      </c>
      <c r="M42" s="41">
        <v>30.61</v>
      </c>
      <c r="N42" s="41">
        <v>28.57</v>
      </c>
      <c r="O42" s="41">
        <v>2.04</v>
      </c>
      <c r="P42" s="41">
        <v>0</v>
      </c>
    </row>
    <row r="43" spans="1:16" ht="14.1" customHeight="1" x14ac:dyDescent="0.25">
      <c r="A43" s="10" t="s">
        <v>22</v>
      </c>
      <c r="B43" s="10" t="s">
        <v>408</v>
      </c>
      <c r="C43" s="40">
        <v>15.1</v>
      </c>
      <c r="D43" s="9">
        <v>26</v>
      </c>
      <c r="E43" s="40">
        <v>0.57999999999999996</v>
      </c>
      <c r="F43" s="40">
        <v>0.81</v>
      </c>
      <c r="G43" s="9">
        <v>26</v>
      </c>
      <c r="H43" s="9">
        <v>29</v>
      </c>
      <c r="I43" s="9">
        <v>4</v>
      </c>
      <c r="J43" s="9">
        <v>15</v>
      </c>
      <c r="K43" s="9">
        <v>15</v>
      </c>
      <c r="L43" s="41">
        <v>15.38</v>
      </c>
      <c r="M43" s="41">
        <v>38.46</v>
      </c>
      <c r="N43" s="41">
        <v>11.54</v>
      </c>
      <c r="O43" s="41">
        <v>30.77</v>
      </c>
      <c r="P43" s="41">
        <v>3.85</v>
      </c>
    </row>
    <row r="44" spans="1:16" ht="14.1" customHeight="1" x14ac:dyDescent="0.25">
      <c r="A44" s="10" t="s">
        <v>22</v>
      </c>
      <c r="B44" s="10" t="s">
        <v>419</v>
      </c>
      <c r="C44" s="40">
        <v>20.8</v>
      </c>
      <c r="D44" s="9">
        <v>26</v>
      </c>
      <c r="E44" s="40">
        <v>0.8</v>
      </c>
      <c r="F44" s="40">
        <v>1.1100000000000001</v>
      </c>
      <c r="G44" s="9">
        <v>9</v>
      </c>
      <c r="H44" s="9">
        <v>29</v>
      </c>
      <c r="I44" s="9">
        <v>4</v>
      </c>
      <c r="J44" s="9">
        <v>6</v>
      </c>
      <c r="K44" s="9">
        <v>15</v>
      </c>
      <c r="L44" s="41">
        <v>34.619999999999997</v>
      </c>
      <c r="M44" s="41">
        <v>46.15</v>
      </c>
      <c r="N44" s="41">
        <v>15.38</v>
      </c>
      <c r="O44" s="41">
        <v>3.85</v>
      </c>
      <c r="P44" s="41">
        <v>0</v>
      </c>
    </row>
    <row r="45" spans="1:16" ht="14.1" customHeight="1" x14ac:dyDescent="0.25">
      <c r="A45" s="10" t="s">
        <v>22</v>
      </c>
      <c r="B45" s="10" t="s">
        <v>427</v>
      </c>
      <c r="C45" s="40">
        <v>17</v>
      </c>
      <c r="D45" s="9">
        <v>21</v>
      </c>
      <c r="E45" s="40">
        <v>0.81</v>
      </c>
      <c r="F45" s="40">
        <v>1.1299999999999999</v>
      </c>
      <c r="G45" s="9">
        <v>5</v>
      </c>
      <c r="H45" s="9">
        <v>29</v>
      </c>
      <c r="I45" s="9">
        <v>4</v>
      </c>
      <c r="J45" s="9">
        <v>2</v>
      </c>
      <c r="K45" s="9">
        <v>15</v>
      </c>
      <c r="L45" s="41">
        <v>33.33</v>
      </c>
      <c r="M45" s="41">
        <v>47.62</v>
      </c>
      <c r="N45" s="41">
        <v>19.05</v>
      </c>
      <c r="O45" s="41">
        <v>0</v>
      </c>
      <c r="P45" s="41">
        <v>0</v>
      </c>
    </row>
    <row r="46" spans="1:16" ht="14.1" customHeight="1" x14ac:dyDescent="0.25">
      <c r="A46" s="10" t="s">
        <v>22</v>
      </c>
      <c r="B46" s="10" t="s">
        <v>476</v>
      </c>
      <c r="C46" s="40">
        <v>26</v>
      </c>
      <c r="D46" s="9">
        <v>33</v>
      </c>
      <c r="E46" s="40">
        <v>0.79</v>
      </c>
      <c r="F46" s="40">
        <v>1.1000000000000001</v>
      </c>
      <c r="G46" s="9">
        <v>11</v>
      </c>
      <c r="H46" s="9">
        <v>29</v>
      </c>
      <c r="I46" s="9">
        <v>4</v>
      </c>
      <c r="J46" s="9">
        <v>7</v>
      </c>
      <c r="K46" s="9">
        <v>15</v>
      </c>
      <c r="L46" s="41">
        <v>21.21</v>
      </c>
      <c r="M46" s="41">
        <v>60.61</v>
      </c>
      <c r="N46" s="41">
        <v>18.18</v>
      </c>
      <c r="O46" s="41">
        <v>0</v>
      </c>
      <c r="P46" s="41">
        <v>0</v>
      </c>
    </row>
    <row r="47" spans="1:16" ht="14.1" customHeight="1" x14ac:dyDescent="0.25">
      <c r="A47" s="10" t="s">
        <v>22</v>
      </c>
      <c r="B47" s="10" t="s">
        <v>489</v>
      </c>
      <c r="C47" s="40">
        <v>13.3</v>
      </c>
      <c r="D47" s="9">
        <v>16</v>
      </c>
      <c r="E47" s="40">
        <v>0.83</v>
      </c>
      <c r="F47" s="40">
        <v>1.1599999999999999</v>
      </c>
      <c r="G47" s="9">
        <v>3</v>
      </c>
      <c r="H47" s="9">
        <v>29</v>
      </c>
      <c r="I47" s="9">
        <v>4</v>
      </c>
      <c r="J47" s="9">
        <v>1</v>
      </c>
      <c r="K47" s="9">
        <v>15</v>
      </c>
      <c r="L47" s="41">
        <v>25</v>
      </c>
      <c r="M47" s="41">
        <v>68.75</v>
      </c>
      <c r="N47" s="41">
        <v>6.25</v>
      </c>
      <c r="O47" s="41">
        <v>0</v>
      </c>
      <c r="P47" s="41">
        <v>0</v>
      </c>
    </row>
    <row r="48" spans="1:16" ht="14.1" customHeight="1" x14ac:dyDescent="0.25">
      <c r="A48" s="10" t="s">
        <v>22</v>
      </c>
      <c r="B48" s="10" t="s">
        <v>494</v>
      </c>
      <c r="C48" s="40">
        <v>26</v>
      </c>
      <c r="D48" s="9">
        <v>35</v>
      </c>
      <c r="E48" s="40">
        <v>0.74</v>
      </c>
      <c r="F48" s="40">
        <v>1.03</v>
      </c>
      <c r="G48" s="9">
        <v>15</v>
      </c>
      <c r="H48" s="9">
        <v>29</v>
      </c>
      <c r="I48" s="9">
        <v>4</v>
      </c>
      <c r="J48" s="9">
        <v>10</v>
      </c>
      <c r="K48" s="9">
        <v>15</v>
      </c>
      <c r="L48" s="41">
        <v>22.86</v>
      </c>
      <c r="M48" s="41">
        <v>42.86</v>
      </c>
      <c r="N48" s="41">
        <v>34.29</v>
      </c>
      <c r="O48" s="41">
        <v>0</v>
      </c>
      <c r="P48" s="41">
        <v>0</v>
      </c>
    </row>
    <row r="49" spans="1:16" ht="14.1" customHeight="1" x14ac:dyDescent="0.25">
      <c r="A49" s="10" t="s">
        <v>22</v>
      </c>
      <c r="B49" s="10" t="s">
        <v>506</v>
      </c>
      <c r="C49" s="40">
        <v>12.8</v>
      </c>
      <c r="D49" s="9">
        <v>19</v>
      </c>
      <c r="E49" s="40">
        <v>0.67</v>
      </c>
      <c r="F49" s="40">
        <v>0.94</v>
      </c>
      <c r="G49" s="9">
        <v>22</v>
      </c>
      <c r="H49" s="9">
        <v>29</v>
      </c>
      <c r="I49" s="9">
        <v>4</v>
      </c>
      <c r="J49" s="9">
        <v>13</v>
      </c>
      <c r="K49" s="9">
        <v>15</v>
      </c>
      <c r="L49" s="41">
        <v>15.79</v>
      </c>
      <c r="M49" s="41">
        <v>36.840000000000003</v>
      </c>
      <c r="N49" s="41">
        <v>42.11</v>
      </c>
      <c r="O49" s="41">
        <v>5.26</v>
      </c>
      <c r="P49" s="41">
        <v>0</v>
      </c>
    </row>
    <row r="50" spans="1:16" ht="14.1" customHeight="1" x14ac:dyDescent="0.25">
      <c r="A50" s="10" t="s">
        <v>22</v>
      </c>
      <c r="B50" s="10" t="s">
        <v>516</v>
      </c>
      <c r="C50" s="40">
        <v>13.8</v>
      </c>
      <c r="D50" s="9">
        <v>17</v>
      </c>
      <c r="E50" s="40">
        <v>0.81</v>
      </c>
      <c r="F50" s="40">
        <v>1.1299999999999999</v>
      </c>
      <c r="G50" s="9">
        <v>5</v>
      </c>
      <c r="H50" s="9">
        <v>29</v>
      </c>
      <c r="I50" s="9">
        <v>4</v>
      </c>
      <c r="J50" s="9">
        <v>2</v>
      </c>
      <c r="K50" s="9">
        <v>15</v>
      </c>
      <c r="L50" s="41">
        <v>41.18</v>
      </c>
      <c r="M50" s="41">
        <v>35.29</v>
      </c>
      <c r="N50" s="41">
        <v>23.53</v>
      </c>
      <c r="O50" s="41">
        <v>0</v>
      </c>
      <c r="P50" s="41">
        <v>0</v>
      </c>
    </row>
    <row r="51" spans="1:16" ht="14.1" customHeight="1" x14ac:dyDescent="0.25">
      <c r="A51" s="10" t="s">
        <v>22</v>
      </c>
      <c r="B51" s="10" t="s">
        <v>525</v>
      </c>
      <c r="C51" s="40">
        <v>18.5</v>
      </c>
      <c r="D51" s="9">
        <v>23</v>
      </c>
      <c r="E51" s="40">
        <v>0.8</v>
      </c>
      <c r="F51" s="40">
        <v>1.1200000000000001</v>
      </c>
      <c r="G51" s="9">
        <v>8</v>
      </c>
      <c r="H51" s="9">
        <v>29</v>
      </c>
      <c r="I51" s="9">
        <v>4</v>
      </c>
      <c r="J51" s="9">
        <v>5</v>
      </c>
      <c r="K51" s="9">
        <v>15</v>
      </c>
      <c r="L51" s="41">
        <v>47.83</v>
      </c>
      <c r="M51" s="41">
        <v>30.43</v>
      </c>
      <c r="N51" s="41">
        <v>13.04</v>
      </c>
      <c r="O51" s="41">
        <v>8.6999999999999993</v>
      </c>
      <c r="P51" s="41">
        <v>0</v>
      </c>
    </row>
    <row r="52" spans="1:16" ht="14.1" customHeight="1" x14ac:dyDescent="0.25">
      <c r="A52" s="10" t="s">
        <v>22</v>
      </c>
      <c r="B52" s="10" t="s">
        <v>534</v>
      </c>
      <c r="C52" s="40">
        <v>18.100000000000001</v>
      </c>
      <c r="D52" s="9">
        <v>25</v>
      </c>
      <c r="E52" s="40">
        <v>0.72</v>
      </c>
      <c r="F52" s="40">
        <v>1.01</v>
      </c>
      <c r="G52" s="9">
        <v>16</v>
      </c>
      <c r="H52" s="9">
        <v>29</v>
      </c>
      <c r="I52" s="9">
        <v>4</v>
      </c>
      <c r="J52" s="9">
        <v>11</v>
      </c>
      <c r="K52" s="9">
        <v>15</v>
      </c>
      <c r="L52" s="41">
        <v>16</v>
      </c>
      <c r="M52" s="41">
        <v>56</v>
      </c>
      <c r="N52" s="41">
        <v>20</v>
      </c>
      <c r="O52" s="41">
        <v>8</v>
      </c>
      <c r="P52" s="41">
        <v>0</v>
      </c>
    </row>
    <row r="53" spans="1:16" ht="14.1" customHeight="1" x14ac:dyDescent="0.25">
      <c r="A53" s="10" t="s">
        <v>22</v>
      </c>
      <c r="B53" s="10" t="s">
        <v>550</v>
      </c>
      <c r="C53" s="40">
        <v>15.8</v>
      </c>
      <c r="D53" s="9">
        <v>22</v>
      </c>
      <c r="E53" s="40">
        <v>0.72</v>
      </c>
      <c r="F53" s="40">
        <v>1</v>
      </c>
      <c r="G53" s="9">
        <v>17</v>
      </c>
      <c r="H53" s="9">
        <v>29</v>
      </c>
      <c r="I53" s="9">
        <v>4</v>
      </c>
      <c r="J53" s="9">
        <v>12</v>
      </c>
      <c r="K53" s="9">
        <v>15</v>
      </c>
      <c r="L53" s="41">
        <v>27.27</v>
      </c>
      <c r="M53" s="41">
        <v>36.36</v>
      </c>
      <c r="N53" s="41">
        <v>27.27</v>
      </c>
      <c r="O53" s="41">
        <v>9.09</v>
      </c>
      <c r="P53" s="41">
        <v>0</v>
      </c>
    </row>
    <row r="54" spans="1:16" ht="14.1" customHeight="1" x14ac:dyDescent="0.25">
      <c r="A54" s="10" t="s">
        <v>22</v>
      </c>
      <c r="B54" s="10" t="s">
        <v>304</v>
      </c>
      <c r="C54" s="40">
        <v>6.5</v>
      </c>
      <c r="D54" s="9">
        <v>10</v>
      </c>
      <c r="E54" s="40">
        <v>0.65</v>
      </c>
      <c r="F54" s="40">
        <v>0.9</v>
      </c>
      <c r="G54" s="9">
        <v>24</v>
      </c>
      <c r="H54" s="9">
        <v>29</v>
      </c>
      <c r="I54" s="9">
        <v>3</v>
      </c>
      <c r="J54" s="9">
        <v>11</v>
      </c>
      <c r="K54" s="9">
        <v>14</v>
      </c>
      <c r="L54" s="41">
        <v>40</v>
      </c>
      <c r="M54" s="41">
        <v>10</v>
      </c>
      <c r="N54" s="41">
        <v>30</v>
      </c>
      <c r="O54" s="41">
        <v>10</v>
      </c>
      <c r="P54" s="41">
        <v>10</v>
      </c>
    </row>
    <row r="55" spans="1:16" ht="14.1" customHeight="1" x14ac:dyDescent="0.25">
      <c r="A55" s="10" t="s">
        <v>22</v>
      </c>
      <c r="B55" s="10" t="s">
        <v>313</v>
      </c>
      <c r="C55" s="40">
        <v>5.8</v>
      </c>
      <c r="D55" s="9">
        <v>10</v>
      </c>
      <c r="E55" s="40">
        <v>0.57999999999999996</v>
      </c>
      <c r="F55" s="40">
        <v>0.81</v>
      </c>
      <c r="G55" s="9">
        <v>26</v>
      </c>
      <c r="H55" s="9">
        <v>29</v>
      </c>
      <c r="I55" s="9">
        <v>3</v>
      </c>
      <c r="J55" s="9">
        <v>12</v>
      </c>
      <c r="K55" s="9">
        <v>14</v>
      </c>
      <c r="L55" s="41">
        <v>10</v>
      </c>
      <c r="M55" s="41">
        <v>30</v>
      </c>
      <c r="N55" s="41">
        <v>40</v>
      </c>
      <c r="O55" s="41">
        <v>20</v>
      </c>
      <c r="P55" s="41">
        <v>0</v>
      </c>
    </row>
    <row r="56" spans="1:16" ht="14.1" customHeight="1" x14ac:dyDescent="0.25">
      <c r="A56" s="10" t="s">
        <v>22</v>
      </c>
      <c r="B56" s="10" t="s">
        <v>318</v>
      </c>
      <c r="C56" s="40">
        <v>6.9</v>
      </c>
      <c r="D56" s="9">
        <v>10</v>
      </c>
      <c r="E56" s="40">
        <v>0.69</v>
      </c>
      <c r="F56" s="40">
        <v>0.96</v>
      </c>
      <c r="G56" s="9">
        <v>20</v>
      </c>
      <c r="H56" s="9">
        <v>29</v>
      </c>
      <c r="I56" s="9">
        <v>3</v>
      </c>
      <c r="J56" s="9">
        <v>8</v>
      </c>
      <c r="K56" s="9">
        <v>14</v>
      </c>
      <c r="L56" s="41">
        <v>20</v>
      </c>
      <c r="M56" s="41">
        <v>40</v>
      </c>
      <c r="N56" s="41">
        <v>30</v>
      </c>
      <c r="O56" s="41">
        <v>10</v>
      </c>
      <c r="P56" s="41">
        <v>0</v>
      </c>
    </row>
    <row r="57" spans="1:16" ht="14.1" customHeight="1" x14ac:dyDescent="0.25">
      <c r="A57" s="10" t="s">
        <v>22</v>
      </c>
      <c r="B57" s="10" t="s">
        <v>332</v>
      </c>
      <c r="C57" s="40">
        <v>8.1</v>
      </c>
      <c r="D57" s="9">
        <v>12</v>
      </c>
      <c r="E57" s="40">
        <v>0.68</v>
      </c>
      <c r="F57" s="40">
        <v>0.94</v>
      </c>
      <c r="G57" s="9">
        <v>22</v>
      </c>
      <c r="H57" s="9">
        <v>29</v>
      </c>
      <c r="I57" s="9">
        <v>3</v>
      </c>
      <c r="J57" s="9">
        <v>10</v>
      </c>
      <c r="K57" s="9">
        <v>14</v>
      </c>
      <c r="L57" s="41">
        <v>25</v>
      </c>
      <c r="M57" s="41">
        <v>16.670000000000002</v>
      </c>
      <c r="N57" s="41">
        <v>58.33</v>
      </c>
      <c r="O57" s="41">
        <v>0</v>
      </c>
      <c r="P57" s="41">
        <v>0</v>
      </c>
    </row>
    <row r="58" spans="1:16" ht="14.1" customHeight="1" x14ac:dyDescent="0.25">
      <c r="A58" s="10" t="s">
        <v>22</v>
      </c>
      <c r="B58" s="10" t="s">
        <v>359</v>
      </c>
      <c r="C58" s="40">
        <v>5.5</v>
      </c>
      <c r="D58" s="9">
        <v>12</v>
      </c>
      <c r="E58" s="40">
        <v>0.46</v>
      </c>
      <c r="F58" s="40">
        <v>0.64</v>
      </c>
      <c r="G58" s="9">
        <v>29</v>
      </c>
      <c r="H58" s="9">
        <v>29</v>
      </c>
      <c r="I58" s="9">
        <v>3</v>
      </c>
      <c r="J58" s="9">
        <v>14</v>
      </c>
      <c r="K58" s="9">
        <v>14</v>
      </c>
      <c r="L58" s="41">
        <v>0</v>
      </c>
      <c r="M58" s="41">
        <v>25</v>
      </c>
      <c r="N58" s="41">
        <v>41.67</v>
      </c>
      <c r="O58" s="41">
        <v>25</v>
      </c>
      <c r="P58" s="41">
        <v>8.33</v>
      </c>
    </row>
    <row r="59" spans="1:16" ht="14.1" customHeight="1" x14ac:dyDescent="0.25">
      <c r="A59" s="10" t="s">
        <v>22</v>
      </c>
      <c r="B59" s="10" t="s">
        <v>364</v>
      </c>
      <c r="C59" s="40">
        <v>10.1</v>
      </c>
      <c r="D59" s="9">
        <v>11</v>
      </c>
      <c r="E59" s="40">
        <v>0.92</v>
      </c>
      <c r="F59" s="40">
        <v>1.28</v>
      </c>
      <c r="G59" s="9">
        <v>1</v>
      </c>
      <c r="H59" s="9">
        <v>29</v>
      </c>
      <c r="I59" s="9">
        <v>3</v>
      </c>
      <c r="J59" s="9">
        <v>1</v>
      </c>
      <c r="K59" s="9">
        <v>14</v>
      </c>
      <c r="L59" s="41">
        <v>72.73</v>
      </c>
      <c r="M59" s="41">
        <v>18.18</v>
      </c>
      <c r="N59" s="41">
        <v>9.09</v>
      </c>
      <c r="O59" s="41">
        <v>0</v>
      </c>
      <c r="P59" s="41">
        <v>0</v>
      </c>
    </row>
    <row r="60" spans="1:16" ht="14.1" customHeight="1" x14ac:dyDescent="0.25">
      <c r="A60" s="10" t="s">
        <v>22</v>
      </c>
      <c r="B60" s="10" t="s">
        <v>371</v>
      </c>
      <c r="C60" s="40">
        <v>7.7</v>
      </c>
      <c r="D60" s="9">
        <v>11</v>
      </c>
      <c r="E60" s="40">
        <v>0.7</v>
      </c>
      <c r="F60" s="40">
        <v>0.97</v>
      </c>
      <c r="G60" s="9">
        <v>19</v>
      </c>
      <c r="H60" s="9">
        <v>29</v>
      </c>
      <c r="I60" s="9">
        <v>3</v>
      </c>
      <c r="J60" s="9">
        <v>7</v>
      </c>
      <c r="K60" s="9">
        <v>14</v>
      </c>
      <c r="L60" s="41">
        <v>18.18</v>
      </c>
      <c r="M60" s="41">
        <v>45.45</v>
      </c>
      <c r="N60" s="41">
        <v>27.27</v>
      </c>
      <c r="O60" s="41">
        <v>9.09</v>
      </c>
      <c r="P60" s="41">
        <v>0</v>
      </c>
    </row>
    <row r="61" spans="1:16" ht="14.1" customHeight="1" x14ac:dyDescent="0.25">
      <c r="A61" s="10" t="s">
        <v>22</v>
      </c>
      <c r="B61" s="10" t="s">
        <v>442</v>
      </c>
      <c r="C61" s="40">
        <v>9</v>
      </c>
      <c r="D61" s="9">
        <v>12</v>
      </c>
      <c r="E61" s="40">
        <v>0.75</v>
      </c>
      <c r="F61" s="40">
        <v>1.04</v>
      </c>
      <c r="G61" s="9">
        <v>14</v>
      </c>
      <c r="H61" s="9">
        <v>29</v>
      </c>
      <c r="I61" s="9">
        <v>3</v>
      </c>
      <c r="J61" s="9">
        <v>5</v>
      </c>
      <c r="K61" s="9">
        <v>14</v>
      </c>
      <c r="L61" s="41">
        <v>25</v>
      </c>
      <c r="M61" s="41">
        <v>41.67</v>
      </c>
      <c r="N61" s="41">
        <v>33.33</v>
      </c>
      <c r="O61" s="41">
        <v>0</v>
      </c>
      <c r="P61" s="41">
        <v>0</v>
      </c>
    </row>
    <row r="62" spans="1:16" ht="14.1" customHeight="1" x14ac:dyDescent="0.25">
      <c r="A62" s="10" t="s">
        <v>22</v>
      </c>
      <c r="B62" s="10" t="s">
        <v>447</v>
      </c>
      <c r="C62" s="40">
        <v>9.1</v>
      </c>
      <c r="D62" s="9">
        <v>11</v>
      </c>
      <c r="E62" s="40">
        <v>0.83</v>
      </c>
      <c r="F62" s="40">
        <v>1.1499999999999999</v>
      </c>
      <c r="G62" s="9">
        <v>4</v>
      </c>
      <c r="H62" s="9">
        <v>29</v>
      </c>
      <c r="I62" s="9">
        <v>3</v>
      </c>
      <c r="J62" s="9">
        <v>3</v>
      </c>
      <c r="K62" s="9">
        <v>14</v>
      </c>
      <c r="L62" s="41">
        <v>27.27</v>
      </c>
      <c r="M62" s="41">
        <v>63.64</v>
      </c>
      <c r="N62" s="41">
        <v>9.09</v>
      </c>
      <c r="O62" s="41">
        <v>0</v>
      </c>
      <c r="P62" s="41">
        <v>0</v>
      </c>
    </row>
    <row r="63" spans="1:16" ht="14.1" customHeight="1" x14ac:dyDescent="0.25">
      <c r="A63" s="10" t="s">
        <v>22</v>
      </c>
      <c r="B63" s="10" t="s">
        <v>454</v>
      </c>
      <c r="C63" s="40">
        <v>5.7</v>
      </c>
      <c r="D63" s="9">
        <v>11</v>
      </c>
      <c r="E63" s="40">
        <v>0.52</v>
      </c>
      <c r="F63" s="40">
        <v>0.72</v>
      </c>
      <c r="G63" s="9">
        <v>28</v>
      </c>
      <c r="H63" s="9">
        <v>29</v>
      </c>
      <c r="I63" s="9">
        <v>3</v>
      </c>
      <c r="J63" s="9">
        <v>13</v>
      </c>
      <c r="K63" s="9">
        <v>14</v>
      </c>
      <c r="L63" s="41">
        <v>9.09</v>
      </c>
      <c r="M63" s="41">
        <v>0</v>
      </c>
      <c r="N63" s="41">
        <v>81.819999999999993</v>
      </c>
      <c r="O63" s="41">
        <v>9.09</v>
      </c>
      <c r="P63" s="41">
        <v>0</v>
      </c>
    </row>
    <row r="64" spans="1:16" ht="14.1" customHeight="1" x14ac:dyDescent="0.25">
      <c r="A64" s="10" t="s">
        <v>22</v>
      </c>
      <c r="B64" s="10" t="s">
        <v>458</v>
      </c>
      <c r="C64" s="40">
        <v>8.3000000000000007</v>
      </c>
      <c r="D64" s="9">
        <v>12</v>
      </c>
      <c r="E64" s="40">
        <v>0.69</v>
      </c>
      <c r="F64" s="40">
        <v>0.96</v>
      </c>
      <c r="G64" s="9">
        <v>20</v>
      </c>
      <c r="H64" s="9">
        <v>29</v>
      </c>
      <c r="I64" s="9">
        <v>3</v>
      </c>
      <c r="J64" s="9">
        <v>8</v>
      </c>
      <c r="K64" s="9">
        <v>14</v>
      </c>
      <c r="L64" s="41">
        <v>8.33</v>
      </c>
      <c r="M64" s="41">
        <v>58.33</v>
      </c>
      <c r="N64" s="41">
        <v>25</v>
      </c>
      <c r="O64" s="41">
        <v>8.33</v>
      </c>
      <c r="P64" s="41">
        <v>0</v>
      </c>
    </row>
    <row r="65" spans="1:16" ht="14.1" customHeight="1" x14ac:dyDescent="0.25">
      <c r="A65" s="10" t="s">
        <v>22</v>
      </c>
      <c r="B65" s="10" t="s">
        <v>459</v>
      </c>
      <c r="C65" s="40">
        <v>9.9</v>
      </c>
      <c r="D65" s="9">
        <v>11</v>
      </c>
      <c r="E65" s="40">
        <v>0.9</v>
      </c>
      <c r="F65" s="40">
        <v>1.25</v>
      </c>
      <c r="G65" s="9">
        <v>2</v>
      </c>
      <c r="H65" s="9">
        <v>29</v>
      </c>
      <c r="I65" s="9">
        <v>3</v>
      </c>
      <c r="J65" s="9">
        <v>2</v>
      </c>
      <c r="K65" s="9">
        <v>14</v>
      </c>
      <c r="L65" s="41">
        <v>63.64</v>
      </c>
      <c r="M65" s="41">
        <v>27.27</v>
      </c>
      <c r="N65" s="41">
        <v>9.09</v>
      </c>
      <c r="O65" s="41">
        <v>0</v>
      </c>
      <c r="P65" s="41">
        <v>0</v>
      </c>
    </row>
    <row r="66" spans="1:16" ht="14.1" customHeight="1" x14ac:dyDescent="0.25">
      <c r="A66" s="10" t="s">
        <v>22</v>
      </c>
      <c r="B66" s="10" t="s">
        <v>498</v>
      </c>
      <c r="C66" s="40">
        <v>7.9</v>
      </c>
      <c r="D66" s="9">
        <v>11</v>
      </c>
      <c r="E66" s="40">
        <v>0.72</v>
      </c>
      <c r="F66" s="40">
        <v>1</v>
      </c>
      <c r="G66" s="9">
        <v>17</v>
      </c>
      <c r="H66" s="9">
        <v>29</v>
      </c>
      <c r="I66" s="9">
        <v>3</v>
      </c>
      <c r="J66" s="9">
        <v>6</v>
      </c>
      <c r="K66" s="9">
        <v>14</v>
      </c>
      <c r="L66" s="41">
        <v>27.27</v>
      </c>
      <c r="M66" s="41">
        <v>27.27</v>
      </c>
      <c r="N66" s="41">
        <v>45.45</v>
      </c>
      <c r="O66" s="41">
        <v>0</v>
      </c>
      <c r="P66" s="41">
        <v>0</v>
      </c>
    </row>
    <row r="67" spans="1:16" ht="14.1" customHeight="1" x14ac:dyDescent="0.25">
      <c r="A67" s="10" t="s">
        <v>22</v>
      </c>
      <c r="B67" s="10" t="s">
        <v>554</v>
      </c>
      <c r="C67" s="40">
        <v>9.6</v>
      </c>
      <c r="D67" s="9">
        <v>12</v>
      </c>
      <c r="E67" s="40">
        <v>0.8</v>
      </c>
      <c r="F67" s="40">
        <v>1.1100000000000001</v>
      </c>
      <c r="G67" s="9">
        <v>9</v>
      </c>
      <c r="H67" s="9">
        <v>29</v>
      </c>
      <c r="I67" s="9">
        <v>3</v>
      </c>
      <c r="J67" s="9">
        <v>4</v>
      </c>
      <c r="K67" s="9">
        <v>14</v>
      </c>
      <c r="L67" s="41">
        <v>25</v>
      </c>
      <c r="M67" s="41">
        <v>58.33</v>
      </c>
      <c r="N67" s="41">
        <v>16.670000000000002</v>
      </c>
      <c r="O67" s="41">
        <v>0</v>
      </c>
      <c r="P67" s="41">
        <v>0</v>
      </c>
    </row>
    <row r="68" spans="1:16" ht="14.1" customHeight="1" x14ac:dyDescent="0.25">
      <c r="A68" s="10" t="s">
        <v>24</v>
      </c>
      <c r="B68" s="10" t="s">
        <v>245</v>
      </c>
      <c r="C68" s="40">
        <v>8.1</v>
      </c>
      <c r="D68" s="9">
        <v>12</v>
      </c>
      <c r="E68" s="40">
        <v>0.68</v>
      </c>
      <c r="F68" s="40">
        <v>0.87</v>
      </c>
      <c r="G68" s="9">
        <v>3</v>
      </c>
      <c r="H68" s="9">
        <v>4</v>
      </c>
      <c r="I68" s="9">
        <v>4</v>
      </c>
      <c r="J68" s="9">
        <v>3</v>
      </c>
      <c r="K68" s="9">
        <v>4</v>
      </c>
      <c r="L68" s="41">
        <v>25</v>
      </c>
      <c r="M68" s="41">
        <v>25</v>
      </c>
      <c r="N68" s="41">
        <v>41.67</v>
      </c>
      <c r="O68" s="41">
        <v>8.33</v>
      </c>
      <c r="P68" s="41">
        <v>0</v>
      </c>
    </row>
    <row r="69" spans="1:16" ht="14.1" customHeight="1" x14ac:dyDescent="0.25">
      <c r="A69" s="10" t="s">
        <v>24</v>
      </c>
      <c r="B69" s="10" t="s">
        <v>476</v>
      </c>
      <c r="C69" s="40">
        <v>12.9</v>
      </c>
      <c r="D69" s="9">
        <v>23</v>
      </c>
      <c r="E69" s="40">
        <v>0.56000000000000005</v>
      </c>
      <c r="F69" s="40">
        <v>0.73</v>
      </c>
      <c r="G69" s="9">
        <v>4</v>
      </c>
      <c r="H69" s="9">
        <v>4</v>
      </c>
      <c r="I69" s="9">
        <v>4</v>
      </c>
      <c r="J69" s="9">
        <v>4</v>
      </c>
      <c r="K69" s="9">
        <v>4</v>
      </c>
      <c r="L69" s="41">
        <v>8.6999999999999993</v>
      </c>
      <c r="M69" s="41">
        <v>30.43</v>
      </c>
      <c r="N69" s="41">
        <v>39.130000000000003</v>
      </c>
      <c r="O69" s="41">
        <v>17.39</v>
      </c>
      <c r="P69" s="41">
        <v>4.3499999999999996</v>
      </c>
    </row>
    <row r="70" spans="1:16" ht="14.1" customHeight="1" x14ac:dyDescent="0.25">
      <c r="A70" s="10" t="s">
        <v>24</v>
      </c>
      <c r="B70" s="10" t="s">
        <v>494</v>
      </c>
      <c r="C70" s="40">
        <v>8.4</v>
      </c>
      <c r="D70" s="9">
        <v>12</v>
      </c>
      <c r="E70" s="40">
        <v>0.7</v>
      </c>
      <c r="F70" s="40">
        <v>0.91</v>
      </c>
      <c r="G70" s="9">
        <v>2</v>
      </c>
      <c r="H70" s="9">
        <v>4</v>
      </c>
      <c r="I70" s="9">
        <v>4</v>
      </c>
      <c r="J70" s="9">
        <v>2</v>
      </c>
      <c r="K70" s="9">
        <v>4</v>
      </c>
      <c r="L70" s="41">
        <v>25</v>
      </c>
      <c r="M70" s="41">
        <v>33.33</v>
      </c>
      <c r="N70" s="41">
        <v>33.33</v>
      </c>
      <c r="O70" s="41">
        <v>8.33</v>
      </c>
      <c r="P70" s="41">
        <v>0</v>
      </c>
    </row>
    <row r="71" spans="1:16" ht="14.1" customHeight="1" x14ac:dyDescent="0.25">
      <c r="A71" s="10" t="s">
        <v>24</v>
      </c>
      <c r="B71" s="10" t="s">
        <v>525</v>
      </c>
      <c r="C71" s="40">
        <v>9</v>
      </c>
      <c r="D71" s="9">
        <v>11</v>
      </c>
      <c r="E71" s="40">
        <v>0.82</v>
      </c>
      <c r="F71" s="40">
        <v>1.06</v>
      </c>
      <c r="G71" s="9">
        <v>1</v>
      </c>
      <c r="H71" s="9">
        <v>4</v>
      </c>
      <c r="I71" s="9">
        <v>4</v>
      </c>
      <c r="J71" s="9">
        <v>1</v>
      </c>
      <c r="K71" s="9">
        <v>4</v>
      </c>
      <c r="L71" s="41">
        <v>36.36</v>
      </c>
      <c r="M71" s="41">
        <v>45.45</v>
      </c>
      <c r="N71" s="41">
        <v>18.18</v>
      </c>
      <c r="O71" s="41">
        <v>0</v>
      </c>
      <c r="P71" s="41">
        <v>0</v>
      </c>
    </row>
    <row r="72" spans="1:16" ht="14.1" customHeight="1" x14ac:dyDescent="0.25">
      <c r="A72" s="10" t="s">
        <v>26</v>
      </c>
      <c r="B72" s="10" t="s">
        <v>260</v>
      </c>
      <c r="C72" s="40">
        <v>12.5</v>
      </c>
      <c r="D72" s="9">
        <v>14</v>
      </c>
      <c r="E72" s="40">
        <v>0.89</v>
      </c>
      <c r="F72" s="40">
        <v>1.06</v>
      </c>
      <c r="G72" s="9">
        <v>1</v>
      </c>
      <c r="H72" s="9">
        <v>4</v>
      </c>
      <c r="I72" s="9">
        <v>4</v>
      </c>
      <c r="J72" s="9">
        <v>1</v>
      </c>
      <c r="K72" s="9">
        <v>4</v>
      </c>
      <c r="L72" s="41">
        <v>57.14</v>
      </c>
      <c r="M72" s="41">
        <v>35.71</v>
      </c>
      <c r="N72" s="41">
        <v>7.14</v>
      </c>
      <c r="O72" s="41">
        <v>0</v>
      </c>
      <c r="P72" s="41">
        <v>0</v>
      </c>
    </row>
    <row r="73" spans="1:16" ht="14.1" customHeight="1" x14ac:dyDescent="0.25">
      <c r="A73" s="10" t="s">
        <v>26</v>
      </c>
      <c r="B73" s="10" t="s">
        <v>476</v>
      </c>
      <c r="C73" s="40">
        <v>12</v>
      </c>
      <c r="D73" s="9">
        <v>15</v>
      </c>
      <c r="E73" s="40">
        <v>0.8</v>
      </c>
      <c r="F73" s="40">
        <v>0.95</v>
      </c>
      <c r="G73" s="9">
        <v>4</v>
      </c>
      <c r="H73" s="9">
        <v>4</v>
      </c>
      <c r="I73" s="9">
        <v>4</v>
      </c>
      <c r="J73" s="9">
        <v>4</v>
      </c>
      <c r="K73" s="9">
        <v>4</v>
      </c>
      <c r="L73" s="41">
        <v>40</v>
      </c>
      <c r="M73" s="41">
        <v>33.33</v>
      </c>
      <c r="N73" s="41">
        <v>26.67</v>
      </c>
      <c r="O73" s="41">
        <v>0</v>
      </c>
      <c r="P73" s="41">
        <v>0</v>
      </c>
    </row>
    <row r="74" spans="1:16" ht="14.1" customHeight="1" x14ac:dyDescent="0.25">
      <c r="A74" s="10" t="s">
        <v>26</v>
      </c>
      <c r="B74" s="10" t="s">
        <v>550</v>
      </c>
      <c r="C74" s="40">
        <v>10.9</v>
      </c>
      <c r="D74" s="9">
        <v>13</v>
      </c>
      <c r="E74" s="40">
        <v>0.84</v>
      </c>
      <c r="F74" s="40">
        <v>1</v>
      </c>
      <c r="G74" s="9">
        <v>3</v>
      </c>
      <c r="H74" s="9">
        <v>4</v>
      </c>
      <c r="I74" s="9">
        <v>4</v>
      </c>
      <c r="J74" s="9">
        <v>3</v>
      </c>
      <c r="K74" s="9">
        <v>4</v>
      </c>
      <c r="L74" s="41">
        <v>53.85</v>
      </c>
      <c r="M74" s="41">
        <v>23.08</v>
      </c>
      <c r="N74" s="41">
        <v>23.08</v>
      </c>
      <c r="O74" s="41">
        <v>0</v>
      </c>
      <c r="P74" s="41">
        <v>0</v>
      </c>
    </row>
    <row r="75" spans="1:16" ht="14.1" customHeight="1" x14ac:dyDescent="0.25">
      <c r="A75" s="10" t="s">
        <v>26</v>
      </c>
      <c r="B75" s="10" t="s">
        <v>554</v>
      </c>
      <c r="C75" s="40">
        <v>9.8000000000000007</v>
      </c>
      <c r="D75" s="9">
        <v>11</v>
      </c>
      <c r="E75" s="40">
        <v>0.89</v>
      </c>
      <c r="F75" s="40">
        <v>1.06</v>
      </c>
      <c r="G75" s="9">
        <v>1</v>
      </c>
      <c r="H75" s="9">
        <v>4</v>
      </c>
      <c r="I75" s="9">
        <v>4</v>
      </c>
      <c r="J75" s="9">
        <v>1</v>
      </c>
      <c r="K75" s="9">
        <v>4</v>
      </c>
      <c r="L75" s="41">
        <v>45.45</v>
      </c>
      <c r="M75" s="41">
        <v>54.55</v>
      </c>
      <c r="N75" s="41">
        <v>0</v>
      </c>
      <c r="O75" s="41">
        <v>0</v>
      </c>
      <c r="P75" s="41">
        <v>0</v>
      </c>
    </row>
    <row r="76" spans="1:16" ht="14.1" customHeight="1" x14ac:dyDescent="0.25">
      <c r="A76" s="10" t="s">
        <v>28</v>
      </c>
      <c r="B76" s="10" t="s">
        <v>245</v>
      </c>
      <c r="C76" s="40">
        <v>9.6999999999999993</v>
      </c>
      <c r="D76" s="9">
        <v>12</v>
      </c>
      <c r="E76" s="40">
        <v>0.81</v>
      </c>
      <c r="F76" s="40">
        <v>1.04</v>
      </c>
      <c r="G76" s="9">
        <v>6</v>
      </c>
      <c r="H76" s="9">
        <v>11</v>
      </c>
      <c r="I76" s="9">
        <v>4</v>
      </c>
      <c r="J76" s="9">
        <v>6</v>
      </c>
      <c r="K76" s="9">
        <v>11</v>
      </c>
      <c r="L76" s="41">
        <v>50</v>
      </c>
      <c r="M76" s="41">
        <v>33.33</v>
      </c>
      <c r="N76" s="41">
        <v>8.33</v>
      </c>
      <c r="O76" s="41">
        <v>0</v>
      </c>
      <c r="P76" s="41">
        <v>8.33</v>
      </c>
    </row>
    <row r="77" spans="1:16" ht="14.1" customHeight="1" x14ac:dyDescent="0.25">
      <c r="A77" s="10" t="s">
        <v>28</v>
      </c>
      <c r="B77" s="10" t="s">
        <v>268</v>
      </c>
      <c r="C77" s="40">
        <v>7.5</v>
      </c>
      <c r="D77" s="9">
        <v>11</v>
      </c>
      <c r="E77" s="40">
        <v>0.68</v>
      </c>
      <c r="F77" s="40">
        <v>0.88</v>
      </c>
      <c r="G77" s="9">
        <v>10</v>
      </c>
      <c r="H77" s="9">
        <v>11</v>
      </c>
      <c r="I77" s="9">
        <v>4</v>
      </c>
      <c r="J77" s="9">
        <v>10</v>
      </c>
      <c r="K77" s="9">
        <v>11</v>
      </c>
      <c r="L77" s="41">
        <v>36.36</v>
      </c>
      <c r="M77" s="41">
        <v>18.18</v>
      </c>
      <c r="N77" s="41">
        <v>27.27</v>
      </c>
      <c r="O77" s="41">
        <v>18.18</v>
      </c>
      <c r="P77" s="41">
        <v>0</v>
      </c>
    </row>
    <row r="78" spans="1:16" ht="14.1" customHeight="1" x14ac:dyDescent="0.25">
      <c r="A78" s="10" t="s">
        <v>28</v>
      </c>
      <c r="B78" s="10" t="s">
        <v>318</v>
      </c>
      <c r="C78" s="40">
        <v>9.3000000000000007</v>
      </c>
      <c r="D78" s="9">
        <v>12</v>
      </c>
      <c r="E78" s="40">
        <v>0.78</v>
      </c>
      <c r="F78" s="40">
        <v>1</v>
      </c>
      <c r="G78" s="9">
        <v>7</v>
      </c>
      <c r="H78" s="9">
        <v>11</v>
      </c>
      <c r="I78" s="9">
        <v>4</v>
      </c>
      <c r="J78" s="9">
        <v>7</v>
      </c>
      <c r="K78" s="9">
        <v>11</v>
      </c>
      <c r="L78" s="41">
        <v>25</v>
      </c>
      <c r="M78" s="41">
        <v>50</v>
      </c>
      <c r="N78" s="41">
        <v>25</v>
      </c>
      <c r="O78" s="41">
        <v>0</v>
      </c>
      <c r="P78" s="41">
        <v>0</v>
      </c>
    </row>
    <row r="79" spans="1:16" ht="14.1" customHeight="1" x14ac:dyDescent="0.25">
      <c r="A79" s="10" t="s">
        <v>28</v>
      </c>
      <c r="B79" s="10" t="s">
        <v>329</v>
      </c>
      <c r="C79" s="40">
        <v>10.3</v>
      </c>
      <c r="D79" s="9">
        <v>15</v>
      </c>
      <c r="E79" s="40">
        <v>0.69</v>
      </c>
      <c r="F79" s="40">
        <v>0.88</v>
      </c>
      <c r="G79" s="9">
        <v>10</v>
      </c>
      <c r="H79" s="9">
        <v>11</v>
      </c>
      <c r="I79" s="9">
        <v>4</v>
      </c>
      <c r="J79" s="9">
        <v>10</v>
      </c>
      <c r="K79" s="9">
        <v>11</v>
      </c>
      <c r="L79" s="41">
        <v>13.33</v>
      </c>
      <c r="M79" s="41">
        <v>40</v>
      </c>
      <c r="N79" s="41">
        <v>46.67</v>
      </c>
      <c r="O79" s="41">
        <v>0</v>
      </c>
      <c r="P79" s="41">
        <v>0</v>
      </c>
    </row>
    <row r="80" spans="1:16" ht="14.1" customHeight="1" x14ac:dyDescent="0.25">
      <c r="A80" s="10" t="s">
        <v>28</v>
      </c>
      <c r="B80" s="10" t="s">
        <v>338</v>
      </c>
      <c r="C80" s="40">
        <v>14.7</v>
      </c>
      <c r="D80" s="9">
        <v>18</v>
      </c>
      <c r="E80" s="40">
        <v>0.82</v>
      </c>
      <c r="F80" s="40">
        <v>1.05</v>
      </c>
      <c r="G80" s="9">
        <v>5</v>
      </c>
      <c r="H80" s="9">
        <v>11</v>
      </c>
      <c r="I80" s="9">
        <v>4</v>
      </c>
      <c r="J80" s="9">
        <v>5</v>
      </c>
      <c r="K80" s="9">
        <v>11</v>
      </c>
      <c r="L80" s="41">
        <v>33.33</v>
      </c>
      <c r="M80" s="41">
        <v>50</v>
      </c>
      <c r="N80" s="41">
        <v>16.670000000000002</v>
      </c>
      <c r="O80" s="41">
        <v>0</v>
      </c>
      <c r="P80" s="41">
        <v>0</v>
      </c>
    </row>
    <row r="81" spans="1:16" ht="14.1" customHeight="1" x14ac:dyDescent="0.25">
      <c r="A81" s="10" t="s">
        <v>28</v>
      </c>
      <c r="B81" s="10" t="s">
        <v>378</v>
      </c>
      <c r="C81" s="40">
        <v>12.9</v>
      </c>
      <c r="D81" s="9">
        <v>15</v>
      </c>
      <c r="E81" s="40">
        <v>0.86</v>
      </c>
      <c r="F81" s="40">
        <v>1.1000000000000001</v>
      </c>
      <c r="G81" s="9">
        <v>3</v>
      </c>
      <c r="H81" s="9">
        <v>11</v>
      </c>
      <c r="I81" s="9">
        <v>4</v>
      </c>
      <c r="J81" s="9">
        <v>3</v>
      </c>
      <c r="K81" s="9">
        <v>11</v>
      </c>
      <c r="L81" s="41">
        <v>60</v>
      </c>
      <c r="M81" s="41">
        <v>20</v>
      </c>
      <c r="N81" s="41">
        <v>20</v>
      </c>
      <c r="O81" s="41">
        <v>0</v>
      </c>
      <c r="P81" s="41">
        <v>0</v>
      </c>
    </row>
    <row r="82" spans="1:16" ht="14.1" customHeight="1" x14ac:dyDescent="0.25">
      <c r="A82" s="10" t="s">
        <v>28</v>
      </c>
      <c r="B82" s="10" t="s">
        <v>394</v>
      </c>
      <c r="C82" s="40">
        <v>20.5</v>
      </c>
      <c r="D82" s="9">
        <v>22</v>
      </c>
      <c r="E82" s="40">
        <v>0.93</v>
      </c>
      <c r="F82" s="40">
        <v>1.2</v>
      </c>
      <c r="G82" s="9">
        <v>1</v>
      </c>
      <c r="H82" s="9">
        <v>11</v>
      </c>
      <c r="I82" s="9">
        <v>4</v>
      </c>
      <c r="J82" s="9">
        <v>1</v>
      </c>
      <c r="K82" s="9">
        <v>11</v>
      </c>
      <c r="L82" s="41">
        <v>72.73</v>
      </c>
      <c r="M82" s="41">
        <v>22.73</v>
      </c>
      <c r="N82" s="41">
        <v>4.55</v>
      </c>
      <c r="O82" s="41">
        <v>0</v>
      </c>
      <c r="P82" s="41">
        <v>0</v>
      </c>
    </row>
    <row r="83" spans="1:16" ht="14.1" customHeight="1" x14ac:dyDescent="0.25">
      <c r="A83" s="10" t="s">
        <v>28</v>
      </c>
      <c r="B83" s="10" t="s">
        <v>525</v>
      </c>
      <c r="C83" s="40">
        <v>10</v>
      </c>
      <c r="D83" s="9">
        <v>14</v>
      </c>
      <c r="E83" s="40">
        <v>0.71</v>
      </c>
      <c r="F83" s="40">
        <v>0.92</v>
      </c>
      <c r="G83" s="9">
        <v>8</v>
      </c>
      <c r="H83" s="9">
        <v>11</v>
      </c>
      <c r="I83" s="9">
        <v>4</v>
      </c>
      <c r="J83" s="9">
        <v>8</v>
      </c>
      <c r="K83" s="9">
        <v>11</v>
      </c>
      <c r="L83" s="41">
        <v>21.43</v>
      </c>
      <c r="M83" s="41">
        <v>42.86</v>
      </c>
      <c r="N83" s="41">
        <v>28.57</v>
      </c>
      <c r="O83" s="41">
        <v>7.14</v>
      </c>
      <c r="P83" s="41">
        <v>0</v>
      </c>
    </row>
    <row r="84" spans="1:16" ht="14.1" customHeight="1" x14ac:dyDescent="0.25">
      <c r="A84" s="10" t="s">
        <v>28</v>
      </c>
      <c r="B84" s="10" t="s">
        <v>531</v>
      </c>
      <c r="C84" s="40">
        <v>13.9</v>
      </c>
      <c r="D84" s="9">
        <v>15</v>
      </c>
      <c r="E84" s="40">
        <v>0.93</v>
      </c>
      <c r="F84" s="40">
        <v>1.19</v>
      </c>
      <c r="G84" s="9">
        <v>2</v>
      </c>
      <c r="H84" s="9">
        <v>11</v>
      </c>
      <c r="I84" s="9">
        <v>4</v>
      </c>
      <c r="J84" s="9">
        <v>2</v>
      </c>
      <c r="K84" s="9">
        <v>11</v>
      </c>
      <c r="L84" s="41">
        <v>73.33</v>
      </c>
      <c r="M84" s="41">
        <v>20</v>
      </c>
      <c r="N84" s="41">
        <v>6.67</v>
      </c>
      <c r="O84" s="41">
        <v>0</v>
      </c>
      <c r="P84" s="41">
        <v>0</v>
      </c>
    </row>
    <row r="85" spans="1:16" ht="14.1" customHeight="1" x14ac:dyDescent="0.25">
      <c r="A85" s="10" t="s">
        <v>28</v>
      </c>
      <c r="B85" s="10" t="s">
        <v>534</v>
      </c>
      <c r="C85" s="40">
        <v>9.3000000000000007</v>
      </c>
      <c r="D85" s="9">
        <v>11</v>
      </c>
      <c r="E85" s="40">
        <v>0.85</v>
      </c>
      <c r="F85" s="40">
        <v>1.0900000000000001</v>
      </c>
      <c r="G85" s="9">
        <v>4</v>
      </c>
      <c r="H85" s="9">
        <v>11</v>
      </c>
      <c r="I85" s="9">
        <v>4</v>
      </c>
      <c r="J85" s="9">
        <v>4</v>
      </c>
      <c r="K85" s="9">
        <v>11</v>
      </c>
      <c r="L85" s="41">
        <v>36.36</v>
      </c>
      <c r="M85" s="41">
        <v>54.55</v>
      </c>
      <c r="N85" s="41">
        <v>9.09</v>
      </c>
      <c r="O85" s="41">
        <v>0</v>
      </c>
      <c r="P85" s="41">
        <v>0</v>
      </c>
    </row>
    <row r="86" spans="1:16" ht="14.1" customHeight="1" x14ac:dyDescent="0.25">
      <c r="A86" s="10" t="s">
        <v>28</v>
      </c>
      <c r="B86" s="10" t="s">
        <v>550</v>
      </c>
      <c r="C86" s="40">
        <v>7.8</v>
      </c>
      <c r="D86" s="9">
        <v>11</v>
      </c>
      <c r="E86" s="40">
        <v>0.71</v>
      </c>
      <c r="F86" s="40">
        <v>0.91</v>
      </c>
      <c r="G86" s="9">
        <v>9</v>
      </c>
      <c r="H86" s="9">
        <v>11</v>
      </c>
      <c r="I86" s="9">
        <v>4</v>
      </c>
      <c r="J86" s="9">
        <v>9</v>
      </c>
      <c r="K86" s="9">
        <v>11</v>
      </c>
      <c r="L86" s="41">
        <v>9.09</v>
      </c>
      <c r="M86" s="41">
        <v>63.64</v>
      </c>
      <c r="N86" s="41">
        <v>18.18</v>
      </c>
      <c r="O86" s="41">
        <v>9.09</v>
      </c>
      <c r="P86" s="41">
        <v>0</v>
      </c>
    </row>
    <row r="87" spans="1:16" ht="14.1" customHeight="1" x14ac:dyDescent="0.25">
      <c r="A87" s="10" t="s">
        <v>30</v>
      </c>
      <c r="B87" s="10" t="s">
        <v>260</v>
      </c>
      <c r="C87" s="40">
        <v>27.2</v>
      </c>
      <c r="D87" s="9">
        <v>40</v>
      </c>
      <c r="E87" s="40">
        <v>0.68</v>
      </c>
      <c r="F87" s="40">
        <v>0.93</v>
      </c>
      <c r="G87" s="9">
        <v>15</v>
      </c>
      <c r="H87" s="9">
        <v>20</v>
      </c>
      <c r="I87" s="9">
        <v>4</v>
      </c>
      <c r="J87" s="9">
        <v>10</v>
      </c>
      <c r="K87" s="9">
        <v>13</v>
      </c>
      <c r="L87" s="41">
        <v>17.5</v>
      </c>
      <c r="M87" s="41">
        <v>42.5</v>
      </c>
      <c r="N87" s="41">
        <v>30</v>
      </c>
      <c r="O87" s="41">
        <v>7.5</v>
      </c>
      <c r="P87" s="41">
        <v>2.5</v>
      </c>
    </row>
    <row r="88" spans="1:16" ht="14.1" customHeight="1" x14ac:dyDescent="0.25">
      <c r="A88" s="10" t="s">
        <v>30</v>
      </c>
      <c r="B88" s="10" t="s">
        <v>293</v>
      </c>
      <c r="C88" s="40">
        <v>15.1</v>
      </c>
      <c r="D88" s="9">
        <v>23</v>
      </c>
      <c r="E88" s="40">
        <v>0.66</v>
      </c>
      <c r="F88" s="40">
        <v>0.89</v>
      </c>
      <c r="G88" s="9">
        <v>17</v>
      </c>
      <c r="H88" s="9">
        <v>20</v>
      </c>
      <c r="I88" s="9">
        <v>4</v>
      </c>
      <c r="J88" s="9">
        <v>11</v>
      </c>
      <c r="K88" s="9">
        <v>13</v>
      </c>
      <c r="L88" s="41">
        <v>4.3499999999999996</v>
      </c>
      <c r="M88" s="41">
        <v>56.52</v>
      </c>
      <c r="N88" s="41">
        <v>30.43</v>
      </c>
      <c r="O88" s="41">
        <v>4.3499999999999996</v>
      </c>
      <c r="P88" s="41">
        <v>4.3499999999999996</v>
      </c>
    </row>
    <row r="89" spans="1:16" ht="14.1" customHeight="1" x14ac:dyDescent="0.25">
      <c r="A89" s="10" t="s">
        <v>30</v>
      </c>
      <c r="B89" s="10" t="s">
        <v>318</v>
      </c>
      <c r="C89" s="40">
        <v>16.2</v>
      </c>
      <c r="D89" s="9">
        <v>22</v>
      </c>
      <c r="E89" s="40">
        <v>0.74</v>
      </c>
      <c r="F89" s="40">
        <v>1</v>
      </c>
      <c r="G89" s="9">
        <v>12</v>
      </c>
      <c r="H89" s="9">
        <v>20</v>
      </c>
      <c r="I89" s="9">
        <v>4</v>
      </c>
      <c r="J89" s="9">
        <v>8</v>
      </c>
      <c r="K89" s="9">
        <v>13</v>
      </c>
      <c r="L89" s="41">
        <v>22.73</v>
      </c>
      <c r="M89" s="41">
        <v>40.909999999999997</v>
      </c>
      <c r="N89" s="41">
        <v>36.36</v>
      </c>
      <c r="O89" s="41">
        <v>0</v>
      </c>
      <c r="P89" s="41">
        <v>0</v>
      </c>
    </row>
    <row r="90" spans="1:16" ht="14.1" customHeight="1" x14ac:dyDescent="0.25">
      <c r="A90" s="10" t="s">
        <v>30</v>
      </c>
      <c r="B90" s="10" t="s">
        <v>332</v>
      </c>
      <c r="C90" s="40">
        <v>23.2</v>
      </c>
      <c r="D90" s="9">
        <v>30</v>
      </c>
      <c r="E90" s="40">
        <v>0.77</v>
      </c>
      <c r="F90" s="40">
        <v>1.05</v>
      </c>
      <c r="G90" s="9">
        <v>8</v>
      </c>
      <c r="H90" s="9">
        <v>20</v>
      </c>
      <c r="I90" s="9">
        <v>4</v>
      </c>
      <c r="J90" s="9">
        <v>5</v>
      </c>
      <c r="K90" s="9">
        <v>13</v>
      </c>
      <c r="L90" s="41">
        <v>36.67</v>
      </c>
      <c r="M90" s="41">
        <v>33.33</v>
      </c>
      <c r="N90" s="41">
        <v>26.67</v>
      </c>
      <c r="O90" s="41">
        <v>3.33</v>
      </c>
      <c r="P90" s="41">
        <v>0</v>
      </c>
    </row>
    <row r="91" spans="1:16" ht="14.1" customHeight="1" x14ac:dyDescent="0.25">
      <c r="A91" s="10" t="s">
        <v>30</v>
      </c>
      <c r="B91" s="10" t="s">
        <v>364</v>
      </c>
      <c r="C91" s="40">
        <v>15.7</v>
      </c>
      <c r="D91" s="9">
        <v>25</v>
      </c>
      <c r="E91" s="40">
        <v>0.63</v>
      </c>
      <c r="F91" s="40">
        <v>0.85</v>
      </c>
      <c r="G91" s="9">
        <v>19</v>
      </c>
      <c r="H91" s="9">
        <v>20</v>
      </c>
      <c r="I91" s="9">
        <v>4</v>
      </c>
      <c r="J91" s="9">
        <v>12</v>
      </c>
      <c r="K91" s="9">
        <v>13</v>
      </c>
      <c r="L91" s="41">
        <v>4</v>
      </c>
      <c r="M91" s="41">
        <v>40</v>
      </c>
      <c r="N91" s="41">
        <v>52</v>
      </c>
      <c r="O91" s="41">
        <v>4</v>
      </c>
      <c r="P91" s="41">
        <v>0</v>
      </c>
    </row>
    <row r="92" spans="1:16" ht="14.1" customHeight="1" x14ac:dyDescent="0.25">
      <c r="A92" s="10" t="s">
        <v>30</v>
      </c>
      <c r="B92" s="10" t="s">
        <v>371</v>
      </c>
      <c r="C92" s="40">
        <v>24.4</v>
      </c>
      <c r="D92" s="9">
        <v>32</v>
      </c>
      <c r="E92" s="40">
        <v>0.76</v>
      </c>
      <c r="F92" s="40">
        <v>1.04</v>
      </c>
      <c r="G92" s="9">
        <v>9</v>
      </c>
      <c r="H92" s="9">
        <v>20</v>
      </c>
      <c r="I92" s="9">
        <v>4</v>
      </c>
      <c r="J92" s="9">
        <v>6</v>
      </c>
      <c r="K92" s="9">
        <v>13</v>
      </c>
      <c r="L92" s="41">
        <v>28.13</v>
      </c>
      <c r="M92" s="41">
        <v>40.630000000000003</v>
      </c>
      <c r="N92" s="41">
        <v>31.25</v>
      </c>
      <c r="O92" s="41">
        <v>0</v>
      </c>
      <c r="P92" s="41">
        <v>0</v>
      </c>
    </row>
    <row r="93" spans="1:16" ht="14.1" customHeight="1" x14ac:dyDescent="0.25">
      <c r="A93" s="10" t="s">
        <v>30</v>
      </c>
      <c r="B93" s="10" t="s">
        <v>378</v>
      </c>
      <c r="C93" s="40">
        <v>22.3</v>
      </c>
      <c r="D93" s="9">
        <v>25</v>
      </c>
      <c r="E93" s="40">
        <v>0.89</v>
      </c>
      <c r="F93" s="40">
        <v>1.21</v>
      </c>
      <c r="G93" s="9">
        <v>1</v>
      </c>
      <c r="H93" s="9">
        <v>20</v>
      </c>
      <c r="I93" s="9">
        <v>4</v>
      </c>
      <c r="J93" s="9">
        <v>1</v>
      </c>
      <c r="K93" s="9">
        <v>13</v>
      </c>
      <c r="L93" s="41">
        <v>64</v>
      </c>
      <c r="M93" s="41">
        <v>28</v>
      </c>
      <c r="N93" s="41">
        <v>4</v>
      </c>
      <c r="O93" s="41">
        <v>4</v>
      </c>
      <c r="P93" s="41">
        <v>0</v>
      </c>
    </row>
    <row r="94" spans="1:16" ht="14.1" customHeight="1" x14ac:dyDescent="0.25">
      <c r="A94" s="10" t="s">
        <v>30</v>
      </c>
      <c r="B94" s="10" t="s">
        <v>394</v>
      </c>
      <c r="C94" s="40">
        <v>23.6</v>
      </c>
      <c r="D94" s="9">
        <v>28</v>
      </c>
      <c r="E94" s="40">
        <v>0.84</v>
      </c>
      <c r="F94" s="40">
        <v>1.1499999999999999</v>
      </c>
      <c r="G94" s="9">
        <v>3</v>
      </c>
      <c r="H94" s="9">
        <v>20</v>
      </c>
      <c r="I94" s="9">
        <v>4</v>
      </c>
      <c r="J94" s="9">
        <v>3</v>
      </c>
      <c r="K94" s="9">
        <v>13</v>
      </c>
      <c r="L94" s="41">
        <v>42.86</v>
      </c>
      <c r="M94" s="41">
        <v>42.86</v>
      </c>
      <c r="N94" s="41">
        <v>14.29</v>
      </c>
      <c r="O94" s="41">
        <v>0</v>
      </c>
      <c r="P94" s="41">
        <v>0</v>
      </c>
    </row>
    <row r="95" spans="1:16" ht="14.1" customHeight="1" x14ac:dyDescent="0.25">
      <c r="A95" s="10" t="s">
        <v>30</v>
      </c>
      <c r="B95" s="10" t="s">
        <v>408</v>
      </c>
      <c r="C95" s="40">
        <v>19.2</v>
      </c>
      <c r="D95" s="9">
        <v>33</v>
      </c>
      <c r="E95" s="40">
        <v>0.57999999999999996</v>
      </c>
      <c r="F95" s="40">
        <v>0.79</v>
      </c>
      <c r="G95" s="9">
        <v>20</v>
      </c>
      <c r="H95" s="9">
        <v>20</v>
      </c>
      <c r="I95" s="9">
        <v>4</v>
      </c>
      <c r="J95" s="9">
        <v>13</v>
      </c>
      <c r="K95" s="9">
        <v>13</v>
      </c>
      <c r="L95" s="41">
        <v>6.06</v>
      </c>
      <c r="M95" s="41">
        <v>33.33</v>
      </c>
      <c r="N95" s="41">
        <v>48.48</v>
      </c>
      <c r="O95" s="41">
        <v>6.06</v>
      </c>
      <c r="P95" s="41">
        <v>6.06</v>
      </c>
    </row>
    <row r="96" spans="1:16" ht="14.1" customHeight="1" x14ac:dyDescent="0.25">
      <c r="A96" s="10" t="s">
        <v>30</v>
      </c>
      <c r="B96" s="10" t="s">
        <v>427</v>
      </c>
      <c r="C96" s="40">
        <v>43.5</v>
      </c>
      <c r="D96" s="9">
        <v>57</v>
      </c>
      <c r="E96" s="40">
        <v>0.76</v>
      </c>
      <c r="F96" s="40">
        <v>1.04</v>
      </c>
      <c r="G96" s="9">
        <v>9</v>
      </c>
      <c r="H96" s="9">
        <v>20</v>
      </c>
      <c r="I96" s="9">
        <v>4</v>
      </c>
      <c r="J96" s="9">
        <v>6</v>
      </c>
      <c r="K96" s="9">
        <v>13</v>
      </c>
      <c r="L96" s="41">
        <v>15.79</v>
      </c>
      <c r="M96" s="41">
        <v>63.16</v>
      </c>
      <c r="N96" s="41">
        <v>19.3</v>
      </c>
      <c r="O96" s="41">
        <v>1.75</v>
      </c>
      <c r="P96" s="41">
        <v>0</v>
      </c>
    </row>
    <row r="97" spans="1:16" ht="14.1" customHeight="1" x14ac:dyDescent="0.25">
      <c r="A97" s="10" t="s">
        <v>30</v>
      </c>
      <c r="B97" s="10" t="s">
        <v>476</v>
      </c>
      <c r="C97" s="40">
        <v>36.700000000000003</v>
      </c>
      <c r="D97" s="9">
        <v>53</v>
      </c>
      <c r="E97" s="40">
        <v>0.69</v>
      </c>
      <c r="F97" s="40">
        <v>0.94</v>
      </c>
      <c r="G97" s="9">
        <v>14</v>
      </c>
      <c r="H97" s="9">
        <v>20</v>
      </c>
      <c r="I97" s="9">
        <v>4</v>
      </c>
      <c r="J97" s="9">
        <v>9</v>
      </c>
      <c r="K97" s="9">
        <v>13</v>
      </c>
      <c r="L97" s="41">
        <v>22.64</v>
      </c>
      <c r="M97" s="41">
        <v>32.08</v>
      </c>
      <c r="N97" s="41">
        <v>39.619999999999997</v>
      </c>
      <c r="O97" s="41">
        <v>5.66</v>
      </c>
      <c r="P97" s="41">
        <v>0</v>
      </c>
    </row>
    <row r="98" spans="1:16" ht="14.1" customHeight="1" x14ac:dyDescent="0.25">
      <c r="A98" s="10" t="s">
        <v>30</v>
      </c>
      <c r="B98" s="10" t="s">
        <v>525</v>
      </c>
      <c r="C98" s="40">
        <v>23</v>
      </c>
      <c r="D98" s="9">
        <v>28</v>
      </c>
      <c r="E98" s="40">
        <v>0.82</v>
      </c>
      <c r="F98" s="40">
        <v>1.1200000000000001</v>
      </c>
      <c r="G98" s="9">
        <v>6</v>
      </c>
      <c r="H98" s="9">
        <v>20</v>
      </c>
      <c r="I98" s="9">
        <v>4</v>
      </c>
      <c r="J98" s="9">
        <v>4</v>
      </c>
      <c r="K98" s="9">
        <v>13</v>
      </c>
      <c r="L98" s="41">
        <v>53.57</v>
      </c>
      <c r="M98" s="41">
        <v>25</v>
      </c>
      <c r="N98" s="41">
        <v>14.29</v>
      </c>
      <c r="O98" s="41">
        <v>7.14</v>
      </c>
      <c r="P98" s="41">
        <v>0</v>
      </c>
    </row>
    <row r="99" spans="1:16" ht="14.1" customHeight="1" x14ac:dyDescent="0.25">
      <c r="A99" s="10" t="s">
        <v>30</v>
      </c>
      <c r="B99" s="10" t="s">
        <v>550</v>
      </c>
      <c r="C99" s="40">
        <v>20.6</v>
      </c>
      <c r="D99" s="9">
        <v>24</v>
      </c>
      <c r="E99" s="40">
        <v>0.86</v>
      </c>
      <c r="F99" s="40">
        <v>1.17</v>
      </c>
      <c r="G99" s="9">
        <v>2</v>
      </c>
      <c r="H99" s="9">
        <v>20</v>
      </c>
      <c r="I99" s="9">
        <v>4</v>
      </c>
      <c r="J99" s="9">
        <v>2</v>
      </c>
      <c r="K99" s="9">
        <v>13</v>
      </c>
      <c r="L99" s="41">
        <v>41.67</v>
      </c>
      <c r="M99" s="41">
        <v>50</v>
      </c>
      <c r="N99" s="41">
        <v>8.33</v>
      </c>
      <c r="O99" s="41">
        <v>0</v>
      </c>
      <c r="P99" s="41">
        <v>0</v>
      </c>
    </row>
    <row r="100" spans="1:16" ht="14.1" customHeight="1" x14ac:dyDescent="0.25">
      <c r="A100" s="10" t="s">
        <v>30</v>
      </c>
      <c r="B100" s="10" t="s">
        <v>297</v>
      </c>
      <c r="C100" s="40">
        <v>7</v>
      </c>
      <c r="D100" s="9">
        <v>11</v>
      </c>
      <c r="E100" s="40">
        <v>0.64</v>
      </c>
      <c r="F100" s="40">
        <v>0.87</v>
      </c>
      <c r="G100" s="9">
        <v>18</v>
      </c>
      <c r="H100" s="9">
        <v>20</v>
      </c>
      <c r="I100" s="9">
        <v>3</v>
      </c>
      <c r="J100" s="9">
        <v>7</v>
      </c>
      <c r="K100" s="9">
        <v>7</v>
      </c>
      <c r="L100" s="41">
        <v>0</v>
      </c>
      <c r="M100" s="41">
        <v>45.45</v>
      </c>
      <c r="N100" s="41">
        <v>54.55</v>
      </c>
      <c r="O100" s="41">
        <v>0</v>
      </c>
      <c r="P100" s="41">
        <v>0</v>
      </c>
    </row>
    <row r="101" spans="1:16" ht="14.1" customHeight="1" x14ac:dyDescent="0.25">
      <c r="A101" s="10" t="s">
        <v>30</v>
      </c>
      <c r="B101" s="10" t="s">
        <v>304</v>
      </c>
      <c r="C101" s="40">
        <v>9.1</v>
      </c>
      <c r="D101" s="9">
        <v>13</v>
      </c>
      <c r="E101" s="40">
        <v>0.7</v>
      </c>
      <c r="F101" s="40">
        <v>0.95</v>
      </c>
      <c r="G101" s="9">
        <v>13</v>
      </c>
      <c r="H101" s="9">
        <v>20</v>
      </c>
      <c r="I101" s="9">
        <v>3</v>
      </c>
      <c r="J101" s="9">
        <v>5</v>
      </c>
      <c r="K101" s="9">
        <v>7</v>
      </c>
      <c r="L101" s="41">
        <v>7.69</v>
      </c>
      <c r="M101" s="41">
        <v>61.54</v>
      </c>
      <c r="N101" s="41">
        <v>23.08</v>
      </c>
      <c r="O101" s="41">
        <v>7.69</v>
      </c>
      <c r="P101" s="41">
        <v>0</v>
      </c>
    </row>
    <row r="102" spans="1:16" ht="14.1" customHeight="1" x14ac:dyDescent="0.25">
      <c r="A102" s="10" t="s">
        <v>30</v>
      </c>
      <c r="B102" s="10" t="s">
        <v>384</v>
      </c>
      <c r="C102" s="40">
        <v>17.399999999999999</v>
      </c>
      <c r="D102" s="9">
        <v>21</v>
      </c>
      <c r="E102" s="40">
        <v>0.83</v>
      </c>
      <c r="F102" s="40">
        <v>1.1299999999999999</v>
      </c>
      <c r="G102" s="9">
        <v>4</v>
      </c>
      <c r="H102" s="9">
        <v>20</v>
      </c>
      <c r="I102" s="9">
        <v>3</v>
      </c>
      <c r="J102" s="9">
        <v>1</v>
      </c>
      <c r="K102" s="9">
        <v>7</v>
      </c>
      <c r="L102" s="41">
        <v>28.57</v>
      </c>
      <c r="M102" s="41">
        <v>61.9</v>
      </c>
      <c r="N102" s="41">
        <v>9.52</v>
      </c>
      <c r="O102" s="41">
        <v>0</v>
      </c>
      <c r="P102" s="41">
        <v>0</v>
      </c>
    </row>
    <row r="103" spans="1:16" ht="14.1" customHeight="1" x14ac:dyDescent="0.25">
      <c r="A103" s="10" t="s">
        <v>30</v>
      </c>
      <c r="B103" s="10" t="s">
        <v>435</v>
      </c>
      <c r="C103" s="40">
        <v>14.9</v>
      </c>
      <c r="D103" s="9">
        <v>20</v>
      </c>
      <c r="E103" s="40">
        <v>0.75</v>
      </c>
      <c r="F103" s="40">
        <v>1.01</v>
      </c>
      <c r="G103" s="9">
        <v>11</v>
      </c>
      <c r="H103" s="9">
        <v>20</v>
      </c>
      <c r="I103" s="9">
        <v>3</v>
      </c>
      <c r="J103" s="9">
        <v>4</v>
      </c>
      <c r="K103" s="9">
        <v>7</v>
      </c>
      <c r="L103" s="41">
        <v>40</v>
      </c>
      <c r="M103" s="41">
        <v>25</v>
      </c>
      <c r="N103" s="41">
        <v>25</v>
      </c>
      <c r="O103" s="41">
        <v>10</v>
      </c>
      <c r="P103" s="41">
        <v>0</v>
      </c>
    </row>
    <row r="104" spans="1:16" ht="14.1" customHeight="1" x14ac:dyDescent="0.25">
      <c r="A104" s="10" t="s">
        <v>30</v>
      </c>
      <c r="B104" s="10" t="s">
        <v>458</v>
      </c>
      <c r="C104" s="40">
        <v>9.1</v>
      </c>
      <c r="D104" s="9">
        <v>11</v>
      </c>
      <c r="E104" s="40">
        <v>0.83</v>
      </c>
      <c r="F104" s="40">
        <v>1.1299999999999999</v>
      </c>
      <c r="G104" s="9">
        <v>4</v>
      </c>
      <c r="H104" s="9">
        <v>20</v>
      </c>
      <c r="I104" s="9">
        <v>3</v>
      </c>
      <c r="J104" s="9">
        <v>1</v>
      </c>
      <c r="K104" s="9">
        <v>7</v>
      </c>
      <c r="L104" s="41">
        <v>27.27</v>
      </c>
      <c r="M104" s="41">
        <v>63.64</v>
      </c>
      <c r="N104" s="41">
        <v>9.09</v>
      </c>
      <c r="O104" s="41">
        <v>0</v>
      </c>
      <c r="P104" s="41">
        <v>0</v>
      </c>
    </row>
    <row r="105" spans="1:16" ht="14.1" customHeight="1" x14ac:dyDescent="0.25">
      <c r="A105" s="10" t="s">
        <v>30</v>
      </c>
      <c r="B105" s="10" t="s">
        <v>506</v>
      </c>
      <c r="C105" s="40">
        <v>8.6999999999999993</v>
      </c>
      <c r="D105" s="9">
        <v>11</v>
      </c>
      <c r="E105" s="40">
        <v>0.79</v>
      </c>
      <c r="F105" s="40">
        <v>1.08</v>
      </c>
      <c r="G105" s="9">
        <v>7</v>
      </c>
      <c r="H105" s="9">
        <v>20</v>
      </c>
      <c r="I105" s="9">
        <v>3</v>
      </c>
      <c r="J105" s="9">
        <v>3</v>
      </c>
      <c r="K105" s="9">
        <v>7</v>
      </c>
      <c r="L105" s="41">
        <v>36.36</v>
      </c>
      <c r="M105" s="41">
        <v>36.36</v>
      </c>
      <c r="N105" s="41">
        <v>27.27</v>
      </c>
      <c r="O105" s="41">
        <v>0</v>
      </c>
      <c r="P105" s="41">
        <v>0</v>
      </c>
    </row>
    <row r="106" spans="1:16" ht="14.1" customHeight="1" x14ac:dyDescent="0.25">
      <c r="A106" s="10" t="s">
        <v>30</v>
      </c>
      <c r="B106" s="10" t="s">
        <v>531</v>
      </c>
      <c r="C106" s="40">
        <v>6.8</v>
      </c>
      <c r="D106" s="9">
        <v>10</v>
      </c>
      <c r="E106" s="40">
        <v>0.68</v>
      </c>
      <c r="F106" s="40">
        <v>0.93</v>
      </c>
      <c r="G106" s="9">
        <v>15</v>
      </c>
      <c r="H106" s="9">
        <v>20</v>
      </c>
      <c r="I106" s="9">
        <v>3</v>
      </c>
      <c r="J106" s="9">
        <v>6</v>
      </c>
      <c r="K106" s="9">
        <v>7</v>
      </c>
      <c r="L106" s="41">
        <v>0</v>
      </c>
      <c r="M106" s="41">
        <v>60</v>
      </c>
      <c r="N106" s="41">
        <v>40</v>
      </c>
      <c r="O106" s="41">
        <v>0</v>
      </c>
      <c r="P106" s="41">
        <v>0</v>
      </c>
    </row>
    <row r="107" spans="1:16" ht="14.1" customHeight="1" x14ac:dyDescent="0.25">
      <c r="A107" s="10" t="s">
        <v>32</v>
      </c>
      <c r="B107" s="10" t="s">
        <v>476</v>
      </c>
      <c r="C107" s="40">
        <v>8.1</v>
      </c>
      <c r="D107" s="9">
        <v>10</v>
      </c>
      <c r="E107" s="40">
        <v>0.81</v>
      </c>
      <c r="F107" s="40">
        <v>1.04</v>
      </c>
      <c r="G107" s="9">
        <v>1</v>
      </c>
      <c r="H107" s="9">
        <v>1</v>
      </c>
      <c r="I107" s="9">
        <v>4</v>
      </c>
      <c r="J107" s="9">
        <v>1</v>
      </c>
      <c r="K107" s="9">
        <v>1</v>
      </c>
      <c r="L107" s="41">
        <v>20</v>
      </c>
      <c r="M107" s="41">
        <v>70</v>
      </c>
      <c r="N107" s="41">
        <v>10</v>
      </c>
      <c r="O107" s="41">
        <v>0</v>
      </c>
      <c r="P107" s="41">
        <v>0</v>
      </c>
    </row>
    <row r="108" spans="1:16" ht="14.1" customHeight="1" x14ac:dyDescent="0.25">
      <c r="A108" s="10" t="s">
        <v>34</v>
      </c>
      <c r="B108" s="10" t="s">
        <v>260</v>
      </c>
      <c r="C108" s="40">
        <v>10.3</v>
      </c>
      <c r="D108" s="9">
        <v>15</v>
      </c>
      <c r="E108" s="40">
        <v>0.69</v>
      </c>
      <c r="F108" s="40">
        <v>1</v>
      </c>
      <c r="G108" s="9">
        <v>7</v>
      </c>
      <c r="H108" s="9">
        <v>8</v>
      </c>
      <c r="I108" s="9">
        <v>4</v>
      </c>
      <c r="J108" s="9">
        <v>7</v>
      </c>
      <c r="K108" s="9">
        <v>8</v>
      </c>
      <c r="L108" s="41">
        <v>13.33</v>
      </c>
      <c r="M108" s="41">
        <v>46.67</v>
      </c>
      <c r="N108" s="41">
        <v>33.33</v>
      </c>
      <c r="O108" s="41">
        <v>6.67</v>
      </c>
      <c r="P108" s="41">
        <v>0</v>
      </c>
    </row>
    <row r="109" spans="1:16" ht="14.1" customHeight="1" x14ac:dyDescent="0.25">
      <c r="A109" s="10" t="s">
        <v>34</v>
      </c>
      <c r="B109" s="10" t="s">
        <v>332</v>
      </c>
      <c r="C109" s="40">
        <v>8.1</v>
      </c>
      <c r="D109" s="9">
        <v>11</v>
      </c>
      <c r="E109" s="40">
        <v>0.74</v>
      </c>
      <c r="F109" s="40">
        <v>1.07</v>
      </c>
      <c r="G109" s="9">
        <v>4</v>
      </c>
      <c r="H109" s="9">
        <v>8</v>
      </c>
      <c r="I109" s="9">
        <v>4</v>
      </c>
      <c r="J109" s="9">
        <v>4</v>
      </c>
      <c r="K109" s="9">
        <v>8</v>
      </c>
      <c r="L109" s="41">
        <v>36.36</v>
      </c>
      <c r="M109" s="41">
        <v>27.27</v>
      </c>
      <c r="N109" s="41">
        <v>27.27</v>
      </c>
      <c r="O109" s="41">
        <v>9.09</v>
      </c>
      <c r="P109" s="41">
        <v>0</v>
      </c>
    </row>
    <row r="110" spans="1:16" ht="14.1" customHeight="1" x14ac:dyDescent="0.25">
      <c r="A110" s="10" t="s">
        <v>34</v>
      </c>
      <c r="B110" s="10" t="s">
        <v>355</v>
      </c>
      <c r="C110" s="40">
        <v>8.1999999999999993</v>
      </c>
      <c r="D110" s="9">
        <v>11</v>
      </c>
      <c r="E110" s="40">
        <v>0.75</v>
      </c>
      <c r="F110" s="40">
        <v>1.0900000000000001</v>
      </c>
      <c r="G110" s="9">
        <v>3</v>
      </c>
      <c r="H110" s="9">
        <v>8</v>
      </c>
      <c r="I110" s="9">
        <v>4</v>
      </c>
      <c r="J110" s="9">
        <v>3</v>
      </c>
      <c r="K110" s="9">
        <v>8</v>
      </c>
      <c r="L110" s="41">
        <v>27.27</v>
      </c>
      <c r="M110" s="41">
        <v>45.45</v>
      </c>
      <c r="N110" s="41">
        <v>18.18</v>
      </c>
      <c r="O110" s="41">
        <v>9.09</v>
      </c>
      <c r="P110" s="41">
        <v>0</v>
      </c>
    </row>
    <row r="111" spans="1:16" ht="14.1" customHeight="1" x14ac:dyDescent="0.25">
      <c r="A111" s="10" t="s">
        <v>34</v>
      </c>
      <c r="B111" s="10" t="s">
        <v>371</v>
      </c>
      <c r="C111" s="40">
        <v>16.600000000000001</v>
      </c>
      <c r="D111" s="9">
        <v>23</v>
      </c>
      <c r="E111" s="40">
        <v>0.72</v>
      </c>
      <c r="F111" s="40">
        <v>1.05</v>
      </c>
      <c r="G111" s="9">
        <v>6</v>
      </c>
      <c r="H111" s="9">
        <v>8</v>
      </c>
      <c r="I111" s="9">
        <v>4</v>
      </c>
      <c r="J111" s="9">
        <v>6</v>
      </c>
      <c r="K111" s="9">
        <v>8</v>
      </c>
      <c r="L111" s="41">
        <v>13.04</v>
      </c>
      <c r="M111" s="41">
        <v>52.17</v>
      </c>
      <c r="N111" s="41">
        <v>34.78</v>
      </c>
      <c r="O111" s="41">
        <v>0</v>
      </c>
      <c r="P111" s="41">
        <v>0</v>
      </c>
    </row>
    <row r="112" spans="1:16" ht="14.1" customHeight="1" x14ac:dyDescent="0.25">
      <c r="A112" s="10" t="s">
        <v>34</v>
      </c>
      <c r="B112" s="10" t="s">
        <v>419</v>
      </c>
      <c r="C112" s="40">
        <v>10.4</v>
      </c>
      <c r="D112" s="9">
        <v>20</v>
      </c>
      <c r="E112" s="40">
        <v>0.52</v>
      </c>
      <c r="F112" s="40">
        <v>0.76</v>
      </c>
      <c r="G112" s="9">
        <v>8</v>
      </c>
      <c r="H112" s="9">
        <v>8</v>
      </c>
      <c r="I112" s="9">
        <v>4</v>
      </c>
      <c r="J112" s="9">
        <v>8</v>
      </c>
      <c r="K112" s="9">
        <v>8</v>
      </c>
      <c r="L112" s="41">
        <v>0</v>
      </c>
      <c r="M112" s="41">
        <v>15</v>
      </c>
      <c r="N112" s="41">
        <v>80</v>
      </c>
      <c r="O112" s="41">
        <v>0</v>
      </c>
      <c r="P112" s="41">
        <v>5</v>
      </c>
    </row>
    <row r="113" spans="1:16" ht="14.1" customHeight="1" x14ac:dyDescent="0.25">
      <c r="A113" s="10" t="s">
        <v>34</v>
      </c>
      <c r="B113" s="10" t="s">
        <v>427</v>
      </c>
      <c r="C113" s="40">
        <v>10.1</v>
      </c>
      <c r="D113" s="9">
        <v>13</v>
      </c>
      <c r="E113" s="40">
        <v>0.78</v>
      </c>
      <c r="F113" s="40">
        <v>1.1299999999999999</v>
      </c>
      <c r="G113" s="9">
        <v>2</v>
      </c>
      <c r="H113" s="9">
        <v>8</v>
      </c>
      <c r="I113" s="9">
        <v>4</v>
      </c>
      <c r="J113" s="9">
        <v>2</v>
      </c>
      <c r="K113" s="9">
        <v>8</v>
      </c>
      <c r="L113" s="41">
        <v>46.15</v>
      </c>
      <c r="M113" s="41">
        <v>15.38</v>
      </c>
      <c r="N113" s="41">
        <v>38.46</v>
      </c>
      <c r="O113" s="41">
        <v>0</v>
      </c>
      <c r="P113" s="41">
        <v>0</v>
      </c>
    </row>
    <row r="114" spans="1:16" ht="14.1" customHeight="1" x14ac:dyDescent="0.25">
      <c r="A114" s="10" t="s">
        <v>34</v>
      </c>
      <c r="B114" s="10" t="s">
        <v>476</v>
      </c>
      <c r="C114" s="40">
        <v>11.8</v>
      </c>
      <c r="D114" s="9">
        <v>16</v>
      </c>
      <c r="E114" s="40">
        <v>0.74</v>
      </c>
      <c r="F114" s="40">
        <v>1.07</v>
      </c>
      <c r="G114" s="9">
        <v>4</v>
      </c>
      <c r="H114" s="9">
        <v>8</v>
      </c>
      <c r="I114" s="9">
        <v>4</v>
      </c>
      <c r="J114" s="9">
        <v>4</v>
      </c>
      <c r="K114" s="9">
        <v>8</v>
      </c>
      <c r="L114" s="41">
        <v>25</v>
      </c>
      <c r="M114" s="41">
        <v>37.5</v>
      </c>
      <c r="N114" s="41">
        <v>37.5</v>
      </c>
      <c r="O114" s="41">
        <v>0</v>
      </c>
      <c r="P114" s="41">
        <v>0</v>
      </c>
    </row>
    <row r="115" spans="1:16" ht="14.1" customHeight="1" x14ac:dyDescent="0.25">
      <c r="A115" s="10" t="s">
        <v>34</v>
      </c>
      <c r="B115" s="10" t="s">
        <v>489</v>
      </c>
      <c r="C115" s="40">
        <v>8.1999999999999993</v>
      </c>
      <c r="D115" s="9">
        <v>10</v>
      </c>
      <c r="E115" s="40">
        <v>0.82</v>
      </c>
      <c r="F115" s="40">
        <v>1.19</v>
      </c>
      <c r="G115" s="9">
        <v>1</v>
      </c>
      <c r="H115" s="9">
        <v>8</v>
      </c>
      <c r="I115" s="9">
        <v>4</v>
      </c>
      <c r="J115" s="9">
        <v>1</v>
      </c>
      <c r="K115" s="9">
        <v>8</v>
      </c>
      <c r="L115" s="41">
        <v>40</v>
      </c>
      <c r="M115" s="41">
        <v>40</v>
      </c>
      <c r="N115" s="41">
        <v>20</v>
      </c>
      <c r="O115" s="41">
        <v>0</v>
      </c>
      <c r="P115" s="41">
        <v>0</v>
      </c>
    </row>
    <row r="116" spans="1:16" ht="14.1" customHeight="1" x14ac:dyDescent="0.25">
      <c r="A116" s="10" t="s">
        <v>36</v>
      </c>
      <c r="B116" s="10" t="s">
        <v>260</v>
      </c>
      <c r="C116" s="40">
        <v>11.2</v>
      </c>
      <c r="D116" s="9">
        <v>12</v>
      </c>
      <c r="E116" s="40">
        <v>0.93</v>
      </c>
      <c r="F116" s="40">
        <v>1.2</v>
      </c>
      <c r="G116" s="9">
        <v>1</v>
      </c>
      <c r="H116" s="9">
        <v>2</v>
      </c>
      <c r="I116" s="9">
        <v>4</v>
      </c>
      <c r="J116" s="9">
        <v>1</v>
      </c>
      <c r="K116" s="9">
        <v>2</v>
      </c>
      <c r="L116" s="41">
        <v>66.67</v>
      </c>
      <c r="M116" s="41">
        <v>33.33</v>
      </c>
      <c r="N116" s="41">
        <v>0</v>
      </c>
      <c r="O116" s="41">
        <v>0</v>
      </c>
      <c r="P116" s="41">
        <v>0</v>
      </c>
    </row>
    <row r="117" spans="1:16" ht="14.1" customHeight="1" x14ac:dyDescent="0.25">
      <c r="A117" s="10" t="s">
        <v>36</v>
      </c>
      <c r="B117" s="10" t="s">
        <v>332</v>
      </c>
      <c r="C117" s="40">
        <v>13</v>
      </c>
      <c r="D117" s="9">
        <v>14</v>
      </c>
      <c r="E117" s="40">
        <v>0.93</v>
      </c>
      <c r="F117" s="40">
        <v>1.2</v>
      </c>
      <c r="G117" s="9">
        <v>1</v>
      </c>
      <c r="H117" s="9">
        <v>2</v>
      </c>
      <c r="I117" s="9">
        <v>4</v>
      </c>
      <c r="J117" s="9">
        <v>1</v>
      </c>
      <c r="K117" s="9">
        <v>2</v>
      </c>
      <c r="L117" s="41">
        <v>64.290000000000006</v>
      </c>
      <c r="M117" s="41">
        <v>35.71</v>
      </c>
      <c r="N117" s="41">
        <v>0</v>
      </c>
      <c r="O117" s="41">
        <v>0</v>
      </c>
      <c r="P117" s="41">
        <v>0</v>
      </c>
    </row>
    <row r="118" spans="1:16" ht="14.1" customHeight="1" x14ac:dyDescent="0.25">
      <c r="A118" s="10" t="s">
        <v>38</v>
      </c>
      <c r="B118" s="10" t="s">
        <v>332</v>
      </c>
      <c r="C118" s="40">
        <v>8.5</v>
      </c>
      <c r="D118" s="9">
        <v>10</v>
      </c>
      <c r="E118" s="40">
        <v>0.85</v>
      </c>
      <c r="F118" s="40">
        <v>1.17</v>
      </c>
      <c r="G118" s="9">
        <v>1</v>
      </c>
      <c r="H118" s="9">
        <v>4</v>
      </c>
      <c r="I118" s="9">
        <v>4</v>
      </c>
      <c r="J118" s="9">
        <v>1</v>
      </c>
      <c r="K118" s="9">
        <v>4</v>
      </c>
      <c r="L118" s="41">
        <v>40</v>
      </c>
      <c r="M118" s="41">
        <v>50</v>
      </c>
      <c r="N118" s="41">
        <v>10</v>
      </c>
      <c r="O118" s="41">
        <v>0</v>
      </c>
      <c r="P118" s="41">
        <v>0</v>
      </c>
    </row>
    <row r="119" spans="1:16" ht="14.1" customHeight="1" x14ac:dyDescent="0.25">
      <c r="A119" s="10" t="s">
        <v>38</v>
      </c>
      <c r="B119" s="10" t="s">
        <v>408</v>
      </c>
      <c r="C119" s="40">
        <v>6.1</v>
      </c>
      <c r="D119" s="9">
        <v>10</v>
      </c>
      <c r="E119" s="40">
        <v>0.61</v>
      </c>
      <c r="F119" s="40">
        <v>0.84</v>
      </c>
      <c r="G119" s="9">
        <v>4</v>
      </c>
      <c r="H119" s="9">
        <v>4</v>
      </c>
      <c r="I119" s="9">
        <v>4</v>
      </c>
      <c r="J119" s="9">
        <v>4</v>
      </c>
      <c r="K119" s="9">
        <v>4</v>
      </c>
      <c r="L119" s="41">
        <v>10</v>
      </c>
      <c r="M119" s="41">
        <v>30</v>
      </c>
      <c r="N119" s="41">
        <v>50</v>
      </c>
      <c r="O119" s="41">
        <v>10</v>
      </c>
      <c r="P119" s="41">
        <v>0</v>
      </c>
    </row>
    <row r="120" spans="1:16" ht="14.1" customHeight="1" x14ac:dyDescent="0.25">
      <c r="A120" s="10" t="s">
        <v>38</v>
      </c>
      <c r="B120" s="10" t="s">
        <v>427</v>
      </c>
      <c r="C120" s="40">
        <v>11.3</v>
      </c>
      <c r="D120" s="9">
        <v>14</v>
      </c>
      <c r="E120" s="40">
        <v>0.81</v>
      </c>
      <c r="F120" s="40">
        <v>1.1100000000000001</v>
      </c>
      <c r="G120" s="9">
        <v>2</v>
      </c>
      <c r="H120" s="9">
        <v>4</v>
      </c>
      <c r="I120" s="9">
        <v>4</v>
      </c>
      <c r="J120" s="9">
        <v>2</v>
      </c>
      <c r="K120" s="9">
        <v>4</v>
      </c>
      <c r="L120" s="41">
        <v>35.71</v>
      </c>
      <c r="M120" s="41">
        <v>42.86</v>
      </c>
      <c r="N120" s="41">
        <v>21.43</v>
      </c>
      <c r="O120" s="41">
        <v>0</v>
      </c>
      <c r="P120" s="41">
        <v>0</v>
      </c>
    </row>
    <row r="121" spans="1:16" ht="14.1" customHeight="1" x14ac:dyDescent="0.25">
      <c r="A121" s="10" t="s">
        <v>38</v>
      </c>
      <c r="B121" s="10" t="s">
        <v>435</v>
      </c>
      <c r="C121" s="40">
        <v>7.1</v>
      </c>
      <c r="D121" s="9">
        <v>10</v>
      </c>
      <c r="E121" s="40">
        <v>0.71</v>
      </c>
      <c r="F121" s="40">
        <v>0.98</v>
      </c>
      <c r="G121" s="9">
        <v>3</v>
      </c>
      <c r="H121" s="9">
        <v>4</v>
      </c>
      <c r="I121" s="9">
        <v>4</v>
      </c>
      <c r="J121" s="9">
        <v>3</v>
      </c>
      <c r="K121" s="9">
        <v>4</v>
      </c>
      <c r="L121" s="41">
        <v>40</v>
      </c>
      <c r="M121" s="41">
        <v>20</v>
      </c>
      <c r="N121" s="41">
        <v>30</v>
      </c>
      <c r="O121" s="41">
        <v>0</v>
      </c>
      <c r="P121" s="41">
        <v>10</v>
      </c>
    </row>
    <row r="122" spans="1:16" ht="14.1" customHeight="1" x14ac:dyDescent="0.25">
      <c r="A122" s="10" t="s">
        <v>40</v>
      </c>
      <c r="B122" s="10" t="s">
        <v>260</v>
      </c>
      <c r="C122" s="40">
        <v>13.8</v>
      </c>
      <c r="D122" s="9">
        <v>16</v>
      </c>
      <c r="E122" s="40">
        <v>0.86</v>
      </c>
      <c r="F122" s="40">
        <v>1.1100000000000001</v>
      </c>
      <c r="G122" s="9">
        <v>4</v>
      </c>
      <c r="H122" s="9">
        <v>19</v>
      </c>
      <c r="I122" s="9">
        <v>4</v>
      </c>
      <c r="J122" s="9">
        <v>3</v>
      </c>
      <c r="K122" s="9">
        <v>10</v>
      </c>
      <c r="L122" s="41">
        <v>50</v>
      </c>
      <c r="M122" s="41">
        <v>37.5</v>
      </c>
      <c r="N122" s="41">
        <v>12.5</v>
      </c>
      <c r="O122" s="41">
        <v>0</v>
      </c>
      <c r="P122" s="41">
        <v>0</v>
      </c>
    </row>
    <row r="123" spans="1:16" ht="14.1" customHeight="1" x14ac:dyDescent="0.25">
      <c r="A123" s="10" t="s">
        <v>40</v>
      </c>
      <c r="B123" s="10" t="s">
        <v>332</v>
      </c>
      <c r="C123" s="40">
        <v>11.1</v>
      </c>
      <c r="D123" s="9">
        <v>13</v>
      </c>
      <c r="E123" s="40">
        <v>0.85</v>
      </c>
      <c r="F123" s="40">
        <v>1.1000000000000001</v>
      </c>
      <c r="G123" s="9">
        <v>5</v>
      </c>
      <c r="H123" s="9">
        <v>19</v>
      </c>
      <c r="I123" s="9">
        <v>4</v>
      </c>
      <c r="J123" s="9">
        <v>4</v>
      </c>
      <c r="K123" s="9">
        <v>10</v>
      </c>
      <c r="L123" s="41">
        <v>61.54</v>
      </c>
      <c r="M123" s="41">
        <v>15.38</v>
      </c>
      <c r="N123" s="41">
        <v>23.08</v>
      </c>
      <c r="O123" s="41">
        <v>0</v>
      </c>
      <c r="P123" s="41">
        <v>0</v>
      </c>
    </row>
    <row r="124" spans="1:16" ht="14.1" customHeight="1" x14ac:dyDescent="0.25">
      <c r="A124" s="10" t="s">
        <v>40</v>
      </c>
      <c r="B124" s="10" t="s">
        <v>371</v>
      </c>
      <c r="C124" s="40">
        <v>19.399999999999999</v>
      </c>
      <c r="D124" s="9">
        <v>22</v>
      </c>
      <c r="E124" s="40">
        <v>0.88</v>
      </c>
      <c r="F124" s="40">
        <v>1.1299999999999999</v>
      </c>
      <c r="G124" s="9">
        <v>2</v>
      </c>
      <c r="H124" s="9">
        <v>19</v>
      </c>
      <c r="I124" s="9">
        <v>4</v>
      </c>
      <c r="J124" s="9">
        <v>2</v>
      </c>
      <c r="K124" s="9">
        <v>10</v>
      </c>
      <c r="L124" s="41">
        <v>54.55</v>
      </c>
      <c r="M124" s="41">
        <v>36.36</v>
      </c>
      <c r="N124" s="41">
        <v>9.09</v>
      </c>
      <c r="O124" s="41">
        <v>0</v>
      </c>
      <c r="P124" s="41">
        <v>0</v>
      </c>
    </row>
    <row r="125" spans="1:16" ht="14.1" customHeight="1" x14ac:dyDescent="0.25">
      <c r="A125" s="10" t="s">
        <v>40</v>
      </c>
      <c r="B125" s="10" t="s">
        <v>384</v>
      </c>
      <c r="C125" s="40">
        <v>20</v>
      </c>
      <c r="D125" s="9">
        <v>27</v>
      </c>
      <c r="E125" s="40">
        <v>0.74</v>
      </c>
      <c r="F125" s="40">
        <v>0.95</v>
      </c>
      <c r="G125" s="9">
        <v>14</v>
      </c>
      <c r="H125" s="9">
        <v>19</v>
      </c>
      <c r="I125" s="9">
        <v>4</v>
      </c>
      <c r="J125" s="9">
        <v>7</v>
      </c>
      <c r="K125" s="9">
        <v>10</v>
      </c>
      <c r="L125" s="41">
        <v>37.04</v>
      </c>
      <c r="M125" s="41">
        <v>25.93</v>
      </c>
      <c r="N125" s="41">
        <v>29.63</v>
      </c>
      <c r="O125" s="41">
        <v>7.41</v>
      </c>
      <c r="P125" s="41">
        <v>0</v>
      </c>
    </row>
    <row r="126" spans="1:16" ht="14.1" customHeight="1" x14ac:dyDescent="0.25">
      <c r="A126" s="10" t="s">
        <v>40</v>
      </c>
      <c r="B126" s="10" t="s">
        <v>408</v>
      </c>
      <c r="C126" s="40">
        <v>15.8</v>
      </c>
      <c r="D126" s="9">
        <v>20</v>
      </c>
      <c r="E126" s="40">
        <v>0.79</v>
      </c>
      <c r="F126" s="40">
        <v>1.01</v>
      </c>
      <c r="G126" s="9">
        <v>8</v>
      </c>
      <c r="H126" s="9">
        <v>19</v>
      </c>
      <c r="I126" s="9">
        <v>4</v>
      </c>
      <c r="J126" s="9">
        <v>5</v>
      </c>
      <c r="K126" s="9">
        <v>10</v>
      </c>
      <c r="L126" s="41">
        <v>40</v>
      </c>
      <c r="M126" s="41">
        <v>35</v>
      </c>
      <c r="N126" s="41">
        <v>20</v>
      </c>
      <c r="O126" s="41">
        <v>5</v>
      </c>
      <c r="P126" s="41">
        <v>0</v>
      </c>
    </row>
    <row r="127" spans="1:16" ht="14.1" customHeight="1" x14ac:dyDescent="0.25">
      <c r="A127" s="10" t="s">
        <v>40</v>
      </c>
      <c r="B127" s="10" t="s">
        <v>458</v>
      </c>
      <c r="C127" s="40">
        <v>12.4</v>
      </c>
      <c r="D127" s="9">
        <v>17</v>
      </c>
      <c r="E127" s="40">
        <v>0.73</v>
      </c>
      <c r="F127" s="40">
        <v>0.94</v>
      </c>
      <c r="G127" s="9">
        <v>16</v>
      </c>
      <c r="H127" s="9">
        <v>19</v>
      </c>
      <c r="I127" s="9">
        <v>4</v>
      </c>
      <c r="J127" s="9">
        <v>9</v>
      </c>
      <c r="K127" s="9">
        <v>10</v>
      </c>
      <c r="L127" s="41">
        <v>35.29</v>
      </c>
      <c r="M127" s="41">
        <v>17.649999999999999</v>
      </c>
      <c r="N127" s="41">
        <v>47.06</v>
      </c>
      <c r="O127" s="41">
        <v>0</v>
      </c>
      <c r="P127" s="41">
        <v>0</v>
      </c>
    </row>
    <row r="128" spans="1:16" ht="14.1" customHeight="1" x14ac:dyDescent="0.25">
      <c r="A128" s="10" t="s">
        <v>40</v>
      </c>
      <c r="B128" s="10" t="s">
        <v>476</v>
      </c>
      <c r="C128" s="40">
        <v>17.100000000000001</v>
      </c>
      <c r="D128" s="9">
        <v>23</v>
      </c>
      <c r="E128" s="40">
        <v>0.74</v>
      </c>
      <c r="F128" s="40">
        <v>0.95</v>
      </c>
      <c r="G128" s="9">
        <v>14</v>
      </c>
      <c r="H128" s="9">
        <v>19</v>
      </c>
      <c r="I128" s="9">
        <v>4</v>
      </c>
      <c r="J128" s="9">
        <v>7</v>
      </c>
      <c r="K128" s="9">
        <v>10</v>
      </c>
      <c r="L128" s="41">
        <v>43.48</v>
      </c>
      <c r="M128" s="41">
        <v>17.39</v>
      </c>
      <c r="N128" s="41">
        <v>30.43</v>
      </c>
      <c r="O128" s="41">
        <v>8.6999999999999993</v>
      </c>
      <c r="P128" s="41">
        <v>0</v>
      </c>
    </row>
    <row r="129" spans="1:16" ht="14.1" customHeight="1" x14ac:dyDescent="0.25">
      <c r="A129" s="10" t="s">
        <v>40</v>
      </c>
      <c r="B129" s="10" t="s">
        <v>525</v>
      </c>
      <c r="C129" s="40">
        <v>8.5</v>
      </c>
      <c r="D129" s="9">
        <v>14</v>
      </c>
      <c r="E129" s="40">
        <v>0.61</v>
      </c>
      <c r="F129" s="40">
        <v>0.78</v>
      </c>
      <c r="G129" s="9">
        <v>18</v>
      </c>
      <c r="H129" s="9">
        <v>19</v>
      </c>
      <c r="I129" s="9">
        <v>4</v>
      </c>
      <c r="J129" s="9">
        <v>10</v>
      </c>
      <c r="K129" s="9">
        <v>10</v>
      </c>
      <c r="L129" s="41">
        <v>0</v>
      </c>
      <c r="M129" s="41">
        <v>42.86</v>
      </c>
      <c r="N129" s="41">
        <v>50</v>
      </c>
      <c r="O129" s="41">
        <v>7.14</v>
      </c>
      <c r="P129" s="41">
        <v>0</v>
      </c>
    </row>
    <row r="130" spans="1:16" ht="14.1" customHeight="1" x14ac:dyDescent="0.25">
      <c r="A130" s="10" t="s">
        <v>40</v>
      </c>
      <c r="B130" s="10" t="s">
        <v>550</v>
      </c>
      <c r="C130" s="40">
        <v>9.9</v>
      </c>
      <c r="D130" s="9">
        <v>13</v>
      </c>
      <c r="E130" s="40">
        <v>0.76</v>
      </c>
      <c r="F130" s="40">
        <v>0.98</v>
      </c>
      <c r="G130" s="9">
        <v>11</v>
      </c>
      <c r="H130" s="9">
        <v>19</v>
      </c>
      <c r="I130" s="9">
        <v>4</v>
      </c>
      <c r="J130" s="9">
        <v>6</v>
      </c>
      <c r="K130" s="9">
        <v>10</v>
      </c>
      <c r="L130" s="41">
        <v>15.38</v>
      </c>
      <c r="M130" s="41">
        <v>61.54</v>
      </c>
      <c r="N130" s="41">
        <v>23.08</v>
      </c>
      <c r="O130" s="41">
        <v>0</v>
      </c>
      <c r="P130" s="41">
        <v>0</v>
      </c>
    </row>
    <row r="131" spans="1:16" ht="14.1" customHeight="1" x14ac:dyDescent="0.25">
      <c r="A131" s="10" t="s">
        <v>40</v>
      </c>
      <c r="B131" s="10" t="s">
        <v>554</v>
      </c>
      <c r="C131" s="40">
        <v>17.2</v>
      </c>
      <c r="D131" s="9">
        <v>18</v>
      </c>
      <c r="E131" s="40">
        <v>0.96</v>
      </c>
      <c r="F131" s="40">
        <v>1.23</v>
      </c>
      <c r="G131" s="9">
        <v>1</v>
      </c>
      <c r="H131" s="9">
        <v>19</v>
      </c>
      <c r="I131" s="9">
        <v>4</v>
      </c>
      <c r="J131" s="9">
        <v>1</v>
      </c>
      <c r="K131" s="9">
        <v>10</v>
      </c>
      <c r="L131" s="41">
        <v>77.78</v>
      </c>
      <c r="M131" s="41">
        <v>22.22</v>
      </c>
      <c r="N131" s="41">
        <v>0</v>
      </c>
      <c r="O131" s="41">
        <v>0</v>
      </c>
      <c r="P131" s="41">
        <v>0</v>
      </c>
    </row>
    <row r="132" spans="1:16" ht="14.1" customHeight="1" x14ac:dyDescent="0.25">
      <c r="A132" s="10" t="s">
        <v>40</v>
      </c>
      <c r="B132" s="10" t="s">
        <v>257</v>
      </c>
      <c r="C132" s="40">
        <v>6.4</v>
      </c>
      <c r="D132" s="9">
        <v>11</v>
      </c>
      <c r="E132" s="40">
        <v>0.57999999999999996</v>
      </c>
      <c r="F132" s="40">
        <v>0.75</v>
      </c>
      <c r="G132" s="9">
        <v>19</v>
      </c>
      <c r="H132" s="9">
        <v>19</v>
      </c>
      <c r="I132" s="9">
        <v>3</v>
      </c>
      <c r="J132" s="9">
        <v>9</v>
      </c>
      <c r="K132" s="9">
        <v>9</v>
      </c>
      <c r="L132" s="41">
        <v>0</v>
      </c>
      <c r="M132" s="41">
        <v>45.45</v>
      </c>
      <c r="N132" s="41">
        <v>36.36</v>
      </c>
      <c r="O132" s="41">
        <v>18.18</v>
      </c>
      <c r="P132" s="41">
        <v>0</v>
      </c>
    </row>
    <row r="133" spans="1:16" ht="14.1" customHeight="1" x14ac:dyDescent="0.25">
      <c r="A133" s="10" t="s">
        <v>40</v>
      </c>
      <c r="B133" s="10" t="s">
        <v>273</v>
      </c>
      <c r="C133" s="40">
        <v>9.1999999999999993</v>
      </c>
      <c r="D133" s="9">
        <v>12</v>
      </c>
      <c r="E133" s="40">
        <v>0.77</v>
      </c>
      <c r="F133" s="40">
        <v>0.98</v>
      </c>
      <c r="G133" s="9">
        <v>11</v>
      </c>
      <c r="H133" s="9">
        <v>19</v>
      </c>
      <c r="I133" s="9">
        <v>3</v>
      </c>
      <c r="J133" s="9">
        <v>6</v>
      </c>
      <c r="K133" s="9">
        <v>9</v>
      </c>
      <c r="L133" s="41">
        <v>33.33</v>
      </c>
      <c r="M133" s="41">
        <v>41.67</v>
      </c>
      <c r="N133" s="41">
        <v>16.670000000000002</v>
      </c>
      <c r="O133" s="41">
        <v>8.33</v>
      </c>
      <c r="P133" s="41">
        <v>0</v>
      </c>
    </row>
    <row r="134" spans="1:16" ht="14.1" customHeight="1" x14ac:dyDescent="0.25">
      <c r="A134" s="10" t="s">
        <v>40</v>
      </c>
      <c r="B134" s="10" t="s">
        <v>297</v>
      </c>
      <c r="C134" s="40">
        <v>8.6999999999999993</v>
      </c>
      <c r="D134" s="9">
        <v>12</v>
      </c>
      <c r="E134" s="40">
        <v>0.73</v>
      </c>
      <c r="F134" s="40">
        <v>0.93</v>
      </c>
      <c r="G134" s="9">
        <v>17</v>
      </c>
      <c r="H134" s="9">
        <v>19</v>
      </c>
      <c r="I134" s="9">
        <v>3</v>
      </c>
      <c r="J134" s="9">
        <v>8</v>
      </c>
      <c r="K134" s="9">
        <v>9</v>
      </c>
      <c r="L134" s="41">
        <v>25</v>
      </c>
      <c r="M134" s="41">
        <v>33.33</v>
      </c>
      <c r="N134" s="41">
        <v>41.67</v>
      </c>
      <c r="O134" s="41">
        <v>0</v>
      </c>
      <c r="P134" s="41">
        <v>0</v>
      </c>
    </row>
    <row r="135" spans="1:16" ht="14.1" customHeight="1" x14ac:dyDescent="0.25">
      <c r="A135" s="10" t="s">
        <v>40</v>
      </c>
      <c r="B135" s="10" t="s">
        <v>355</v>
      </c>
      <c r="C135" s="40">
        <v>10.199999999999999</v>
      </c>
      <c r="D135" s="9">
        <v>12</v>
      </c>
      <c r="E135" s="40">
        <v>0.85</v>
      </c>
      <c r="F135" s="40">
        <v>1.0900000000000001</v>
      </c>
      <c r="G135" s="9">
        <v>6</v>
      </c>
      <c r="H135" s="9">
        <v>19</v>
      </c>
      <c r="I135" s="9">
        <v>3</v>
      </c>
      <c r="J135" s="9">
        <v>2</v>
      </c>
      <c r="K135" s="9">
        <v>9</v>
      </c>
      <c r="L135" s="41">
        <v>50</v>
      </c>
      <c r="M135" s="41">
        <v>33.33</v>
      </c>
      <c r="N135" s="41">
        <v>16.670000000000002</v>
      </c>
      <c r="O135" s="41">
        <v>0</v>
      </c>
      <c r="P135" s="41">
        <v>0</v>
      </c>
    </row>
    <row r="136" spans="1:16" ht="14.1" customHeight="1" x14ac:dyDescent="0.25">
      <c r="A136" s="10" t="s">
        <v>40</v>
      </c>
      <c r="B136" s="10" t="s">
        <v>364</v>
      </c>
      <c r="C136" s="40">
        <v>8.4</v>
      </c>
      <c r="D136" s="9">
        <v>11</v>
      </c>
      <c r="E136" s="40">
        <v>0.76</v>
      </c>
      <c r="F136" s="40">
        <v>0.98</v>
      </c>
      <c r="G136" s="9">
        <v>11</v>
      </c>
      <c r="H136" s="9">
        <v>19</v>
      </c>
      <c r="I136" s="9">
        <v>3</v>
      </c>
      <c r="J136" s="9">
        <v>6</v>
      </c>
      <c r="K136" s="9">
        <v>9</v>
      </c>
      <c r="L136" s="41">
        <v>36.36</v>
      </c>
      <c r="M136" s="41">
        <v>27.27</v>
      </c>
      <c r="N136" s="41">
        <v>36.36</v>
      </c>
      <c r="O136" s="41">
        <v>0</v>
      </c>
      <c r="P136" s="41">
        <v>0</v>
      </c>
    </row>
    <row r="137" spans="1:16" ht="14.1" customHeight="1" x14ac:dyDescent="0.25">
      <c r="A137" s="10" t="s">
        <v>40</v>
      </c>
      <c r="B137" s="10" t="s">
        <v>419</v>
      </c>
      <c r="C137" s="40">
        <v>9.6</v>
      </c>
      <c r="D137" s="9">
        <v>12</v>
      </c>
      <c r="E137" s="40">
        <v>0.8</v>
      </c>
      <c r="F137" s="40">
        <v>1.03</v>
      </c>
      <c r="G137" s="9">
        <v>7</v>
      </c>
      <c r="H137" s="9">
        <v>19</v>
      </c>
      <c r="I137" s="9">
        <v>3</v>
      </c>
      <c r="J137" s="9">
        <v>3</v>
      </c>
      <c r="K137" s="9">
        <v>9</v>
      </c>
      <c r="L137" s="41">
        <v>50</v>
      </c>
      <c r="M137" s="41">
        <v>25</v>
      </c>
      <c r="N137" s="41">
        <v>16.670000000000002</v>
      </c>
      <c r="O137" s="41">
        <v>8.33</v>
      </c>
      <c r="P137" s="41">
        <v>0</v>
      </c>
    </row>
    <row r="138" spans="1:16" ht="14.1" customHeight="1" x14ac:dyDescent="0.25">
      <c r="A138" s="10" t="s">
        <v>40</v>
      </c>
      <c r="B138" s="10" t="s">
        <v>447</v>
      </c>
      <c r="C138" s="40">
        <v>8.5</v>
      </c>
      <c r="D138" s="9">
        <v>11</v>
      </c>
      <c r="E138" s="40">
        <v>0.77</v>
      </c>
      <c r="F138" s="40">
        <v>0.99</v>
      </c>
      <c r="G138" s="9">
        <v>10</v>
      </c>
      <c r="H138" s="9">
        <v>19</v>
      </c>
      <c r="I138" s="9">
        <v>3</v>
      </c>
      <c r="J138" s="9">
        <v>5</v>
      </c>
      <c r="K138" s="9">
        <v>9</v>
      </c>
      <c r="L138" s="41">
        <v>27.27</v>
      </c>
      <c r="M138" s="41">
        <v>54.55</v>
      </c>
      <c r="N138" s="41">
        <v>9.09</v>
      </c>
      <c r="O138" s="41">
        <v>9.09</v>
      </c>
      <c r="P138" s="41">
        <v>0</v>
      </c>
    </row>
    <row r="139" spans="1:16" ht="14.1" customHeight="1" x14ac:dyDescent="0.25">
      <c r="A139" s="10" t="s">
        <v>40</v>
      </c>
      <c r="B139" s="10" t="s">
        <v>450</v>
      </c>
      <c r="C139" s="40">
        <v>9.4</v>
      </c>
      <c r="D139" s="9">
        <v>12</v>
      </c>
      <c r="E139" s="40">
        <v>0.78</v>
      </c>
      <c r="F139" s="40">
        <v>1.01</v>
      </c>
      <c r="G139" s="9">
        <v>8</v>
      </c>
      <c r="H139" s="9">
        <v>19</v>
      </c>
      <c r="I139" s="9">
        <v>3</v>
      </c>
      <c r="J139" s="9">
        <v>4</v>
      </c>
      <c r="K139" s="9">
        <v>9</v>
      </c>
      <c r="L139" s="41">
        <v>41.67</v>
      </c>
      <c r="M139" s="41">
        <v>25</v>
      </c>
      <c r="N139" s="41">
        <v>33.33</v>
      </c>
      <c r="O139" s="41">
        <v>0</v>
      </c>
      <c r="P139" s="41">
        <v>0</v>
      </c>
    </row>
    <row r="140" spans="1:16" ht="14.1" customHeight="1" x14ac:dyDescent="0.25">
      <c r="A140" s="10" t="s">
        <v>40</v>
      </c>
      <c r="B140" s="10" t="s">
        <v>534</v>
      </c>
      <c r="C140" s="40">
        <v>9.6999999999999993</v>
      </c>
      <c r="D140" s="9">
        <v>11</v>
      </c>
      <c r="E140" s="40">
        <v>0.88</v>
      </c>
      <c r="F140" s="40">
        <v>1.1299999999999999</v>
      </c>
      <c r="G140" s="9">
        <v>2</v>
      </c>
      <c r="H140" s="9">
        <v>19</v>
      </c>
      <c r="I140" s="9">
        <v>3</v>
      </c>
      <c r="J140" s="9">
        <v>1</v>
      </c>
      <c r="K140" s="9">
        <v>9</v>
      </c>
      <c r="L140" s="41">
        <v>54.55</v>
      </c>
      <c r="M140" s="41">
        <v>36.36</v>
      </c>
      <c r="N140" s="41">
        <v>9.09</v>
      </c>
      <c r="O140" s="41">
        <v>0</v>
      </c>
      <c r="P140" s="41">
        <v>0</v>
      </c>
    </row>
    <row r="141" spans="1:16" x14ac:dyDescent="0.25">
      <c r="L141" s="171"/>
      <c r="M141" s="171"/>
      <c r="N141" s="170"/>
      <c r="O141" s="170"/>
      <c r="P141" s="170"/>
    </row>
    <row r="142" spans="1:16" x14ac:dyDescent="0.25">
      <c r="L142" s="171"/>
      <c r="M142" s="171"/>
      <c r="N142" s="170"/>
      <c r="O142" s="170"/>
      <c r="P142" s="170"/>
    </row>
    <row r="143" spans="1:16" x14ac:dyDescent="0.25">
      <c r="L143" s="171"/>
      <c r="M143" s="171"/>
      <c r="N143" s="170"/>
      <c r="O143" s="170"/>
      <c r="P143" s="170"/>
    </row>
    <row r="144" spans="1:16" x14ac:dyDescent="0.25">
      <c r="L144" s="171"/>
      <c r="M144" s="171"/>
      <c r="N144" s="170"/>
      <c r="O144" s="170"/>
      <c r="P144" s="170"/>
    </row>
    <row r="145" spans="12:16" x14ac:dyDescent="0.25">
      <c r="L145" s="171"/>
      <c r="M145" s="171"/>
      <c r="N145" s="170"/>
      <c r="O145" s="170"/>
      <c r="P145" s="170"/>
    </row>
    <row r="146" spans="12:16" x14ac:dyDescent="0.25">
      <c r="L146" s="171"/>
      <c r="M146" s="171"/>
      <c r="N146" s="170"/>
      <c r="O146" s="170"/>
      <c r="P146" s="170"/>
    </row>
    <row r="147" spans="12:16" x14ac:dyDescent="0.25">
      <c r="L147" s="171"/>
      <c r="M147" s="171"/>
      <c r="N147" s="170"/>
      <c r="O147" s="170"/>
      <c r="P147" s="170"/>
    </row>
  </sheetData>
  <sortState xmlns:xlrd2="http://schemas.microsoft.com/office/spreadsheetml/2017/richdata2" ref="A9:P140">
    <sortCondition ref="A9:A140"/>
    <sortCondition descending="1" ref="I9:I140"/>
    <sortCondition ref="B9:B140"/>
  </sortState>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263"/>
  <sheetViews>
    <sheetView zoomScaleNormal="100" zoomScalePageLayoutView="125" workbookViewId="0">
      <selection activeCell="A8" sqref="A8"/>
    </sheetView>
  </sheetViews>
  <sheetFormatPr defaultColWidth="8.88671875" defaultRowHeight="13.2" x14ac:dyDescent="0.25"/>
  <cols>
    <col min="1" max="1" width="10.5546875" bestFit="1" customWidth="1"/>
    <col min="2" max="2" width="25.109375" bestFit="1" customWidth="1"/>
    <col min="3" max="8" width="11.88671875" style="19" customWidth="1"/>
    <col min="9" max="9" width="10.109375" style="19" customWidth="1"/>
    <col min="10" max="11" width="11.88671875" style="19" customWidth="1"/>
    <col min="12" max="13" width="9.6640625" style="19" customWidth="1"/>
    <col min="14" max="16" width="9.6640625" customWidth="1"/>
  </cols>
  <sheetData>
    <row r="1" spans="1:16" ht="12.75" customHeight="1" x14ac:dyDescent="0.25">
      <c r="A1" s="342" t="s">
        <v>674</v>
      </c>
      <c r="B1" s="343"/>
      <c r="C1" s="343"/>
      <c r="D1" s="343"/>
      <c r="E1" s="343"/>
      <c r="F1" s="343"/>
      <c r="G1" s="343"/>
      <c r="H1" s="343"/>
      <c r="I1" s="343"/>
      <c r="J1" s="343"/>
      <c r="K1" s="343"/>
      <c r="L1" s="343"/>
      <c r="M1" s="343"/>
      <c r="N1" s="343"/>
      <c r="O1" s="343"/>
      <c r="P1" s="343"/>
    </row>
    <row r="2" spans="1:16" ht="12.75" customHeight="1" x14ac:dyDescent="0.25">
      <c r="A2" s="342"/>
      <c r="B2" s="343"/>
      <c r="C2" s="343"/>
      <c r="D2" s="343"/>
      <c r="E2" s="343"/>
      <c r="F2" s="343"/>
      <c r="G2" s="343"/>
      <c r="H2" s="343"/>
      <c r="I2" s="343"/>
      <c r="J2" s="343"/>
      <c r="K2" s="343"/>
      <c r="L2" s="343"/>
      <c r="M2" s="343"/>
      <c r="N2" s="343"/>
      <c r="O2" s="343"/>
      <c r="P2" s="343"/>
    </row>
    <row r="3" spans="1:16" ht="12.75" customHeight="1" x14ac:dyDescent="0.25">
      <c r="A3" s="342"/>
      <c r="B3" s="343"/>
      <c r="C3" s="343"/>
      <c r="D3" s="343"/>
      <c r="E3" s="343"/>
      <c r="F3" s="343"/>
      <c r="G3" s="343"/>
      <c r="H3" s="343"/>
      <c r="I3" s="343"/>
      <c r="J3" s="343"/>
      <c r="K3" s="343"/>
      <c r="L3" s="343"/>
      <c r="M3" s="343"/>
      <c r="N3" s="343"/>
      <c r="O3" s="343"/>
      <c r="P3" s="343"/>
    </row>
    <row r="4" spans="1:16" ht="12.75" customHeight="1" x14ac:dyDescent="0.25">
      <c r="A4" s="342"/>
      <c r="B4" s="343"/>
      <c r="C4" s="343"/>
      <c r="D4" s="343"/>
      <c r="E4" s="343"/>
      <c r="F4" s="343"/>
      <c r="G4" s="343"/>
      <c r="H4" s="343"/>
      <c r="I4" s="343"/>
      <c r="J4" s="343"/>
      <c r="K4" s="343"/>
      <c r="L4" s="343"/>
      <c r="M4" s="343"/>
      <c r="N4" s="343"/>
      <c r="O4" s="343"/>
      <c r="P4" s="343"/>
    </row>
    <row r="5" spans="1:16" ht="12.75" customHeight="1" x14ac:dyDescent="0.25">
      <c r="A5" s="342"/>
      <c r="B5" s="343"/>
      <c r="C5" s="343"/>
      <c r="D5" s="343"/>
      <c r="E5" s="343"/>
      <c r="F5" s="343"/>
      <c r="G5" s="343"/>
      <c r="H5" s="343"/>
      <c r="I5" s="343"/>
      <c r="J5" s="343"/>
      <c r="K5" s="343"/>
      <c r="L5" s="343"/>
      <c r="M5" s="343"/>
      <c r="N5" s="343"/>
      <c r="O5" s="343"/>
      <c r="P5" s="343"/>
    </row>
    <row r="6" spans="1:16" ht="12.75" customHeight="1" x14ac:dyDescent="0.25">
      <c r="A6" s="342"/>
      <c r="B6" s="343"/>
      <c r="C6" s="343"/>
      <c r="D6" s="343"/>
      <c r="E6" s="343"/>
      <c r="F6" s="343"/>
      <c r="G6" s="343"/>
      <c r="H6" s="343"/>
      <c r="I6" s="343"/>
      <c r="J6" s="343"/>
      <c r="K6" s="343"/>
      <c r="L6" s="343"/>
      <c r="M6" s="343"/>
      <c r="N6" s="343"/>
      <c r="O6" s="343"/>
      <c r="P6" s="343"/>
    </row>
    <row r="7" spans="1:16" ht="12.75" customHeight="1" x14ac:dyDescent="0.25">
      <c r="A7" s="344"/>
      <c r="B7" s="345"/>
      <c r="C7" s="345"/>
      <c r="D7" s="345"/>
      <c r="E7" s="345"/>
      <c r="F7" s="345"/>
      <c r="G7" s="345"/>
      <c r="H7" s="345"/>
      <c r="I7" s="345"/>
      <c r="J7" s="345"/>
      <c r="K7" s="345"/>
      <c r="L7" s="345"/>
      <c r="M7" s="345"/>
      <c r="N7" s="345"/>
      <c r="O7" s="345"/>
      <c r="P7" s="345"/>
    </row>
    <row r="8" spans="1:16" s="36" customFormat="1" ht="42.9" customHeight="1" x14ac:dyDescent="0.25">
      <c r="A8" s="15" t="s">
        <v>593</v>
      </c>
      <c r="B8" s="17" t="s">
        <v>644</v>
      </c>
      <c r="C8" s="15" t="s">
        <v>645</v>
      </c>
      <c r="D8" s="15" t="s">
        <v>646</v>
      </c>
      <c r="E8" s="15" t="s">
        <v>647</v>
      </c>
      <c r="F8" s="15" t="s">
        <v>675</v>
      </c>
      <c r="G8" s="15" t="s">
        <v>650</v>
      </c>
      <c r="H8" s="15" t="s">
        <v>651</v>
      </c>
      <c r="I8" s="15" t="s">
        <v>652</v>
      </c>
      <c r="J8" s="15" t="s">
        <v>653</v>
      </c>
      <c r="K8" s="15" t="s">
        <v>654</v>
      </c>
      <c r="L8" s="15" t="s">
        <v>635</v>
      </c>
      <c r="M8" s="15" t="s">
        <v>636</v>
      </c>
      <c r="N8" s="15" t="s">
        <v>637</v>
      </c>
      <c r="O8" s="15" t="s">
        <v>638</v>
      </c>
      <c r="P8" s="15" t="s">
        <v>639</v>
      </c>
    </row>
    <row r="9" spans="1:16" ht="14.1" customHeight="1" x14ac:dyDescent="0.25">
      <c r="A9" s="10" t="s">
        <v>20</v>
      </c>
      <c r="B9" s="10" t="s">
        <v>245</v>
      </c>
      <c r="C9" s="40">
        <v>23.5</v>
      </c>
      <c r="D9" s="9">
        <v>42</v>
      </c>
      <c r="E9" s="40">
        <v>0.56000000000000005</v>
      </c>
      <c r="F9" s="40">
        <v>0.78</v>
      </c>
      <c r="G9" s="9">
        <v>44</v>
      </c>
      <c r="H9" s="9">
        <v>49</v>
      </c>
      <c r="I9" s="9">
        <v>4</v>
      </c>
      <c r="J9" s="9">
        <v>18</v>
      </c>
      <c r="K9" s="9">
        <v>18</v>
      </c>
      <c r="L9" s="41">
        <v>16.670000000000002</v>
      </c>
      <c r="M9" s="41">
        <v>19.05</v>
      </c>
      <c r="N9" s="41">
        <v>40.479999999999997</v>
      </c>
      <c r="O9" s="41">
        <v>19.05</v>
      </c>
      <c r="P9" s="41">
        <v>4.76</v>
      </c>
    </row>
    <row r="10" spans="1:16" ht="14.1" customHeight="1" x14ac:dyDescent="0.25">
      <c r="A10" s="10" t="s">
        <v>20</v>
      </c>
      <c r="B10" s="10" t="s">
        <v>260</v>
      </c>
      <c r="C10" s="40">
        <v>136.69999999999999</v>
      </c>
      <c r="D10" s="9">
        <v>171</v>
      </c>
      <c r="E10" s="40">
        <v>0.8</v>
      </c>
      <c r="F10" s="40">
        <v>1.1200000000000001</v>
      </c>
      <c r="G10" s="9">
        <v>7</v>
      </c>
      <c r="H10" s="9">
        <v>49</v>
      </c>
      <c r="I10" s="9">
        <v>4</v>
      </c>
      <c r="J10" s="9">
        <v>4</v>
      </c>
      <c r="K10" s="9">
        <v>18</v>
      </c>
      <c r="L10" s="41">
        <v>39.18</v>
      </c>
      <c r="M10" s="41">
        <v>35.67</v>
      </c>
      <c r="N10" s="41">
        <v>23.98</v>
      </c>
      <c r="O10" s="41">
        <v>1.17</v>
      </c>
      <c r="P10" s="41">
        <v>0</v>
      </c>
    </row>
    <row r="11" spans="1:16" ht="14.1" customHeight="1" x14ac:dyDescent="0.25">
      <c r="A11" s="10" t="s">
        <v>20</v>
      </c>
      <c r="B11" s="10" t="s">
        <v>332</v>
      </c>
      <c r="C11" s="40">
        <v>24.8</v>
      </c>
      <c r="D11" s="9">
        <v>42</v>
      </c>
      <c r="E11" s="40">
        <v>0.59</v>
      </c>
      <c r="F11" s="40">
        <v>0.82</v>
      </c>
      <c r="G11" s="9">
        <v>39</v>
      </c>
      <c r="H11" s="9">
        <v>49</v>
      </c>
      <c r="I11" s="9">
        <v>4</v>
      </c>
      <c r="J11" s="9">
        <v>17</v>
      </c>
      <c r="K11" s="9">
        <v>18</v>
      </c>
      <c r="L11" s="41">
        <v>16.670000000000002</v>
      </c>
      <c r="M11" s="41">
        <v>26.19</v>
      </c>
      <c r="N11" s="41">
        <v>38.1</v>
      </c>
      <c r="O11" s="41">
        <v>11.9</v>
      </c>
      <c r="P11" s="41">
        <v>7.14</v>
      </c>
    </row>
    <row r="12" spans="1:16" ht="14.1" customHeight="1" x14ac:dyDescent="0.25">
      <c r="A12" s="10" t="s">
        <v>20</v>
      </c>
      <c r="B12" s="10" t="s">
        <v>364</v>
      </c>
      <c r="C12" s="40">
        <v>50.3</v>
      </c>
      <c r="D12" s="9">
        <v>62</v>
      </c>
      <c r="E12" s="40">
        <v>0.81</v>
      </c>
      <c r="F12" s="40">
        <v>1.1299999999999999</v>
      </c>
      <c r="G12" s="9">
        <v>5</v>
      </c>
      <c r="H12" s="9">
        <v>49</v>
      </c>
      <c r="I12" s="9">
        <v>4</v>
      </c>
      <c r="J12" s="9">
        <v>2</v>
      </c>
      <c r="K12" s="9">
        <v>18</v>
      </c>
      <c r="L12" s="41">
        <v>38.71</v>
      </c>
      <c r="M12" s="41">
        <v>43.55</v>
      </c>
      <c r="N12" s="41">
        <v>14.52</v>
      </c>
      <c r="O12" s="41">
        <v>1.61</v>
      </c>
      <c r="P12" s="41">
        <v>1.61</v>
      </c>
    </row>
    <row r="13" spans="1:16" ht="14.1" customHeight="1" x14ac:dyDescent="0.25">
      <c r="A13" s="10" t="s">
        <v>20</v>
      </c>
      <c r="B13" s="10" t="s">
        <v>371</v>
      </c>
      <c r="C13" s="40">
        <v>57.4</v>
      </c>
      <c r="D13" s="9">
        <v>78</v>
      </c>
      <c r="E13" s="40">
        <v>0.74</v>
      </c>
      <c r="F13" s="40">
        <v>1.03</v>
      </c>
      <c r="G13" s="9">
        <v>19</v>
      </c>
      <c r="H13" s="9">
        <v>49</v>
      </c>
      <c r="I13" s="9">
        <v>4</v>
      </c>
      <c r="J13" s="9">
        <v>8</v>
      </c>
      <c r="K13" s="9">
        <v>18</v>
      </c>
      <c r="L13" s="41">
        <v>25.64</v>
      </c>
      <c r="M13" s="41">
        <v>38.46</v>
      </c>
      <c r="N13" s="41">
        <v>33.33</v>
      </c>
      <c r="O13" s="41">
        <v>2.56</v>
      </c>
      <c r="P13" s="41">
        <v>0</v>
      </c>
    </row>
    <row r="14" spans="1:16" ht="14.1" customHeight="1" x14ac:dyDescent="0.25">
      <c r="A14" s="10" t="s">
        <v>20</v>
      </c>
      <c r="B14" s="10" t="s">
        <v>378</v>
      </c>
      <c r="C14" s="40">
        <v>100.8</v>
      </c>
      <c r="D14" s="9">
        <v>114</v>
      </c>
      <c r="E14" s="40">
        <v>0.88</v>
      </c>
      <c r="F14" s="40">
        <v>1.23</v>
      </c>
      <c r="G14" s="9">
        <v>1</v>
      </c>
      <c r="H14" s="9">
        <v>49</v>
      </c>
      <c r="I14" s="9">
        <v>4</v>
      </c>
      <c r="J14" s="9">
        <v>1</v>
      </c>
      <c r="K14" s="9">
        <v>18</v>
      </c>
      <c r="L14" s="41">
        <v>70.180000000000007</v>
      </c>
      <c r="M14" s="41">
        <v>15.79</v>
      </c>
      <c r="N14" s="41">
        <v>10.53</v>
      </c>
      <c r="O14" s="41">
        <v>1.75</v>
      </c>
      <c r="P14" s="41">
        <v>1.75</v>
      </c>
    </row>
    <row r="15" spans="1:16" ht="14.1" customHeight="1" x14ac:dyDescent="0.25">
      <c r="A15" s="10" t="s">
        <v>20</v>
      </c>
      <c r="B15" s="10" t="s">
        <v>384</v>
      </c>
      <c r="C15" s="40">
        <v>55.4</v>
      </c>
      <c r="D15" s="9">
        <v>75</v>
      </c>
      <c r="E15" s="40">
        <v>0.74</v>
      </c>
      <c r="F15" s="40">
        <v>1.03</v>
      </c>
      <c r="G15" s="9">
        <v>19</v>
      </c>
      <c r="H15" s="9">
        <v>49</v>
      </c>
      <c r="I15" s="9">
        <v>4</v>
      </c>
      <c r="J15" s="9">
        <v>8</v>
      </c>
      <c r="K15" s="9">
        <v>18</v>
      </c>
      <c r="L15" s="41">
        <v>32</v>
      </c>
      <c r="M15" s="41">
        <v>34.67</v>
      </c>
      <c r="N15" s="41">
        <v>26.67</v>
      </c>
      <c r="O15" s="41">
        <v>4</v>
      </c>
      <c r="P15" s="41">
        <v>2.67</v>
      </c>
    </row>
    <row r="16" spans="1:16" ht="14.1" customHeight="1" x14ac:dyDescent="0.25">
      <c r="A16" s="10" t="s">
        <v>20</v>
      </c>
      <c r="B16" s="10" t="s">
        <v>408</v>
      </c>
      <c r="C16" s="40">
        <v>51.9</v>
      </c>
      <c r="D16" s="9">
        <v>74</v>
      </c>
      <c r="E16" s="40">
        <v>0.7</v>
      </c>
      <c r="F16" s="40">
        <v>0.98</v>
      </c>
      <c r="G16" s="9">
        <v>27</v>
      </c>
      <c r="H16" s="9">
        <v>49</v>
      </c>
      <c r="I16" s="9">
        <v>4</v>
      </c>
      <c r="J16" s="9">
        <v>13</v>
      </c>
      <c r="K16" s="9">
        <v>18</v>
      </c>
      <c r="L16" s="41">
        <v>31.08</v>
      </c>
      <c r="M16" s="41">
        <v>29.73</v>
      </c>
      <c r="N16" s="41">
        <v>28.38</v>
      </c>
      <c r="O16" s="41">
        <v>5.41</v>
      </c>
      <c r="P16" s="41">
        <v>5.41</v>
      </c>
    </row>
    <row r="17" spans="1:16" ht="14.1" customHeight="1" x14ac:dyDescent="0.25">
      <c r="A17" s="10" t="s">
        <v>20</v>
      </c>
      <c r="B17" s="10" t="s">
        <v>427</v>
      </c>
      <c r="C17" s="40">
        <v>47.1</v>
      </c>
      <c r="D17" s="9">
        <v>62</v>
      </c>
      <c r="E17" s="40">
        <v>0.76</v>
      </c>
      <c r="F17" s="40">
        <v>1.06</v>
      </c>
      <c r="G17" s="9">
        <v>12</v>
      </c>
      <c r="H17" s="9">
        <v>49</v>
      </c>
      <c r="I17" s="9">
        <v>4</v>
      </c>
      <c r="J17" s="9">
        <v>5</v>
      </c>
      <c r="K17" s="9">
        <v>18</v>
      </c>
      <c r="L17" s="41">
        <v>37.1</v>
      </c>
      <c r="M17" s="41">
        <v>35.479999999999997</v>
      </c>
      <c r="N17" s="41">
        <v>17.739999999999998</v>
      </c>
      <c r="O17" s="41">
        <v>8.06</v>
      </c>
      <c r="P17" s="41">
        <v>1.61</v>
      </c>
    </row>
    <row r="18" spans="1:16" ht="14.1" customHeight="1" x14ac:dyDescent="0.25">
      <c r="A18" s="10" t="s">
        <v>20</v>
      </c>
      <c r="B18" s="10" t="s">
        <v>450</v>
      </c>
      <c r="C18" s="40">
        <v>34.200000000000003</v>
      </c>
      <c r="D18" s="9">
        <v>45</v>
      </c>
      <c r="E18" s="40">
        <v>0.76</v>
      </c>
      <c r="F18" s="40">
        <v>1.06</v>
      </c>
      <c r="G18" s="9">
        <v>12</v>
      </c>
      <c r="H18" s="9">
        <v>49</v>
      </c>
      <c r="I18" s="9">
        <v>4</v>
      </c>
      <c r="J18" s="9">
        <v>5</v>
      </c>
      <c r="K18" s="9">
        <v>18</v>
      </c>
      <c r="L18" s="41">
        <v>26.67</v>
      </c>
      <c r="M18" s="41">
        <v>44.44</v>
      </c>
      <c r="N18" s="41">
        <v>26.67</v>
      </c>
      <c r="O18" s="41">
        <v>2.2200000000000002</v>
      </c>
      <c r="P18" s="41">
        <v>0</v>
      </c>
    </row>
    <row r="19" spans="1:16" ht="14.1" customHeight="1" x14ac:dyDescent="0.25">
      <c r="A19" s="10" t="s">
        <v>20</v>
      </c>
      <c r="B19" s="10" t="s">
        <v>458</v>
      </c>
      <c r="C19" s="40">
        <v>32.9</v>
      </c>
      <c r="D19" s="9">
        <v>48</v>
      </c>
      <c r="E19" s="40">
        <v>0.69</v>
      </c>
      <c r="F19" s="40">
        <v>0.96</v>
      </c>
      <c r="G19" s="9">
        <v>31</v>
      </c>
      <c r="H19" s="9">
        <v>49</v>
      </c>
      <c r="I19" s="9">
        <v>4</v>
      </c>
      <c r="J19" s="9">
        <v>16</v>
      </c>
      <c r="K19" s="9">
        <v>18</v>
      </c>
      <c r="L19" s="41">
        <v>10.42</v>
      </c>
      <c r="M19" s="41">
        <v>50</v>
      </c>
      <c r="N19" s="41">
        <v>35.42</v>
      </c>
      <c r="O19" s="41">
        <v>2.08</v>
      </c>
      <c r="P19" s="41">
        <v>2.08</v>
      </c>
    </row>
    <row r="20" spans="1:16" ht="14.1" customHeight="1" x14ac:dyDescent="0.25">
      <c r="A20" s="10" t="s">
        <v>20</v>
      </c>
      <c r="B20" s="10" t="s">
        <v>476</v>
      </c>
      <c r="C20" s="40">
        <v>51.9</v>
      </c>
      <c r="D20" s="9">
        <v>74</v>
      </c>
      <c r="E20" s="40">
        <v>0.7</v>
      </c>
      <c r="F20" s="40">
        <v>0.98</v>
      </c>
      <c r="G20" s="9">
        <v>27</v>
      </c>
      <c r="H20" s="9">
        <v>49</v>
      </c>
      <c r="I20" s="9">
        <v>4</v>
      </c>
      <c r="J20" s="9">
        <v>13</v>
      </c>
      <c r="K20" s="9">
        <v>18</v>
      </c>
      <c r="L20" s="41">
        <v>24.32</v>
      </c>
      <c r="M20" s="41">
        <v>39.19</v>
      </c>
      <c r="N20" s="41">
        <v>25.68</v>
      </c>
      <c r="O20" s="41">
        <v>8.11</v>
      </c>
      <c r="P20" s="41">
        <v>2.7</v>
      </c>
    </row>
    <row r="21" spans="1:16" ht="14.1" customHeight="1" x14ac:dyDescent="0.25">
      <c r="A21" s="10" t="s">
        <v>20</v>
      </c>
      <c r="B21" s="10" t="s">
        <v>470</v>
      </c>
      <c r="C21" s="40">
        <v>35.6</v>
      </c>
      <c r="D21" s="9">
        <v>44</v>
      </c>
      <c r="E21" s="40">
        <v>0.81</v>
      </c>
      <c r="F21" s="40">
        <v>1.1299999999999999</v>
      </c>
      <c r="G21" s="9">
        <v>5</v>
      </c>
      <c r="H21" s="9">
        <v>49</v>
      </c>
      <c r="I21" s="9">
        <v>4</v>
      </c>
      <c r="J21" s="9">
        <v>2</v>
      </c>
      <c r="K21" s="9">
        <v>18</v>
      </c>
      <c r="L21" s="41">
        <v>45.45</v>
      </c>
      <c r="M21" s="41">
        <v>36.36</v>
      </c>
      <c r="N21" s="41">
        <v>9.09</v>
      </c>
      <c r="O21" s="41">
        <v>9.09</v>
      </c>
      <c r="P21" s="41">
        <v>0</v>
      </c>
    </row>
    <row r="22" spans="1:16" ht="14.1" customHeight="1" x14ac:dyDescent="0.25">
      <c r="A22" s="10" t="s">
        <v>20</v>
      </c>
      <c r="B22" s="10" t="s">
        <v>489</v>
      </c>
      <c r="C22" s="40">
        <v>57.2</v>
      </c>
      <c r="D22" s="9">
        <v>76</v>
      </c>
      <c r="E22" s="40">
        <v>0.75</v>
      </c>
      <c r="F22" s="40">
        <v>1.05</v>
      </c>
      <c r="G22" s="9">
        <v>17</v>
      </c>
      <c r="H22" s="9">
        <v>49</v>
      </c>
      <c r="I22" s="9">
        <v>4</v>
      </c>
      <c r="J22" s="9">
        <v>7</v>
      </c>
      <c r="K22" s="9">
        <v>18</v>
      </c>
      <c r="L22" s="41">
        <v>34.21</v>
      </c>
      <c r="M22" s="41">
        <v>32.89</v>
      </c>
      <c r="N22" s="41">
        <v>31.58</v>
      </c>
      <c r="O22" s="41">
        <v>0</v>
      </c>
      <c r="P22" s="41">
        <v>1.32</v>
      </c>
    </row>
    <row r="23" spans="1:16" ht="14.1" customHeight="1" x14ac:dyDescent="0.25">
      <c r="A23" s="10" t="s">
        <v>20</v>
      </c>
      <c r="B23" s="10" t="s">
        <v>494</v>
      </c>
      <c r="C23" s="40">
        <v>30.3</v>
      </c>
      <c r="D23" s="9">
        <v>41</v>
      </c>
      <c r="E23" s="40">
        <v>0.74</v>
      </c>
      <c r="F23" s="40">
        <v>1.03</v>
      </c>
      <c r="G23" s="9">
        <v>19</v>
      </c>
      <c r="H23" s="9">
        <v>49</v>
      </c>
      <c r="I23" s="9">
        <v>4</v>
      </c>
      <c r="J23" s="9">
        <v>8</v>
      </c>
      <c r="K23" s="9">
        <v>18</v>
      </c>
      <c r="L23" s="41">
        <v>36.590000000000003</v>
      </c>
      <c r="M23" s="41">
        <v>29.27</v>
      </c>
      <c r="N23" s="41">
        <v>26.83</v>
      </c>
      <c r="O23" s="41">
        <v>2.44</v>
      </c>
      <c r="P23" s="41">
        <v>4.88</v>
      </c>
    </row>
    <row r="24" spans="1:16" ht="14.1" customHeight="1" x14ac:dyDescent="0.25">
      <c r="A24" s="10" t="s">
        <v>20</v>
      </c>
      <c r="B24" s="10" t="s">
        <v>516</v>
      </c>
      <c r="C24" s="40">
        <v>46.5</v>
      </c>
      <c r="D24" s="9">
        <v>67</v>
      </c>
      <c r="E24" s="40">
        <v>0.69</v>
      </c>
      <c r="F24" s="40">
        <v>0.97</v>
      </c>
      <c r="G24" s="9">
        <v>29</v>
      </c>
      <c r="H24" s="9">
        <v>49</v>
      </c>
      <c r="I24" s="9">
        <v>4</v>
      </c>
      <c r="J24" s="9">
        <v>15</v>
      </c>
      <c r="K24" s="9">
        <v>18</v>
      </c>
      <c r="L24" s="41">
        <v>22.39</v>
      </c>
      <c r="M24" s="41">
        <v>35.82</v>
      </c>
      <c r="N24" s="41">
        <v>34.33</v>
      </c>
      <c r="O24" s="41">
        <v>5.97</v>
      </c>
      <c r="P24" s="41">
        <v>1.49</v>
      </c>
    </row>
    <row r="25" spans="1:16" ht="14.1" customHeight="1" x14ac:dyDescent="0.25">
      <c r="A25" s="10" t="s">
        <v>20</v>
      </c>
      <c r="B25" s="10" t="s">
        <v>525</v>
      </c>
      <c r="C25" s="40">
        <v>77</v>
      </c>
      <c r="D25" s="9">
        <v>104</v>
      </c>
      <c r="E25" s="40">
        <v>0.74</v>
      </c>
      <c r="F25" s="40">
        <v>1.03</v>
      </c>
      <c r="G25" s="9">
        <v>19</v>
      </c>
      <c r="H25" s="9">
        <v>49</v>
      </c>
      <c r="I25" s="9">
        <v>4</v>
      </c>
      <c r="J25" s="9">
        <v>8</v>
      </c>
      <c r="K25" s="9">
        <v>18</v>
      </c>
      <c r="L25" s="41">
        <v>25</v>
      </c>
      <c r="M25" s="41">
        <v>41.35</v>
      </c>
      <c r="N25" s="41">
        <v>30.77</v>
      </c>
      <c r="O25" s="41">
        <v>2.88</v>
      </c>
      <c r="P25" s="41">
        <v>0</v>
      </c>
    </row>
    <row r="26" spans="1:16" ht="14.1" customHeight="1" x14ac:dyDescent="0.25">
      <c r="A26" s="10" t="s">
        <v>20</v>
      </c>
      <c r="B26" s="10" t="s">
        <v>554</v>
      </c>
      <c r="C26" s="40">
        <v>30.1</v>
      </c>
      <c r="D26" s="9">
        <v>41</v>
      </c>
      <c r="E26" s="40">
        <v>0.73</v>
      </c>
      <c r="F26" s="40">
        <v>1.02</v>
      </c>
      <c r="G26" s="9">
        <v>23</v>
      </c>
      <c r="H26" s="9">
        <v>49</v>
      </c>
      <c r="I26" s="9">
        <v>4</v>
      </c>
      <c r="J26" s="9">
        <v>12</v>
      </c>
      <c r="K26" s="9">
        <v>18</v>
      </c>
      <c r="L26" s="41">
        <v>21.95</v>
      </c>
      <c r="M26" s="41">
        <v>43.9</v>
      </c>
      <c r="N26" s="41">
        <v>31.71</v>
      </c>
      <c r="O26" s="41">
        <v>2.44</v>
      </c>
      <c r="P26" s="41">
        <v>0</v>
      </c>
    </row>
    <row r="27" spans="1:16" ht="14.1" customHeight="1" x14ac:dyDescent="0.25">
      <c r="A27" s="10" t="s">
        <v>20</v>
      </c>
      <c r="B27" s="10" t="s">
        <v>257</v>
      </c>
      <c r="C27" s="40">
        <v>21.3</v>
      </c>
      <c r="D27" s="9">
        <v>28</v>
      </c>
      <c r="E27" s="40">
        <v>0.76</v>
      </c>
      <c r="F27" s="40">
        <v>1.06</v>
      </c>
      <c r="G27" s="9">
        <v>12</v>
      </c>
      <c r="H27" s="9">
        <v>49</v>
      </c>
      <c r="I27" s="9">
        <v>3</v>
      </c>
      <c r="J27" s="9">
        <v>6</v>
      </c>
      <c r="K27" s="9">
        <v>16</v>
      </c>
      <c r="L27" s="41">
        <v>28.57</v>
      </c>
      <c r="M27" s="41">
        <v>42.86</v>
      </c>
      <c r="N27" s="41">
        <v>25</v>
      </c>
      <c r="O27" s="41">
        <v>3.57</v>
      </c>
      <c r="P27" s="41">
        <v>0</v>
      </c>
    </row>
    <row r="28" spans="1:16" ht="14.1" customHeight="1" x14ac:dyDescent="0.25">
      <c r="A28" s="10" t="s">
        <v>20</v>
      </c>
      <c r="B28" s="10" t="s">
        <v>273</v>
      </c>
      <c r="C28" s="40">
        <v>28</v>
      </c>
      <c r="D28" s="9">
        <v>35</v>
      </c>
      <c r="E28" s="40">
        <v>0.8</v>
      </c>
      <c r="F28" s="40">
        <v>1.1200000000000001</v>
      </c>
      <c r="G28" s="9">
        <v>7</v>
      </c>
      <c r="H28" s="9">
        <v>49</v>
      </c>
      <c r="I28" s="9">
        <v>3</v>
      </c>
      <c r="J28" s="9">
        <v>3</v>
      </c>
      <c r="K28" s="9">
        <v>16</v>
      </c>
      <c r="L28" s="41">
        <v>25.71</v>
      </c>
      <c r="M28" s="41">
        <v>57.14</v>
      </c>
      <c r="N28" s="41">
        <v>17.14</v>
      </c>
      <c r="O28" s="41">
        <v>0</v>
      </c>
      <c r="P28" s="41">
        <v>0</v>
      </c>
    </row>
    <row r="29" spans="1:16" ht="14.1" customHeight="1" x14ac:dyDescent="0.25">
      <c r="A29" s="10" t="s">
        <v>20</v>
      </c>
      <c r="B29" s="10" t="s">
        <v>293</v>
      </c>
      <c r="C29" s="40">
        <v>27.2</v>
      </c>
      <c r="D29" s="9">
        <v>38</v>
      </c>
      <c r="E29" s="40">
        <v>0.72</v>
      </c>
      <c r="F29" s="40">
        <v>1</v>
      </c>
      <c r="G29" s="9">
        <v>25</v>
      </c>
      <c r="H29" s="9">
        <v>49</v>
      </c>
      <c r="I29" s="9">
        <v>3</v>
      </c>
      <c r="J29" s="9">
        <v>8</v>
      </c>
      <c r="K29" s="9">
        <v>16</v>
      </c>
      <c r="L29" s="41">
        <v>21.05</v>
      </c>
      <c r="M29" s="41">
        <v>39.47</v>
      </c>
      <c r="N29" s="41">
        <v>36.840000000000003</v>
      </c>
      <c r="O29" s="41">
        <v>2.63</v>
      </c>
      <c r="P29" s="41">
        <v>0</v>
      </c>
    </row>
    <row r="30" spans="1:16" ht="14.1" customHeight="1" x14ac:dyDescent="0.25">
      <c r="A30" s="10" t="s">
        <v>20</v>
      </c>
      <c r="B30" s="10" t="s">
        <v>297</v>
      </c>
      <c r="C30" s="40">
        <v>23.2</v>
      </c>
      <c r="D30" s="9">
        <v>30</v>
      </c>
      <c r="E30" s="40">
        <v>0.77</v>
      </c>
      <c r="F30" s="40">
        <v>1.08</v>
      </c>
      <c r="G30" s="9">
        <v>10</v>
      </c>
      <c r="H30" s="9">
        <v>49</v>
      </c>
      <c r="I30" s="9">
        <v>3</v>
      </c>
      <c r="J30" s="9">
        <v>5</v>
      </c>
      <c r="K30" s="9">
        <v>16</v>
      </c>
      <c r="L30" s="41">
        <v>16.670000000000002</v>
      </c>
      <c r="M30" s="41">
        <v>63.33</v>
      </c>
      <c r="N30" s="41">
        <v>20</v>
      </c>
      <c r="O30" s="41">
        <v>0</v>
      </c>
      <c r="P30" s="41">
        <v>0</v>
      </c>
    </row>
    <row r="31" spans="1:16" ht="14.1" customHeight="1" x14ac:dyDescent="0.25">
      <c r="A31" s="10" t="s">
        <v>20</v>
      </c>
      <c r="B31" s="10" t="s">
        <v>304</v>
      </c>
      <c r="C31" s="40">
        <v>16.899999999999999</v>
      </c>
      <c r="D31" s="9">
        <v>25</v>
      </c>
      <c r="E31" s="40">
        <v>0.68</v>
      </c>
      <c r="F31" s="40">
        <v>0.94</v>
      </c>
      <c r="G31" s="9">
        <v>34</v>
      </c>
      <c r="H31" s="9">
        <v>49</v>
      </c>
      <c r="I31" s="9">
        <v>3</v>
      </c>
      <c r="J31" s="9">
        <v>10</v>
      </c>
      <c r="K31" s="9">
        <v>16</v>
      </c>
      <c r="L31" s="41">
        <v>16</v>
      </c>
      <c r="M31" s="41">
        <v>40</v>
      </c>
      <c r="N31" s="41">
        <v>36</v>
      </c>
      <c r="O31" s="41">
        <v>8</v>
      </c>
      <c r="P31" s="41">
        <v>0</v>
      </c>
    </row>
    <row r="32" spans="1:16" ht="14.1" customHeight="1" x14ac:dyDescent="0.25">
      <c r="A32" s="10" t="s">
        <v>20</v>
      </c>
      <c r="B32" s="10" t="s">
        <v>309</v>
      </c>
      <c r="C32" s="40">
        <v>15.8</v>
      </c>
      <c r="D32" s="9">
        <v>24</v>
      </c>
      <c r="E32" s="40">
        <v>0.66</v>
      </c>
      <c r="F32" s="40">
        <v>0.92</v>
      </c>
      <c r="G32" s="9">
        <v>35</v>
      </c>
      <c r="H32" s="9">
        <v>49</v>
      </c>
      <c r="I32" s="9">
        <v>3</v>
      </c>
      <c r="J32" s="9">
        <v>11</v>
      </c>
      <c r="K32" s="9">
        <v>16</v>
      </c>
      <c r="L32" s="41">
        <v>8.33</v>
      </c>
      <c r="M32" s="41">
        <v>45.83</v>
      </c>
      <c r="N32" s="41">
        <v>41.67</v>
      </c>
      <c r="O32" s="41">
        <v>0</v>
      </c>
      <c r="P32" s="41">
        <v>4.17</v>
      </c>
    </row>
    <row r="33" spans="1:16" ht="14.1" customHeight="1" x14ac:dyDescent="0.25">
      <c r="A33" s="10" t="s">
        <v>20</v>
      </c>
      <c r="B33" s="10" t="s">
        <v>313</v>
      </c>
      <c r="C33" s="40">
        <v>15.5</v>
      </c>
      <c r="D33" s="9">
        <v>30</v>
      </c>
      <c r="E33" s="40">
        <v>0.52</v>
      </c>
      <c r="F33" s="40">
        <v>0.72</v>
      </c>
      <c r="G33" s="9">
        <v>48</v>
      </c>
      <c r="H33" s="9">
        <v>49</v>
      </c>
      <c r="I33" s="9">
        <v>3</v>
      </c>
      <c r="J33" s="9">
        <v>16</v>
      </c>
      <c r="K33" s="9">
        <v>16</v>
      </c>
      <c r="L33" s="41">
        <v>13.33</v>
      </c>
      <c r="M33" s="41">
        <v>20</v>
      </c>
      <c r="N33" s="41">
        <v>36.67</v>
      </c>
      <c r="O33" s="41">
        <v>20</v>
      </c>
      <c r="P33" s="41">
        <v>10</v>
      </c>
    </row>
    <row r="34" spans="1:16" ht="14.1" customHeight="1" x14ac:dyDescent="0.25">
      <c r="A34" s="10" t="s">
        <v>20</v>
      </c>
      <c r="B34" s="10" t="s">
        <v>318</v>
      </c>
      <c r="C34" s="40">
        <v>20.2</v>
      </c>
      <c r="D34" s="9">
        <v>38</v>
      </c>
      <c r="E34" s="40">
        <v>0.53</v>
      </c>
      <c r="F34" s="40">
        <v>0.74</v>
      </c>
      <c r="G34" s="9">
        <v>47</v>
      </c>
      <c r="H34" s="9">
        <v>49</v>
      </c>
      <c r="I34" s="9">
        <v>3</v>
      </c>
      <c r="J34" s="9">
        <v>15</v>
      </c>
      <c r="K34" s="9">
        <v>16</v>
      </c>
      <c r="L34" s="41">
        <v>13.16</v>
      </c>
      <c r="M34" s="41">
        <v>21.05</v>
      </c>
      <c r="N34" s="41">
        <v>36.840000000000003</v>
      </c>
      <c r="O34" s="41">
        <v>23.68</v>
      </c>
      <c r="P34" s="41">
        <v>5.26</v>
      </c>
    </row>
    <row r="35" spans="1:16" ht="14.1" customHeight="1" x14ac:dyDescent="0.25">
      <c r="A35" s="10" t="s">
        <v>20</v>
      </c>
      <c r="B35" s="10" t="s">
        <v>355</v>
      </c>
      <c r="C35" s="40">
        <v>23.1</v>
      </c>
      <c r="D35" s="9">
        <v>27</v>
      </c>
      <c r="E35" s="40">
        <v>0.86</v>
      </c>
      <c r="F35" s="40">
        <v>1.19</v>
      </c>
      <c r="G35" s="9">
        <v>3</v>
      </c>
      <c r="H35" s="9">
        <v>49</v>
      </c>
      <c r="I35" s="9">
        <v>3</v>
      </c>
      <c r="J35" s="9">
        <v>2</v>
      </c>
      <c r="K35" s="9">
        <v>16</v>
      </c>
      <c r="L35" s="41">
        <v>55.56</v>
      </c>
      <c r="M35" s="41">
        <v>25.93</v>
      </c>
      <c r="N35" s="41">
        <v>18.52</v>
      </c>
      <c r="O35" s="41">
        <v>0</v>
      </c>
      <c r="P35" s="41">
        <v>0</v>
      </c>
    </row>
    <row r="36" spans="1:16" ht="14.1" customHeight="1" x14ac:dyDescent="0.25">
      <c r="A36" s="10" t="s">
        <v>20</v>
      </c>
      <c r="B36" s="10" t="s">
        <v>399</v>
      </c>
      <c r="C36" s="40">
        <v>13.8</v>
      </c>
      <c r="D36" s="9">
        <v>24</v>
      </c>
      <c r="E36" s="40">
        <v>0.57999999999999996</v>
      </c>
      <c r="F36" s="40">
        <v>0.8</v>
      </c>
      <c r="G36" s="9">
        <v>43</v>
      </c>
      <c r="H36" s="9">
        <v>49</v>
      </c>
      <c r="I36" s="9">
        <v>3</v>
      </c>
      <c r="J36" s="9">
        <v>12</v>
      </c>
      <c r="K36" s="9">
        <v>16</v>
      </c>
      <c r="L36" s="41">
        <v>4.17</v>
      </c>
      <c r="M36" s="41">
        <v>29.17</v>
      </c>
      <c r="N36" s="41">
        <v>58.33</v>
      </c>
      <c r="O36" s="41">
        <v>4.17</v>
      </c>
      <c r="P36" s="41">
        <v>4.17</v>
      </c>
    </row>
    <row r="37" spans="1:16" ht="14.1" customHeight="1" x14ac:dyDescent="0.25">
      <c r="A37" s="10" t="s">
        <v>20</v>
      </c>
      <c r="B37" s="10" t="s">
        <v>419</v>
      </c>
      <c r="C37" s="40">
        <v>18.3</v>
      </c>
      <c r="D37" s="9">
        <v>24</v>
      </c>
      <c r="E37" s="40">
        <v>0.76</v>
      </c>
      <c r="F37" s="40">
        <v>1.06</v>
      </c>
      <c r="G37" s="9">
        <v>12</v>
      </c>
      <c r="H37" s="9">
        <v>49</v>
      </c>
      <c r="I37" s="9">
        <v>3</v>
      </c>
      <c r="J37" s="9">
        <v>6</v>
      </c>
      <c r="K37" s="9">
        <v>16</v>
      </c>
      <c r="L37" s="41">
        <v>12.5</v>
      </c>
      <c r="M37" s="41">
        <v>70.83</v>
      </c>
      <c r="N37" s="41">
        <v>12.5</v>
      </c>
      <c r="O37" s="41">
        <v>4.17</v>
      </c>
      <c r="P37" s="41">
        <v>0</v>
      </c>
    </row>
    <row r="38" spans="1:16" ht="14.1" customHeight="1" x14ac:dyDescent="0.25">
      <c r="A38" s="10" t="s">
        <v>20</v>
      </c>
      <c r="B38" s="10" t="s">
        <v>447</v>
      </c>
      <c r="C38" s="40">
        <v>24.5</v>
      </c>
      <c r="D38" s="9">
        <v>31</v>
      </c>
      <c r="E38" s="40">
        <v>0.79</v>
      </c>
      <c r="F38" s="40">
        <v>1.1000000000000001</v>
      </c>
      <c r="G38" s="9">
        <v>9</v>
      </c>
      <c r="H38" s="9">
        <v>49</v>
      </c>
      <c r="I38" s="9">
        <v>3</v>
      </c>
      <c r="J38" s="9">
        <v>4</v>
      </c>
      <c r="K38" s="9">
        <v>16</v>
      </c>
      <c r="L38" s="41">
        <v>41.94</v>
      </c>
      <c r="M38" s="41">
        <v>38.71</v>
      </c>
      <c r="N38" s="41">
        <v>9.68</v>
      </c>
      <c r="O38" s="41">
        <v>6.45</v>
      </c>
      <c r="P38" s="41">
        <v>3.23</v>
      </c>
    </row>
    <row r="39" spans="1:16" ht="14.1" customHeight="1" x14ac:dyDescent="0.25">
      <c r="A39" s="10" t="s">
        <v>20</v>
      </c>
      <c r="B39" s="10" t="s">
        <v>502</v>
      </c>
      <c r="C39" s="40">
        <v>18.8</v>
      </c>
      <c r="D39" s="9">
        <v>34</v>
      </c>
      <c r="E39" s="40">
        <v>0.55000000000000004</v>
      </c>
      <c r="F39" s="40">
        <v>0.77</v>
      </c>
      <c r="G39" s="9">
        <v>45</v>
      </c>
      <c r="H39" s="9">
        <v>49</v>
      </c>
      <c r="I39" s="9">
        <v>3</v>
      </c>
      <c r="J39" s="9">
        <v>13</v>
      </c>
      <c r="K39" s="9">
        <v>16</v>
      </c>
      <c r="L39" s="41">
        <v>5.88</v>
      </c>
      <c r="M39" s="41">
        <v>23.53</v>
      </c>
      <c r="N39" s="41">
        <v>58.82</v>
      </c>
      <c r="O39" s="41">
        <v>5.88</v>
      </c>
      <c r="P39" s="41">
        <v>5.88</v>
      </c>
    </row>
    <row r="40" spans="1:16" ht="14.1" customHeight="1" x14ac:dyDescent="0.25">
      <c r="A40" s="10" t="s">
        <v>20</v>
      </c>
      <c r="B40" s="10" t="s">
        <v>506</v>
      </c>
      <c r="C40" s="40">
        <v>19.899999999999999</v>
      </c>
      <c r="D40" s="9">
        <v>36</v>
      </c>
      <c r="E40" s="40">
        <v>0.55000000000000004</v>
      </c>
      <c r="F40" s="40">
        <v>0.77</v>
      </c>
      <c r="G40" s="9">
        <v>45</v>
      </c>
      <c r="H40" s="9">
        <v>49</v>
      </c>
      <c r="I40" s="9">
        <v>3</v>
      </c>
      <c r="J40" s="9">
        <v>13</v>
      </c>
      <c r="K40" s="9">
        <v>16</v>
      </c>
      <c r="L40" s="41">
        <v>11.11</v>
      </c>
      <c r="M40" s="41">
        <v>27.78</v>
      </c>
      <c r="N40" s="41">
        <v>36.11</v>
      </c>
      <c r="O40" s="41">
        <v>19.440000000000001</v>
      </c>
      <c r="P40" s="41">
        <v>5.56</v>
      </c>
    </row>
    <row r="41" spans="1:16" ht="14.1" customHeight="1" x14ac:dyDescent="0.25">
      <c r="A41" s="10" t="s">
        <v>20</v>
      </c>
      <c r="B41" s="10" t="s">
        <v>534</v>
      </c>
      <c r="C41" s="40">
        <v>17</v>
      </c>
      <c r="D41" s="9">
        <v>24</v>
      </c>
      <c r="E41" s="40">
        <v>0.71</v>
      </c>
      <c r="F41" s="40">
        <v>0.99</v>
      </c>
      <c r="G41" s="9">
        <v>26</v>
      </c>
      <c r="H41" s="9">
        <v>49</v>
      </c>
      <c r="I41" s="9">
        <v>3</v>
      </c>
      <c r="J41" s="9">
        <v>9</v>
      </c>
      <c r="K41" s="9">
        <v>16</v>
      </c>
      <c r="L41" s="41">
        <v>16.670000000000002</v>
      </c>
      <c r="M41" s="41">
        <v>45.83</v>
      </c>
      <c r="N41" s="41">
        <v>33.33</v>
      </c>
      <c r="O41" s="41">
        <v>4.17</v>
      </c>
      <c r="P41" s="41">
        <v>0</v>
      </c>
    </row>
    <row r="42" spans="1:16" ht="14.1" customHeight="1" x14ac:dyDescent="0.25">
      <c r="A42" s="10" t="s">
        <v>20</v>
      </c>
      <c r="B42" s="10" t="s">
        <v>550</v>
      </c>
      <c r="C42" s="40">
        <v>32.299999999999997</v>
      </c>
      <c r="D42" s="9">
        <v>37</v>
      </c>
      <c r="E42" s="40">
        <v>0.87</v>
      </c>
      <c r="F42" s="40">
        <v>1.22</v>
      </c>
      <c r="G42" s="9">
        <v>2</v>
      </c>
      <c r="H42" s="9">
        <v>49</v>
      </c>
      <c r="I42" s="9">
        <v>3</v>
      </c>
      <c r="J42" s="9">
        <v>1</v>
      </c>
      <c r="K42" s="9">
        <v>16</v>
      </c>
      <c r="L42" s="41">
        <v>56.76</v>
      </c>
      <c r="M42" s="41">
        <v>29.73</v>
      </c>
      <c r="N42" s="41">
        <v>13.51</v>
      </c>
      <c r="O42" s="41">
        <v>0</v>
      </c>
      <c r="P42" s="41">
        <v>0</v>
      </c>
    </row>
    <row r="43" spans="1:16" ht="14.1" customHeight="1" x14ac:dyDescent="0.25">
      <c r="A43" s="10" t="s">
        <v>20</v>
      </c>
      <c r="B43" s="10" t="s">
        <v>329</v>
      </c>
      <c r="C43" s="40">
        <v>9.1</v>
      </c>
      <c r="D43" s="9">
        <v>12</v>
      </c>
      <c r="E43" s="40">
        <v>0.76</v>
      </c>
      <c r="F43" s="40">
        <v>1.06</v>
      </c>
      <c r="G43" s="9">
        <v>12</v>
      </c>
      <c r="H43" s="9">
        <v>49</v>
      </c>
      <c r="I43" s="9">
        <v>2</v>
      </c>
      <c r="J43" s="9">
        <v>3</v>
      </c>
      <c r="K43" s="9">
        <v>15</v>
      </c>
      <c r="L43" s="41">
        <v>41.67</v>
      </c>
      <c r="M43" s="41">
        <v>16.670000000000002</v>
      </c>
      <c r="N43" s="41">
        <v>41.67</v>
      </c>
      <c r="O43" s="41">
        <v>0</v>
      </c>
      <c r="P43" s="41">
        <v>0</v>
      </c>
    </row>
    <row r="44" spans="1:16" ht="14.1" customHeight="1" x14ac:dyDescent="0.25">
      <c r="A44" s="10" t="s">
        <v>20</v>
      </c>
      <c r="B44" s="10" t="s">
        <v>335</v>
      </c>
      <c r="C44" s="40">
        <v>5.9</v>
      </c>
      <c r="D44" s="9">
        <v>12</v>
      </c>
      <c r="E44" s="40">
        <v>0.49</v>
      </c>
      <c r="F44" s="40">
        <v>0.69</v>
      </c>
      <c r="G44" s="9">
        <v>49</v>
      </c>
      <c r="H44" s="9">
        <v>49</v>
      </c>
      <c r="I44" s="9">
        <v>2</v>
      </c>
      <c r="J44" s="9">
        <v>15</v>
      </c>
      <c r="K44" s="9">
        <v>15</v>
      </c>
      <c r="L44" s="41">
        <v>16.670000000000002</v>
      </c>
      <c r="M44" s="41">
        <v>16.670000000000002</v>
      </c>
      <c r="N44" s="41">
        <v>25</v>
      </c>
      <c r="O44" s="41">
        <v>33.33</v>
      </c>
      <c r="P44" s="41">
        <v>8.33</v>
      </c>
    </row>
    <row r="45" spans="1:16" ht="14.1" customHeight="1" x14ac:dyDescent="0.25">
      <c r="A45" s="10" t="s">
        <v>20</v>
      </c>
      <c r="B45" s="10" t="s">
        <v>340</v>
      </c>
      <c r="C45" s="40">
        <v>7.7</v>
      </c>
      <c r="D45" s="9">
        <v>10</v>
      </c>
      <c r="E45" s="40">
        <v>0.77</v>
      </c>
      <c r="F45" s="40">
        <v>1.07</v>
      </c>
      <c r="G45" s="9">
        <v>11</v>
      </c>
      <c r="H45" s="9">
        <v>49</v>
      </c>
      <c r="I45" s="9">
        <v>2</v>
      </c>
      <c r="J45" s="9">
        <v>2</v>
      </c>
      <c r="K45" s="9">
        <v>15</v>
      </c>
      <c r="L45" s="41">
        <v>30</v>
      </c>
      <c r="M45" s="41">
        <v>40</v>
      </c>
      <c r="N45" s="41">
        <v>30</v>
      </c>
      <c r="O45" s="41">
        <v>0</v>
      </c>
      <c r="P45" s="41">
        <v>0</v>
      </c>
    </row>
    <row r="46" spans="1:16" ht="14.1" customHeight="1" x14ac:dyDescent="0.25">
      <c r="A46" s="10" t="s">
        <v>20</v>
      </c>
      <c r="B46" s="10" t="s">
        <v>344</v>
      </c>
      <c r="C46" s="40">
        <v>8.3000000000000007</v>
      </c>
      <c r="D46" s="9">
        <v>10</v>
      </c>
      <c r="E46" s="40">
        <v>0.83</v>
      </c>
      <c r="F46" s="40">
        <v>1.1599999999999999</v>
      </c>
      <c r="G46" s="9">
        <v>4</v>
      </c>
      <c r="H46" s="9">
        <v>49</v>
      </c>
      <c r="I46" s="9">
        <v>2</v>
      </c>
      <c r="J46" s="9">
        <v>1</v>
      </c>
      <c r="K46" s="9">
        <v>15</v>
      </c>
      <c r="L46" s="41">
        <v>60</v>
      </c>
      <c r="M46" s="41">
        <v>10</v>
      </c>
      <c r="N46" s="41">
        <v>30</v>
      </c>
      <c r="O46" s="41">
        <v>0</v>
      </c>
      <c r="P46" s="41">
        <v>0</v>
      </c>
    </row>
    <row r="47" spans="1:16" ht="14.1" customHeight="1" x14ac:dyDescent="0.25">
      <c r="A47" s="10" t="s">
        <v>20</v>
      </c>
      <c r="B47" s="10" t="s">
        <v>352</v>
      </c>
      <c r="C47" s="40">
        <v>12.3</v>
      </c>
      <c r="D47" s="9">
        <v>18</v>
      </c>
      <c r="E47" s="40">
        <v>0.68</v>
      </c>
      <c r="F47" s="40">
        <v>0.95</v>
      </c>
      <c r="G47" s="9">
        <v>32</v>
      </c>
      <c r="H47" s="9">
        <v>49</v>
      </c>
      <c r="I47" s="9">
        <v>2</v>
      </c>
      <c r="J47" s="9">
        <v>7</v>
      </c>
      <c r="K47" s="9">
        <v>15</v>
      </c>
      <c r="L47" s="41">
        <v>16.670000000000002</v>
      </c>
      <c r="M47" s="41">
        <v>33.33</v>
      </c>
      <c r="N47" s="41">
        <v>50</v>
      </c>
      <c r="O47" s="41">
        <v>0</v>
      </c>
      <c r="P47" s="41">
        <v>0</v>
      </c>
    </row>
    <row r="48" spans="1:16" ht="14.1" customHeight="1" x14ac:dyDescent="0.25">
      <c r="A48" s="10" t="s">
        <v>20</v>
      </c>
      <c r="B48" s="10" t="s">
        <v>359</v>
      </c>
      <c r="C48" s="40">
        <v>13.3</v>
      </c>
      <c r="D48" s="9">
        <v>23</v>
      </c>
      <c r="E48" s="40">
        <v>0.57999999999999996</v>
      </c>
      <c r="F48" s="40">
        <v>0.81</v>
      </c>
      <c r="G48" s="9">
        <v>41</v>
      </c>
      <c r="H48" s="9">
        <v>49</v>
      </c>
      <c r="I48" s="9">
        <v>2</v>
      </c>
      <c r="J48" s="9">
        <v>13</v>
      </c>
      <c r="K48" s="9">
        <v>15</v>
      </c>
      <c r="L48" s="41">
        <v>13.04</v>
      </c>
      <c r="M48" s="41">
        <v>21.74</v>
      </c>
      <c r="N48" s="41">
        <v>47.83</v>
      </c>
      <c r="O48" s="41">
        <v>17.39</v>
      </c>
      <c r="P48" s="41">
        <v>0</v>
      </c>
    </row>
    <row r="49" spans="1:16" ht="14.1" customHeight="1" x14ac:dyDescent="0.25">
      <c r="A49" s="10" t="s">
        <v>20</v>
      </c>
      <c r="B49" s="10" t="s">
        <v>435</v>
      </c>
      <c r="C49" s="40">
        <v>17.2</v>
      </c>
      <c r="D49" s="9">
        <v>23</v>
      </c>
      <c r="E49" s="40">
        <v>0.75</v>
      </c>
      <c r="F49" s="40">
        <v>1.04</v>
      </c>
      <c r="G49" s="9">
        <v>18</v>
      </c>
      <c r="H49" s="9">
        <v>49</v>
      </c>
      <c r="I49" s="9">
        <v>2</v>
      </c>
      <c r="J49" s="9">
        <v>4</v>
      </c>
      <c r="K49" s="9">
        <v>15</v>
      </c>
      <c r="L49" s="41">
        <v>26.09</v>
      </c>
      <c r="M49" s="41">
        <v>43.48</v>
      </c>
      <c r="N49" s="41">
        <v>26.09</v>
      </c>
      <c r="O49" s="41">
        <v>4.3499999999999996</v>
      </c>
      <c r="P49" s="41">
        <v>0</v>
      </c>
    </row>
    <row r="50" spans="1:16" ht="14.1" customHeight="1" x14ac:dyDescent="0.25">
      <c r="A50" s="10" t="s">
        <v>20</v>
      </c>
      <c r="B50" s="10" t="s">
        <v>454</v>
      </c>
      <c r="C50" s="40">
        <v>6.5</v>
      </c>
      <c r="D50" s="9">
        <v>10</v>
      </c>
      <c r="E50" s="40">
        <v>0.65</v>
      </c>
      <c r="F50" s="40">
        <v>0.91</v>
      </c>
      <c r="G50" s="9">
        <v>36</v>
      </c>
      <c r="H50" s="9">
        <v>49</v>
      </c>
      <c r="I50" s="9">
        <v>2</v>
      </c>
      <c r="J50" s="9">
        <v>9</v>
      </c>
      <c r="K50" s="9">
        <v>15</v>
      </c>
      <c r="L50" s="41">
        <v>30</v>
      </c>
      <c r="M50" s="41">
        <v>20</v>
      </c>
      <c r="N50" s="41">
        <v>30</v>
      </c>
      <c r="O50" s="41">
        <v>20</v>
      </c>
      <c r="P50" s="41">
        <v>0</v>
      </c>
    </row>
    <row r="51" spans="1:16" ht="14.1" customHeight="1" x14ac:dyDescent="0.25">
      <c r="A51" s="10" t="s">
        <v>20</v>
      </c>
      <c r="B51" s="10" t="s">
        <v>473</v>
      </c>
      <c r="C51" s="40">
        <v>9.5</v>
      </c>
      <c r="D51" s="9">
        <v>14</v>
      </c>
      <c r="E51" s="40">
        <v>0.68</v>
      </c>
      <c r="F51" s="40">
        <v>0.95</v>
      </c>
      <c r="G51" s="9">
        <v>32</v>
      </c>
      <c r="H51" s="9">
        <v>49</v>
      </c>
      <c r="I51" s="9">
        <v>2</v>
      </c>
      <c r="J51" s="9">
        <v>7</v>
      </c>
      <c r="K51" s="9">
        <v>15</v>
      </c>
      <c r="L51" s="41">
        <v>14.29</v>
      </c>
      <c r="M51" s="41">
        <v>35.71</v>
      </c>
      <c r="N51" s="41">
        <v>50</v>
      </c>
      <c r="O51" s="41">
        <v>0</v>
      </c>
      <c r="P51" s="41">
        <v>0</v>
      </c>
    </row>
    <row r="52" spans="1:16" ht="14.1" customHeight="1" x14ac:dyDescent="0.25">
      <c r="A52" s="10" t="s">
        <v>20</v>
      </c>
      <c r="B52" s="10" t="s">
        <v>511</v>
      </c>
      <c r="C52" s="40">
        <v>7.7</v>
      </c>
      <c r="D52" s="9">
        <v>12</v>
      </c>
      <c r="E52" s="40">
        <v>0.64</v>
      </c>
      <c r="F52" s="40">
        <v>0.9</v>
      </c>
      <c r="G52" s="9">
        <v>37</v>
      </c>
      <c r="H52" s="9">
        <v>49</v>
      </c>
      <c r="I52" s="9">
        <v>2</v>
      </c>
      <c r="J52" s="9">
        <v>10</v>
      </c>
      <c r="K52" s="9">
        <v>15</v>
      </c>
      <c r="L52" s="41">
        <v>8.33</v>
      </c>
      <c r="M52" s="41">
        <v>50</v>
      </c>
      <c r="N52" s="41">
        <v>25</v>
      </c>
      <c r="O52" s="41">
        <v>16.670000000000002</v>
      </c>
      <c r="P52" s="41">
        <v>0</v>
      </c>
    </row>
    <row r="53" spans="1:16" ht="14.1" customHeight="1" x14ac:dyDescent="0.25">
      <c r="A53" s="10" t="s">
        <v>20</v>
      </c>
      <c r="B53" s="10" t="s">
        <v>514</v>
      </c>
      <c r="C53" s="40">
        <v>11.1</v>
      </c>
      <c r="D53" s="9">
        <v>16</v>
      </c>
      <c r="E53" s="40">
        <v>0.69</v>
      </c>
      <c r="F53" s="40">
        <v>0.97</v>
      </c>
      <c r="G53" s="9">
        <v>29</v>
      </c>
      <c r="H53" s="9">
        <v>49</v>
      </c>
      <c r="I53" s="9">
        <v>2</v>
      </c>
      <c r="J53" s="9">
        <v>6</v>
      </c>
      <c r="K53" s="9">
        <v>15</v>
      </c>
      <c r="L53" s="41">
        <v>12.5</v>
      </c>
      <c r="M53" s="41">
        <v>43.75</v>
      </c>
      <c r="N53" s="41">
        <v>43.75</v>
      </c>
      <c r="O53" s="41">
        <v>0</v>
      </c>
      <c r="P53" s="41">
        <v>0</v>
      </c>
    </row>
    <row r="54" spans="1:16" ht="14.1" customHeight="1" x14ac:dyDescent="0.25">
      <c r="A54" s="10" t="s">
        <v>20</v>
      </c>
      <c r="B54" s="10" t="s">
        <v>539</v>
      </c>
      <c r="C54" s="40">
        <v>7.5</v>
      </c>
      <c r="D54" s="9">
        <v>13</v>
      </c>
      <c r="E54" s="40">
        <v>0.57999999999999996</v>
      </c>
      <c r="F54" s="40">
        <v>0.81</v>
      </c>
      <c r="G54" s="9">
        <v>41</v>
      </c>
      <c r="H54" s="9">
        <v>49</v>
      </c>
      <c r="I54" s="9">
        <v>2</v>
      </c>
      <c r="J54" s="9">
        <v>13</v>
      </c>
      <c r="K54" s="9">
        <v>15</v>
      </c>
      <c r="L54" s="41">
        <v>15.38</v>
      </c>
      <c r="M54" s="41">
        <v>15.38</v>
      </c>
      <c r="N54" s="41">
        <v>53.85</v>
      </c>
      <c r="O54" s="41">
        <v>15.38</v>
      </c>
      <c r="P54" s="41">
        <v>0</v>
      </c>
    </row>
    <row r="55" spans="1:16" ht="14.1" customHeight="1" x14ac:dyDescent="0.25">
      <c r="A55" s="10" t="s">
        <v>20</v>
      </c>
      <c r="B55" s="10" t="s">
        <v>541</v>
      </c>
      <c r="C55" s="40">
        <v>7.2</v>
      </c>
      <c r="D55" s="9">
        <v>10</v>
      </c>
      <c r="E55" s="40">
        <v>0.72</v>
      </c>
      <c r="F55" s="40">
        <v>1.01</v>
      </c>
      <c r="G55" s="9">
        <v>24</v>
      </c>
      <c r="H55" s="9">
        <v>49</v>
      </c>
      <c r="I55" s="9">
        <v>2</v>
      </c>
      <c r="J55" s="9">
        <v>5</v>
      </c>
      <c r="K55" s="9">
        <v>15</v>
      </c>
      <c r="L55" s="41">
        <v>20</v>
      </c>
      <c r="M55" s="41">
        <v>50</v>
      </c>
      <c r="N55" s="41">
        <v>20</v>
      </c>
      <c r="O55" s="41">
        <v>10</v>
      </c>
      <c r="P55" s="41">
        <v>0</v>
      </c>
    </row>
    <row r="56" spans="1:16" ht="14.1" customHeight="1" x14ac:dyDescent="0.25">
      <c r="A56" s="10" t="s">
        <v>20</v>
      </c>
      <c r="B56" s="10" t="s">
        <v>545</v>
      </c>
      <c r="C56" s="40">
        <v>6.4</v>
      </c>
      <c r="D56" s="9">
        <v>10</v>
      </c>
      <c r="E56" s="40">
        <v>0.64</v>
      </c>
      <c r="F56" s="40">
        <v>0.89</v>
      </c>
      <c r="G56" s="9">
        <v>38</v>
      </c>
      <c r="H56" s="9">
        <v>49</v>
      </c>
      <c r="I56" s="9">
        <v>2</v>
      </c>
      <c r="J56" s="9">
        <v>11</v>
      </c>
      <c r="K56" s="9">
        <v>15</v>
      </c>
      <c r="L56" s="41">
        <v>10</v>
      </c>
      <c r="M56" s="41">
        <v>40</v>
      </c>
      <c r="N56" s="41">
        <v>40</v>
      </c>
      <c r="O56" s="41">
        <v>10</v>
      </c>
      <c r="P56" s="41">
        <v>0</v>
      </c>
    </row>
    <row r="57" spans="1:16" ht="14.1" customHeight="1" x14ac:dyDescent="0.25">
      <c r="A57" s="10" t="s">
        <v>20</v>
      </c>
      <c r="B57" s="10" t="s">
        <v>546</v>
      </c>
      <c r="C57" s="40">
        <v>5.9</v>
      </c>
      <c r="D57" s="9">
        <v>10</v>
      </c>
      <c r="E57" s="40">
        <v>0.59</v>
      </c>
      <c r="F57" s="40">
        <v>0.82</v>
      </c>
      <c r="G57" s="9">
        <v>39</v>
      </c>
      <c r="H57" s="9">
        <v>49</v>
      </c>
      <c r="I57" s="9">
        <v>2</v>
      </c>
      <c r="J57" s="9">
        <v>12</v>
      </c>
      <c r="K57" s="9">
        <v>15</v>
      </c>
      <c r="L57" s="41">
        <v>0</v>
      </c>
      <c r="M57" s="41">
        <v>30</v>
      </c>
      <c r="N57" s="41">
        <v>70</v>
      </c>
      <c r="O57" s="41">
        <v>0</v>
      </c>
      <c r="P57" s="41">
        <v>0</v>
      </c>
    </row>
    <row r="58" spans="1:16" ht="14.1" customHeight="1" x14ac:dyDescent="0.25">
      <c r="A58" s="10" t="s">
        <v>22</v>
      </c>
      <c r="B58" s="10" t="s">
        <v>260</v>
      </c>
      <c r="C58" s="40">
        <v>35.1</v>
      </c>
      <c r="D58" s="9">
        <v>51</v>
      </c>
      <c r="E58" s="40">
        <v>0.69</v>
      </c>
      <c r="F58" s="40">
        <v>1.01</v>
      </c>
      <c r="G58" s="9">
        <v>26</v>
      </c>
      <c r="H58" s="9">
        <v>41</v>
      </c>
      <c r="I58" s="9">
        <v>4</v>
      </c>
      <c r="J58" s="9">
        <v>12</v>
      </c>
      <c r="K58" s="9">
        <v>18</v>
      </c>
      <c r="L58" s="41">
        <v>17.649999999999999</v>
      </c>
      <c r="M58" s="41">
        <v>41.18</v>
      </c>
      <c r="N58" s="41">
        <v>33.33</v>
      </c>
      <c r="O58" s="41">
        <v>7.84</v>
      </c>
      <c r="P58" s="41">
        <v>0</v>
      </c>
    </row>
    <row r="59" spans="1:16" ht="14.1" customHeight="1" x14ac:dyDescent="0.25">
      <c r="A59" s="10" t="s">
        <v>22</v>
      </c>
      <c r="B59" s="10" t="s">
        <v>297</v>
      </c>
      <c r="C59" s="40">
        <v>14.1</v>
      </c>
      <c r="D59" s="9">
        <v>25</v>
      </c>
      <c r="E59" s="40">
        <v>0.56000000000000005</v>
      </c>
      <c r="F59" s="40">
        <v>0.83</v>
      </c>
      <c r="G59" s="9">
        <v>37</v>
      </c>
      <c r="H59" s="9">
        <v>41</v>
      </c>
      <c r="I59" s="9">
        <v>4</v>
      </c>
      <c r="J59" s="9">
        <v>17</v>
      </c>
      <c r="K59" s="9">
        <v>18</v>
      </c>
      <c r="L59" s="41">
        <v>4</v>
      </c>
      <c r="M59" s="41">
        <v>32</v>
      </c>
      <c r="N59" s="41">
        <v>52</v>
      </c>
      <c r="O59" s="41">
        <v>4</v>
      </c>
      <c r="P59" s="41">
        <v>8</v>
      </c>
    </row>
    <row r="60" spans="1:16" ht="14.1" customHeight="1" x14ac:dyDescent="0.25">
      <c r="A60" s="10" t="s">
        <v>22</v>
      </c>
      <c r="B60" s="10" t="s">
        <v>329</v>
      </c>
      <c r="C60" s="40">
        <v>16.5</v>
      </c>
      <c r="D60" s="9">
        <v>21</v>
      </c>
      <c r="E60" s="40">
        <v>0.79</v>
      </c>
      <c r="F60" s="40">
        <v>1.1499999999999999</v>
      </c>
      <c r="G60" s="9">
        <v>5</v>
      </c>
      <c r="H60" s="9">
        <v>41</v>
      </c>
      <c r="I60" s="9">
        <v>4</v>
      </c>
      <c r="J60" s="9">
        <v>2</v>
      </c>
      <c r="K60" s="9">
        <v>18</v>
      </c>
      <c r="L60" s="41">
        <v>28.57</v>
      </c>
      <c r="M60" s="41">
        <v>47.62</v>
      </c>
      <c r="N60" s="41">
        <v>23.81</v>
      </c>
      <c r="O60" s="41">
        <v>0</v>
      </c>
      <c r="P60" s="41">
        <v>0</v>
      </c>
    </row>
    <row r="61" spans="1:16" ht="14.1" customHeight="1" x14ac:dyDescent="0.25">
      <c r="A61" s="10" t="s">
        <v>22</v>
      </c>
      <c r="B61" s="10" t="s">
        <v>332</v>
      </c>
      <c r="C61" s="40">
        <v>15.4</v>
      </c>
      <c r="D61" s="9">
        <v>23</v>
      </c>
      <c r="E61" s="40">
        <v>0.67</v>
      </c>
      <c r="F61" s="40">
        <v>0.98</v>
      </c>
      <c r="G61" s="9">
        <v>29</v>
      </c>
      <c r="H61" s="9">
        <v>41</v>
      </c>
      <c r="I61" s="9">
        <v>4</v>
      </c>
      <c r="J61" s="9">
        <v>13</v>
      </c>
      <c r="K61" s="9">
        <v>18</v>
      </c>
      <c r="L61" s="41">
        <v>26.09</v>
      </c>
      <c r="M61" s="41">
        <v>17.39</v>
      </c>
      <c r="N61" s="41">
        <v>52.17</v>
      </c>
      <c r="O61" s="41">
        <v>4.3499999999999996</v>
      </c>
      <c r="P61" s="41">
        <v>0</v>
      </c>
    </row>
    <row r="62" spans="1:16" ht="14.1" customHeight="1" x14ac:dyDescent="0.25">
      <c r="A62" s="10" t="s">
        <v>22</v>
      </c>
      <c r="B62" s="10" t="s">
        <v>384</v>
      </c>
      <c r="C62" s="40">
        <v>58.6</v>
      </c>
      <c r="D62" s="9">
        <v>80</v>
      </c>
      <c r="E62" s="40">
        <v>0.73</v>
      </c>
      <c r="F62" s="40">
        <v>1.08</v>
      </c>
      <c r="G62" s="9">
        <v>13</v>
      </c>
      <c r="H62" s="9">
        <v>41</v>
      </c>
      <c r="I62" s="9">
        <v>4</v>
      </c>
      <c r="J62" s="9">
        <v>7</v>
      </c>
      <c r="K62" s="9">
        <v>18</v>
      </c>
      <c r="L62" s="41">
        <v>33.75</v>
      </c>
      <c r="M62" s="41">
        <v>26.25</v>
      </c>
      <c r="N62" s="41">
        <v>35</v>
      </c>
      <c r="O62" s="41">
        <v>5</v>
      </c>
      <c r="P62" s="41">
        <v>0</v>
      </c>
    </row>
    <row r="63" spans="1:16" ht="14.1" customHeight="1" x14ac:dyDescent="0.25">
      <c r="A63" s="10" t="s">
        <v>22</v>
      </c>
      <c r="B63" s="10" t="s">
        <v>399</v>
      </c>
      <c r="C63" s="40">
        <v>16.7</v>
      </c>
      <c r="D63" s="9">
        <v>30</v>
      </c>
      <c r="E63" s="40">
        <v>0.56000000000000005</v>
      </c>
      <c r="F63" s="40">
        <v>0.82</v>
      </c>
      <c r="G63" s="9">
        <v>38</v>
      </c>
      <c r="H63" s="9">
        <v>41</v>
      </c>
      <c r="I63" s="9">
        <v>4</v>
      </c>
      <c r="J63" s="9">
        <v>18</v>
      </c>
      <c r="K63" s="9">
        <v>18</v>
      </c>
      <c r="L63" s="41">
        <v>3.33</v>
      </c>
      <c r="M63" s="41">
        <v>33.33</v>
      </c>
      <c r="N63" s="41">
        <v>43.33</v>
      </c>
      <c r="O63" s="41">
        <v>20</v>
      </c>
      <c r="P63" s="41">
        <v>0</v>
      </c>
    </row>
    <row r="64" spans="1:16" ht="14.1" customHeight="1" x14ac:dyDescent="0.25">
      <c r="A64" s="10" t="s">
        <v>22</v>
      </c>
      <c r="B64" s="10" t="s">
        <v>408</v>
      </c>
      <c r="C64" s="40">
        <v>15.1</v>
      </c>
      <c r="D64" s="9">
        <v>26</v>
      </c>
      <c r="E64" s="40">
        <v>0.57999999999999996</v>
      </c>
      <c r="F64" s="40">
        <v>0.85</v>
      </c>
      <c r="G64" s="9">
        <v>34</v>
      </c>
      <c r="H64" s="9">
        <v>41</v>
      </c>
      <c r="I64" s="9">
        <v>4</v>
      </c>
      <c r="J64" s="9">
        <v>15</v>
      </c>
      <c r="K64" s="9">
        <v>18</v>
      </c>
      <c r="L64" s="41">
        <v>15.38</v>
      </c>
      <c r="M64" s="41">
        <v>38.46</v>
      </c>
      <c r="N64" s="41">
        <v>11.54</v>
      </c>
      <c r="O64" s="41">
        <v>30.77</v>
      </c>
      <c r="P64" s="41">
        <v>3.85</v>
      </c>
    </row>
    <row r="65" spans="1:16" ht="14.1" customHeight="1" x14ac:dyDescent="0.25">
      <c r="A65" s="10" t="s">
        <v>22</v>
      </c>
      <c r="B65" s="10" t="s">
        <v>419</v>
      </c>
      <c r="C65" s="40">
        <v>38.700000000000003</v>
      </c>
      <c r="D65" s="9">
        <v>52</v>
      </c>
      <c r="E65" s="40">
        <v>0.74</v>
      </c>
      <c r="F65" s="40">
        <v>1.0900000000000001</v>
      </c>
      <c r="G65" s="9">
        <v>11</v>
      </c>
      <c r="H65" s="9">
        <v>41</v>
      </c>
      <c r="I65" s="9">
        <v>4</v>
      </c>
      <c r="J65" s="9">
        <v>5</v>
      </c>
      <c r="K65" s="9">
        <v>18</v>
      </c>
      <c r="L65" s="41">
        <v>21.15</v>
      </c>
      <c r="M65" s="41">
        <v>50</v>
      </c>
      <c r="N65" s="41">
        <v>25</v>
      </c>
      <c r="O65" s="41">
        <v>3.85</v>
      </c>
      <c r="P65" s="41">
        <v>0</v>
      </c>
    </row>
    <row r="66" spans="1:16" ht="14.1" customHeight="1" x14ac:dyDescent="0.25">
      <c r="A66" s="10" t="s">
        <v>22</v>
      </c>
      <c r="B66" s="10" t="s">
        <v>427</v>
      </c>
      <c r="C66" s="40">
        <v>22.8</v>
      </c>
      <c r="D66" s="9">
        <v>31</v>
      </c>
      <c r="E66" s="40">
        <v>0.74</v>
      </c>
      <c r="F66" s="40">
        <v>1.08</v>
      </c>
      <c r="G66" s="9">
        <v>13</v>
      </c>
      <c r="H66" s="9">
        <v>41</v>
      </c>
      <c r="I66" s="9">
        <v>4</v>
      </c>
      <c r="J66" s="9">
        <v>7</v>
      </c>
      <c r="K66" s="9">
        <v>18</v>
      </c>
      <c r="L66" s="41">
        <v>25.81</v>
      </c>
      <c r="M66" s="41">
        <v>41.94</v>
      </c>
      <c r="N66" s="41">
        <v>25.81</v>
      </c>
      <c r="O66" s="41">
        <v>6.45</v>
      </c>
      <c r="P66" s="41">
        <v>0</v>
      </c>
    </row>
    <row r="67" spans="1:16" ht="14.1" customHeight="1" x14ac:dyDescent="0.25">
      <c r="A67" s="10" t="s">
        <v>22</v>
      </c>
      <c r="B67" s="10" t="s">
        <v>476</v>
      </c>
      <c r="C67" s="40">
        <v>34.1</v>
      </c>
      <c r="D67" s="9">
        <v>47</v>
      </c>
      <c r="E67" s="40">
        <v>0.73</v>
      </c>
      <c r="F67" s="40">
        <v>1.07</v>
      </c>
      <c r="G67" s="9">
        <v>16</v>
      </c>
      <c r="H67" s="9">
        <v>41</v>
      </c>
      <c r="I67" s="9">
        <v>4</v>
      </c>
      <c r="J67" s="9">
        <v>9</v>
      </c>
      <c r="K67" s="9">
        <v>18</v>
      </c>
      <c r="L67" s="41">
        <v>17.02</v>
      </c>
      <c r="M67" s="41">
        <v>51.06</v>
      </c>
      <c r="N67" s="41">
        <v>27.66</v>
      </c>
      <c r="O67" s="41">
        <v>4.26</v>
      </c>
      <c r="P67" s="41">
        <v>0</v>
      </c>
    </row>
    <row r="68" spans="1:16" ht="14.1" customHeight="1" x14ac:dyDescent="0.25">
      <c r="A68" s="10" t="s">
        <v>22</v>
      </c>
      <c r="B68" s="10" t="s">
        <v>489</v>
      </c>
      <c r="C68" s="40">
        <v>17.8</v>
      </c>
      <c r="D68" s="9">
        <v>23</v>
      </c>
      <c r="E68" s="40">
        <v>0.77</v>
      </c>
      <c r="F68" s="40">
        <v>1.1399999999999999</v>
      </c>
      <c r="G68" s="9">
        <v>7</v>
      </c>
      <c r="H68" s="9">
        <v>41</v>
      </c>
      <c r="I68" s="9">
        <v>4</v>
      </c>
      <c r="J68" s="9">
        <v>4</v>
      </c>
      <c r="K68" s="9">
        <v>18</v>
      </c>
      <c r="L68" s="41">
        <v>17.39</v>
      </c>
      <c r="M68" s="41">
        <v>69.569999999999993</v>
      </c>
      <c r="N68" s="41">
        <v>8.6999999999999993</v>
      </c>
      <c r="O68" s="41">
        <v>0</v>
      </c>
      <c r="P68" s="41">
        <v>4.3499999999999996</v>
      </c>
    </row>
    <row r="69" spans="1:16" ht="14.1" customHeight="1" x14ac:dyDescent="0.25">
      <c r="A69" s="10" t="s">
        <v>22</v>
      </c>
      <c r="B69" s="10" t="s">
        <v>494</v>
      </c>
      <c r="C69" s="40">
        <v>37.200000000000003</v>
      </c>
      <c r="D69" s="9">
        <v>53</v>
      </c>
      <c r="E69" s="40">
        <v>0.7</v>
      </c>
      <c r="F69" s="40">
        <v>1.03</v>
      </c>
      <c r="G69" s="9">
        <v>21</v>
      </c>
      <c r="H69" s="9">
        <v>41</v>
      </c>
      <c r="I69" s="9">
        <v>4</v>
      </c>
      <c r="J69" s="9">
        <v>10</v>
      </c>
      <c r="K69" s="9">
        <v>18</v>
      </c>
      <c r="L69" s="41">
        <v>24.53</v>
      </c>
      <c r="M69" s="41">
        <v>32.08</v>
      </c>
      <c r="N69" s="41">
        <v>37.74</v>
      </c>
      <c r="O69" s="41">
        <v>5.66</v>
      </c>
      <c r="P69" s="41">
        <v>0</v>
      </c>
    </row>
    <row r="70" spans="1:16" ht="14.1" customHeight="1" x14ac:dyDescent="0.25">
      <c r="A70" s="10" t="s">
        <v>22</v>
      </c>
      <c r="B70" s="10" t="s">
        <v>506</v>
      </c>
      <c r="C70" s="40">
        <v>21.5</v>
      </c>
      <c r="D70" s="9">
        <v>37</v>
      </c>
      <c r="E70" s="40">
        <v>0.57999999999999996</v>
      </c>
      <c r="F70" s="40">
        <v>0.85</v>
      </c>
      <c r="G70" s="9">
        <v>34</v>
      </c>
      <c r="H70" s="9">
        <v>41</v>
      </c>
      <c r="I70" s="9">
        <v>4</v>
      </c>
      <c r="J70" s="9">
        <v>15</v>
      </c>
      <c r="K70" s="9">
        <v>18</v>
      </c>
      <c r="L70" s="41">
        <v>10.81</v>
      </c>
      <c r="M70" s="41">
        <v>27.03</v>
      </c>
      <c r="N70" s="41">
        <v>45.95</v>
      </c>
      <c r="O70" s="41">
        <v>13.51</v>
      </c>
      <c r="P70" s="41">
        <v>2.7</v>
      </c>
    </row>
    <row r="71" spans="1:16" ht="14.1" customHeight="1" x14ac:dyDescent="0.25">
      <c r="A71" s="10" t="s">
        <v>22</v>
      </c>
      <c r="B71" s="10" t="s">
        <v>516</v>
      </c>
      <c r="C71" s="40">
        <v>23.1</v>
      </c>
      <c r="D71" s="9">
        <v>31</v>
      </c>
      <c r="E71" s="40">
        <v>0.75</v>
      </c>
      <c r="F71" s="40">
        <v>1.0900000000000001</v>
      </c>
      <c r="G71" s="9">
        <v>11</v>
      </c>
      <c r="H71" s="9">
        <v>41</v>
      </c>
      <c r="I71" s="9">
        <v>4</v>
      </c>
      <c r="J71" s="9">
        <v>5</v>
      </c>
      <c r="K71" s="9">
        <v>18</v>
      </c>
      <c r="L71" s="41">
        <v>29.03</v>
      </c>
      <c r="M71" s="41">
        <v>45.16</v>
      </c>
      <c r="N71" s="41">
        <v>16.13</v>
      </c>
      <c r="O71" s="41">
        <v>6.45</v>
      </c>
      <c r="P71" s="41">
        <v>3.23</v>
      </c>
    </row>
    <row r="72" spans="1:16" ht="14.1" customHeight="1" x14ac:dyDescent="0.25">
      <c r="A72" s="10" t="s">
        <v>22</v>
      </c>
      <c r="B72" s="10" t="s">
        <v>525</v>
      </c>
      <c r="C72" s="40">
        <v>36.1</v>
      </c>
      <c r="D72" s="9">
        <v>44</v>
      </c>
      <c r="E72" s="40">
        <v>0.82</v>
      </c>
      <c r="F72" s="40">
        <v>1.2</v>
      </c>
      <c r="G72" s="9">
        <v>4</v>
      </c>
      <c r="H72" s="9">
        <v>41</v>
      </c>
      <c r="I72" s="9">
        <v>4</v>
      </c>
      <c r="J72" s="9">
        <v>1</v>
      </c>
      <c r="K72" s="9">
        <v>18</v>
      </c>
      <c r="L72" s="41">
        <v>54.55</v>
      </c>
      <c r="M72" s="41">
        <v>22.73</v>
      </c>
      <c r="N72" s="41">
        <v>15.91</v>
      </c>
      <c r="O72" s="41">
        <v>6.82</v>
      </c>
      <c r="P72" s="41">
        <v>0</v>
      </c>
    </row>
    <row r="73" spans="1:16" ht="14.1" customHeight="1" x14ac:dyDescent="0.25">
      <c r="A73" s="10" t="s">
        <v>22</v>
      </c>
      <c r="B73" s="10" t="s">
        <v>534</v>
      </c>
      <c r="C73" s="40">
        <v>21.2</v>
      </c>
      <c r="D73" s="9">
        <v>33</v>
      </c>
      <c r="E73" s="40">
        <v>0.64</v>
      </c>
      <c r="F73" s="40">
        <v>0.94</v>
      </c>
      <c r="G73" s="9">
        <v>31</v>
      </c>
      <c r="H73" s="9">
        <v>41</v>
      </c>
      <c r="I73" s="9">
        <v>4</v>
      </c>
      <c r="J73" s="9">
        <v>14</v>
      </c>
      <c r="K73" s="9">
        <v>18</v>
      </c>
      <c r="L73" s="41">
        <v>12.12</v>
      </c>
      <c r="M73" s="41">
        <v>42.42</v>
      </c>
      <c r="N73" s="41">
        <v>30.3</v>
      </c>
      <c r="O73" s="41">
        <v>15.15</v>
      </c>
      <c r="P73" s="41">
        <v>0</v>
      </c>
    </row>
    <row r="74" spans="1:16" ht="14.1" customHeight="1" x14ac:dyDescent="0.25">
      <c r="A74" s="10" t="s">
        <v>22</v>
      </c>
      <c r="B74" s="10" t="s">
        <v>550</v>
      </c>
      <c r="C74" s="40">
        <v>18.100000000000001</v>
      </c>
      <c r="D74" s="9">
        <v>26</v>
      </c>
      <c r="E74" s="40">
        <v>0.7</v>
      </c>
      <c r="F74" s="40">
        <v>1.02</v>
      </c>
      <c r="G74" s="9">
        <v>23</v>
      </c>
      <c r="H74" s="9">
        <v>41</v>
      </c>
      <c r="I74" s="9">
        <v>4</v>
      </c>
      <c r="J74" s="9">
        <v>11</v>
      </c>
      <c r="K74" s="9">
        <v>18</v>
      </c>
      <c r="L74" s="41">
        <v>23.08</v>
      </c>
      <c r="M74" s="41">
        <v>38.46</v>
      </c>
      <c r="N74" s="41">
        <v>26.92</v>
      </c>
      <c r="O74" s="41">
        <v>11.54</v>
      </c>
      <c r="P74" s="41">
        <v>0</v>
      </c>
    </row>
    <row r="75" spans="1:16" ht="14.1" customHeight="1" x14ac:dyDescent="0.25">
      <c r="A75" s="10" t="s">
        <v>22</v>
      </c>
      <c r="B75" s="10" t="s">
        <v>554</v>
      </c>
      <c r="C75" s="40">
        <v>17.2</v>
      </c>
      <c r="D75" s="9">
        <v>22</v>
      </c>
      <c r="E75" s="40">
        <v>0.78</v>
      </c>
      <c r="F75" s="40">
        <v>1.1499999999999999</v>
      </c>
      <c r="G75" s="9">
        <v>5</v>
      </c>
      <c r="H75" s="9">
        <v>41</v>
      </c>
      <c r="I75" s="9">
        <v>4</v>
      </c>
      <c r="J75" s="9">
        <v>2</v>
      </c>
      <c r="K75" s="9">
        <v>18</v>
      </c>
      <c r="L75" s="41">
        <v>18.18</v>
      </c>
      <c r="M75" s="41">
        <v>63.64</v>
      </c>
      <c r="N75" s="41">
        <v>18.18</v>
      </c>
      <c r="O75" s="41">
        <v>0</v>
      </c>
      <c r="P75" s="41">
        <v>0</v>
      </c>
    </row>
    <row r="76" spans="1:16" ht="14.1" customHeight="1" x14ac:dyDescent="0.25">
      <c r="A76" s="10" t="s">
        <v>22</v>
      </c>
      <c r="B76" s="10" t="s">
        <v>293</v>
      </c>
      <c r="C76" s="40">
        <v>9.1999999999999993</v>
      </c>
      <c r="D76" s="9">
        <v>15</v>
      </c>
      <c r="E76" s="40">
        <v>0.61</v>
      </c>
      <c r="F76" s="40">
        <v>0.9</v>
      </c>
      <c r="G76" s="9">
        <v>32</v>
      </c>
      <c r="H76" s="9">
        <v>41</v>
      </c>
      <c r="I76" s="9">
        <v>3</v>
      </c>
      <c r="J76" s="9">
        <v>11</v>
      </c>
      <c r="K76" s="9">
        <v>14</v>
      </c>
      <c r="L76" s="41">
        <v>6.67</v>
      </c>
      <c r="M76" s="41">
        <v>40</v>
      </c>
      <c r="N76" s="41">
        <v>40</v>
      </c>
      <c r="O76" s="41">
        <v>13.33</v>
      </c>
      <c r="P76" s="41">
        <v>0</v>
      </c>
    </row>
    <row r="77" spans="1:16" ht="14.1" customHeight="1" x14ac:dyDescent="0.25">
      <c r="A77" s="10" t="s">
        <v>22</v>
      </c>
      <c r="B77" s="10" t="s">
        <v>304</v>
      </c>
      <c r="C77" s="40">
        <v>9.1999999999999993</v>
      </c>
      <c r="D77" s="9">
        <v>15</v>
      </c>
      <c r="E77" s="40">
        <v>0.61</v>
      </c>
      <c r="F77" s="40">
        <v>0.9</v>
      </c>
      <c r="G77" s="9">
        <v>32</v>
      </c>
      <c r="H77" s="9">
        <v>41</v>
      </c>
      <c r="I77" s="9">
        <v>3</v>
      </c>
      <c r="J77" s="9">
        <v>11</v>
      </c>
      <c r="K77" s="9">
        <v>14</v>
      </c>
      <c r="L77" s="41">
        <v>33.33</v>
      </c>
      <c r="M77" s="41">
        <v>13.33</v>
      </c>
      <c r="N77" s="41">
        <v>26.67</v>
      </c>
      <c r="O77" s="41">
        <v>20</v>
      </c>
      <c r="P77" s="41">
        <v>6.67</v>
      </c>
    </row>
    <row r="78" spans="1:16" ht="14.1" customHeight="1" x14ac:dyDescent="0.25">
      <c r="A78" s="10" t="s">
        <v>22</v>
      </c>
      <c r="B78" s="10" t="s">
        <v>313</v>
      </c>
      <c r="C78" s="40">
        <v>12.9</v>
      </c>
      <c r="D78" s="9">
        <v>19</v>
      </c>
      <c r="E78" s="40">
        <v>0.68</v>
      </c>
      <c r="F78" s="40">
        <v>1</v>
      </c>
      <c r="G78" s="9">
        <v>27</v>
      </c>
      <c r="H78" s="9">
        <v>41</v>
      </c>
      <c r="I78" s="9">
        <v>3</v>
      </c>
      <c r="J78" s="9">
        <v>10</v>
      </c>
      <c r="K78" s="9">
        <v>14</v>
      </c>
      <c r="L78" s="41">
        <v>26.32</v>
      </c>
      <c r="M78" s="41">
        <v>26.32</v>
      </c>
      <c r="N78" s="41">
        <v>36.840000000000003</v>
      </c>
      <c r="O78" s="41">
        <v>10.53</v>
      </c>
      <c r="P78" s="41">
        <v>0</v>
      </c>
    </row>
    <row r="79" spans="1:16" ht="14.1" customHeight="1" x14ac:dyDescent="0.25">
      <c r="A79" s="10" t="s">
        <v>22</v>
      </c>
      <c r="B79" s="10" t="s">
        <v>318</v>
      </c>
      <c r="C79" s="40">
        <v>11.2</v>
      </c>
      <c r="D79" s="9">
        <v>16</v>
      </c>
      <c r="E79" s="40">
        <v>0.7</v>
      </c>
      <c r="F79" s="40">
        <v>1.03</v>
      </c>
      <c r="G79" s="9">
        <v>21</v>
      </c>
      <c r="H79" s="9">
        <v>41</v>
      </c>
      <c r="I79" s="9">
        <v>3</v>
      </c>
      <c r="J79" s="9">
        <v>8</v>
      </c>
      <c r="K79" s="9">
        <v>14</v>
      </c>
      <c r="L79" s="41">
        <v>25</v>
      </c>
      <c r="M79" s="41">
        <v>31.25</v>
      </c>
      <c r="N79" s="41">
        <v>37.5</v>
      </c>
      <c r="O79" s="41">
        <v>6.25</v>
      </c>
      <c r="P79" s="41">
        <v>0</v>
      </c>
    </row>
    <row r="80" spans="1:16" ht="14.1" customHeight="1" x14ac:dyDescent="0.25">
      <c r="A80" s="10" t="s">
        <v>22</v>
      </c>
      <c r="B80" s="10" t="s">
        <v>340</v>
      </c>
      <c r="C80" s="40">
        <v>12</v>
      </c>
      <c r="D80" s="9">
        <v>17</v>
      </c>
      <c r="E80" s="40">
        <v>0.71</v>
      </c>
      <c r="F80" s="40">
        <v>1.04</v>
      </c>
      <c r="G80" s="9">
        <v>20</v>
      </c>
      <c r="H80" s="9">
        <v>41</v>
      </c>
      <c r="I80" s="9">
        <v>3</v>
      </c>
      <c r="J80" s="9">
        <v>7</v>
      </c>
      <c r="K80" s="9">
        <v>14</v>
      </c>
      <c r="L80" s="41">
        <v>23.53</v>
      </c>
      <c r="M80" s="41">
        <v>29.41</v>
      </c>
      <c r="N80" s="41">
        <v>47.06</v>
      </c>
      <c r="O80" s="41">
        <v>0</v>
      </c>
      <c r="P80" s="41">
        <v>0</v>
      </c>
    </row>
    <row r="81" spans="1:16" ht="14.1" customHeight="1" x14ac:dyDescent="0.25">
      <c r="A81" s="10" t="s">
        <v>22</v>
      </c>
      <c r="B81" s="10" t="s">
        <v>352</v>
      </c>
      <c r="C81" s="40">
        <v>12.3</v>
      </c>
      <c r="D81" s="9">
        <v>16</v>
      </c>
      <c r="E81" s="40">
        <v>0.77</v>
      </c>
      <c r="F81" s="40">
        <v>1.1299999999999999</v>
      </c>
      <c r="G81" s="9">
        <v>10</v>
      </c>
      <c r="H81" s="9">
        <v>41</v>
      </c>
      <c r="I81" s="9">
        <v>3</v>
      </c>
      <c r="J81" s="9">
        <v>4</v>
      </c>
      <c r="K81" s="9">
        <v>14</v>
      </c>
      <c r="L81" s="41">
        <v>37.5</v>
      </c>
      <c r="M81" s="41">
        <v>37.5</v>
      </c>
      <c r="N81" s="41">
        <v>18.75</v>
      </c>
      <c r="O81" s="41">
        <v>0</v>
      </c>
      <c r="P81" s="41">
        <v>6.25</v>
      </c>
    </row>
    <row r="82" spans="1:16" ht="14.1" customHeight="1" x14ac:dyDescent="0.25">
      <c r="A82" s="10" t="s">
        <v>22</v>
      </c>
      <c r="B82" s="10" t="s">
        <v>355</v>
      </c>
      <c r="C82" s="40">
        <v>10.9</v>
      </c>
      <c r="D82" s="9">
        <v>14</v>
      </c>
      <c r="E82" s="40">
        <v>0.78</v>
      </c>
      <c r="F82" s="40">
        <v>1.1399999999999999</v>
      </c>
      <c r="G82" s="9">
        <v>7</v>
      </c>
      <c r="H82" s="9">
        <v>41</v>
      </c>
      <c r="I82" s="9">
        <v>3</v>
      </c>
      <c r="J82" s="9">
        <v>2</v>
      </c>
      <c r="K82" s="9">
        <v>14</v>
      </c>
      <c r="L82" s="41">
        <v>21.43</v>
      </c>
      <c r="M82" s="41">
        <v>57.14</v>
      </c>
      <c r="N82" s="41">
        <v>21.43</v>
      </c>
      <c r="O82" s="41">
        <v>0</v>
      </c>
      <c r="P82" s="41">
        <v>0</v>
      </c>
    </row>
    <row r="83" spans="1:16" ht="14.1" customHeight="1" x14ac:dyDescent="0.25">
      <c r="A83" s="10" t="s">
        <v>22</v>
      </c>
      <c r="B83" s="10" t="s">
        <v>359</v>
      </c>
      <c r="C83" s="40">
        <v>6.5</v>
      </c>
      <c r="D83" s="9">
        <v>15</v>
      </c>
      <c r="E83" s="40">
        <v>0.43</v>
      </c>
      <c r="F83" s="40">
        <v>0.64</v>
      </c>
      <c r="G83" s="9">
        <v>41</v>
      </c>
      <c r="H83" s="9">
        <v>41</v>
      </c>
      <c r="I83" s="9">
        <v>3</v>
      </c>
      <c r="J83" s="9">
        <v>14</v>
      </c>
      <c r="K83" s="9">
        <v>14</v>
      </c>
      <c r="L83" s="41">
        <v>0</v>
      </c>
      <c r="M83" s="41">
        <v>20</v>
      </c>
      <c r="N83" s="41">
        <v>46.67</v>
      </c>
      <c r="O83" s="41">
        <v>20</v>
      </c>
      <c r="P83" s="41">
        <v>13.33</v>
      </c>
    </row>
    <row r="84" spans="1:16" ht="14.1" customHeight="1" x14ac:dyDescent="0.25">
      <c r="A84" s="10" t="s">
        <v>22</v>
      </c>
      <c r="B84" s="10" t="s">
        <v>371</v>
      </c>
      <c r="C84" s="40">
        <v>9</v>
      </c>
      <c r="D84" s="9">
        <v>13</v>
      </c>
      <c r="E84" s="40">
        <v>0.69</v>
      </c>
      <c r="F84" s="40">
        <v>1.02</v>
      </c>
      <c r="G84" s="9">
        <v>23</v>
      </c>
      <c r="H84" s="9">
        <v>41</v>
      </c>
      <c r="I84" s="9">
        <v>3</v>
      </c>
      <c r="J84" s="9">
        <v>9</v>
      </c>
      <c r="K84" s="9">
        <v>14</v>
      </c>
      <c r="L84" s="41">
        <v>15.38</v>
      </c>
      <c r="M84" s="41">
        <v>46.15</v>
      </c>
      <c r="N84" s="41">
        <v>30.77</v>
      </c>
      <c r="O84" s="41">
        <v>7.69</v>
      </c>
      <c r="P84" s="41">
        <v>0</v>
      </c>
    </row>
    <row r="85" spans="1:16" ht="14.1" customHeight="1" x14ac:dyDescent="0.25">
      <c r="A85" s="10" t="s">
        <v>22</v>
      </c>
      <c r="B85" s="10" t="s">
        <v>442</v>
      </c>
      <c r="C85" s="40">
        <v>11.6</v>
      </c>
      <c r="D85" s="9">
        <v>16</v>
      </c>
      <c r="E85" s="40">
        <v>0.73</v>
      </c>
      <c r="F85" s="40">
        <v>1.06</v>
      </c>
      <c r="G85" s="9">
        <v>18</v>
      </c>
      <c r="H85" s="9">
        <v>41</v>
      </c>
      <c r="I85" s="9">
        <v>3</v>
      </c>
      <c r="J85" s="9">
        <v>6</v>
      </c>
      <c r="K85" s="9">
        <v>14</v>
      </c>
      <c r="L85" s="41">
        <v>18.75</v>
      </c>
      <c r="M85" s="41">
        <v>43.75</v>
      </c>
      <c r="N85" s="41">
        <v>37.5</v>
      </c>
      <c r="O85" s="41">
        <v>0</v>
      </c>
      <c r="P85" s="41">
        <v>0</v>
      </c>
    </row>
    <row r="86" spans="1:16" ht="14.1" customHeight="1" x14ac:dyDescent="0.25">
      <c r="A86" s="10" t="s">
        <v>22</v>
      </c>
      <c r="B86" s="10" t="s">
        <v>447</v>
      </c>
      <c r="C86" s="40">
        <v>11.6</v>
      </c>
      <c r="D86" s="9">
        <v>15</v>
      </c>
      <c r="E86" s="40">
        <v>0.77</v>
      </c>
      <c r="F86" s="40">
        <v>1.1399999999999999</v>
      </c>
      <c r="G86" s="9">
        <v>7</v>
      </c>
      <c r="H86" s="9">
        <v>41</v>
      </c>
      <c r="I86" s="9">
        <v>3</v>
      </c>
      <c r="J86" s="9">
        <v>2</v>
      </c>
      <c r="K86" s="9">
        <v>14</v>
      </c>
      <c r="L86" s="41">
        <v>26.67</v>
      </c>
      <c r="M86" s="41">
        <v>46.67</v>
      </c>
      <c r="N86" s="41">
        <v>26.67</v>
      </c>
      <c r="O86" s="41">
        <v>0</v>
      </c>
      <c r="P86" s="41">
        <v>0</v>
      </c>
    </row>
    <row r="87" spans="1:16" ht="14.1" customHeight="1" x14ac:dyDescent="0.25">
      <c r="A87" s="10" t="s">
        <v>22</v>
      </c>
      <c r="B87" s="10" t="s">
        <v>454</v>
      </c>
      <c r="C87" s="40">
        <v>9.4</v>
      </c>
      <c r="D87" s="9">
        <v>20</v>
      </c>
      <c r="E87" s="40">
        <v>0.47</v>
      </c>
      <c r="F87" s="40">
        <v>0.69</v>
      </c>
      <c r="G87" s="9">
        <v>40</v>
      </c>
      <c r="H87" s="9">
        <v>41</v>
      </c>
      <c r="I87" s="9">
        <v>3</v>
      </c>
      <c r="J87" s="9">
        <v>13</v>
      </c>
      <c r="K87" s="9">
        <v>14</v>
      </c>
      <c r="L87" s="41">
        <v>5</v>
      </c>
      <c r="M87" s="41">
        <v>10</v>
      </c>
      <c r="N87" s="41">
        <v>60</v>
      </c>
      <c r="O87" s="41">
        <v>20</v>
      </c>
      <c r="P87" s="41">
        <v>5</v>
      </c>
    </row>
    <row r="88" spans="1:16" ht="14.1" customHeight="1" x14ac:dyDescent="0.25">
      <c r="A88" s="10" t="s">
        <v>22</v>
      </c>
      <c r="B88" s="10" t="s">
        <v>458</v>
      </c>
      <c r="C88" s="40">
        <v>11.8</v>
      </c>
      <c r="D88" s="9">
        <v>16</v>
      </c>
      <c r="E88" s="40">
        <v>0.74</v>
      </c>
      <c r="F88" s="40">
        <v>1.08</v>
      </c>
      <c r="G88" s="9">
        <v>13</v>
      </c>
      <c r="H88" s="9">
        <v>41</v>
      </c>
      <c r="I88" s="9">
        <v>3</v>
      </c>
      <c r="J88" s="9">
        <v>5</v>
      </c>
      <c r="K88" s="9">
        <v>14</v>
      </c>
      <c r="L88" s="41">
        <v>25</v>
      </c>
      <c r="M88" s="41">
        <v>43.75</v>
      </c>
      <c r="N88" s="41">
        <v>25</v>
      </c>
      <c r="O88" s="41">
        <v>6.25</v>
      </c>
      <c r="P88" s="41">
        <v>0</v>
      </c>
    </row>
    <row r="89" spans="1:16" ht="14.1" customHeight="1" x14ac:dyDescent="0.25">
      <c r="A89" s="10" t="s">
        <v>22</v>
      </c>
      <c r="B89" s="10" t="s">
        <v>459</v>
      </c>
      <c r="C89" s="40">
        <v>17.899999999999999</v>
      </c>
      <c r="D89" s="9">
        <v>19</v>
      </c>
      <c r="E89" s="40">
        <v>0.94</v>
      </c>
      <c r="F89" s="40">
        <v>1.38</v>
      </c>
      <c r="G89" s="9">
        <v>1</v>
      </c>
      <c r="H89" s="9">
        <v>41</v>
      </c>
      <c r="I89" s="9">
        <v>3</v>
      </c>
      <c r="J89" s="9">
        <v>1</v>
      </c>
      <c r="K89" s="9">
        <v>14</v>
      </c>
      <c r="L89" s="41">
        <v>78.95</v>
      </c>
      <c r="M89" s="41">
        <v>15.79</v>
      </c>
      <c r="N89" s="41">
        <v>5.26</v>
      </c>
      <c r="O89" s="41">
        <v>0</v>
      </c>
      <c r="P89" s="41">
        <v>0</v>
      </c>
    </row>
    <row r="90" spans="1:16" ht="14.1" customHeight="1" x14ac:dyDescent="0.25">
      <c r="A90" s="10" t="s">
        <v>22</v>
      </c>
      <c r="B90" s="10" t="s">
        <v>245</v>
      </c>
      <c r="C90" s="40">
        <v>6.5</v>
      </c>
      <c r="D90" s="9">
        <v>10</v>
      </c>
      <c r="E90" s="40">
        <v>0.65</v>
      </c>
      <c r="F90" s="40">
        <v>0.95</v>
      </c>
      <c r="G90" s="9">
        <v>30</v>
      </c>
      <c r="H90" s="9">
        <v>41</v>
      </c>
      <c r="I90" s="9">
        <v>2</v>
      </c>
      <c r="J90" s="9">
        <v>7</v>
      </c>
      <c r="K90" s="9">
        <v>9</v>
      </c>
      <c r="L90" s="41">
        <v>30</v>
      </c>
      <c r="M90" s="41">
        <v>20</v>
      </c>
      <c r="N90" s="41">
        <v>30</v>
      </c>
      <c r="O90" s="41">
        <v>20</v>
      </c>
      <c r="P90" s="41">
        <v>0</v>
      </c>
    </row>
    <row r="91" spans="1:16" ht="14.1" customHeight="1" x14ac:dyDescent="0.25">
      <c r="A91" s="10" t="s">
        <v>22</v>
      </c>
      <c r="B91" s="10" t="s">
        <v>257</v>
      </c>
      <c r="C91" s="40">
        <v>7.4</v>
      </c>
      <c r="D91" s="9">
        <v>11</v>
      </c>
      <c r="E91" s="40">
        <v>0.67</v>
      </c>
      <c r="F91" s="40">
        <v>0.99</v>
      </c>
      <c r="G91" s="9">
        <v>28</v>
      </c>
      <c r="H91" s="9">
        <v>41</v>
      </c>
      <c r="I91" s="9">
        <v>2</v>
      </c>
      <c r="J91" s="9">
        <v>6</v>
      </c>
      <c r="K91" s="9">
        <v>9</v>
      </c>
      <c r="L91" s="41">
        <v>27.27</v>
      </c>
      <c r="M91" s="41">
        <v>27.27</v>
      </c>
      <c r="N91" s="41">
        <v>36.36</v>
      </c>
      <c r="O91" s="41">
        <v>0</v>
      </c>
      <c r="P91" s="41">
        <v>9.09</v>
      </c>
    </row>
    <row r="92" spans="1:16" ht="14.1" customHeight="1" x14ac:dyDescent="0.25">
      <c r="A92" s="10" t="s">
        <v>22</v>
      </c>
      <c r="B92" s="10" t="s">
        <v>273</v>
      </c>
      <c r="C92" s="40">
        <v>8.3000000000000007</v>
      </c>
      <c r="D92" s="9">
        <v>12</v>
      </c>
      <c r="E92" s="40">
        <v>0.69</v>
      </c>
      <c r="F92" s="40">
        <v>1.02</v>
      </c>
      <c r="G92" s="9">
        <v>23</v>
      </c>
      <c r="H92" s="9">
        <v>41</v>
      </c>
      <c r="I92" s="9">
        <v>2</v>
      </c>
      <c r="J92" s="9">
        <v>5</v>
      </c>
      <c r="K92" s="9">
        <v>9</v>
      </c>
      <c r="L92" s="41">
        <v>16.670000000000002</v>
      </c>
      <c r="M92" s="41">
        <v>58.33</v>
      </c>
      <c r="N92" s="41">
        <v>8.33</v>
      </c>
      <c r="O92" s="41">
        <v>8.33</v>
      </c>
      <c r="P92" s="41">
        <v>8.33</v>
      </c>
    </row>
    <row r="93" spans="1:16" ht="14.1" customHeight="1" x14ac:dyDescent="0.25">
      <c r="A93" s="10" t="s">
        <v>22</v>
      </c>
      <c r="B93" s="10" t="s">
        <v>344</v>
      </c>
      <c r="C93" s="40">
        <v>8</v>
      </c>
      <c r="D93" s="9">
        <v>11</v>
      </c>
      <c r="E93" s="40">
        <v>0.73</v>
      </c>
      <c r="F93" s="40">
        <v>1.07</v>
      </c>
      <c r="G93" s="9">
        <v>16</v>
      </c>
      <c r="H93" s="9">
        <v>41</v>
      </c>
      <c r="I93" s="9">
        <v>2</v>
      </c>
      <c r="J93" s="9">
        <v>3</v>
      </c>
      <c r="K93" s="9">
        <v>9</v>
      </c>
      <c r="L93" s="41">
        <v>18.18</v>
      </c>
      <c r="M93" s="41">
        <v>54.55</v>
      </c>
      <c r="N93" s="41">
        <v>18.18</v>
      </c>
      <c r="O93" s="41">
        <v>9.09</v>
      </c>
      <c r="P93" s="41">
        <v>0</v>
      </c>
    </row>
    <row r="94" spans="1:16" ht="14.1" customHeight="1" x14ac:dyDescent="0.25">
      <c r="A94" s="10" t="s">
        <v>22</v>
      </c>
      <c r="B94" s="10" t="s">
        <v>364</v>
      </c>
      <c r="C94" s="40">
        <v>10.9</v>
      </c>
      <c r="D94" s="9">
        <v>12</v>
      </c>
      <c r="E94" s="40">
        <v>0.91</v>
      </c>
      <c r="F94" s="40">
        <v>1.33</v>
      </c>
      <c r="G94" s="9">
        <v>2</v>
      </c>
      <c r="H94" s="9">
        <v>41</v>
      </c>
      <c r="I94" s="9">
        <v>2</v>
      </c>
      <c r="J94" s="9">
        <v>1</v>
      </c>
      <c r="K94" s="9">
        <v>9</v>
      </c>
      <c r="L94" s="41">
        <v>66.67</v>
      </c>
      <c r="M94" s="41">
        <v>25</v>
      </c>
      <c r="N94" s="41">
        <v>8.33</v>
      </c>
      <c r="O94" s="41">
        <v>0</v>
      </c>
      <c r="P94" s="41">
        <v>0</v>
      </c>
    </row>
    <row r="95" spans="1:16" ht="14.1" customHeight="1" x14ac:dyDescent="0.25">
      <c r="A95" s="10" t="s">
        <v>22</v>
      </c>
      <c r="B95" s="10" t="s">
        <v>435</v>
      </c>
      <c r="C95" s="40">
        <v>6.9</v>
      </c>
      <c r="D95" s="9">
        <v>12</v>
      </c>
      <c r="E95" s="40">
        <v>0.57999999999999996</v>
      </c>
      <c r="F95" s="40">
        <v>0.84</v>
      </c>
      <c r="G95" s="9">
        <v>36</v>
      </c>
      <c r="H95" s="9">
        <v>41</v>
      </c>
      <c r="I95" s="9">
        <v>2</v>
      </c>
      <c r="J95" s="9">
        <v>8</v>
      </c>
      <c r="K95" s="9">
        <v>9</v>
      </c>
      <c r="L95" s="41">
        <v>8.33</v>
      </c>
      <c r="M95" s="41">
        <v>33.33</v>
      </c>
      <c r="N95" s="41">
        <v>41.67</v>
      </c>
      <c r="O95" s="41">
        <v>8.33</v>
      </c>
      <c r="P95" s="41">
        <v>8.33</v>
      </c>
    </row>
    <row r="96" spans="1:16" ht="14.1" customHeight="1" x14ac:dyDescent="0.25">
      <c r="A96" s="10" t="s">
        <v>22</v>
      </c>
      <c r="B96" s="10" t="s">
        <v>498</v>
      </c>
      <c r="C96" s="40">
        <v>7.9</v>
      </c>
      <c r="D96" s="9">
        <v>11</v>
      </c>
      <c r="E96" s="40">
        <v>0.72</v>
      </c>
      <c r="F96" s="40">
        <v>1.05</v>
      </c>
      <c r="G96" s="9">
        <v>19</v>
      </c>
      <c r="H96" s="9">
        <v>41</v>
      </c>
      <c r="I96" s="9">
        <v>2</v>
      </c>
      <c r="J96" s="9">
        <v>4</v>
      </c>
      <c r="K96" s="9">
        <v>9</v>
      </c>
      <c r="L96" s="41">
        <v>27.27</v>
      </c>
      <c r="M96" s="41">
        <v>27.27</v>
      </c>
      <c r="N96" s="41">
        <v>45.45</v>
      </c>
      <c r="O96" s="41">
        <v>0</v>
      </c>
      <c r="P96" s="41">
        <v>0</v>
      </c>
    </row>
    <row r="97" spans="1:16" ht="14.1" customHeight="1" x14ac:dyDescent="0.25">
      <c r="A97" s="10" t="s">
        <v>22</v>
      </c>
      <c r="B97" s="10" t="s">
        <v>539</v>
      </c>
      <c r="C97" s="40">
        <v>5.9</v>
      </c>
      <c r="D97" s="9">
        <v>12</v>
      </c>
      <c r="E97" s="40">
        <v>0.49</v>
      </c>
      <c r="F97" s="40">
        <v>0.72</v>
      </c>
      <c r="G97" s="9">
        <v>39</v>
      </c>
      <c r="H97" s="9">
        <v>41</v>
      </c>
      <c r="I97" s="9">
        <v>2</v>
      </c>
      <c r="J97" s="9">
        <v>9</v>
      </c>
      <c r="K97" s="9">
        <v>9</v>
      </c>
      <c r="L97" s="41">
        <v>8.33</v>
      </c>
      <c r="M97" s="41">
        <v>8.33</v>
      </c>
      <c r="N97" s="41">
        <v>58.33</v>
      </c>
      <c r="O97" s="41">
        <v>25</v>
      </c>
      <c r="P97" s="41">
        <v>0</v>
      </c>
    </row>
    <row r="98" spans="1:16" ht="14.1" customHeight="1" x14ac:dyDescent="0.25">
      <c r="A98" s="10" t="s">
        <v>22</v>
      </c>
      <c r="B98" s="10" t="s">
        <v>546</v>
      </c>
      <c r="C98" s="40">
        <v>8.9</v>
      </c>
      <c r="D98" s="9">
        <v>10</v>
      </c>
      <c r="E98" s="40">
        <v>0.89</v>
      </c>
      <c r="F98" s="40">
        <v>1.31</v>
      </c>
      <c r="G98" s="9">
        <v>3</v>
      </c>
      <c r="H98" s="9">
        <v>41</v>
      </c>
      <c r="I98" s="9">
        <v>2</v>
      </c>
      <c r="J98" s="9">
        <v>2</v>
      </c>
      <c r="K98" s="9">
        <v>9</v>
      </c>
      <c r="L98" s="41">
        <v>60</v>
      </c>
      <c r="M98" s="41">
        <v>30</v>
      </c>
      <c r="N98" s="41">
        <v>10</v>
      </c>
      <c r="O98" s="41">
        <v>0</v>
      </c>
      <c r="P98" s="41">
        <v>0</v>
      </c>
    </row>
    <row r="99" spans="1:16" ht="14.1" customHeight="1" x14ac:dyDescent="0.25">
      <c r="A99" s="10" t="s">
        <v>24</v>
      </c>
      <c r="B99" s="10" t="s">
        <v>260</v>
      </c>
      <c r="C99" s="40">
        <v>28.7</v>
      </c>
      <c r="D99" s="9">
        <v>37</v>
      </c>
      <c r="E99" s="40">
        <v>0.78</v>
      </c>
      <c r="F99" s="40">
        <v>1.05</v>
      </c>
      <c r="G99" s="9">
        <v>9</v>
      </c>
      <c r="H99" s="9">
        <v>22</v>
      </c>
      <c r="I99" s="9">
        <v>4</v>
      </c>
      <c r="J99" s="9">
        <v>4</v>
      </c>
      <c r="K99" s="9">
        <v>10</v>
      </c>
      <c r="L99" s="41">
        <v>24.32</v>
      </c>
      <c r="M99" s="41">
        <v>51.35</v>
      </c>
      <c r="N99" s="41">
        <v>24.32</v>
      </c>
      <c r="O99" s="41">
        <v>0</v>
      </c>
      <c r="P99" s="41">
        <v>0</v>
      </c>
    </row>
    <row r="100" spans="1:16" ht="14.1" customHeight="1" x14ac:dyDescent="0.25">
      <c r="A100" s="10" t="s">
        <v>24</v>
      </c>
      <c r="B100" s="10" t="s">
        <v>313</v>
      </c>
      <c r="C100" s="40">
        <v>11.4</v>
      </c>
      <c r="D100" s="9">
        <v>14</v>
      </c>
      <c r="E100" s="40">
        <v>0.81</v>
      </c>
      <c r="F100" s="40">
        <v>1.1000000000000001</v>
      </c>
      <c r="G100" s="9">
        <v>7</v>
      </c>
      <c r="H100" s="9">
        <v>22</v>
      </c>
      <c r="I100" s="9">
        <v>4</v>
      </c>
      <c r="J100" s="9">
        <v>3</v>
      </c>
      <c r="K100" s="9">
        <v>10</v>
      </c>
      <c r="L100" s="41">
        <v>28.57</v>
      </c>
      <c r="M100" s="41">
        <v>57.14</v>
      </c>
      <c r="N100" s="41">
        <v>14.29</v>
      </c>
      <c r="O100" s="41">
        <v>0</v>
      </c>
      <c r="P100" s="41">
        <v>0</v>
      </c>
    </row>
    <row r="101" spans="1:16" ht="14.1" customHeight="1" x14ac:dyDescent="0.25">
      <c r="A101" s="10" t="s">
        <v>24</v>
      </c>
      <c r="B101" s="10" t="s">
        <v>359</v>
      </c>
      <c r="C101" s="40">
        <v>10.4</v>
      </c>
      <c r="D101" s="9">
        <v>16</v>
      </c>
      <c r="E101" s="40">
        <v>0.65</v>
      </c>
      <c r="F101" s="40">
        <v>0.88</v>
      </c>
      <c r="G101" s="9">
        <v>19</v>
      </c>
      <c r="H101" s="9">
        <v>22</v>
      </c>
      <c r="I101" s="9">
        <v>4</v>
      </c>
      <c r="J101" s="9">
        <v>9</v>
      </c>
      <c r="K101" s="9">
        <v>10</v>
      </c>
      <c r="L101" s="41">
        <v>18.75</v>
      </c>
      <c r="M101" s="41">
        <v>37.5</v>
      </c>
      <c r="N101" s="41">
        <v>25</v>
      </c>
      <c r="O101" s="41">
        <v>18.75</v>
      </c>
      <c r="P101" s="41">
        <v>0</v>
      </c>
    </row>
    <row r="102" spans="1:16" ht="14.1" customHeight="1" x14ac:dyDescent="0.25">
      <c r="A102" s="10" t="s">
        <v>24</v>
      </c>
      <c r="B102" s="10" t="s">
        <v>371</v>
      </c>
      <c r="C102" s="40">
        <v>12.7</v>
      </c>
      <c r="D102" s="9">
        <v>17</v>
      </c>
      <c r="E102" s="40">
        <v>0.75</v>
      </c>
      <c r="F102" s="40">
        <v>1.01</v>
      </c>
      <c r="G102" s="9">
        <v>12</v>
      </c>
      <c r="H102" s="9">
        <v>22</v>
      </c>
      <c r="I102" s="9">
        <v>4</v>
      </c>
      <c r="J102" s="9">
        <v>6</v>
      </c>
      <c r="K102" s="9">
        <v>10</v>
      </c>
      <c r="L102" s="41">
        <v>35.29</v>
      </c>
      <c r="M102" s="41">
        <v>29.41</v>
      </c>
      <c r="N102" s="41">
        <v>29.41</v>
      </c>
      <c r="O102" s="41">
        <v>5.88</v>
      </c>
      <c r="P102" s="41">
        <v>0</v>
      </c>
    </row>
    <row r="103" spans="1:16" ht="14.1" customHeight="1" x14ac:dyDescent="0.25">
      <c r="A103" s="10" t="s">
        <v>24</v>
      </c>
      <c r="B103" s="10" t="s">
        <v>408</v>
      </c>
      <c r="C103" s="40">
        <v>11.1</v>
      </c>
      <c r="D103" s="9">
        <v>16</v>
      </c>
      <c r="E103" s="40">
        <v>0.69</v>
      </c>
      <c r="F103" s="40">
        <v>0.94</v>
      </c>
      <c r="G103" s="9">
        <v>14</v>
      </c>
      <c r="H103" s="9">
        <v>22</v>
      </c>
      <c r="I103" s="9">
        <v>4</v>
      </c>
      <c r="J103" s="9">
        <v>7</v>
      </c>
      <c r="K103" s="9">
        <v>10</v>
      </c>
      <c r="L103" s="41">
        <v>18.75</v>
      </c>
      <c r="M103" s="41">
        <v>50</v>
      </c>
      <c r="N103" s="41">
        <v>18.75</v>
      </c>
      <c r="O103" s="41">
        <v>6.25</v>
      </c>
      <c r="P103" s="41">
        <v>6.25</v>
      </c>
    </row>
    <row r="104" spans="1:16" ht="14.1" customHeight="1" x14ac:dyDescent="0.25">
      <c r="A104" s="10" t="s">
        <v>24</v>
      </c>
      <c r="B104" s="10" t="s">
        <v>427</v>
      </c>
      <c r="C104" s="40">
        <v>15.3</v>
      </c>
      <c r="D104" s="9">
        <v>20</v>
      </c>
      <c r="E104" s="40">
        <v>0.77</v>
      </c>
      <c r="F104" s="40">
        <v>1.04</v>
      </c>
      <c r="G104" s="9">
        <v>10</v>
      </c>
      <c r="H104" s="9">
        <v>22</v>
      </c>
      <c r="I104" s="9">
        <v>4</v>
      </c>
      <c r="J104" s="9">
        <v>5</v>
      </c>
      <c r="K104" s="9">
        <v>10</v>
      </c>
      <c r="L104" s="41">
        <v>35</v>
      </c>
      <c r="M104" s="41">
        <v>30</v>
      </c>
      <c r="N104" s="41">
        <v>35</v>
      </c>
      <c r="O104" s="41">
        <v>0</v>
      </c>
      <c r="P104" s="41">
        <v>0</v>
      </c>
    </row>
    <row r="105" spans="1:16" ht="14.1" customHeight="1" x14ac:dyDescent="0.25">
      <c r="A105" s="10" t="s">
        <v>24</v>
      </c>
      <c r="B105" s="10" t="s">
        <v>476</v>
      </c>
      <c r="C105" s="40">
        <v>19.899999999999999</v>
      </c>
      <c r="D105" s="9">
        <v>34</v>
      </c>
      <c r="E105" s="40">
        <v>0.59</v>
      </c>
      <c r="F105" s="40">
        <v>0.79</v>
      </c>
      <c r="G105" s="9">
        <v>21</v>
      </c>
      <c r="H105" s="9">
        <v>22</v>
      </c>
      <c r="I105" s="9">
        <v>4</v>
      </c>
      <c r="J105" s="9">
        <v>10</v>
      </c>
      <c r="K105" s="9">
        <v>10</v>
      </c>
      <c r="L105" s="41">
        <v>5.88</v>
      </c>
      <c r="M105" s="41">
        <v>38.24</v>
      </c>
      <c r="N105" s="41">
        <v>38.24</v>
      </c>
      <c r="O105" s="41">
        <v>14.71</v>
      </c>
      <c r="P105" s="41">
        <v>2.94</v>
      </c>
    </row>
    <row r="106" spans="1:16" ht="14.1" customHeight="1" x14ac:dyDescent="0.25">
      <c r="A106" s="10" t="s">
        <v>24</v>
      </c>
      <c r="B106" s="10" t="s">
        <v>494</v>
      </c>
      <c r="C106" s="40">
        <v>14.6</v>
      </c>
      <c r="D106" s="9">
        <v>22</v>
      </c>
      <c r="E106" s="40">
        <v>0.66</v>
      </c>
      <c r="F106" s="40">
        <v>0.9</v>
      </c>
      <c r="G106" s="9">
        <v>17</v>
      </c>
      <c r="H106" s="9">
        <v>22</v>
      </c>
      <c r="I106" s="9">
        <v>4</v>
      </c>
      <c r="J106" s="9">
        <v>8</v>
      </c>
      <c r="K106" s="9">
        <v>10</v>
      </c>
      <c r="L106" s="41">
        <v>31.82</v>
      </c>
      <c r="M106" s="41">
        <v>22.73</v>
      </c>
      <c r="N106" s="41">
        <v>27.27</v>
      </c>
      <c r="O106" s="41">
        <v>13.64</v>
      </c>
      <c r="P106" s="41">
        <v>4.55</v>
      </c>
    </row>
    <row r="107" spans="1:16" ht="14.1" customHeight="1" x14ac:dyDescent="0.25">
      <c r="A107" s="10" t="s">
        <v>24</v>
      </c>
      <c r="B107" s="10" t="s">
        <v>525</v>
      </c>
      <c r="C107" s="40">
        <v>16.2</v>
      </c>
      <c r="D107" s="9">
        <v>19</v>
      </c>
      <c r="E107" s="40">
        <v>0.85</v>
      </c>
      <c r="F107" s="40">
        <v>1.1599999999999999</v>
      </c>
      <c r="G107" s="9">
        <v>3</v>
      </c>
      <c r="H107" s="9">
        <v>22</v>
      </c>
      <c r="I107" s="9">
        <v>4</v>
      </c>
      <c r="J107" s="9">
        <v>2</v>
      </c>
      <c r="K107" s="9">
        <v>10</v>
      </c>
      <c r="L107" s="41">
        <v>42.11</v>
      </c>
      <c r="M107" s="41">
        <v>47.37</v>
      </c>
      <c r="N107" s="41">
        <v>10.53</v>
      </c>
      <c r="O107" s="41">
        <v>0</v>
      </c>
      <c r="P107" s="41">
        <v>0</v>
      </c>
    </row>
    <row r="108" spans="1:16" ht="14.1" customHeight="1" x14ac:dyDescent="0.25">
      <c r="A108" s="10" t="s">
        <v>24</v>
      </c>
      <c r="B108" s="10" t="s">
        <v>550</v>
      </c>
      <c r="C108" s="40">
        <v>12.5</v>
      </c>
      <c r="D108" s="9">
        <v>14</v>
      </c>
      <c r="E108" s="40">
        <v>0.89</v>
      </c>
      <c r="F108" s="40">
        <v>1.21</v>
      </c>
      <c r="G108" s="9">
        <v>2</v>
      </c>
      <c r="H108" s="9">
        <v>22</v>
      </c>
      <c r="I108" s="9">
        <v>4</v>
      </c>
      <c r="J108" s="9">
        <v>1</v>
      </c>
      <c r="K108" s="9">
        <v>10</v>
      </c>
      <c r="L108" s="41">
        <v>57.14</v>
      </c>
      <c r="M108" s="41">
        <v>35.71</v>
      </c>
      <c r="N108" s="41">
        <v>7.14</v>
      </c>
      <c r="O108" s="41">
        <v>0</v>
      </c>
      <c r="P108" s="41">
        <v>0</v>
      </c>
    </row>
    <row r="109" spans="1:16" ht="14.1" customHeight="1" x14ac:dyDescent="0.25">
      <c r="A109" s="10" t="s">
        <v>24</v>
      </c>
      <c r="B109" s="10" t="s">
        <v>245</v>
      </c>
      <c r="C109" s="40">
        <v>8.1</v>
      </c>
      <c r="D109" s="9">
        <v>12</v>
      </c>
      <c r="E109" s="40">
        <v>0.68</v>
      </c>
      <c r="F109" s="40">
        <v>0.92</v>
      </c>
      <c r="G109" s="9">
        <v>15</v>
      </c>
      <c r="H109" s="9">
        <v>22</v>
      </c>
      <c r="I109" s="9">
        <v>3</v>
      </c>
      <c r="J109" s="9">
        <v>8</v>
      </c>
      <c r="K109" s="9">
        <v>12</v>
      </c>
      <c r="L109" s="41">
        <v>25</v>
      </c>
      <c r="M109" s="41">
        <v>25</v>
      </c>
      <c r="N109" s="41">
        <v>41.67</v>
      </c>
      <c r="O109" s="41">
        <v>8.33</v>
      </c>
      <c r="P109" s="41">
        <v>0</v>
      </c>
    </row>
    <row r="110" spans="1:16" ht="14.1" customHeight="1" x14ac:dyDescent="0.25">
      <c r="A110" s="10" t="s">
        <v>24</v>
      </c>
      <c r="B110" s="10" t="s">
        <v>332</v>
      </c>
      <c r="C110" s="40">
        <v>9.6</v>
      </c>
      <c r="D110" s="9">
        <v>13</v>
      </c>
      <c r="E110" s="40">
        <v>0.74</v>
      </c>
      <c r="F110" s="40">
        <v>1</v>
      </c>
      <c r="G110" s="9">
        <v>13</v>
      </c>
      <c r="H110" s="9">
        <v>22</v>
      </c>
      <c r="I110" s="9">
        <v>3</v>
      </c>
      <c r="J110" s="9">
        <v>7</v>
      </c>
      <c r="K110" s="9">
        <v>12</v>
      </c>
      <c r="L110" s="41">
        <v>38.46</v>
      </c>
      <c r="M110" s="41">
        <v>23.08</v>
      </c>
      <c r="N110" s="41">
        <v>30.77</v>
      </c>
      <c r="O110" s="41">
        <v>7.69</v>
      </c>
      <c r="P110" s="41">
        <v>0</v>
      </c>
    </row>
    <row r="111" spans="1:16" ht="14.1" customHeight="1" x14ac:dyDescent="0.25">
      <c r="A111" s="10" t="s">
        <v>24</v>
      </c>
      <c r="B111" s="10" t="s">
        <v>340</v>
      </c>
      <c r="C111" s="40">
        <v>7.8</v>
      </c>
      <c r="D111" s="9">
        <v>13</v>
      </c>
      <c r="E111" s="40">
        <v>0.6</v>
      </c>
      <c r="F111" s="40">
        <v>0.81</v>
      </c>
      <c r="G111" s="9">
        <v>20</v>
      </c>
      <c r="H111" s="9">
        <v>22</v>
      </c>
      <c r="I111" s="9">
        <v>3</v>
      </c>
      <c r="J111" s="9">
        <v>11</v>
      </c>
      <c r="K111" s="9">
        <v>12</v>
      </c>
      <c r="L111" s="41">
        <v>15.38</v>
      </c>
      <c r="M111" s="41">
        <v>7.69</v>
      </c>
      <c r="N111" s="41">
        <v>76.92</v>
      </c>
      <c r="O111" s="41">
        <v>0</v>
      </c>
      <c r="P111" s="41">
        <v>0</v>
      </c>
    </row>
    <row r="112" spans="1:16" ht="14.1" customHeight="1" x14ac:dyDescent="0.25">
      <c r="A112" s="10" t="s">
        <v>24</v>
      </c>
      <c r="B112" s="10" t="s">
        <v>364</v>
      </c>
      <c r="C112" s="40">
        <v>11.1</v>
      </c>
      <c r="D112" s="9">
        <v>13</v>
      </c>
      <c r="E112" s="40">
        <v>0.85</v>
      </c>
      <c r="F112" s="40">
        <v>1.1599999999999999</v>
      </c>
      <c r="G112" s="9">
        <v>3</v>
      </c>
      <c r="H112" s="9">
        <v>22</v>
      </c>
      <c r="I112" s="9">
        <v>3</v>
      </c>
      <c r="J112" s="9">
        <v>2</v>
      </c>
      <c r="K112" s="9">
        <v>12</v>
      </c>
      <c r="L112" s="41">
        <v>38.46</v>
      </c>
      <c r="M112" s="41">
        <v>53.85</v>
      </c>
      <c r="N112" s="41">
        <v>7.69</v>
      </c>
      <c r="O112" s="41">
        <v>0</v>
      </c>
      <c r="P112" s="41">
        <v>0</v>
      </c>
    </row>
    <row r="113" spans="1:16" ht="14.1" customHeight="1" x14ac:dyDescent="0.25">
      <c r="A113" s="10" t="s">
        <v>24</v>
      </c>
      <c r="B113" s="10" t="s">
        <v>378</v>
      </c>
      <c r="C113" s="40">
        <v>12</v>
      </c>
      <c r="D113" s="9">
        <v>13</v>
      </c>
      <c r="E113" s="40">
        <v>0.92</v>
      </c>
      <c r="F113" s="40">
        <v>1.25</v>
      </c>
      <c r="G113" s="9">
        <v>1</v>
      </c>
      <c r="H113" s="9">
        <v>22</v>
      </c>
      <c r="I113" s="9">
        <v>3</v>
      </c>
      <c r="J113" s="9">
        <v>1</v>
      </c>
      <c r="K113" s="9">
        <v>12</v>
      </c>
      <c r="L113" s="41">
        <v>61.54</v>
      </c>
      <c r="M113" s="41">
        <v>38.46</v>
      </c>
      <c r="N113" s="41">
        <v>0</v>
      </c>
      <c r="O113" s="41">
        <v>0</v>
      </c>
      <c r="P113" s="41">
        <v>0</v>
      </c>
    </row>
    <row r="114" spans="1:16" ht="14.1" customHeight="1" x14ac:dyDescent="0.25">
      <c r="A114" s="10" t="s">
        <v>24</v>
      </c>
      <c r="B114" s="10" t="s">
        <v>384</v>
      </c>
      <c r="C114" s="40">
        <v>8.4</v>
      </c>
      <c r="D114" s="9">
        <v>10</v>
      </c>
      <c r="E114" s="40">
        <v>0.84</v>
      </c>
      <c r="F114" s="40">
        <v>1.1399999999999999</v>
      </c>
      <c r="G114" s="9">
        <v>5</v>
      </c>
      <c r="H114" s="9">
        <v>22</v>
      </c>
      <c r="I114" s="9">
        <v>3</v>
      </c>
      <c r="J114" s="9">
        <v>3</v>
      </c>
      <c r="K114" s="9">
        <v>12</v>
      </c>
      <c r="L114" s="41">
        <v>50</v>
      </c>
      <c r="M114" s="41">
        <v>30</v>
      </c>
      <c r="N114" s="41">
        <v>20</v>
      </c>
      <c r="O114" s="41">
        <v>0</v>
      </c>
      <c r="P114" s="41">
        <v>0</v>
      </c>
    </row>
    <row r="115" spans="1:16" ht="14.1" customHeight="1" x14ac:dyDescent="0.25">
      <c r="A115" s="10" t="s">
        <v>24</v>
      </c>
      <c r="B115" s="10" t="s">
        <v>435</v>
      </c>
      <c r="C115" s="40">
        <v>9.5</v>
      </c>
      <c r="D115" s="9">
        <v>12</v>
      </c>
      <c r="E115" s="40">
        <v>0.79</v>
      </c>
      <c r="F115" s="40">
        <v>1.07</v>
      </c>
      <c r="G115" s="9">
        <v>8</v>
      </c>
      <c r="H115" s="9">
        <v>22</v>
      </c>
      <c r="I115" s="9">
        <v>3</v>
      </c>
      <c r="J115" s="9">
        <v>5</v>
      </c>
      <c r="K115" s="9">
        <v>12</v>
      </c>
      <c r="L115" s="41">
        <v>58.33</v>
      </c>
      <c r="M115" s="41">
        <v>8.33</v>
      </c>
      <c r="N115" s="41">
        <v>25</v>
      </c>
      <c r="O115" s="41">
        <v>8.33</v>
      </c>
      <c r="P115" s="41">
        <v>0</v>
      </c>
    </row>
    <row r="116" spans="1:16" ht="14.1" customHeight="1" x14ac:dyDescent="0.25">
      <c r="A116" s="10" t="s">
        <v>24</v>
      </c>
      <c r="B116" s="10" t="s">
        <v>447</v>
      </c>
      <c r="C116" s="40">
        <v>7.5</v>
      </c>
      <c r="D116" s="9">
        <v>11</v>
      </c>
      <c r="E116" s="40">
        <v>0.68</v>
      </c>
      <c r="F116" s="40">
        <v>0.92</v>
      </c>
      <c r="G116" s="9">
        <v>15</v>
      </c>
      <c r="H116" s="9">
        <v>22</v>
      </c>
      <c r="I116" s="9">
        <v>3</v>
      </c>
      <c r="J116" s="9">
        <v>8</v>
      </c>
      <c r="K116" s="9">
        <v>12</v>
      </c>
      <c r="L116" s="41">
        <v>36.36</v>
      </c>
      <c r="M116" s="41">
        <v>27.27</v>
      </c>
      <c r="N116" s="41">
        <v>9.09</v>
      </c>
      <c r="O116" s="41">
        <v>27.27</v>
      </c>
      <c r="P116" s="41">
        <v>0</v>
      </c>
    </row>
    <row r="117" spans="1:16" ht="14.1" customHeight="1" x14ac:dyDescent="0.25">
      <c r="A117" s="10" t="s">
        <v>24</v>
      </c>
      <c r="B117" s="10" t="s">
        <v>458</v>
      </c>
      <c r="C117" s="40">
        <v>7.9</v>
      </c>
      <c r="D117" s="9">
        <v>12</v>
      </c>
      <c r="E117" s="40">
        <v>0.66</v>
      </c>
      <c r="F117" s="40">
        <v>0.89</v>
      </c>
      <c r="G117" s="9">
        <v>18</v>
      </c>
      <c r="H117" s="9">
        <v>22</v>
      </c>
      <c r="I117" s="9">
        <v>3</v>
      </c>
      <c r="J117" s="9">
        <v>10</v>
      </c>
      <c r="K117" s="9">
        <v>12</v>
      </c>
      <c r="L117" s="41">
        <v>33.33</v>
      </c>
      <c r="M117" s="41">
        <v>25</v>
      </c>
      <c r="N117" s="41">
        <v>25</v>
      </c>
      <c r="O117" s="41">
        <v>0</v>
      </c>
      <c r="P117" s="41">
        <v>16.670000000000002</v>
      </c>
    </row>
    <row r="118" spans="1:16" ht="14.1" customHeight="1" x14ac:dyDescent="0.25">
      <c r="A118" s="10" t="s">
        <v>24</v>
      </c>
      <c r="B118" s="10" t="s">
        <v>489</v>
      </c>
      <c r="C118" s="40">
        <v>7.7</v>
      </c>
      <c r="D118" s="9">
        <v>10</v>
      </c>
      <c r="E118" s="40">
        <v>0.77</v>
      </c>
      <c r="F118" s="40">
        <v>1.04</v>
      </c>
      <c r="G118" s="9">
        <v>10</v>
      </c>
      <c r="H118" s="9">
        <v>22</v>
      </c>
      <c r="I118" s="9">
        <v>3</v>
      </c>
      <c r="J118" s="9">
        <v>6</v>
      </c>
      <c r="K118" s="9">
        <v>12</v>
      </c>
      <c r="L118" s="41">
        <v>30</v>
      </c>
      <c r="M118" s="41">
        <v>40</v>
      </c>
      <c r="N118" s="41">
        <v>30</v>
      </c>
      <c r="O118" s="41">
        <v>0</v>
      </c>
      <c r="P118" s="41">
        <v>0</v>
      </c>
    </row>
    <row r="119" spans="1:16" ht="14.1" customHeight="1" x14ac:dyDescent="0.25">
      <c r="A119" s="10" t="s">
        <v>24</v>
      </c>
      <c r="B119" s="10" t="s">
        <v>502</v>
      </c>
      <c r="C119" s="40">
        <v>4.8</v>
      </c>
      <c r="D119" s="9">
        <v>10</v>
      </c>
      <c r="E119" s="40">
        <v>0.48</v>
      </c>
      <c r="F119" s="40">
        <v>0.65</v>
      </c>
      <c r="G119" s="9">
        <v>22</v>
      </c>
      <c r="H119" s="9">
        <v>22</v>
      </c>
      <c r="I119" s="9">
        <v>3</v>
      </c>
      <c r="J119" s="9">
        <v>12</v>
      </c>
      <c r="K119" s="9">
        <v>12</v>
      </c>
      <c r="L119" s="41">
        <v>0</v>
      </c>
      <c r="M119" s="41">
        <v>30</v>
      </c>
      <c r="N119" s="41">
        <v>40</v>
      </c>
      <c r="O119" s="41">
        <v>20</v>
      </c>
      <c r="P119" s="41">
        <v>10</v>
      </c>
    </row>
    <row r="120" spans="1:16" ht="14.1" customHeight="1" x14ac:dyDescent="0.25">
      <c r="A120" s="10" t="s">
        <v>24</v>
      </c>
      <c r="B120" s="10" t="s">
        <v>554</v>
      </c>
      <c r="C120" s="40">
        <v>8.1999999999999993</v>
      </c>
      <c r="D120" s="9">
        <v>10</v>
      </c>
      <c r="E120" s="40">
        <v>0.82</v>
      </c>
      <c r="F120" s="40">
        <v>1.1100000000000001</v>
      </c>
      <c r="G120" s="9">
        <v>6</v>
      </c>
      <c r="H120" s="9">
        <v>22</v>
      </c>
      <c r="I120" s="9">
        <v>3</v>
      </c>
      <c r="J120" s="9">
        <v>4</v>
      </c>
      <c r="K120" s="9">
        <v>12</v>
      </c>
      <c r="L120" s="41">
        <v>40</v>
      </c>
      <c r="M120" s="41">
        <v>40</v>
      </c>
      <c r="N120" s="41">
        <v>20</v>
      </c>
      <c r="O120" s="41">
        <v>0</v>
      </c>
      <c r="P120" s="41">
        <v>0</v>
      </c>
    </row>
    <row r="121" spans="1:16" ht="14.1" customHeight="1" x14ac:dyDescent="0.25">
      <c r="A121" s="10" t="s">
        <v>26</v>
      </c>
      <c r="B121" s="10" t="s">
        <v>260</v>
      </c>
      <c r="C121" s="40">
        <v>27.8</v>
      </c>
      <c r="D121" s="9">
        <v>32</v>
      </c>
      <c r="E121" s="40">
        <v>0.87</v>
      </c>
      <c r="F121" s="40">
        <v>1.05</v>
      </c>
      <c r="G121" s="9">
        <v>2</v>
      </c>
      <c r="H121" s="9">
        <v>7</v>
      </c>
      <c r="I121" s="9">
        <v>4</v>
      </c>
      <c r="J121" s="9">
        <v>2</v>
      </c>
      <c r="K121" s="9">
        <v>7</v>
      </c>
      <c r="L121" s="41">
        <v>53.13</v>
      </c>
      <c r="M121" s="41">
        <v>34.380000000000003</v>
      </c>
      <c r="N121" s="41">
        <v>12.5</v>
      </c>
      <c r="O121" s="41">
        <v>0</v>
      </c>
      <c r="P121" s="41">
        <v>0</v>
      </c>
    </row>
    <row r="122" spans="1:16" ht="14.1" customHeight="1" x14ac:dyDescent="0.25">
      <c r="A122" s="10" t="s">
        <v>26</v>
      </c>
      <c r="B122" s="10" t="s">
        <v>378</v>
      </c>
      <c r="C122" s="40">
        <v>13.3</v>
      </c>
      <c r="D122" s="9">
        <v>14</v>
      </c>
      <c r="E122" s="40">
        <v>0.95</v>
      </c>
      <c r="F122" s="40">
        <v>1.1499999999999999</v>
      </c>
      <c r="G122" s="9">
        <v>1</v>
      </c>
      <c r="H122" s="9">
        <v>7</v>
      </c>
      <c r="I122" s="9">
        <v>4</v>
      </c>
      <c r="J122" s="9">
        <v>1</v>
      </c>
      <c r="K122" s="9">
        <v>7</v>
      </c>
      <c r="L122" s="41">
        <v>85.71</v>
      </c>
      <c r="M122" s="41">
        <v>7.14</v>
      </c>
      <c r="N122" s="41">
        <v>7.14</v>
      </c>
      <c r="O122" s="41">
        <v>0</v>
      </c>
      <c r="P122" s="41">
        <v>0</v>
      </c>
    </row>
    <row r="123" spans="1:16" ht="14.1" customHeight="1" x14ac:dyDescent="0.25">
      <c r="A123" s="10" t="s">
        <v>26</v>
      </c>
      <c r="B123" s="10" t="s">
        <v>435</v>
      </c>
      <c r="C123" s="40">
        <v>8.1999999999999993</v>
      </c>
      <c r="D123" s="9">
        <v>11</v>
      </c>
      <c r="E123" s="40">
        <v>0.75</v>
      </c>
      <c r="F123" s="40">
        <v>0.9</v>
      </c>
      <c r="G123" s="9">
        <v>6</v>
      </c>
      <c r="H123" s="9">
        <v>7</v>
      </c>
      <c r="I123" s="9">
        <v>4</v>
      </c>
      <c r="J123" s="9">
        <v>6</v>
      </c>
      <c r="K123" s="9">
        <v>7</v>
      </c>
      <c r="L123" s="41">
        <v>27.27</v>
      </c>
      <c r="M123" s="41">
        <v>45.45</v>
      </c>
      <c r="N123" s="41">
        <v>18.18</v>
      </c>
      <c r="O123" s="41">
        <v>9.09</v>
      </c>
      <c r="P123" s="41">
        <v>0</v>
      </c>
    </row>
    <row r="124" spans="1:16" ht="14.1" customHeight="1" x14ac:dyDescent="0.25">
      <c r="A124" s="10" t="s">
        <v>26</v>
      </c>
      <c r="B124" s="10" t="s">
        <v>476</v>
      </c>
      <c r="C124" s="40">
        <v>12</v>
      </c>
      <c r="D124" s="9">
        <v>15</v>
      </c>
      <c r="E124" s="40">
        <v>0.8</v>
      </c>
      <c r="F124" s="40">
        <v>0.96</v>
      </c>
      <c r="G124" s="9">
        <v>5</v>
      </c>
      <c r="H124" s="9">
        <v>7</v>
      </c>
      <c r="I124" s="9">
        <v>4</v>
      </c>
      <c r="J124" s="9">
        <v>5</v>
      </c>
      <c r="K124" s="9">
        <v>7</v>
      </c>
      <c r="L124" s="41">
        <v>40</v>
      </c>
      <c r="M124" s="41">
        <v>33.33</v>
      </c>
      <c r="N124" s="41">
        <v>26.67</v>
      </c>
      <c r="O124" s="41">
        <v>0</v>
      </c>
      <c r="P124" s="41">
        <v>0</v>
      </c>
    </row>
    <row r="125" spans="1:16" ht="14.1" customHeight="1" x14ac:dyDescent="0.25">
      <c r="A125" s="10" t="s">
        <v>26</v>
      </c>
      <c r="B125" s="10" t="s">
        <v>525</v>
      </c>
      <c r="C125" s="40">
        <v>7.8</v>
      </c>
      <c r="D125" s="9">
        <v>11</v>
      </c>
      <c r="E125" s="40">
        <v>0.71</v>
      </c>
      <c r="F125" s="40">
        <v>0.86</v>
      </c>
      <c r="G125" s="9">
        <v>7</v>
      </c>
      <c r="H125" s="9">
        <v>7</v>
      </c>
      <c r="I125" s="9">
        <v>4</v>
      </c>
      <c r="J125" s="9">
        <v>7</v>
      </c>
      <c r="K125" s="9">
        <v>7</v>
      </c>
      <c r="L125" s="41">
        <v>36.36</v>
      </c>
      <c r="M125" s="41">
        <v>9.09</v>
      </c>
      <c r="N125" s="41">
        <v>54.55</v>
      </c>
      <c r="O125" s="41">
        <v>0</v>
      </c>
      <c r="P125" s="41">
        <v>0</v>
      </c>
    </row>
    <row r="126" spans="1:16" ht="14.1" customHeight="1" x14ac:dyDescent="0.25">
      <c r="A126" s="10" t="s">
        <v>26</v>
      </c>
      <c r="B126" s="10" t="s">
        <v>550</v>
      </c>
      <c r="C126" s="40">
        <v>17.2</v>
      </c>
      <c r="D126" s="9">
        <v>21</v>
      </c>
      <c r="E126" s="40">
        <v>0.82</v>
      </c>
      <c r="F126" s="40">
        <v>0.99</v>
      </c>
      <c r="G126" s="9">
        <v>4</v>
      </c>
      <c r="H126" s="9">
        <v>7</v>
      </c>
      <c r="I126" s="9">
        <v>4</v>
      </c>
      <c r="J126" s="9">
        <v>4</v>
      </c>
      <c r="K126" s="9">
        <v>7</v>
      </c>
      <c r="L126" s="41">
        <v>52.38</v>
      </c>
      <c r="M126" s="41">
        <v>19.05</v>
      </c>
      <c r="N126" s="41">
        <v>28.57</v>
      </c>
      <c r="O126" s="41">
        <v>0</v>
      </c>
      <c r="P126" s="41">
        <v>0</v>
      </c>
    </row>
    <row r="127" spans="1:16" ht="14.1" customHeight="1" x14ac:dyDescent="0.25">
      <c r="A127" s="10" t="s">
        <v>26</v>
      </c>
      <c r="B127" s="10" t="s">
        <v>554</v>
      </c>
      <c r="C127" s="40">
        <v>10.3</v>
      </c>
      <c r="D127" s="9">
        <v>12</v>
      </c>
      <c r="E127" s="40">
        <v>0.86</v>
      </c>
      <c r="F127" s="40">
        <v>1.04</v>
      </c>
      <c r="G127" s="9">
        <v>3</v>
      </c>
      <c r="H127" s="9">
        <v>7</v>
      </c>
      <c r="I127" s="9">
        <v>4</v>
      </c>
      <c r="J127" s="9">
        <v>3</v>
      </c>
      <c r="K127" s="9">
        <v>7</v>
      </c>
      <c r="L127" s="41">
        <v>41.67</v>
      </c>
      <c r="M127" s="41">
        <v>50</v>
      </c>
      <c r="N127" s="41">
        <v>8.33</v>
      </c>
      <c r="O127" s="41">
        <v>0</v>
      </c>
      <c r="P127" s="41">
        <v>0</v>
      </c>
    </row>
    <row r="128" spans="1:16" ht="14.1" customHeight="1" x14ac:dyDescent="0.25">
      <c r="A128" s="10" t="s">
        <v>28</v>
      </c>
      <c r="B128" s="10" t="s">
        <v>245</v>
      </c>
      <c r="C128" s="40">
        <v>12.6</v>
      </c>
      <c r="D128" s="9">
        <v>23</v>
      </c>
      <c r="E128" s="40">
        <v>0.55000000000000004</v>
      </c>
      <c r="F128" s="40">
        <v>0.76</v>
      </c>
      <c r="G128" s="9">
        <v>19</v>
      </c>
      <c r="H128" s="9">
        <v>22</v>
      </c>
      <c r="I128" s="9">
        <v>4</v>
      </c>
      <c r="J128" s="9">
        <v>11</v>
      </c>
      <c r="K128" s="9">
        <v>12</v>
      </c>
      <c r="L128" s="41">
        <v>26.09</v>
      </c>
      <c r="M128" s="41">
        <v>21.74</v>
      </c>
      <c r="N128" s="41">
        <v>17.39</v>
      </c>
      <c r="O128" s="41">
        <v>13.04</v>
      </c>
      <c r="P128" s="41">
        <v>21.74</v>
      </c>
    </row>
    <row r="129" spans="1:16" ht="14.1" customHeight="1" x14ac:dyDescent="0.25">
      <c r="A129" s="10" t="s">
        <v>28</v>
      </c>
      <c r="B129" s="10" t="s">
        <v>257</v>
      </c>
      <c r="C129" s="40">
        <v>11.5</v>
      </c>
      <c r="D129" s="9">
        <v>14</v>
      </c>
      <c r="E129" s="40">
        <v>0.82</v>
      </c>
      <c r="F129" s="40">
        <v>1.1299999999999999</v>
      </c>
      <c r="G129" s="9">
        <v>5</v>
      </c>
      <c r="H129" s="9">
        <v>22</v>
      </c>
      <c r="I129" s="9">
        <v>4</v>
      </c>
      <c r="J129" s="9">
        <v>3</v>
      </c>
      <c r="K129" s="9">
        <v>12</v>
      </c>
      <c r="L129" s="41">
        <v>64.290000000000006</v>
      </c>
      <c r="M129" s="41">
        <v>14.29</v>
      </c>
      <c r="N129" s="41">
        <v>7.14</v>
      </c>
      <c r="O129" s="41">
        <v>14.29</v>
      </c>
      <c r="P129" s="41">
        <v>0</v>
      </c>
    </row>
    <row r="130" spans="1:16" ht="14.1" customHeight="1" x14ac:dyDescent="0.25">
      <c r="A130" s="10" t="s">
        <v>28</v>
      </c>
      <c r="B130" s="10" t="s">
        <v>329</v>
      </c>
      <c r="C130" s="40">
        <v>14.7</v>
      </c>
      <c r="D130" s="9">
        <v>21</v>
      </c>
      <c r="E130" s="40">
        <v>0.7</v>
      </c>
      <c r="F130" s="40">
        <v>0.97</v>
      </c>
      <c r="G130" s="9">
        <v>14</v>
      </c>
      <c r="H130" s="9">
        <v>22</v>
      </c>
      <c r="I130" s="9">
        <v>4</v>
      </c>
      <c r="J130" s="9">
        <v>8</v>
      </c>
      <c r="K130" s="9">
        <v>12</v>
      </c>
      <c r="L130" s="41">
        <v>14.29</v>
      </c>
      <c r="M130" s="41">
        <v>42.86</v>
      </c>
      <c r="N130" s="41">
        <v>42.86</v>
      </c>
      <c r="O130" s="41">
        <v>0</v>
      </c>
      <c r="P130" s="41">
        <v>0</v>
      </c>
    </row>
    <row r="131" spans="1:16" ht="14.1" customHeight="1" x14ac:dyDescent="0.25">
      <c r="A131" s="10" t="s">
        <v>28</v>
      </c>
      <c r="B131" s="10" t="s">
        <v>332</v>
      </c>
      <c r="C131" s="40">
        <v>10.3</v>
      </c>
      <c r="D131" s="9">
        <v>14</v>
      </c>
      <c r="E131" s="40">
        <v>0.74</v>
      </c>
      <c r="F131" s="40">
        <v>1.02</v>
      </c>
      <c r="G131" s="9">
        <v>12</v>
      </c>
      <c r="H131" s="9">
        <v>22</v>
      </c>
      <c r="I131" s="9">
        <v>4</v>
      </c>
      <c r="J131" s="9">
        <v>7</v>
      </c>
      <c r="K131" s="9">
        <v>12</v>
      </c>
      <c r="L131" s="41">
        <v>21.43</v>
      </c>
      <c r="M131" s="41">
        <v>42.86</v>
      </c>
      <c r="N131" s="41">
        <v>35.71</v>
      </c>
      <c r="O131" s="41">
        <v>0</v>
      </c>
      <c r="P131" s="41">
        <v>0</v>
      </c>
    </row>
    <row r="132" spans="1:16" ht="14.1" customHeight="1" x14ac:dyDescent="0.25">
      <c r="A132" s="10" t="s">
        <v>28</v>
      </c>
      <c r="B132" s="10" t="s">
        <v>335</v>
      </c>
      <c r="C132" s="40">
        <v>8.6999999999999993</v>
      </c>
      <c r="D132" s="9">
        <v>16</v>
      </c>
      <c r="E132" s="40">
        <v>0.54</v>
      </c>
      <c r="F132" s="40">
        <v>0.75</v>
      </c>
      <c r="G132" s="9">
        <v>20</v>
      </c>
      <c r="H132" s="9">
        <v>22</v>
      </c>
      <c r="I132" s="9">
        <v>4</v>
      </c>
      <c r="J132" s="9">
        <v>12</v>
      </c>
      <c r="K132" s="9">
        <v>12</v>
      </c>
      <c r="L132" s="41">
        <v>12.5</v>
      </c>
      <c r="M132" s="41">
        <v>31.25</v>
      </c>
      <c r="N132" s="41">
        <v>31.25</v>
      </c>
      <c r="O132" s="41">
        <v>6.25</v>
      </c>
      <c r="P132" s="41">
        <v>18.75</v>
      </c>
    </row>
    <row r="133" spans="1:16" ht="14.1" customHeight="1" x14ac:dyDescent="0.25">
      <c r="A133" s="10" t="s">
        <v>28</v>
      </c>
      <c r="B133" s="10" t="s">
        <v>338</v>
      </c>
      <c r="C133" s="40">
        <v>14.7</v>
      </c>
      <c r="D133" s="9">
        <v>18</v>
      </c>
      <c r="E133" s="40">
        <v>0.82</v>
      </c>
      <c r="F133" s="40">
        <v>1.1299999999999999</v>
      </c>
      <c r="G133" s="9">
        <v>5</v>
      </c>
      <c r="H133" s="9">
        <v>22</v>
      </c>
      <c r="I133" s="9">
        <v>4</v>
      </c>
      <c r="J133" s="9">
        <v>3</v>
      </c>
      <c r="K133" s="9">
        <v>12</v>
      </c>
      <c r="L133" s="41">
        <v>33.33</v>
      </c>
      <c r="M133" s="41">
        <v>50</v>
      </c>
      <c r="N133" s="41">
        <v>16.670000000000002</v>
      </c>
      <c r="O133" s="41">
        <v>0</v>
      </c>
      <c r="P133" s="41">
        <v>0</v>
      </c>
    </row>
    <row r="134" spans="1:16" ht="14.1" customHeight="1" x14ac:dyDescent="0.25">
      <c r="A134" s="10" t="s">
        <v>28</v>
      </c>
      <c r="B134" s="10" t="s">
        <v>378</v>
      </c>
      <c r="C134" s="40">
        <v>21.2</v>
      </c>
      <c r="D134" s="9">
        <v>27</v>
      </c>
      <c r="E134" s="40">
        <v>0.79</v>
      </c>
      <c r="F134" s="40">
        <v>1.08</v>
      </c>
      <c r="G134" s="9">
        <v>7</v>
      </c>
      <c r="H134" s="9">
        <v>22</v>
      </c>
      <c r="I134" s="9">
        <v>4</v>
      </c>
      <c r="J134" s="9">
        <v>5</v>
      </c>
      <c r="K134" s="9">
        <v>12</v>
      </c>
      <c r="L134" s="41">
        <v>55.56</v>
      </c>
      <c r="M134" s="41">
        <v>18.52</v>
      </c>
      <c r="N134" s="41">
        <v>14.81</v>
      </c>
      <c r="O134" s="41">
        <v>3.7</v>
      </c>
      <c r="P134" s="41">
        <v>7.41</v>
      </c>
    </row>
    <row r="135" spans="1:16" ht="14.1" customHeight="1" x14ac:dyDescent="0.25">
      <c r="A135" s="10" t="s">
        <v>28</v>
      </c>
      <c r="B135" s="10" t="s">
        <v>394</v>
      </c>
      <c r="C135" s="40">
        <v>24.3</v>
      </c>
      <c r="D135" s="9">
        <v>26</v>
      </c>
      <c r="E135" s="40">
        <v>0.93</v>
      </c>
      <c r="F135" s="40">
        <v>1.29</v>
      </c>
      <c r="G135" s="9">
        <v>1</v>
      </c>
      <c r="H135" s="9">
        <v>22</v>
      </c>
      <c r="I135" s="9">
        <v>4</v>
      </c>
      <c r="J135" s="9">
        <v>1</v>
      </c>
      <c r="K135" s="9">
        <v>12</v>
      </c>
      <c r="L135" s="41">
        <v>73.08</v>
      </c>
      <c r="M135" s="41">
        <v>23.08</v>
      </c>
      <c r="N135" s="41">
        <v>3.85</v>
      </c>
      <c r="O135" s="41">
        <v>0</v>
      </c>
      <c r="P135" s="41">
        <v>0</v>
      </c>
    </row>
    <row r="136" spans="1:16" ht="14.1" customHeight="1" x14ac:dyDescent="0.25">
      <c r="A136" s="10" t="s">
        <v>28</v>
      </c>
      <c r="B136" s="10" t="s">
        <v>435</v>
      </c>
      <c r="C136" s="40">
        <v>8.6999999999999993</v>
      </c>
      <c r="D136" s="9">
        <v>14</v>
      </c>
      <c r="E136" s="40">
        <v>0.62</v>
      </c>
      <c r="F136" s="40">
        <v>0.86</v>
      </c>
      <c r="G136" s="9">
        <v>18</v>
      </c>
      <c r="H136" s="9">
        <v>22</v>
      </c>
      <c r="I136" s="9">
        <v>4</v>
      </c>
      <c r="J136" s="9">
        <v>10</v>
      </c>
      <c r="K136" s="9">
        <v>12</v>
      </c>
      <c r="L136" s="41">
        <v>0</v>
      </c>
      <c r="M136" s="41">
        <v>71.430000000000007</v>
      </c>
      <c r="N136" s="41">
        <v>7.14</v>
      </c>
      <c r="O136" s="41">
        <v>7.14</v>
      </c>
      <c r="P136" s="41">
        <v>14.29</v>
      </c>
    </row>
    <row r="137" spans="1:16" ht="14.1" customHeight="1" x14ac:dyDescent="0.25">
      <c r="A137" s="10" t="s">
        <v>28</v>
      </c>
      <c r="B137" s="10" t="s">
        <v>525</v>
      </c>
      <c r="C137" s="40">
        <v>14</v>
      </c>
      <c r="D137" s="9">
        <v>18</v>
      </c>
      <c r="E137" s="40">
        <v>0.78</v>
      </c>
      <c r="F137" s="40">
        <v>1.07</v>
      </c>
      <c r="G137" s="9">
        <v>9</v>
      </c>
      <c r="H137" s="9">
        <v>22</v>
      </c>
      <c r="I137" s="9">
        <v>4</v>
      </c>
      <c r="J137" s="9">
        <v>6</v>
      </c>
      <c r="K137" s="9">
        <v>12</v>
      </c>
      <c r="L137" s="41">
        <v>38.89</v>
      </c>
      <c r="M137" s="41">
        <v>33.33</v>
      </c>
      <c r="N137" s="41">
        <v>22.22</v>
      </c>
      <c r="O137" s="41">
        <v>5.56</v>
      </c>
      <c r="P137" s="41">
        <v>0</v>
      </c>
    </row>
    <row r="138" spans="1:16" ht="14.1" customHeight="1" x14ac:dyDescent="0.25">
      <c r="A138" s="10" t="s">
        <v>28</v>
      </c>
      <c r="B138" s="10" t="s">
        <v>531</v>
      </c>
      <c r="C138" s="40">
        <v>13.9</v>
      </c>
      <c r="D138" s="9">
        <v>15</v>
      </c>
      <c r="E138" s="40">
        <v>0.93</v>
      </c>
      <c r="F138" s="40">
        <v>1.28</v>
      </c>
      <c r="G138" s="9">
        <v>2</v>
      </c>
      <c r="H138" s="9">
        <v>22</v>
      </c>
      <c r="I138" s="9">
        <v>4</v>
      </c>
      <c r="J138" s="9">
        <v>2</v>
      </c>
      <c r="K138" s="9">
        <v>12</v>
      </c>
      <c r="L138" s="41">
        <v>73.33</v>
      </c>
      <c r="M138" s="41">
        <v>20</v>
      </c>
      <c r="N138" s="41">
        <v>6.67</v>
      </c>
      <c r="O138" s="41">
        <v>0</v>
      </c>
      <c r="P138" s="41">
        <v>0</v>
      </c>
    </row>
    <row r="139" spans="1:16" ht="14.1" customHeight="1" x14ac:dyDescent="0.25">
      <c r="A139" s="10" t="s">
        <v>28</v>
      </c>
      <c r="B139" s="10" t="s">
        <v>550</v>
      </c>
      <c r="C139" s="40">
        <v>9.1</v>
      </c>
      <c r="D139" s="9">
        <v>13</v>
      </c>
      <c r="E139" s="40">
        <v>0.7</v>
      </c>
      <c r="F139" s="40">
        <v>0.97</v>
      </c>
      <c r="G139" s="9">
        <v>14</v>
      </c>
      <c r="H139" s="9">
        <v>22</v>
      </c>
      <c r="I139" s="9">
        <v>4</v>
      </c>
      <c r="J139" s="9">
        <v>8</v>
      </c>
      <c r="K139" s="9">
        <v>12</v>
      </c>
      <c r="L139" s="41">
        <v>7.69</v>
      </c>
      <c r="M139" s="41">
        <v>61.54</v>
      </c>
      <c r="N139" s="41">
        <v>23.08</v>
      </c>
      <c r="O139" s="41">
        <v>7.69</v>
      </c>
      <c r="P139" s="41">
        <v>0</v>
      </c>
    </row>
    <row r="140" spans="1:16" ht="14.1" customHeight="1" x14ac:dyDescent="0.25">
      <c r="A140" s="10" t="s">
        <v>28</v>
      </c>
      <c r="B140" s="10" t="s">
        <v>268</v>
      </c>
      <c r="C140" s="40">
        <v>7.5</v>
      </c>
      <c r="D140" s="9">
        <v>11</v>
      </c>
      <c r="E140" s="40">
        <v>0.68</v>
      </c>
      <c r="F140" s="40">
        <v>0.94</v>
      </c>
      <c r="G140" s="9">
        <v>16</v>
      </c>
      <c r="H140" s="9">
        <v>22</v>
      </c>
      <c r="I140" s="9">
        <v>3</v>
      </c>
      <c r="J140" s="9">
        <v>7</v>
      </c>
      <c r="K140" s="9">
        <v>10</v>
      </c>
      <c r="L140" s="41">
        <v>36.36</v>
      </c>
      <c r="M140" s="41">
        <v>18.18</v>
      </c>
      <c r="N140" s="41">
        <v>27.27</v>
      </c>
      <c r="O140" s="41">
        <v>18.18</v>
      </c>
      <c r="P140" s="41">
        <v>0</v>
      </c>
    </row>
    <row r="141" spans="1:16" ht="14.1" customHeight="1" x14ac:dyDescent="0.25">
      <c r="A141" s="10" t="s">
        <v>28</v>
      </c>
      <c r="B141" s="10" t="s">
        <v>297</v>
      </c>
      <c r="C141" s="40">
        <v>6.1</v>
      </c>
      <c r="D141" s="9">
        <v>12</v>
      </c>
      <c r="E141" s="40">
        <v>0.51</v>
      </c>
      <c r="F141" s="40">
        <v>0.7</v>
      </c>
      <c r="G141" s="9">
        <v>21</v>
      </c>
      <c r="H141" s="9">
        <v>22</v>
      </c>
      <c r="I141" s="9">
        <v>3</v>
      </c>
      <c r="J141" s="9">
        <v>9</v>
      </c>
      <c r="K141" s="9">
        <v>10</v>
      </c>
      <c r="L141" s="41">
        <v>16.670000000000002</v>
      </c>
      <c r="M141" s="41">
        <v>8.33</v>
      </c>
      <c r="N141" s="41">
        <v>41.67</v>
      </c>
      <c r="O141" s="41">
        <v>33.33</v>
      </c>
      <c r="P141" s="41">
        <v>0</v>
      </c>
    </row>
    <row r="142" spans="1:16" ht="14.1" customHeight="1" x14ac:dyDescent="0.25">
      <c r="A142" s="10" t="s">
        <v>28</v>
      </c>
      <c r="B142" s="10" t="s">
        <v>318</v>
      </c>
      <c r="C142" s="40">
        <v>9.3000000000000007</v>
      </c>
      <c r="D142" s="9">
        <v>12</v>
      </c>
      <c r="E142" s="40">
        <v>0.78</v>
      </c>
      <c r="F142" s="40">
        <v>1.07</v>
      </c>
      <c r="G142" s="9">
        <v>9</v>
      </c>
      <c r="H142" s="9">
        <v>22</v>
      </c>
      <c r="I142" s="9">
        <v>3</v>
      </c>
      <c r="J142" s="9">
        <v>4</v>
      </c>
      <c r="K142" s="9">
        <v>10</v>
      </c>
      <c r="L142" s="41">
        <v>25</v>
      </c>
      <c r="M142" s="41">
        <v>50</v>
      </c>
      <c r="N142" s="41">
        <v>25</v>
      </c>
      <c r="O142" s="41">
        <v>0</v>
      </c>
      <c r="P142" s="41">
        <v>0</v>
      </c>
    </row>
    <row r="143" spans="1:16" ht="14.1" customHeight="1" x14ac:dyDescent="0.25">
      <c r="A143" s="10" t="s">
        <v>28</v>
      </c>
      <c r="B143" s="10" t="s">
        <v>340</v>
      </c>
      <c r="C143" s="40">
        <v>7.8</v>
      </c>
      <c r="D143" s="9">
        <v>10</v>
      </c>
      <c r="E143" s="40">
        <v>0.78</v>
      </c>
      <c r="F143" s="40">
        <v>1.08</v>
      </c>
      <c r="G143" s="9">
        <v>7</v>
      </c>
      <c r="H143" s="9">
        <v>22</v>
      </c>
      <c r="I143" s="9">
        <v>3</v>
      </c>
      <c r="J143" s="9">
        <v>3</v>
      </c>
      <c r="K143" s="9">
        <v>10</v>
      </c>
      <c r="L143" s="41">
        <v>50</v>
      </c>
      <c r="M143" s="41">
        <v>10</v>
      </c>
      <c r="N143" s="41">
        <v>40</v>
      </c>
      <c r="O143" s="41">
        <v>0</v>
      </c>
      <c r="P143" s="41">
        <v>0</v>
      </c>
    </row>
    <row r="144" spans="1:16" ht="14.1" customHeight="1" x14ac:dyDescent="0.25">
      <c r="A144" s="10" t="s">
        <v>28</v>
      </c>
      <c r="B144" s="10" t="s">
        <v>355</v>
      </c>
      <c r="C144" s="40">
        <v>10.9</v>
      </c>
      <c r="D144" s="9">
        <v>12</v>
      </c>
      <c r="E144" s="40">
        <v>0.91</v>
      </c>
      <c r="F144" s="40">
        <v>1.25</v>
      </c>
      <c r="G144" s="9">
        <v>3</v>
      </c>
      <c r="H144" s="9">
        <v>22</v>
      </c>
      <c r="I144" s="9">
        <v>3</v>
      </c>
      <c r="J144" s="9">
        <v>1</v>
      </c>
      <c r="K144" s="9">
        <v>10</v>
      </c>
      <c r="L144" s="41">
        <v>66.67</v>
      </c>
      <c r="M144" s="41">
        <v>25</v>
      </c>
      <c r="N144" s="41">
        <v>8.33</v>
      </c>
      <c r="O144" s="41">
        <v>0</v>
      </c>
      <c r="P144" s="41">
        <v>0</v>
      </c>
    </row>
    <row r="145" spans="1:16" ht="14.1" customHeight="1" x14ac:dyDescent="0.25">
      <c r="A145" s="10" t="s">
        <v>28</v>
      </c>
      <c r="B145" s="10" t="s">
        <v>442</v>
      </c>
      <c r="C145" s="40">
        <v>7</v>
      </c>
      <c r="D145" s="9">
        <v>11</v>
      </c>
      <c r="E145" s="40">
        <v>0.64</v>
      </c>
      <c r="F145" s="40">
        <v>0.88</v>
      </c>
      <c r="G145" s="9">
        <v>17</v>
      </c>
      <c r="H145" s="9">
        <v>22</v>
      </c>
      <c r="I145" s="9">
        <v>3</v>
      </c>
      <c r="J145" s="9">
        <v>8</v>
      </c>
      <c r="K145" s="9">
        <v>10</v>
      </c>
      <c r="L145" s="41">
        <v>27.27</v>
      </c>
      <c r="M145" s="41">
        <v>9.09</v>
      </c>
      <c r="N145" s="41">
        <v>54.55</v>
      </c>
      <c r="O145" s="41">
        <v>9.09</v>
      </c>
      <c r="P145" s="41">
        <v>0</v>
      </c>
    </row>
    <row r="146" spans="1:16" ht="14.1" customHeight="1" x14ac:dyDescent="0.25">
      <c r="A146" s="10" t="s">
        <v>28</v>
      </c>
      <c r="B146" s="10" t="s">
        <v>458</v>
      </c>
      <c r="C146" s="40">
        <v>5.2</v>
      </c>
      <c r="D146" s="9">
        <v>12</v>
      </c>
      <c r="E146" s="40">
        <v>0.43</v>
      </c>
      <c r="F146" s="40">
        <v>0.6</v>
      </c>
      <c r="G146" s="9">
        <v>22</v>
      </c>
      <c r="H146" s="9">
        <v>22</v>
      </c>
      <c r="I146" s="9">
        <v>3</v>
      </c>
      <c r="J146" s="9">
        <v>10</v>
      </c>
      <c r="K146" s="9">
        <v>10</v>
      </c>
      <c r="L146" s="41">
        <v>0</v>
      </c>
      <c r="M146" s="41">
        <v>0</v>
      </c>
      <c r="N146" s="41">
        <v>83.33</v>
      </c>
      <c r="O146" s="41">
        <v>8.33</v>
      </c>
      <c r="P146" s="41">
        <v>8.33</v>
      </c>
    </row>
    <row r="147" spans="1:16" ht="14.1" customHeight="1" x14ac:dyDescent="0.25">
      <c r="A147" s="10" t="s">
        <v>28</v>
      </c>
      <c r="B147" s="10" t="s">
        <v>494</v>
      </c>
      <c r="C147" s="40">
        <v>7.3</v>
      </c>
      <c r="D147" s="9">
        <v>10</v>
      </c>
      <c r="E147" s="40">
        <v>0.73</v>
      </c>
      <c r="F147" s="40">
        <v>1.01</v>
      </c>
      <c r="G147" s="9">
        <v>13</v>
      </c>
      <c r="H147" s="9">
        <v>22</v>
      </c>
      <c r="I147" s="9">
        <v>3</v>
      </c>
      <c r="J147" s="9">
        <v>6</v>
      </c>
      <c r="K147" s="9">
        <v>10</v>
      </c>
      <c r="L147" s="41">
        <v>10</v>
      </c>
      <c r="M147" s="41">
        <v>60</v>
      </c>
      <c r="N147" s="41">
        <v>30</v>
      </c>
      <c r="O147" s="41">
        <v>0</v>
      </c>
      <c r="P147" s="41">
        <v>0</v>
      </c>
    </row>
    <row r="148" spans="1:16" ht="14.1" customHeight="1" x14ac:dyDescent="0.25">
      <c r="A148" s="10" t="s">
        <v>28</v>
      </c>
      <c r="B148" s="10" t="s">
        <v>534</v>
      </c>
      <c r="C148" s="40">
        <v>9.3000000000000007</v>
      </c>
      <c r="D148" s="9">
        <v>11</v>
      </c>
      <c r="E148" s="40">
        <v>0.85</v>
      </c>
      <c r="F148" s="40">
        <v>1.17</v>
      </c>
      <c r="G148" s="9">
        <v>4</v>
      </c>
      <c r="H148" s="9">
        <v>22</v>
      </c>
      <c r="I148" s="9">
        <v>3</v>
      </c>
      <c r="J148" s="9">
        <v>2</v>
      </c>
      <c r="K148" s="9">
        <v>10</v>
      </c>
      <c r="L148" s="41">
        <v>36.36</v>
      </c>
      <c r="M148" s="41">
        <v>54.55</v>
      </c>
      <c r="N148" s="41">
        <v>9.09</v>
      </c>
      <c r="O148" s="41">
        <v>0</v>
      </c>
      <c r="P148" s="41">
        <v>0</v>
      </c>
    </row>
    <row r="149" spans="1:16" ht="14.1" customHeight="1" x14ac:dyDescent="0.25">
      <c r="A149" s="10" t="s">
        <v>28</v>
      </c>
      <c r="B149" s="10" t="s">
        <v>539</v>
      </c>
      <c r="C149" s="40">
        <v>9.3000000000000007</v>
      </c>
      <c r="D149" s="9">
        <v>12</v>
      </c>
      <c r="E149" s="40">
        <v>0.78</v>
      </c>
      <c r="F149" s="40">
        <v>1.07</v>
      </c>
      <c r="G149" s="9">
        <v>9</v>
      </c>
      <c r="H149" s="9">
        <v>22</v>
      </c>
      <c r="I149" s="9">
        <v>3</v>
      </c>
      <c r="J149" s="9">
        <v>4</v>
      </c>
      <c r="K149" s="9">
        <v>10</v>
      </c>
      <c r="L149" s="41">
        <v>50</v>
      </c>
      <c r="M149" s="41">
        <v>16.670000000000002</v>
      </c>
      <c r="N149" s="41">
        <v>25</v>
      </c>
      <c r="O149" s="41">
        <v>8.33</v>
      </c>
      <c r="P149" s="41">
        <v>0</v>
      </c>
    </row>
    <row r="150" spans="1:16" ht="14.1" customHeight="1" x14ac:dyDescent="0.25">
      <c r="A150" s="10" t="s">
        <v>30</v>
      </c>
      <c r="B150" s="10" t="s">
        <v>245</v>
      </c>
      <c r="C150" s="40">
        <v>13.5</v>
      </c>
      <c r="D150" s="9">
        <v>38</v>
      </c>
      <c r="E150" s="40">
        <v>0.36</v>
      </c>
      <c r="F150" s="40">
        <v>0.53</v>
      </c>
      <c r="G150" s="9">
        <v>35</v>
      </c>
      <c r="H150" s="9">
        <v>35</v>
      </c>
      <c r="I150" s="9">
        <v>4</v>
      </c>
      <c r="J150" s="9">
        <v>14</v>
      </c>
      <c r="K150" s="9">
        <v>14</v>
      </c>
      <c r="L150" s="41">
        <v>2.63</v>
      </c>
      <c r="M150" s="41">
        <v>7.89</v>
      </c>
      <c r="N150" s="41">
        <v>39.47</v>
      </c>
      <c r="O150" s="41">
        <v>34.21</v>
      </c>
      <c r="P150" s="41">
        <v>15.79</v>
      </c>
    </row>
    <row r="151" spans="1:16" ht="14.1" customHeight="1" x14ac:dyDescent="0.25">
      <c r="A151" s="10" t="s">
        <v>30</v>
      </c>
      <c r="B151" s="10" t="s">
        <v>260</v>
      </c>
      <c r="C151" s="40">
        <v>64.2</v>
      </c>
      <c r="D151" s="9">
        <v>104</v>
      </c>
      <c r="E151" s="40">
        <v>0.62</v>
      </c>
      <c r="F151" s="40">
        <v>0.92</v>
      </c>
      <c r="G151" s="9">
        <v>24</v>
      </c>
      <c r="H151" s="9">
        <v>35</v>
      </c>
      <c r="I151" s="9">
        <v>4</v>
      </c>
      <c r="J151" s="9">
        <v>11</v>
      </c>
      <c r="K151" s="9">
        <v>14</v>
      </c>
      <c r="L151" s="41">
        <v>15.38</v>
      </c>
      <c r="M151" s="41">
        <v>31.73</v>
      </c>
      <c r="N151" s="41">
        <v>36.54</v>
      </c>
      <c r="O151" s="41">
        <v>13.46</v>
      </c>
      <c r="P151" s="41">
        <v>2.88</v>
      </c>
    </row>
    <row r="152" spans="1:16" ht="14.1" customHeight="1" x14ac:dyDescent="0.25">
      <c r="A152" s="10" t="s">
        <v>30</v>
      </c>
      <c r="B152" s="10" t="s">
        <v>293</v>
      </c>
      <c r="C152" s="40">
        <v>19.3</v>
      </c>
      <c r="D152" s="9">
        <v>31</v>
      </c>
      <c r="E152" s="40">
        <v>0.62</v>
      </c>
      <c r="F152" s="40">
        <v>0.93</v>
      </c>
      <c r="G152" s="9">
        <v>23</v>
      </c>
      <c r="H152" s="9">
        <v>35</v>
      </c>
      <c r="I152" s="9">
        <v>4</v>
      </c>
      <c r="J152" s="9">
        <v>10</v>
      </c>
      <c r="K152" s="9">
        <v>14</v>
      </c>
      <c r="L152" s="41">
        <v>6.45</v>
      </c>
      <c r="M152" s="41">
        <v>45.16</v>
      </c>
      <c r="N152" s="41">
        <v>35.479999999999997</v>
      </c>
      <c r="O152" s="41">
        <v>9.68</v>
      </c>
      <c r="P152" s="41">
        <v>3.23</v>
      </c>
    </row>
    <row r="153" spans="1:16" ht="14.1" customHeight="1" x14ac:dyDescent="0.25">
      <c r="A153" s="10" t="s">
        <v>30</v>
      </c>
      <c r="B153" s="10" t="s">
        <v>332</v>
      </c>
      <c r="C153" s="40">
        <v>40.299999999999997</v>
      </c>
      <c r="D153" s="9">
        <v>57</v>
      </c>
      <c r="E153" s="40">
        <v>0.71</v>
      </c>
      <c r="F153" s="40">
        <v>1.05</v>
      </c>
      <c r="G153" s="9">
        <v>13</v>
      </c>
      <c r="H153" s="9">
        <v>35</v>
      </c>
      <c r="I153" s="9">
        <v>4</v>
      </c>
      <c r="J153" s="9">
        <v>6</v>
      </c>
      <c r="K153" s="9">
        <v>14</v>
      </c>
      <c r="L153" s="41">
        <v>26.32</v>
      </c>
      <c r="M153" s="41">
        <v>33.33</v>
      </c>
      <c r="N153" s="41">
        <v>33.33</v>
      </c>
      <c r="O153" s="41">
        <v>5.26</v>
      </c>
      <c r="P153" s="41">
        <v>1.75</v>
      </c>
    </row>
    <row r="154" spans="1:16" ht="14.1" customHeight="1" x14ac:dyDescent="0.25">
      <c r="A154" s="10" t="s">
        <v>30</v>
      </c>
      <c r="B154" s="10" t="s">
        <v>371</v>
      </c>
      <c r="C154" s="40">
        <v>52.7</v>
      </c>
      <c r="D154" s="9">
        <v>77</v>
      </c>
      <c r="E154" s="40">
        <v>0.68</v>
      </c>
      <c r="F154" s="40">
        <v>1.02</v>
      </c>
      <c r="G154" s="9">
        <v>15</v>
      </c>
      <c r="H154" s="9">
        <v>35</v>
      </c>
      <c r="I154" s="9">
        <v>4</v>
      </c>
      <c r="J154" s="9">
        <v>7</v>
      </c>
      <c r="K154" s="9">
        <v>14</v>
      </c>
      <c r="L154" s="41">
        <v>14.29</v>
      </c>
      <c r="M154" s="41">
        <v>41.56</v>
      </c>
      <c r="N154" s="41">
        <v>40.26</v>
      </c>
      <c r="O154" s="41">
        <v>3.9</v>
      </c>
      <c r="P154" s="41">
        <v>0</v>
      </c>
    </row>
    <row r="155" spans="1:16" ht="14.1" customHeight="1" x14ac:dyDescent="0.25">
      <c r="A155" s="10" t="s">
        <v>30</v>
      </c>
      <c r="B155" s="10" t="s">
        <v>378</v>
      </c>
      <c r="C155" s="40">
        <v>30</v>
      </c>
      <c r="D155" s="9">
        <v>36</v>
      </c>
      <c r="E155" s="40">
        <v>0.83</v>
      </c>
      <c r="F155" s="40">
        <v>1.24</v>
      </c>
      <c r="G155" s="9">
        <v>2</v>
      </c>
      <c r="H155" s="9">
        <v>35</v>
      </c>
      <c r="I155" s="9">
        <v>4</v>
      </c>
      <c r="J155" s="9">
        <v>2</v>
      </c>
      <c r="K155" s="9">
        <v>14</v>
      </c>
      <c r="L155" s="41">
        <v>50</v>
      </c>
      <c r="M155" s="41">
        <v>36.11</v>
      </c>
      <c r="N155" s="41">
        <v>5.56</v>
      </c>
      <c r="O155" s="41">
        <v>8.33</v>
      </c>
      <c r="P155" s="41">
        <v>0</v>
      </c>
    </row>
    <row r="156" spans="1:16" ht="14.1" customHeight="1" x14ac:dyDescent="0.25">
      <c r="A156" s="10" t="s">
        <v>30</v>
      </c>
      <c r="B156" s="10" t="s">
        <v>384</v>
      </c>
      <c r="C156" s="40">
        <v>28.5</v>
      </c>
      <c r="D156" s="9">
        <v>37</v>
      </c>
      <c r="E156" s="40">
        <v>0.77</v>
      </c>
      <c r="F156" s="40">
        <v>1.1499999999999999</v>
      </c>
      <c r="G156" s="9">
        <v>9</v>
      </c>
      <c r="H156" s="9">
        <v>35</v>
      </c>
      <c r="I156" s="9">
        <v>4</v>
      </c>
      <c r="J156" s="9">
        <v>4</v>
      </c>
      <c r="K156" s="9">
        <v>14</v>
      </c>
      <c r="L156" s="41">
        <v>29.73</v>
      </c>
      <c r="M156" s="41">
        <v>45.95</v>
      </c>
      <c r="N156" s="41">
        <v>18.920000000000002</v>
      </c>
      <c r="O156" s="41">
        <v>5.41</v>
      </c>
      <c r="P156" s="41">
        <v>0</v>
      </c>
    </row>
    <row r="157" spans="1:16" ht="14.1" customHeight="1" x14ac:dyDescent="0.25">
      <c r="A157" s="10" t="s">
        <v>30</v>
      </c>
      <c r="B157" s="10" t="s">
        <v>394</v>
      </c>
      <c r="C157" s="40">
        <v>27.4</v>
      </c>
      <c r="D157" s="9">
        <v>32</v>
      </c>
      <c r="E157" s="40">
        <v>0.86</v>
      </c>
      <c r="F157" s="40">
        <v>1.28</v>
      </c>
      <c r="G157" s="9">
        <v>1</v>
      </c>
      <c r="H157" s="9">
        <v>35</v>
      </c>
      <c r="I157" s="9">
        <v>4</v>
      </c>
      <c r="J157" s="9">
        <v>1</v>
      </c>
      <c r="K157" s="9">
        <v>14</v>
      </c>
      <c r="L157" s="41">
        <v>46.88</v>
      </c>
      <c r="M157" s="41">
        <v>40.630000000000003</v>
      </c>
      <c r="N157" s="41">
        <v>12.5</v>
      </c>
      <c r="O157" s="41">
        <v>0</v>
      </c>
      <c r="P157" s="41">
        <v>0</v>
      </c>
    </row>
    <row r="158" spans="1:16" ht="14.1" customHeight="1" x14ac:dyDescent="0.25">
      <c r="A158" s="10" t="s">
        <v>30</v>
      </c>
      <c r="B158" s="10" t="s">
        <v>408</v>
      </c>
      <c r="C158" s="40">
        <v>37.6</v>
      </c>
      <c r="D158" s="9">
        <v>62</v>
      </c>
      <c r="E158" s="40">
        <v>0.61</v>
      </c>
      <c r="F158" s="40">
        <v>0.9</v>
      </c>
      <c r="G158" s="9">
        <v>27</v>
      </c>
      <c r="H158" s="9">
        <v>35</v>
      </c>
      <c r="I158" s="9">
        <v>4</v>
      </c>
      <c r="J158" s="9">
        <v>12</v>
      </c>
      <c r="K158" s="9">
        <v>14</v>
      </c>
      <c r="L158" s="41">
        <v>8.06</v>
      </c>
      <c r="M158" s="41">
        <v>33.869999999999997</v>
      </c>
      <c r="N158" s="41">
        <v>48.39</v>
      </c>
      <c r="O158" s="41">
        <v>6.45</v>
      </c>
      <c r="P158" s="41">
        <v>3.23</v>
      </c>
    </row>
    <row r="159" spans="1:16" ht="14.1" customHeight="1" x14ac:dyDescent="0.25">
      <c r="A159" s="10" t="s">
        <v>30</v>
      </c>
      <c r="B159" s="10" t="s">
        <v>427</v>
      </c>
      <c r="C159" s="40">
        <v>59.9</v>
      </c>
      <c r="D159" s="9">
        <v>82</v>
      </c>
      <c r="E159" s="40">
        <v>0.73</v>
      </c>
      <c r="F159" s="40">
        <v>1.0900000000000001</v>
      </c>
      <c r="G159" s="9">
        <v>12</v>
      </c>
      <c r="H159" s="9">
        <v>35</v>
      </c>
      <c r="I159" s="9">
        <v>4</v>
      </c>
      <c r="J159" s="9">
        <v>5</v>
      </c>
      <c r="K159" s="9">
        <v>14</v>
      </c>
      <c r="L159" s="41">
        <v>14.63</v>
      </c>
      <c r="M159" s="41">
        <v>53.66</v>
      </c>
      <c r="N159" s="41">
        <v>30.49</v>
      </c>
      <c r="O159" s="41">
        <v>1.22</v>
      </c>
      <c r="P159" s="41">
        <v>0</v>
      </c>
    </row>
    <row r="160" spans="1:16" ht="14.1" customHeight="1" x14ac:dyDescent="0.25">
      <c r="A160" s="10" t="s">
        <v>30</v>
      </c>
      <c r="B160" s="10" t="s">
        <v>435</v>
      </c>
      <c r="C160" s="40">
        <v>26.8</v>
      </c>
      <c r="D160" s="9">
        <v>42</v>
      </c>
      <c r="E160" s="40">
        <v>0.64</v>
      </c>
      <c r="F160" s="40">
        <v>0.95</v>
      </c>
      <c r="G160" s="9">
        <v>21</v>
      </c>
      <c r="H160" s="9">
        <v>35</v>
      </c>
      <c r="I160" s="9">
        <v>4</v>
      </c>
      <c r="J160" s="9">
        <v>9</v>
      </c>
      <c r="K160" s="9">
        <v>14</v>
      </c>
      <c r="L160" s="41">
        <v>26.19</v>
      </c>
      <c r="M160" s="41">
        <v>23.81</v>
      </c>
      <c r="N160" s="41">
        <v>28.57</v>
      </c>
      <c r="O160" s="41">
        <v>21.43</v>
      </c>
      <c r="P160" s="41">
        <v>0</v>
      </c>
    </row>
    <row r="161" spans="1:16" ht="14.1" customHeight="1" x14ac:dyDescent="0.25">
      <c r="A161" s="10" t="s">
        <v>30</v>
      </c>
      <c r="B161" s="10" t="s">
        <v>476</v>
      </c>
      <c r="C161" s="40">
        <v>67.3</v>
      </c>
      <c r="D161" s="9">
        <v>99</v>
      </c>
      <c r="E161" s="40">
        <v>0.68</v>
      </c>
      <c r="F161" s="40">
        <v>1.01</v>
      </c>
      <c r="G161" s="9">
        <v>16</v>
      </c>
      <c r="H161" s="9">
        <v>35</v>
      </c>
      <c r="I161" s="9">
        <v>4</v>
      </c>
      <c r="J161" s="9">
        <v>8</v>
      </c>
      <c r="K161" s="9">
        <v>14</v>
      </c>
      <c r="L161" s="41">
        <v>22.22</v>
      </c>
      <c r="M161" s="41">
        <v>33.33</v>
      </c>
      <c r="N161" s="41">
        <v>35.35</v>
      </c>
      <c r="O161" s="41">
        <v>7.07</v>
      </c>
      <c r="P161" s="41">
        <v>2.02</v>
      </c>
    </row>
    <row r="162" spans="1:16" ht="14.1" customHeight="1" x14ac:dyDescent="0.25">
      <c r="A162" s="10" t="s">
        <v>30</v>
      </c>
      <c r="B162" s="10" t="s">
        <v>506</v>
      </c>
      <c r="C162" s="40">
        <v>19.399999999999999</v>
      </c>
      <c r="D162" s="9">
        <v>33</v>
      </c>
      <c r="E162" s="40">
        <v>0.59</v>
      </c>
      <c r="F162" s="40">
        <v>0.88</v>
      </c>
      <c r="G162" s="9">
        <v>29</v>
      </c>
      <c r="H162" s="9">
        <v>35</v>
      </c>
      <c r="I162" s="9">
        <v>4</v>
      </c>
      <c r="J162" s="9">
        <v>13</v>
      </c>
      <c r="K162" s="9">
        <v>14</v>
      </c>
      <c r="L162" s="41">
        <v>18.18</v>
      </c>
      <c r="M162" s="41">
        <v>18.18</v>
      </c>
      <c r="N162" s="41">
        <v>48.48</v>
      </c>
      <c r="O162" s="41">
        <v>9.09</v>
      </c>
      <c r="P162" s="41">
        <v>6.06</v>
      </c>
    </row>
    <row r="163" spans="1:16" ht="14.1" customHeight="1" x14ac:dyDescent="0.25">
      <c r="A163" s="10" t="s">
        <v>30</v>
      </c>
      <c r="B163" s="10" t="s">
        <v>525</v>
      </c>
      <c r="C163" s="40">
        <v>26.1</v>
      </c>
      <c r="D163" s="9">
        <v>33</v>
      </c>
      <c r="E163" s="40">
        <v>0.79</v>
      </c>
      <c r="F163" s="40">
        <v>1.18</v>
      </c>
      <c r="G163" s="9">
        <v>6</v>
      </c>
      <c r="H163" s="9">
        <v>35</v>
      </c>
      <c r="I163" s="9">
        <v>4</v>
      </c>
      <c r="J163" s="9">
        <v>3</v>
      </c>
      <c r="K163" s="9">
        <v>14</v>
      </c>
      <c r="L163" s="41">
        <v>45.45</v>
      </c>
      <c r="M163" s="41">
        <v>27.27</v>
      </c>
      <c r="N163" s="41">
        <v>21.21</v>
      </c>
      <c r="O163" s="41">
        <v>6.06</v>
      </c>
      <c r="P163" s="41">
        <v>0</v>
      </c>
    </row>
    <row r="164" spans="1:16" ht="14.1" customHeight="1" x14ac:dyDescent="0.25">
      <c r="A164" s="10" t="s">
        <v>30</v>
      </c>
      <c r="B164" s="10" t="s">
        <v>273</v>
      </c>
      <c r="C164" s="40">
        <v>9</v>
      </c>
      <c r="D164" s="9">
        <v>15</v>
      </c>
      <c r="E164" s="40">
        <v>0.6</v>
      </c>
      <c r="F164" s="40">
        <v>0.89</v>
      </c>
      <c r="G164" s="9">
        <v>28</v>
      </c>
      <c r="H164" s="9">
        <v>35</v>
      </c>
      <c r="I164" s="9">
        <v>3</v>
      </c>
      <c r="J164" s="9">
        <v>13</v>
      </c>
      <c r="K164" s="9">
        <v>17</v>
      </c>
      <c r="L164" s="41">
        <v>0</v>
      </c>
      <c r="M164" s="41">
        <v>40</v>
      </c>
      <c r="N164" s="41">
        <v>53.33</v>
      </c>
      <c r="O164" s="41">
        <v>6.67</v>
      </c>
      <c r="P164" s="41">
        <v>0</v>
      </c>
    </row>
    <row r="165" spans="1:16" ht="14.1" customHeight="1" x14ac:dyDescent="0.25">
      <c r="A165" s="10" t="s">
        <v>30</v>
      </c>
      <c r="B165" s="10" t="s">
        <v>297</v>
      </c>
      <c r="C165" s="40">
        <v>15.5</v>
      </c>
      <c r="D165" s="9">
        <v>29</v>
      </c>
      <c r="E165" s="40">
        <v>0.53</v>
      </c>
      <c r="F165" s="40">
        <v>0.8</v>
      </c>
      <c r="G165" s="9">
        <v>31</v>
      </c>
      <c r="H165" s="9">
        <v>35</v>
      </c>
      <c r="I165" s="9">
        <v>3</v>
      </c>
      <c r="J165" s="9">
        <v>15</v>
      </c>
      <c r="K165" s="9">
        <v>17</v>
      </c>
      <c r="L165" s="41">
        <v>0</v>
      </c>
      <c r="M165" s="41">
        <v>31.03</v>
      </c>
      <c r="N165" s="41">
        <v>51.72</v>
      </c>
      <c r="O165" s="41">
        <v>13.79</v>
      </c>
      <c r="P165" s="41">
        <v>3.45</v>
      </c>
    </row>
    <row r="166" spans="1:16" ht="14.1" customHeight="1" x14ac:dyDescent="0.25">
      <c r="A166" s="10" t="s">
        <v>30</v>
      </c>
      <c r="B166" s="10" t="s">
        <v>304</v>
      </c>
      <c r="C166" s="40">
        <v>14.5</v>
      </c>
      <c r="D166" s="9">
        <v>22</v>
      </c>
      <c r="E166" s="40">
        <v>0.66</v>
      </c>
      <c r="F166" s="40">
        <v>0.98</v>
      </c>
      <c r="G166" s="9">
        <v>19</v>
      </c>
      <c r="H166" s="9">
        <v>35</v>
      </c>
      <c r="I166" s="9">
        <v>3</v>
      </c>
      <c r="J166" s="9">
        <v>9</v>
      </c>
      <c r="K166" s="9">
        <v>17</v>
      </c>
      <c r="L166" s="41">
        <v>4.55</v>
      </c>
      <c r="M166" s="41">
        <v>50</v>
      </c>
      <c r="N166" s="41">
        <v>40.909999999999997</v>
      </c>
      <c r="O166" s="41">
        <v>4.55</v>
      </c>
      <c r="P166" s="41">
        <v>0</v>
      </c>
    </row>
    <row r="167" spans="1:16" ht="14.1" customHeight="1" x14ac:dyDescent="0.25">
      <c r="A167" s="10" t="s">
        <v>30</v>
      </c>
      <c r="B167" s="10" t="s">
        <v>318</v>
      </c>
      <c r="C167" s="40">
        <v>21.6</v>
      </c>
      <c r="D167" s="9">
        <v>29</v>
      </c>
      <c r="E167" s="40">
        <v>0.74</v>
      </c>
      <c r="F167" s="40">
        <v>1.1100000000000001</v>
      </c>
      <c r="G167" s="9">
        <v>10</v>
      </c>
      <c r="H167" s="9">
        <v>35</v>
      </c>
      <c r="I167" s="9">
        <v>3</v>
      </c>
      <c r="J167" s="9">
        <v>5</v>
      </c>
      <c r="K167" s="9">
        <v>17</v>
      </c>
      <c r="L167" s="41">
        <v>24.14</v>
      </c>
      <c r="M167" s="41">
        <v>41.38</v>
      </c>
      <c r="N167" s="41">
        <v>34.479999999999997</v>
      </c>
      <c r="O167" s="41">
        <v>0</v>
      </c>
      <c r="P167" s="41">
        <v>0</v>
      </c>
    </row>
    <row r="168" spans="1:16" ht="14.1" customHeight="1" x14ac:dyDescent="0.25">
      <c r="A168" s="10" t="s">
        <v>30</v>
      </c>
      <c r="B168" s="10" t="s">
        <v>340</v>
      </c>
      <c r="C168" s="40">
        <v>8.6999999999999993</v>
      </c>
      <c r="D168" s="9">
        <v>13</v>
      </c>
      <c r="E168" s="40">
        <v>0.67</v>
      </c>
      <c r="F168" s="40">
        <v>1</v>
      </c>
      <c r="G168" s="9">
        <v>17</v>
      </c>
      <c r="H168" s="9">
        <v>35</v>
      </c>
      <c r="I168" s="9">
        <v>3</v>
      </c>
      <c r="J168" s="9">
        <v>7</v>
      </c>
      <c r="K168" s="9">
        <v>17</v>
      </c>
      <c r="L168" s="41">
        <v>15.38</v>
      </c>
      <c r="M168" s="41">
        <v>53.85</v>
      </c>
      <c r="N168" s="41">
        <v>7.69</v>
      </c>
      <c r="O168" s="41">
        <v>23.08</v>
      </c>
      <c r="P168" s="41">
        <v>0</v>
      </c>
    </row>
    <row r="169" spans="1:16" ht="14.1" customHeight="1" x14ac:dyDescent="0.25">
      <c r="A169" s="10" t="s">
        <v>30</v>
      </c>
      <c r="B169" s="10" t="s">
        <v>364</v>
      </c>
      <c r="C169" s="40">
        <v>16.5</v>
      </c>
      <c r="D169" s="9">
        <v>26</v>
      </c>
      <c r="E169" s="40">
        <v>0.63</v>
      </c>
      <c r="F169" s="40">
        <v>0.95</v>
      </c>
      <c r="G169" s="9">
        <v>21</v>
      </c>
      <c r="H169" s="9">
        <v>35</v>
      </c>
      <c r="I169" s="9">
        <v>3</v>
      </c>
      <c r="J169" s="9">
        <v>11</v>
      </c>
      <c r="K169" s="9">
        <v>17</v>
      </c>
      <c r="L169" s="41">
        <v>3.85</v>
      </c>
      <c r="M169" s="41">
        <v>42.31</v>
      </c>
      <c r="N169" s="41">
        <v>50</v>
      </c>
      <c r="O169" s="41">
        <v>3.85</v>
      </c>
      <c r="P169" s="41">
        <v>0</v>
      </c>
    </row>
    <row r="170" spans="1:16" ht="14.1" customHeight="1" x14ac:dyDescent="0.25">
      <c r="A170" s="10" t="s">
        <v>30</v>
      </c>
      <c r="B170" s="10" t="s">
        <v>447</v>
      </c>
      <c r="C170" s="40">
        <v>10.199999999999999</v>
      </c>
      <c r="D170" s="9">
        <v>13</v>
      </c>
      <c r="E170" s="40">
        <v>0.78</v>
      </c>
      <c r="F170" s="40">
        <v>1.17</v>
      </c>
      <c r="G170" s="9">
        <v>7</v>
      </c>
      <c r="H170" s="9">
        <v>35</v>
      </c>
      <c r="I170" s="9">
        <v>3</v>
      </c>
      <c r="J170" s="9">
        <v>3</v>
      </c>
      <c r="K170" s="9">
        <v>17</v>
      </c>
      <c r="L170" s="41">
        <v>15.38</v>
      </c>
      <c r="M170" s="41">
        <v>69.23</v>
      </c>
      <c r="N170" s="41">
        <v>15.38</v>
      </c>
      <c r="O170" s="41">
        <v>0</v>
      </c>
      <c r="P170" s="41">
        <v>0</v>
      </c>
    </row>
    <row r="171" spans="1:16" ht="14.1" customHeight="1" x14ac:dyDescent="0.25">
      <c r="A171" s="10" t="s">
        <v>30</v>
      </c>
      <c r="B171" s="10" t="s">
        <v>450</v>
      </c>
      <c r="C171" s="40">
        <v>22</v>
      </c>
      <c r="D171" s="9">
        <v>27</v>
      </c>
      <c r="E171" s="40">
        <v>0.81</v>
      </c>
      <c r="F171" s="40">
        <v>1.21</v>
      </c>
      <c r="G171" s="9">
        <v>4</v>
      </c>
      <c r="H171" s="9">
        <v>35</v>
      </c>
      <c r="I171" s="9">
        <v>3</v>
      </c>
      <c r="J171" s="9">
        <v>1</v>
      </c>
      <c r="K171" s="9">
        <v>17</v>
      </c>
      <c r="L171" s="41">
        <v>40.74</v>
      </c>
      <c r="M171" s="41">
        <v>37.04</v>
      </c>
      <c r="N171" s="41">
        <v>22.22</v>
      </c>
      <c r="O171" s="41">
        <v>0</v>
      </c>
      <c r="P171" s="41">
        <v>0</v>
      </c>
    </row>
    <row r="172" spans="1:16" ht="14.1" customHeight="1" x14ac:dyDescent="0.25">
      <c r="A172" s="10" t="s">
        <v>30</v>
      </c>
      <c r="B172" s="10" t="s">
        <v>458</v>
      </c>
      <c r="C172" s="40">
        <v>18</v>
      </c>
      <c r="D172" s="9">
        <v>23</v>
      </c>
      <c r="E172" s="40">
        <v>0.78</v>
      </c>
      <c r="F172" s="40">
        <v>1.17</v>
      </c>
      <c r="G172" s="9">
        <v>7</v>
      </c>
      <c r="H172" s="9">
        <v>35</v>
      </c>
      <c r="I172" s="9">
        <v>3</v>
      </c>
      <c r="J172" s="9">
        <v>3</v>
      </c>
      <c r="K172" s="9">
        <v>17</v>
      </c>
      <c r="L172" s="41">
        <v>30.43</v>
      </c>
      <c r="M172" s="41">
        <v>47.83</v>
      </c>
      <c r="N172" s="41">
        <v>17.39</v>
      </c>
      <c r="O172" s="41">
        <v>4.3499999999999996</v>
      </c>
      <c r="P172" s="41">
        <v>0</v>
      </c>
    </row>
    <row r="173" spans="1:16" ht="14.1" customHeight="1" x14ac:dyDescent="0.25">
      <c r="A173" s="10" t="s">
        <v>30</v>
      </c>
      <c r="B173" s="10" t="s">
        <v>494</v>
      </c>
      <c r="C173" s="40">
        <v>17.100000000000001</v>
      </c>
      <c r="D173" s="9">
        <v>28</v>
      </c>
      <c r="E173" s="40">
        <v>0.61</v>
      </c>
      <c r="F173" s="40">
        <v>0.91</v>
      </c>
      <c r="G173" s="9">
        <v>26</v>
      </c>
      <c r="H173" s="9">
        <v>35</v>
      </c>
      <c r="I173" s="9">
        <v>3</v>
      </c>
      <c r="J173" s="9">
        <v>12</v>
      </c>
      <c r="K173" s="9">
        <v>17</v>
      </c>
      <c r="L173" s="41">
        <v>17.86</v>
      </c>
      <c r="M173" s="41">
        <v>21.43</v>
      </c>
      <c r="N173" s="41">
        <v>46.43</v>
      </c>
      <c r="O173" s="41">
        <v>14.29</v>
      </c>
      <c r="P173" s="41">
        <v>0</v>
      </c>
    </row>
    <row r="174" spans="1:16" ht="14.1" customHeight="1" x14ac:dyDescent="0.25">
      <c r="A174" s="10" t="s">
        <v>30</v>
      </c>
      <c r="B174" s="10" t="s">
        <v>502</v>
      </c>
      <c r="C174" s="40">
        <v>10.4</v>
      </c>
      <c r="D174" s="9">
        <v>21</v>
      </c>
      <c r="E174" s="40">
        <v>0.5</v>
      </c>
      <c r="F174" s="40">
        <v>0.74</v>
      </c>
      <c r="G174" s="9">
        <v>33</v>
      </c>
      <c r="H174" s="9">
        <v>35</v>
      </c>
      <c r="I174" s="9">
        <v>3</v>
      </c>
      <c r="J174" s="9">
        <v>17</v>
      </c>
      <c r="K174" s="9">
        <v>17</v>
      </c>
      <c r="L174" s="41">
        <v>19.05</v>
      </c>
      <c r="M174" s="41">
        <v>23.81</v>
      </c>
      <c r="N174" s="41">
        <v>19.05</v>
      </c>
      <c r="O174" s="41">
        <v>9.52</v>
      </c>
      <c r="P174" s="41">
        <v>28.57</v>
      </c>
    </row>
    <row r="175" spans="1:16" ht="14.1" customHeight="1" x14ac:dyDescent="0.25">
      <c r="A175" s="10" t="s">
        <v>30</v>
      </c>
      <c r="B175" s="10" t="s">
        <v>511</v>
      </c>
      <c r="C175" s="40">
        <v>13.2</v>
      </c>
      <c r="D175" s="9">
        <v>20</v>
      </c>
      <c r="E175" s="40">
        <v>0.66</v>
      </c>
      <c r="F175" s="40">
        <v>0.98</v>
      </c>
      <c r="G175" s="9">
        <v>19</v>
      </c>
      <c r="H175" s="9">
        <v>35</v>
      </c>
      <c r="I175" s="9">
        <v>3</v>
      </c>
      <c r="J175" s="9">
        <v>9</v>
      </c>
      <c r="K175" s="9">
        <v>17</v>
      </c>
      <c r="L175" s="41">
        <v>20</v>
      </c>
      <c r="M175" s="41">
        <v>30</v>
      </c>
      <c r="N175" s="41">
        <v>40</v>
      </c>
      <c r="O175" s="41">
        <v>10</v>
      </c>
      <c r="P175" s="41">
        <v>0</v>
      </c>
    </row>
    <row r="176" spans="1:16" ht="14.1" customHeight="1" x14ac:dyDescent="0.25">
      <c r="A176" s="10" t="s">
        <v>30</v>
      </c>
      <c r="B176" s="10" t="s">
        <v>516</v>
      </c>
      <c r="C176" s="40">
        <v>15.7</v>
      </c>
      <c r="D176" s="9">
        <v>21</v>
      </c>
      <c r="E176" s="40">
        <v>0.75</v>
      </c>
      <c r="F176" s="40">
        <v>1.1100000000000001</v>
      </c>
      <c r="G176" s="9">
        <v>10</v>
      </c>
      <c r="H176" s="9">
        <v>35</v>
      </c>
      <c r="I176" s="9">
        <v>3</v>
      </c>
      <c r="J176" s="9">
        <v>5</v>
      </c>
      <c r="K176" s="9">
        <v>17</v>
      </c>
      <c r="L176" s="41">
        <v>38.1</v>
      </c>
      <c r="M176" s="41">
        <v>28.57</v>
      </c>
      <c r="N176" s="41">
        <v>23.81</v>
      </c>
      <c r="O176" s="41">
        <v>9.52</v>
      </c>
      <c r="P176" s="41">
        <v>0</v>
      </c>
    </row>
    <row r="177" spans="1:16" ht="14.1" customHeight="1" x14ac:dyDescent="0.25">
      <c r="A177" s="10" t="s">
        <v>30</v>
      </c>
      <c r="B177" s="10" t="s">
        <v>531</v>
      </c>
      <c r="C177" s="40">
        <v>10.7</v>
      </c>
      <c r="D177" s="9">
        <v>16</v>
      </c>
      <c r="E177" s="40">
        <v>0.67</v>
      </c>
      <c r="F177" s="40">
        <v>1</v>
      </c>
      <c r="G177" s="9">
        <v>17</v>
      </c>
      <c r="H177" s="9">
        <v>35</v>
      </c>
      <c r="I177" s="9">
        <v>3</v>
      </c>
      <c r="J177" s="9">
        <v>7</v>
      </c>
      <c r="K177" s="9">
        <v>17</v>
      </c>
      <c r="L177" s="41">
        <v>0</v>
      </c>
      <c r="M177" s="41">
        <v>56.25</v>
      </c>
      <c r="N177" s="41">
        <v>43.75</v>
      </c>
      <c r="O177" s="41">
        <v>0</v>
      </c>
      <c r="P177" s="41">
        <v>0</v>
      </c>
    </row>
    <row r="178" spans="1:16" ht="14.1" customHeight="1" x14ac:dyDescent="0.25">
      <c r="A178" s="10" t="s">
        <v>30</v>
      </c>
      <c r="B178" s="10" t="s">
        <v>539</v>
      </c>
      <c r="C178" s="40">
        <v>8.4</v>
      </c>
      <c r="D178" s="9">
        <v>16</v>
      </c>
      <c r="E178" s="40">
        <v>0.53</v>
      </c>
      <c r="F178" s="40">
        <v>0.78</v>
      </c>
      <c r="G178" s="9">
        <v>32</v>
      </c>
      <c r="H178" s="9">
        <v>35</v>
      </c>
      <c r="I178" s="9">
        <v>3</v>
      </c>
      <c r="J178" s="9">
        <v>16</v>
      </c>
      <c r="K178" s="9">
        <v>17</v>
      </c>
      <c r="L178" s="41">
        <v>6.25</v>
      </c>
      <c r="M178" s="41">
        <v>31.25</v>
      </c>
      <c r="N178" s="41">
        <v>37.5</v>
      </c>
      <c r="O178" s="41">
        <v>12.5</v>
      </c>
      <c r="P178" s="41">
        <v>12.5</v>
      </c>
    </row>
    <row r="179" spans="1:16" ht="14.1" customHeight="1" x14ac:dyDescent="0.25">
      <c r="A179" s="10" t="s">
        <v>30</v>
      </c>
      <c r="B179" s="10" t="s">
        <v>545</v>
      </c>
      <c r="C179" s="40">
        <v>12.2</v>
      </c>
      <c r="D179" s="9">
        <v>21</v>
      </c>
      <c r="E179" s="40">
        <v>0.57999999999999996</v>
      </c>
      <c r="F179" s="40">
        <v>0.87</v>
      </c>
      <c r="G179" s="9">
        <v>30</v>
      </c>
      <c r="H179" s="9">
        <v>35</v>
      </c>
      <c r="I179" s="9">
        <v>3</v>
      </c>
      <c r="J179" s="9">
        <v>14</v>
      </c>
      <c r="K179" s="9">
        <v>17</v>
      </c>
      <c r="L179" s="41">
        <v>4.76</v>
      </c>
      <c r="M179" s="41">
        <v>38.1</v>
      </c>
      <c r="N179" s="41">
        <v>38.1</v>
      </c>
      <c r="O179" s="41">
        <v>19.05</v>
      </c>
      <c r="P179" s="41">
        <v>0</v>
      </c>
    </row>
    <row r="180" spans="1:16" ht="14.1" customHeight="1" x14ac:dyDescent="0.25">
      <c r="A180" s="10" t="s">
        <v>30</v>
      </c>
      <c r="B180" s="10" t="s">
        <v>550</v>
      </c>
      <c r="C180" s="40">
        <v>23.1</v>
      </c>
      <c r="D180" s="9">
        <v>29</v>
      </c>
      <c r="E180" s="40">
        <v>0.8</v>
      </c>
      <c r="F180" s="40">
        <v>1.19</v>
      </c>
      <c r="G180" s="9">
        <v>5</v>
      </c>
      <c r="H180" s="9">
        <v>35</v>
      </c>
      <c r="I180" s="9">
        <v>3</v>
      </c>
      <c r="J180" s="9">
        <v>2</v>
      </c>
      <c r="K180" s="9">
        <v>17</v>
      </c>
      <c r="L180" s="41">
        <v>34.479999999999997</v>
      </c>
      <c r="M180" s="41">
        <v>44.83</v>
      </c>
      <c r="N180" s="41">
        <v>17.239999999999998</v>
      </c>
      <c r="O180" s="41">
        <v>3.45</v>
      </c>
      <c r="P180" s="41">
        <v>0</v>
      </c>
    </row>
    <row r="181" spans="1:16" x14ac:dyDescent="0.25">
      <c r="A181" s="10" t="s">
        <v>30</v>
      </c>
      <c r="B181" s="10" t="s">
        <v>257</v>
      </c>
      <c r="C181" s="40">
        <v>7.4</v>
      </c>
      <c r="D181" s="9">
        <v>12</v>
      </c>
      <c r="E181" s="40">
        <v>0.62</v>
      </c>
      <c r="F181" s="40">
        <v>0.92</v>
      </c>
      <c r="G181" s="9">
        <v>24</v>
      </c>
      <c r="H181" s="9">
        <v>35</v>
      </c>
      <c r="I181" s="9">
        <v>2</v>
      </c>
      <c r="J181" s="9">
        <v>3</v>
      </c>
      <c r="K181" s="9">
        <v>4</v>
      </c>
      <c r="L181" s="41">
        <v>8.33</v>
      </c>
      <c r="M181" s="41">
        <v>33.33</v>
      </c>
      <c r="N181" s="41">
        <v>50</v>
      </c>
      <c r="O181" s="41">
        <v>8.33</v>
      </c>
      <c r="P181" s="41">
        <v>0</v>
      </c>
    </row>
    <row r="182" spans="1:16" x14ac:dyDescent="0.25">
      <c r="A182" s="10" t="s">
        <v>30</v>
      </c>
      <c r="B182" s="10" t="s">
        <v>313</v>
      </c>
      <c r="C182" s="40">
        <v>9.8000000000000007</v>
      </c>
      <c r="D182" s="9">
        <v>12</v>
      </c>
      <c r="E182" s="40">
        <v>0.82</v>
      </c>
      <c r="F182" s="40">
        <v>1.22</v>
      </c>
      <c r="G182" s="9">
        <v>3</v>
      </c>
      <c r="H182" s="9">
        <v>35</v>
      </c>
      <c r="I182" s="9">
        <v>2</v>
      </c>
      <c r="J182" s="9">
        <v>1</v>
      </c>
      <c r="K182" s="9">
        <v>4</v>
      </c>
      <c r="L182" s="41">
        <v>33.33</v>
      </c>
      <c r="M182" s="41">
        <v>50</v>
      </c>
      <c r="N182" s="41">
        <v>16.670000000000002</v>
      </c>
      <c r="O182" s="41">
        <v>0</v>
      </c>
      <c r="P182" s="41">
        <v>0</v>
      </c>
    </row>
    <row r="183" spans="1:16" x14ac:dyDescent="0.25">
      <c r="A183" s="10" t="s">
        <v>30</v>
      </c>
      <c r="B183" s="10" t="s">
        <v>335</v>
      </c>
      <c r="C183" s="40">
        <v>5.0999999999999996</v>
      </c>
      <c r="D183" s="9">
        <v>11</v>
      </c>
      <c r="E183" s="40">
        <v>0.46</v>
      </c>
      <c r="F183" s="40">
        <v>0.69</v>
      </c>
      <c r="G183" s="9">
        <v>34</v>
      </c>
      <c r="H183" s="9">
        <v>35</v>
      </c>
      <c r="I183" s="9">
        <v>2</v>
      </c>
      <c r="J183" s="9">
        <v>4</v>
      </c>
      <c r="K183" s="9">
        <v>4</v>
      </c>
      <c r="L183" s="41">
        <v>0</v>
      </c>
      <c r="M183" s="41">
        <v>27.27</v>
      </c>
      <c r="N183" s="41">
        <v>45.45</v>
      </c>
      <c r="O183" s="41">
        <v>9.09</v>
      </c>
      <c r="P183" s="41">
        <v>18.18</v>
      </c>
    </row>
    <row r="184" spans="1:16" x14ac:dyDescent="0.25">
      <c r="A184" s="10" t="s">
        <v>30</v>
      </c>
      <c r="B184" s="10" t="s">
        <v>534</v>
      </c>
      <c r="C184" s="40">
        <v>7.7</v>
      </c>
      <c r="D184" s="9">
        <v>11</v>
      </c>
      <c r="E184" s="40">
        <v>0.7</v>
      </c>
      <c r="F184" s="40">
        <v>1.04</v>
      </c>
      <c r="G184" s="9">
        <v>14</v>
      </c>
      <c r="H184" s="9">
        <v>35</v>
      </c>
      <c r="I184" s="9">
        <v>2</v>
      </c>
      <c r="J184" s="9">
        <v>2</v>
      </c>
      <c r="K184" s="9">
        <v>4</v>
      </c>
      <c r="L184" s="41">
        <v>18.18</v>
      </c>
      <c r="M184" s="41">
        <v>45.45</v>
      </c>
      <c r="N184" s="41">
        <v>27.27</v>
      </c>
      <c r="O184" s="41">
        <v>9.09</v>
      </c>
      <c r="P184" s="41">
        <v>0</v>
      </c>
    </row>
    <row r="185" spans="1:16" x14ac:dyDescent="0.25">
      <c r="A185" s="10" t="s">
        <v>32</v>
      </c>
      <c r="B185" s="10" t="s">
        <v>408</v>
      </c>
      <c r="C185" s="40">
        <v>9.6</v>
      </c>
      <c r="D185" s="9">
        <v>13</v>
      </c>
      <c r="E185" s="40">
        <v>0.74</v>
      </c>
      <c r="F185" s="40">
        <v>1.22</v>
      </c>
      <c r="G185" s="9">
        <v>2</v>
      </c>
      <c r="H185" s="9">
        <v>2</v>
      </c>
      <c r="I185" s="9">
        <v>4</v>
      </c>
      <c r="J185" s="9">
        <v>2</v>
      </c>
      <c r="K185" s="9">
        <v>2</v>
      </c>
      <c r="L185" s="41">
        <v>15.38</v>
      </c>
      <c r="M185" s="41">
        <v>61.54</v>
      </c>
      <c r="N185" s="41">
        <v>15.38</v>
      </c>
      <c r="O185" s="41">
        <v>7.69</v>
      </c>
      <c r="P185" s="41">
        <v>0</v>
      </c>
    </row>
    <row r="186" spans="1:16" x14ac:dyDescent="0.25">
      <c r="A186" s="10" t="s">
        <v>32</v>
      </c>
      <c r="B186" s="10" t="s">
        <v>476</v>
      </c>
      <c r="C186" s="40">
        <v>8.1</v>
      </c>
      <c r="D186" s="9">
        <v>10</v>
      </c>
      <c r="E186" s="40">
        <v>0.81</v>
      </c>
      <c r="F186" s="40">
        <v>1.34</v>
      </c>
      <c r="G186" s="9">
        <v>1</v>
      </c>
      <c r="H186" s="9">
        <v>2</v>
      </c>
      <c r="I186" s="9">
        <v>4</v>
      </c>
      <c r="J186" s="9">
        <v>1</v>
      </c>
      <c r="K186" s="9">
        <v>2</v>
      </c>
      <c r="L186" s="41">
        <v>20</v>
      </c>
      <c r="M186" s="41">
        <v>70</v>
      </c>
      <c r="N186" s="41">
        <v>10</v>
      </c>
      <c r="O186" s="41">
        <v>0</v>
      </c>
      <c r="P186" s="41">
        <v>0</v>
      </c>
    </row>
    <row r="187" spans="1:16" x14ac:dyDescent="0.25">
      <c r="A187" s="10" t="s">
        <v>34</v>
      </c>
      <c r="B187" s="10" t="s">
        <v>257</v>
      </c>
      <c r="C187" s="40">
        <v>7.5</v>
      </c>
      <c r="D187" s="9">
        <v>12</v>
      </c>
      <c r="E187" s="40">
        <v>0.63</v>
      </c>
      <c r="F187" s="40">
        <v>0.96</v>
      </c>
      <c r="G187" s="9">
        <v>9</v>
      </c>
      <c r="H187" s="9">
        <v>12</v>
      </c>
      <c r="I187" s="9">
        <v>4</v>
      </c>
      <c r="J187" s="9">
        <v>8</v>
      </c>
      <c r="K187" s="9">
        <v>10</v>
      </c>
      <c r="L187" s="41">
        <v>8.33</v>
      </c>
      <c r="M187" s="41">
        <v>50</v>
      </c>
      <c r="N187" s="41">
        <v>25</v>
      </c>
      <c r="O187" s="41">
        <v>8.33</v>
      </c>
      <c r="P187" s="41">
        <v>8.33</v>
      </c>
    </row>
    <row r="188" spans="1:16" x14ac:dyDescent="0.25">
      <c r="A188" s="10" t="s">
        <v>34</v>
      </c>
      <c r="B188" s="10" t="s">
        <v>260</v>
      </c>
      <c r="C188" s="40">
        <v>24.2</v>
      </c>
      <c r="D188" s="9">
        <v>34</v>
      </c>
      <c r="E188" s="40">
        <v>0.71</v>
      </c>
      <c r="F188" s="40">
        <v>1.1000000000000001</v>
      </c>
      <c r="G188" s="9">
        <v>5</v>
      </c>
      <c r="H188" s="9">
        <v>12</v>
      </c>
      <c r="I188" s="9">
        <v>4</v>
      </c>
      <c r="J188" s="9">
        <v>4</v>
      </c>
      <c r="K188" s="9">
        <v>10</v>
      </c>
      <c r="L188" s="41">
        <v>20.59</v>
      </c>
      <c r="M188" s="41">
        <v>44.12</v>
      </c>
      <c r="N188" s="41">
        <v>29.41</v>
      </c>
      <c r="O188" s="41">
        <v>2.94</v>
      </c>
      <c r="P188" s="41">
        <v>2.94</v>
      </c>
    </row>
    <row r="189" spans="1:16" x14ac:dyDescent="0.25">
      <c r="A189" s="10" t="s">
        <v>34</v>
      </c>
      <c r="B189" s="10" t="s">
        <v>332</v>
      </c>
      <c r="C189" s="40">
        <v>14.5</v>
      </c>
      <c r="D189" s="9">
        <v>19</v>
      </c>
      <c r="E189" s="40">
        <v>0.76</v>
      </c>
      <c r="F189" s="40">
        <v>1.18</v>
      </c>
      <c r="G189" s="9">
        <v>2</v>
      </c>
      <c r="H189" s="9">
        <v>12</v>
      </c>
      <c r="I189" s="9">
        <v>4</v>
      </c>
      <c r="J189" s="9">
        <v>2</v>
      </c>
      <c r="K189" s="9">
        <v>10</v>
      </c>
      <c r="L189" s="41">
        <v>36.840000000000003</v>
      </c>
      <c r="M189" s="41">
        <v>31.58</v>
      </c>
      <c r="N189" s="41">
        <v>26.32</v>
      </c>
      <c r="O189" s="41">
        <v>5.26</v>
      </c>
      <c r="P189" s="41">
        <v>0</v>
      </c>
    </row>
    <row r="190" spans="1:16" x14ac:dyDescent="0.25">
      <c r="A190" s="10" t="s">
        <v>34</v>
      </c>
      <c r="B190" s="10" t="s">
        <v>355</v>
      </c>
      <c r="C190" s="40">
        <v>13.3</v>
      </c>
      <c r="D190" s="9">
        <v>19</v>
      </c>
      <c r="E190" s="40">
        <v>0.7</v>
      </c>
      <c r="F190" s="40">
        <v>1.08</v>
      </c>
      <c r="G190" s="9">
        <v>7</v>
      </c>
      <c r="H190" s="9">
        <v>12</v>
      </c>
      <c r="I190" s="9">
        <v>4</v>
      </c>
      <c r="J190" s="9">
        <v>6</v>
      </c>
      <c r="K190" s="9">
        <v>10</v>
      </c>
      <c r="L190" s="41">
        <v>21.05</v>
      </c>
      <c r="M190" s="41">
        <v>42.11</v>
      </c>
      <c r="N190" s="41">
        <v>26.32</v>
      </c>
      <c r="O190" s="41">
        <v>10.53</v>
      </c>
      <c r="P190" s="41">
        <v>0</v>
      </c>
    </row>
    <row r="191" spans="1:16" x14ac:dyDescent="0.25">
      <c r="A191" s="10" t="s">
        <v>34</v>
      </c>
      <c r="B191" s="10" t="s">
        <v>371</v>
      </c>
      <c r="C191" s="40">
        <v>18.399999999999999</v>
      </c>
      <c r="D191" s="9">
        <v>26</v>
      </c>
      <c r="E191" s="40">
        <v>0.71</v>
      </c>
      <c r="F191" s="40">
        <v>1.0900000000000001</v>
      </c>
      <c r="G191" s="9">
        <v>6</v>
      </c>
      <c r="H191" s="9">
        <v>12</v>
      </c>
      <c r="I191" s="9">
        <v>4</v>
      </c>
      <c r="J191" s="9">
        <v>5</v>
      </c>
      <c r="K191" s="9">
        <v>10</v>
      </c>
      <c r="L191" s="41">
        <v>11.54</v>
      </c>
      <c r="M191" s="41">
        <v>50</v>
      </c>
      <c r="N191" s="41">
        <v>38.46</v>
      </c>
      <c r="O191" s="41">
        <v>0</v>
      </c>
      <c r="P191" s="41">
        <v>0</v>
      </c>
    </row>
    <row r="192" spans="1:16" x14ac:dyDescent="0.25">
      <c r="A192" s="10" t="s">
        <v>34</v>
      </c>
      <c r="B192" s="10" t="s">
        <v>419</v>
      </c>
      <c r="C192" s="40">
        <v>22.6</v>
      </c>
      <c r="D192" s="9">
        <v>37</v>
      </c>
      <c r="E192" s="40">
        <v>0.61</v>
      </c>
      <c r="F192" s="40">
        <v>0.94</v>
      </c>
      <c r="G192" s="9">
        <v>10</v>
      </c>
      <c r="H192" s="9">
        <v>12</v>
      </c>
      <c r="I192" s="9">
        <v>4</v>
      </c>
      <c r="J192" s="9">
        <v>9</v>
      </c>
      <c r="K192" s="9">
        <v>10</v>
      </c>
      <c r="L192" s="41">
        <v>13.51</v>
      </c>
      <c r="M192" s="41">
        <v>21.62</v>
      </c>
      <c r="N192" s="41">
        <v>59.46</v>
      </c>
      <c r="O192" s="41">
        <v>2.7</v>
      </c>
      <c r="P192" s="41">
        <v>2.7</v>
      </c>
    </row>
    <row r="193" spans="1:16" x14ac:dyDescent="0.25">
      <c r="A193" s="10" t="s">
        <v>34</v>
      </c>
      <c r="B193" s="10" t="s">
        <v>427</v>
      </c>
      <c r="C193" s="40">
        <v>21.3</v>
      </c>
      <c r="D193" s="9">
        <v>28</v>
      </c>
      <c r="E193" s="40">
        <v>0.76</v>
      </c>
      <c r="F193" s="40">
        <v>1.17</v>
      </c>
      <c r="G193" s="9">
        <v>3</v>
      </c>
      <c r="H193" s="9">
        <v>12</v>
      </c>
      <c r="I193" s="9">
        <v>4</v>
      </c>
      <c r="J193" s="9">
        <v>3</v>
      </c>
      <c r="K193" s="9">
        <v>10</v>
      </c>
      <c r="L193" s="41">
        <v>28.57</v>
      </c>
      <c r="M193" s="41">
        <v>39.29</v>
      </c>
      <c r="N193" s="41">
        <v>32.14</v>
      </c>
      <c r="O193" s="41">
        <v>0</v>
      </c>
      <c r="P193" s="41">
        <v>0</v>
      </c>
    </row>
    <row r="194" spans="1:16" x14ac:dyDescent="0.25">
      <c r="A194" s="10" t="s">
        <v>34</v>
      </c>
      <c r="B194" s="10" t="s">
        <v>476</v>
      </c>
      <c r="C194" s="40">
        <v>26.7</v>
      </c>
      <c r="D194" s="9">
        <v>39</v>
      </c>
      <c r="E194" s="40">
        <v>0.68</v>
      </c>
      <c r="F194" s="40">
        <v>1.05</v>
      </c>
      <c r="G194" s="9">
        <v>8</v>
      </c>
      <c r="H194" s="9">
        <v>12</v>
      </c>
      <c r="I194" s="9">
        <v>4</v>
      </c>
      <c r="J194" s="9">
        <v>7</v>
      </c>
      <c r="K194" s="9">
        <v>10</v>
      </c>
      <c r="L194" s="41">
        <v>20.51</v>
      </c>
      <c r="M194" s="41">
        <v>38.46</v>
      </c>
      <c r="N194" s="41">
        <v>33.33</v>
      </c>
      <c r="O194" s="41">
        <v>2.56</v>
      </c>
      <c r="P194" s="41">
        <v>5.13</v>
      </c>
    </row>
    <row r="195" spans="1:16" x14ac:dyDescent="0.25">
      <c r="A195" s="10" t="s">
        <v>34</v>
      </c>
      <c r="B195" s="10" t="s">
        <v>489</v>
      </c>
      <c r="C195" s="40">
        <v>17.600000000000001</v>
      </c>
      <c r="D195" s="9">
        <v>22</v>
      </c>
      <c r="E195" s="40">
        <v>0.8</v>
      </c>
      <c r="F195" s="40">
        <v>1.23</v>
      </c>
      <c r="G195" s="9">
        <v>1</v>
      </c>
      <c r="H195" s="9">
        <v>12</v>
      </c>
      <c r="I195" s="9">
        <v>4</v>
      </c>
      <c r="J195" s="9">
        <v>1</v>
      </c>
      <c r="K195" s="9">
        <v>10</v>
      </c>
      <c r="L195" s="41">
        <v>40.909999999999997</v>
      </c>
      <c r="M195" s="41">
        <v>31.82</v>
      </c>
      <c r="N195" s="41">
        <v>27.27</v>
      </c>
      <c r="O195" s="41">
        <v>0</v>
      </c>
      <c r="P195" s="41">
        <v>0</v>
      </c>
    </row>
    <row r="196" spans="1:16" x14ac:dyDescent="0.25">
      <c r="A196" s="10" t="s">
        <v>34</v>
      </c>
      <c r="B196" s="10" t="s">
        <v>534</v>
      </c>
      <c r="C196" s="40">
        <v>9.6999999999999993</v>
      </c>
      <c r="D196" s="9">
        <v>16</v>
      </c>
      <c r="E196" s="40">
        <v>0.61</v>
      </c>
      <c r="F196" s="40">
        <v>0.93</v>
      </c>
      <c r="G196" s="9">
        <v>11</v>
      </c>
      <c r="H196" s="9">
        <v>12</v>
      </c>
      <c r="I196" s="9">
        <v>4</v>
      </c>
      <c r="J196" s="9">
        <v>10</v>
      </c>
      <c r="K196" s="9">
        <v>10</v>
      </c>
      <c r="L196" s="41">
        <v>6.25</v>
      </c>
      <c r="M196" s="41">
        <v>43.75</v>
      </c>
      <c r="N196" s="41">
        <v>31.25</v>
      </c>
      <c r="O196" s="41">
        <v>18.75</v>
      </c>
      <c r="P196" s="41">
        <v>0</v>
      </c>
    </row>
    <row r="197" spans="1:16" x14ac:dyDescent="0.25">
      <c r="A197" s="10" t="s">
        <v>34</v>
      </c>
      <c r="B197" s="10" t="s">
        <v>541</v>
      </c>
      <c r="C197" s="40">
        <v>7.3</v>
      </c>
      <c r="D197" s="9">
        <v>10</v>
      </c>
      <c r="E197" s="40">
        <v>0.73</v>
      </c>
      <c r="F197" s="40">
        <v>1.1200000000000001</v>
      </c>
      <c r="G197" s="9">
        <v>4</v>
      </c>
      <c r="H197" s="9">
        <v>12</v>
      </c>
      <c r="I197" s="9">
        <v>3</v>
      </c>
      <c r="J197" s="9">
        <v>1</v>
      </c>
      <c r="K197" s="9">
        <v>2</v>
      </c>
      <c r="L197" s="41">
        <v>10</v>
      </c>
      <c r="M197" s="41">
        <v>60</v>
      </c>
      <c r="N197" s="41">
        <v>30</v>
      </c>
      <c r="O197" s="41">
        <v>0</v>
      </c>
      <c r="P197" s="41">
        <v>0</v>
      </c>
    </row>
    <row r="198" spans="1:16" x14ac:dyDescent="0.25">
      <c r="A198" s="10" t="s">
        <v>34</v>
      </c>
      <c r="B198" s="10" t="s">
        <v>550</v>
      </c>
      <c r="C198" s="40">
        <v>4.4000000000000004</v>
      </c>
      <c r="D198" s="9">
        <v>10</v>
      </c>
      <c r="E198" s="40">
        <v>0.44</v>
      </c>
      <c r="F198" s="40">
        <v>0.68</v>
      </c>
      <c r="G198" s="9">
        <v>12</v>
      </c>
      <c r="H198" s="9">
        <v>12</v>
      </c>
      <c r="I198" s="9">
        <v>3</v>
      </c>
      <c r="J198" s="9">
        <v>2</v>
      </c>
      <c r="K198" s="9">
        <v>2</v>
      </c>
      <c r="L198" s="41">
        <v>0</v>
      </c>
      <c r="M198" s="41">
        <v>10</v>
      </c>
      <c r="N198" s="41">
        <v>60</v>
      </c>
      <c r="O198" s="41">
        <v>30</v>
      </c>
      <c r="P198" s="41">
        <v>0</v>
      </c>
    </row>
    <row r="199" spans="1:16" x14ac:dyDescent="0.25">
      <c r="A199" s="10" t="s">
        <v>36</v>
      </c>
      <c r="B199" s="10" t="s">
        <v>245</v>
      </c>
      <c r="C199" s="40">
        <v>4.7</v>
      </c>
      <c r="D199" s="9">
        <v>15</v>
      </c>
      <c r="E199" s="40">
        <v>0.31</v>
      </c>
      <c r="F199" s="40">
        <v>0.46</v>
      </c>
      <c r="G199" s="9">
        <v>7</v>
      </c>
      <c r="H199" s="9">
        <v>7</v>
      </c>
      <c r="I199" s="9">
        <v>4</v>
      </c>
      <c r="J199" s="9">
        <v>7</v>
      </c>
      <c r="K199" s="9">
        <v>7</v>
      </c>
      <c r="L199" s="41">
        <v>0</v>
      </c>
      <c r="M199" s="41">
        <v>13.33</v>
      </c>
      <c r="N199" s="41">
        <v>33.33</v>
      </c>
      <c r="O199" s="41">
        <v>20</v>
      </c>
      <c r="P199" s="41">
        <v>33.33</v>
      </c>
    </row>
    <row r="200" spans="1:16" x14ac:dyDescent="0.25">
      <c r="A200" s="10" t="s">
        <v>36</v>
      </c>
      <c r="B200" s="10" t="s">
        <v>260</v>
      </c>
      <c r="C200" s="40">
        <v>15.3</v>
      </c>
      <c r="D200" s="9">
        <v>17</v>
      </c>
      <c r="E200" s="40">
        <v>0.9</v>
      </c>
      <c r="F200" s="40">
        <v>1.32</v>
      </c>
      <c r="G200" s="9">
        <v>2</v>
      </c>
      <c r="H200" s="9">
        <v>7</v>
      </c>
      <c r="I200" s="9">
        <v>4</v>
      </c>
      <c r="J200" s="9">
        <v>2</v>
      </c>
      <c r="K200" s="9">
        <v>7</v>
      </c>
      <c r="L200" s="41">
        <v>58.82</v>
      </c>
      <c r="M200" s="41">
        <v>35.29</v>
      </c>
      <c r="N200" s="41">
        <v>5.88</v>
      </c>
      <c r="O200" s="41">
        <v>0</v>
      </c>
      <c r="P200" s="41">
        <v>0</v>
      </c>
    </row>
    <row r="201" spans="1:16" x14ac:dyDescent="0.25">
      <c r="A201" s="10" t="s">
        <v>36</v>
      </c>
      <c r="B201" s="10" t="s">
        <v>332</v>
      </c>
      <c r="C201" s="40">
        <v>15</v>
      </c>
      <c r="D201" s="9">
        <v>17</v>
      </c>
      <c r="E201" s="40">
        <v>0.88</v>
      </c>
      <c r="F201" s="40">
        <v>1.29</v>
      </c>
      <c r="G201" s="9">
        <v>3</v>
      </c>
      <c r="H201" s="9">
        <v>7</v>
      </c>
      <c r="I201" s="9">
        <v>4</v>
      </c>
      <c r="J201" s="9">
        <v>3</v>
      </c>
      <c r="K201" s="9">
        <v>7</v>
      </c>
      <c r="L201" s="41">
        <v>58.82</v>
      </c>
      <c r="M201" s="41">
        <v>29.41</v>
      </c>
      <c r="N201" s="41">
        <v>11.76</v>
      </c>
      <c r="O201" s="41">
        <v>0</v>
      </c>
      <c r="P201" s="41">
        <v>0</v>
      </c>
    </row>
    <row r="202" spans="1:16" x14ac:dyDescent="0.25">
      <c r="A202" s="10" t="s">
        <v>36</v>
      </c>
      <c r="B202" s="10" t="s">
        <v>371</v>
      </c>
      <c r="C202" s="40">
        <v>8.3000000000000007</v>
      </c>
      <c r="D202" s="9">
        <v>11</v>
      </c>
      <c r="E202" s="40">
        <v>0.75</v>
      </c>
      <c r="F202" s="40">
        <v>1.1000000000000001</v>
      </c>
      <c r="G202" s="9">
        <v>5</v>
      </c>
      <c r="H202" s="9">
        <v>7</v>
      </c>
      <c r="I202" s="9">
        <v>4</v>
      </c>
      <c r="J202" s="9">
        <v>5</v>
      </c>
      <c r="K202" s="9">
        <v>7</v>
      </c>
      <c r="L202" s="41">
        <v>18.18</v>
      </c>
      <c r="M202" s="41">
        <v>63.64</v>
      </c>
      <c r="N202" s="41">
        <v>9.09</v>
      </c>
      <c r="O202" s="41">
        <v>9.09</v>
      </c>
      <c r="P202" s="41">
        <v>0</v>
      </c>
    </row>
    <row r="203" spans="1:16" x14ac:dyDescent="0.25">
      <c r="A203" s="10" t="s">
        <v>36</v>
      </c>
      <c r="B203" s="10" t="s">
        <v>378</v>
      </c>
      <c r="C203" s="40">
        <v>14.5</v>
      </c>
      <c r="D203" s="9">
        <v>16</v>
      </c>
      <c r="E203" s="40">
        <v>0.91</v>
      </c>
      <c r="F203" s="40">
        <v>1.33</v>
      </c>
      <c r="G203" s="9">
        <v>1</v>
      </c>
      <c r="H203" s="9">
        <v>7</v>
      </c>
      <c r="I203" s="9">
        <v>4</v>
      </c>
      <c r="J203" s="9">
        <v>1</v>
      </c>
      <c r="K203" s="9">
        <v>7</v>
      </c>
      <c r="L203" s="41">
        <v>62.5</v>
      </c>
      <c r="M203" s="41">
        <v>31.25</v>
      </c>
      <c r="N203" s="41">
        <v>6.25</v>
      </c>
      <c r="O203" s="41">
        <v>0</v>
      </c>
      <c r="P203" s="41">
        <v>0</v>
      </c>
    </row>
    <row r="204" spans="1:16" x14ac:dyDescent="0.25">
      <c r="A204" s="10" t="s">
        <v>36</v>
      </c>
      <c r="B204" s="10" t="s">
        <v>427</v>
      </c>
      <c r="C204" s="40">
        <v>11.7</v>
      </c>
      <c r="D204" s="9">
        <v>15</v>
      </c>
      <c r="E204" s="40">
        <v>0.78</v>
      </c>
      <c r="F204" s="40">
        <v>1.1399999999999999</v>
      </c>
      <c r="G204" s="9">
        <v>4</v>
      </c>
      <c r="H204" s="9">
        <v>7</v>
      </c>
      <c r="I204" s="9">
        <v>4</v>
      </c>
      <c r="J204" s="9">
        <v>4</v>
      </c>
      <c r="K204" s="9">
        <v>7</v>
      </c>
      <c r="L204" s="41">
        <v>20</v>
      </c>
      <c r="M204" s="41">
        <v>60</v>
      </c>
      <c r="N204" s="41">
        <v>20</v>
      </c>
      <c r="O204" s="41">
        <v>0</v>
      </c>
      <c r="P204" s="41">
        <v>0</v>
      </c>
    </row>
    <row r="205" spans="1:16" x14ac:dyDescent="0.25">
      <c r="A205" s="10" t="s">
        <v>36</v>
      </c>
      <c r="B205" s="10" t="s">
        <v>476</v>
      </c>
      <c r="C205" s="40">
        <v>11.1</v>
      </c>
      <c r="D205" s="9">
        <v>15</v>
      </c>
      <c r="E205" s="40">
        <v>0.74</v>
      </c>
      <c r="F205" s="40">
        <v>1.08</v>
      </c>
      <c r="G205" s="9">
        <v>6</v>
      </c>
      <c r="H205" s="9">
        <v>7</v>
      </c>
      <c r="I205" s="9">
        <v>4</v>
      </c>
      <c r="J205" s="9">
        <v>6</v>
      </c>
      <c r="K205" s="9">
        <v>7</v>
      </c>
      <c r="L205" s="41">
        <v>20</v>
      </c>
      <c r="M205" s="41">
        <v>53.33</v>
      </c>
      <c r="N205" s="41">
        <v>20</v>
      </c>
      <c r="O205" s="41">
        <v>6.67</v>
      </c>
      <c r="P205" s="41">
        <v>0</v>
      </c>
    </row>
    <row r="206" spans="1:16" x14ac:dyDescent="0.25">
      <c r="A206" s="10" t="s">
        <v>38</v>
      </c>
      <c r="B206" s="10" t="s">
        <v>332</v>
      </c>
      <c r="C206" s="40">
        <v>8.5</v>
      </c>
      <c r="D206" s="9">
        <v>10</v>
      </c>
      <c r="E206" s="40">
        <v>0.85</v>
      </c>
      <c r="F206" s="40">
        <v>1.27</v>
      </c>
      <c r="G206" s="9">
        <v>1</v>
      </c>
      <c r="H206" s="9">
        <v>5</v>
      </c>
      <c r="I206" s="9">
        <v>4</v>
      </c>
      <c r="J206" s="9">
        <v>1</v>
      </c>
      <c r="K206" s="9">
        <v>5</v>
      </c>
      <c r="L206" s="41">
        <v>40</v>
      </c>
      <c r="M206" s="41">
        <v>50</v>
      </c>
      <c r="N206" s="41">
        <v>10</v>
      </c>
      <c r="O206" s="41">
        <v>0</v>
      </c>
      <c r="P206" s="41">
        <v>0</v>
      </c>
    </row>
    <row r="207" spans="1:16" x14ac:dyDescent="0.25">
      <c r="A207" s="10" t="s">
        <v>38</v>
      </c>
      <c r="B207" s="10" t="s">
        <v>399</v>
      </c>
      <c r="C207" s="40">
        <v>6.7</v>
      </c>
      <c r="D207" s="9">
        <v>10</v>
      </c>
      <c r="E207" s="40">
        <v>0.67</v>
      </c>
      <c r="F207" s="40">
        <v>1</v>
      </c>
      <c r="G207" s="9">
        <v>4</v>
      </c>
      <c r="H207" s="9">
        <v>5</v>
      </c>
      <c r="I207" s="9">
        <v>4</v>
      </c>
      <c r="J207" s="9">
        <v>4</v>
      </c>
      <c r="K207" s="9">
        <v>5</v>
      </c>
      <c r="L207" s="41">
        <v>10</v>
      </c>
      <c r="M207" s="41">
        <v>40</v>
      </c>
      <c r="N207" s="41">
        <v>50</v>
      </c>
      <c r="O207" s="41">
        <v>0</v>
      </c>
      <c r="P207" s="41">
        <v>0</v>
      </c>
    </row>
    <row r="208" spans="1:16" x14ac:dyDescent="0.25">
      <c r="A208" s="10" t="s">
        <v>38</v>
      </c>
      <c r="B208" s="10" t="s">
        <v>408</v>
      </c>
      <c r="C208" s="40">
        <v>9.6999999999999993</v>
      </c>
      <c r="D208" s="9">
        <v>15</v>
      </c>
      <c r="E208" s="40">
        <v>0.65</v>
      </c>
      <c r="F208" s="40">
        <v>0.97</v>
      </c>
      <c r="G208" s="9">
        <v>5</v>
      </c>
      <c r="H208" s="9">
        <v>5</v>
      </c>
      <c r="I208" s="9">
        <v>4</v>
      </c>
      <c r="J208" s="9">
        <v>5</v>
      </c>
      <c r="K208" s="9">
        <v>5</v>
      </c>
      <c r="L208" s="41">
        <v>13.33</v>
      </c>
      <c r="M208" s="41">
        <v>33.33</v>
      </c>
      <c r="N208" s="41">
        <v>46.67</v>
      </c>
      <c r="O208" s="41">
        <v>6.67</v>
      </c>
      <c r="P208" s="41">
        <v>0</v>
      </c>
    </row>
    <row r="209" spans="1:16" x14ac:dyDescent="0.25">
      <c r="A209" s="10" t="s">
        <v>38</v>
      </c>
      <c r="B209" s="10" t="s">
        <v>427</v>
      </c>
      <c r="C209" s="40">
        <v>12.8</v>
      </c>
      <c r="D209" s="9">
        <v>17</v>
      </c>
      <c r="E209" s="40">
        <v>0.75</v>
      </c>
      <c r="F209" s="40">
        <v>1.1299999999999999</v>
      </c>
      <c r="G209" s="9">
        <v>2</v>
      </c>
      <c r="H209" s="9">
        <v>5</v>
      </c>
      <c r="I209" s="9">
        <v>4</v>
      </c>
      <c r="J209" s="9">
        <v>2</v>
      </c>
      <c r="K209" s="9">
        <v>5</v>
      </c>
      <c r="L209" s="41">
        <v>29.41</v>
      </c>
      <c r="M209" s="41">
        <v>41.18</v>
      </c>
      <c r="N209" s="41">
        <v>23.53</v>
      </c>
      <c r="O209" s="41">
        <v>5.88</v>
      </c>
      <c r="P209" s="41">
        <v>0</v>
      </c>
    </row>
    <row r="210" spans="1:16" x14ac:dyDescent="0.25">
      <c r="A210" s="10" t="s">
        <v>38</v>
      </c>
      <c r="B210" s="10" t="s">
        <v>435</v>
      </c>
      <c r="C210" s="40">
        <v>16.5</v>
      </c>
      <c r="D210" s="9">
        <v>24</v>
      </c>
      <c r="E210" s="40">
        <v>0.69</v>
      </c>
      <c r="F210" s="40">
        <v>1.03</v>
      </c>
      <c r="G210" s="9">
        <v>3</v>
      </c>
      <c r="H210" s="9">
        <v>5</v>
      </c>
      <c r="I210" s="9">
        <v>4</v>
      </c>
      <c r="J210" s="9">
        <v>3</v>
      </c>
      <c r="K210" s="9">
        <v>5</v>
      </c>
      <c r="L210" s="41">
        <v>29.17</v>
      </c>
      <c r="M210" s="41">
        <v>25</v>
      </c>
      <c r="N210" s="41">
        <v>37.5</v>
      </c>
      <c r="O210" s="41">
        <v>4.17</v>
      </c>
      <c r="P210" s="41">
        <v>4.17</v>
      </c>
    </row>
    <row r="211" spans="1:16" x14ac:dyDescent="0.25">
      <c r="A211" s="10" t="s">
        <v>40</v>
      </c>
      <c r="B211" s="10" t="s">
        <v>257</v>
      </c>
      <c r="C211" s="40">
        <v>16.8</v>
      </c>
      <c r="D211" s="9">
        <v>28</v>
      </c>
      <c r="E211" s="40">
        <v>0.6</v>
      </c>
      <c r="F211" s="40">
        <v>0.87</v>
      </c>
      <c r="G211" s="9">
        <v>36</v>
      </c>
      <c r="H211" s="9">
        <v>46</v>
      </c>
      <c r="I211" s="9">
        <v>4</v>
      </c>
      <c r="J211" s="9">
        <v>14</v>
      </c>
      <c r="K211" s="9">
        <v>16</v>
      </c>
      <c r="L211" s="41">
        <v>7.14</v>
      </c>
      <c r="M211" s="41">
        <v>39.29</v>
      </c>
      <c r="N211" s="41">
        <v>35.71</v>
      </c>
      <c r="O211" s="41">
        <v>17.86</v>
      </c>
      <c r="P211" s="41">
        <v>0</v>
      </c>
    </row>
    <row r="212" spans="1:16" x14ac:dyDescent="0.25">
      <c r="A212" s="10" t="s">
        <v>40</v>
      </c>
      <c r="B212" s="10" t="s">
        <v>260</v>
      </c>
      <c r="C212" s="40">
        <v>28.2</v>
      </c>
      <c r="D212" s="9">
        <v>40</v>
      </c>
      <c r="E212" s="40">
        <v>0.71</v>
      </c>
      <c r="F212" s="40">
        <v>1.02</v>
      </c>
      <c r="G212" s="9">
        <v>20</v>
      </c>
      <c r="H212" s="9">
        <v>46</v>
      </c>
      <c r="I212" s="9">
        <v>4</v>
      </c>
      <c r="J212" s="9">
        <v>7</v>
      </c>
      <c r="K212" s="9">
        <v>16</v>
      </c>
      <c r="L212" s="41">
        <v>27.5</v>
      </c>
      <c r="M212" s="41">
        <v>37.5</v>
      </c>
      <c r="N212" s="41">
        <v>25</v>
      </c>
      <c r="O212" s="41">
        <v>2.5</v>
      </c>
      <c r="P212" s="41">
        <v>7.5</v>
      </c>
    </row>
    <row r="213" spans="1:16" x14ac:dyDescent="0.25">
      <c r="A213" s="10" t="s">
        <v>40</v>
      </c>
      <c r="B213" s="10" t="s">
        <v>273</v>
      </c>
      <c r="C213" s="40">
        <v>18.7</v>
      </c>
      <c r="D213" s="9">
        <v>25</v>
      </c>
      <c r="E213" s="40">
        <v>0.75</v>
      </c>
      <c r="F213" s="40">
        <v>1.0900000000000001</v>
      </c>
      <c r="G213" s="9">
        <v>13</v>
      </c>
      <c r="H213" s="9">
        <v>46</v>
      </c>
      <c r="I213" s="9">
        <v>4</v>
      </c>
      <c r="J213" s="9">
        <v>2</v>
      </c>
      <c r="K213" s="9">
        <v>16</v>
      </c>
      <c r="L213" s="41">
        <v>28</v>
      </c>
      <c r="M213" s="41">
        <v>40</v>
      </c>
      <c r="N213" s="41">
        <v>28</v>
      </c>
      <c r="O213" s="41">
        <v>4</v>
      </c>
      <c r="P213" s="41">
        <v>0</v>
      </c>
    </row>
    <row r="214" spans="1:16" x14ac:dyDescent="0.25">
      <c r="A214" s="10" t="s">
        <v>40</v>
      </c>
      <c r="B214" s="10" t="s">
        <v>297</v>
      </c>
      <c r="C214" s="40">
        <v>19.3</v>
      </c>
      <c r="D214" s="9">
        <v>26</v>
      </c>
      <c r="E214" s="40">
        <v>0.74</v>
      </c>
      <c r="F214" s="40">
        <v>1.08</v>
      </c>
      <c r="G214" s="9">
        <v>14</v>
      </c>
      <c r="H214" s="9">
        <v>46</v>
      </c>
      <c r="I214" s="9">
        <v>4</v>
      </c>
      <c r="J214" s="9">
        <v>3</v>
      </c>
      <c r="K214" s="9">
        <v>16</v>
      </c>
      <c r="L214" s="41">
        <v>34.619999999999997</v>
      </c>
      <c r="M214" s="41">
        <v>26.92</v>
      </c>
      <c r="N214" s="41">
        <v>34.619999999999997</v>
      </c>
      <c r="O214" s="41">
        <v>3.85</v>
      </c>
      <c r="P214" s="41">
        <v>0</v>
      </c>
    </row>
    <row r="215" spans="1:16" x14ac:dyDescent="0.25">
      <c r="A215" s="10" t="s">
        <v>40</v>
      </c>
      <c r="B215" s="10" t="s">
        <v>332</v>
      </c>
      <c r="C215" s="40">
        <v>18</v>
      </c>
      <c r="D215" s="9">
        <v>27</v>
      </c>
      <c r="E215" s="40">
        <v>0.67</v>
      </c>
      <c r="F215" s="40">
        <v>0.97</v>
      </c>
      <c r="G215" s="9">
        <v>29</v>
      </c>
      <c r="H215" s="9">
        <v>46</v>
      </c>
      <c r="I215" s="9">
        <v>4</v>
      </c>
      <c r="J215" s="9">
        <v>11</v>
      </c>
      <c r="K215" s="9">
        <v>16</v>
      </c>
      <c r="L215" s="41">
        <v>33.33</v>
      </c>
      <c r="M215" s="41">
        <v>18.52</v>
      </c>
      <c r="N215" s="41">
        <v>37.04</v>
      </c>
      <c r="O215" s="41">
        <v>0</v>
      </c>
      <c r="P215" s="41">
        <v>11.11</v>
      </c>
    </row>
    <row r="216" spans="1:16" x14ac:dyDescent="0.25">
      <c r="A216" s="10" t="s">
        <v>40</v>
      </c>
      <c r="B216" s="10" t="s">
        <v>371</v>
      </c>
      <c r="C216" s="40">
        <v>43.3</v>
      </c>
      <c r="D216" s="9">
        <v>51</v>
      </c>
      <c r="E216" s="40">
        <v>0.85</v>
      </c>
      <c r="F216" s="40">
        <v>1.23</v>
      </c>
      <c r="G216" s="9">
        <v>5</v>
      </c>
      <c r="H216" s="9">
        <v>46</v>
      </c>
      <c r="I216" s="9">
        <v>4</v>
      </c>
      <c r="J216" s="9">
        <v>1</v>
      </c>
      <c r="K216" s="9">
        <v>16</v>
      </c>
      <c r="L216" s="41">
        <v>56.86</v>
      </c>
      <c r="M216" s="41">
        <v>25.49</v>
      </c>
      <c r="N216" s="41">
        <v>13.73</v>
      </c>
      <c r="O216" s="41">
        <v>3.92</v>
      </c>
      <c r="P216" s="41">
        <v>0</v>
      </c>
    </row>
    <row r="217" spans="1:16" x14ac:dyDescent="0.25">
      <c r="A217" s="10" t="s">
        <v>40</v>
      </c>
      <c r="B217" s="10" t="s">
        <v>378</v>
      </c>
      <c r="C217" s="40">
        <v>28.3</v>
      </c>
      <c r="D217" s="9">
        <v>39</v>
      </c>
      <c r="E217" s="40">
        <v>0.73</v>
      </c>
      <c r="F217" s="40">
        <v>1.05</v>
      </c>
      <c r="G217" s="9">
        <v>17</v>
      </c>
      <c r="H217" s="9">
        <v>46</v>
      </c>
      <c r="I217" s="9">
        <v>4</v>
      </c>
      <c r="J217" s="9">
        <v>5</v>
      </c>
      <c r="K217" s="9">
        <v>16</v>
      </c>
      <c r="L217" s="41">
        <v>46.15</v>
      </c>
      <c r="M217" s="41">
        <v>23.08</v>
      </c>
      <c r="N217" s="41">
        <v>12.82</v>
      </c>
      <c r="O217" s="41">
        <v>7.69</v>
      </c>
      <c r="P217" s="41">
        <v>10.26</v>
      </c>
    </row>
    <row r="218" spans="1:16" x14ac:dyDescent="0.25">
      <c r="A218" s="10" t="s">
        <v>40</v>
      </c>
      <c r="B218" s="10" t="s">
        <v>384</v>
      </c>
      <c r="C218" s="40">
        <v>33.799999999999997</v>
      </c>
      <c r="D218" s="9">
        <v>46</v>
      </c>
      <c r="E218" s="40">
        <v>0.73</v>
      </c>
      <c r="F218" s="40">
        <v>1.07</v>
      </c>
      <c r="G218" s="9">
        <v>15</v>
      </c>
      <c r="H218" s="9">
        <v>46</v>
      </c>
      <c r="I218" s="9">
        <v>4</v>
      </c>
      <c r="J218" s="9">
        <v>4</v>
      </c>
      <c r="K218" s="9">
        <v>16</v>
      </c>
      <c r="L218" s="41">
        <v>36.96</v>
      </c>
      <c r="M218" s="41">
        <v>30.43</v>
      </c>
      <c r="N218" s="41">
        <v>21.74</v>
      </c>
      <c r="O218" s="41">
        <v>6.52</v>
      </c>
      <c r="P218" s="41">
        <v>4.3499999999999996</v>
      </c>
    </row>
    <row r="219" spans="1:16" x14ac:dyDescent="0.25">
      <c r="A219" s="10" t="s">
        <v>40</v>
      </c>
      <c r="B219" s="10" t="s">
        <v>408</v>
      </c>
      <c r="C219" s="40">
        <v>33.700000000000003</v>
      </c>
      <c r="D219" s="9">
        <v>49</v>
      </c>
      <c r="E219" s="40">
        <v>0.69</v>
      </c>
      <c r="F219" s="40">
        <v>1</v>
      </c>
      <c r="G219" s="9">
        <v>26</v>
      </c>
      <c r="H219" s="9">
        <v>46</v>
      </c>
      <c r="I219" s="9">
        <v>4</v>
      </c>
      <c r="J219" s="9">
        <v>10</v>
      </c>
      <c r="K219" s="9">
        <v>16</v>
      </c>
      <c r="L219" s="41">
        <v>28.57</v>
      </c>
      <c r="M219" s="41">
        <v>28.57</v>
      </c>
      <c r="N219" s="41">
        <v>30.61</v>
      </c>
      <c r="O219" s="41">
        <v>10.199999999999999</v>
      </c>
      <c r="P219" s="41">
        <v>2.04</v>
      </c>
    </row>
    <row r="220" spans="1:16" x14ac:dyDescent="0.25">
      <c r="A220" s="10" t="s">
        <v>40</v>
      </c>
      <c r="B220" s="10" t="s">
        <v>419</v>
      </c>
      <c r="C220" s="40">
        <v>13.4</v>
      </c>
      <c r="D220" s="9">
        <v>22</v>
      </c>
      <c r="E220" s="40">
        <v>0.61</v>
      </c>
      <c r="F220" s="40">
        <v>0.88</v>
      </c>
      <c r="G220" s="9">
        <v>35</v>
      </c>
      <c r="H220" s="9">
        <v>46</v>
      </c>
      <c r="I220" s="9">
        <v>4</v>
      </c>
      <c r="J220" s="9">
        <v>13</v>
      </c>
      <c r="K220" s="9">
        <v>16</v>
      </c>
      <c r="L220" s="41">
        <v>27.27</v>
      </c>
      <c r="M220" s="41">
        <v>22.73</v>
      </c>
      <c r="N220" s="41">
        <v>27.27</v>
      </c>
      <c r="O220" s="41">
        <v>9.09</v>
      </c>
      <c r="P220" s="41">
        <v>13.64</v>
      </c>
    </row>
    <row r="221" spans="1:16" x14ac:dyDescent="0.25">
      <c r="A221" s="10" t="s">
        <v>40</v>
      </c>
      <c r="B221" s="10" t="s">
        <v>458</v>
      </c>
      <c r="C221" s="40">
        <v>14.6</v>
      </c>
      <c r="D221" s="9">
        <v>22</v>
      </c>
      <c r="E221" s="40">
        <v>0.66</v>
      </c>
      <c r="F221" s="40">
        <v>0.96</v>
      </c>
      <c r="G221" s="9">
        <v>31</v>
      </c>
      <c r="H221" s="9">
        <v>46</v>
      </c>
      <c r="I221" s="9">
        <v>4</v>
      </c>
      <c r="J221" s="9">
        <v>12</v>
      </c>
      <c r="K221" s="9">
        <v>16</v>
      </c>
      <c r="L221" s="41">
        <v>27.27</v>
      </c>
      <c r="M221" s="41">
        <v>13.64</v>
      </c>
      <c r="N221" s="41">
        <v>54.55</v>
      </c>
      <c r="O221" s="41">
        <v>4.55</v>
      </c>
      <c r="P221" s="41">
        <v>0</v>
      </c>
    </row>
    <row r="222" spans="1:16" x14ac:dyDescent="0.25">
      <c r="A222" s="10" t="s">
        <v>40</v>
      </c>
      <c r="B222" s="10" t="s">
        <v>476</v>
      </c>
      <c r="C222" s="40">
        <v>26.2</v>
      </c>
      <c r="D222" s="9">
        <v>46</v>
      </c>
      <c r="E222" s="40">
        <v>0.56999999999999995</v>
      </c>
      <c r="F222" s="40">
        <v>0.83</v>
      </c>
      <c r="G222" s="9">
        <v>38</v>
      </c>
      <c r="H222" s="9">
        <v>46</v>
      </c>
      <c r="I222" s="9">
        <v>4</v>
      </c>
      <c r="J222" s="9">
        <v>16</v>
      </c>
      <c r="K222" s="9">
        <v>16</v>
      </c>
      <c r="L222" s="41">
        <v>21.74</v>
      </c>
      <c r="M222" s="41">
        <v>23.91</v>
      </c>
      <c r="N222" s="41">
        <v>26.09</v>
      </c>
      <c r="O222" s="41">
        <v>15.22</v>
      </c>
      <c r="P222" s="41">
        <v>13.04</v>
      </c>
    </row>
    <row r="223" spans="1:16" x14ac:dyDescent="0.25">
      <c r="A223" s="10" t="s">
        <v>40</v>
      </c>
      <c r="B223" s="10" t="s">
        <v>494</v>
      </c>
      <c r="C223" s="40">
        <v>16.899999999999999</v>
      </c>
      <c r="D223" s="9">
        <v>24</v>
      </c>
      <c r="E223" s="40">
        <v>0.7</v>
      </c>
      <c r="F223" s="40">
        <v>1.02</v>
      </c>
      <c r="G223" s="9">
        <v>20</v>
      </c>
      <c r="H223" s="9">
        <v>46</v>
      </c>
      <c r="I223" s="9">
        <v>4</v>
      </c>
      <c r="J223" s="9">
        <v>7</v>
      </c>
      <c r="K223" s="9">
        <v>16</v>
      </c>
      <c r="L223" s="41">
        <v>25</v>
      </c>
      <c r="M223" s="41">
        <v>41.67</v>
      </c>
      <c r="N223" s="41">
        <v>20.83</v>
      </c>
      <c r="O223" s="41">
        <v>8.33</v>
      </c>
      <c r="P223" s="41">
        <v>4.17</v>
      </c>
    </row>
    <row r="224" spans="1:16" x14ac:dyDescent="0.25">
      <c r="A224" s="10" t="s">
        <v>40</v>
      </c>
      <c r="B224" s="10" t="s">
        <v>525</v>
      </c>
      <c r="C224" s="40">
        <v>25.2</v>
      </c>
      <c r="D224" s="9">
        <v>36</v>
      </c>
      <c r="E224" s="40">
        <v>0.7</v>
      </c>
      <c r="F224" s="40">
        <v>1.02</v>
      </c>
      <c r="G224" s="9">
        <v>20</v>
      </c>
      <c r="H224" s="9">
        <v>46</v>
      </c>
      <c r="I224" s="9">
        <v>4</v>
      </c>
      <c r="J224" s="9">
        <v>7</v>
      </c>
      <c r="K224" s="9">
        <v>16</v>
      </c>
      <c r="L224" s="41">
        <v>25</v>
      </c>
      <c r="M224" s="41">
        <v>33.33</v>
      </c>
      <c r="N224" s="41">
        <v>33.33</v>
      </c>
      <c r="O224" s="41">
        <v>8.33</v>
      </c>
      <c r="P224" s="41">
        <v>0</v>
      </c>
    </row>
    <row r="225" spans="1:16" x14ac:dyDescent="0.25">
      <c r="A225" s="10" t="s">
        <v>40</v>
      </c>
      <c r="B225" s="10" t="s">
        <v>539</v>
      </c>
      <c r="C225" s="40">
        <v>16.399999999999999</v>
      </c>
      <c r="D225" s="9">
        <v>28</v>
      </c>
      <c r="E225" s="40">
        <v>0.59</v>
      </c>
      <c r="F225" s="40">
        <v>0.85</v>
      </c>
      <c r="G225" s="9">
        <v>37</v>
      </c>
      <c r="H225" s="9">
        <v>46</v>
      </c>
      <c r="I225" s="9">
        <v>4</v>
      </c>
      <c r="J225" s="9">
        <v>15</v>
      </c>
      <c r="K225" s="9">
        <v>16</v>
      </c>
      <c r="L225" s="41">
        <v>21.43</v>
      </c>
      <c r="M225" s="41">
        <v>17.86</v>
      </c>
      <c r="N225" s="41">
        <v>42.86</v>
      </c>
      <c r="O225" s="41">
        <v>7.14</v>
      </c>
      <c r="P225" s="41">
        <v>10.71</v>
      </c>
    </row>
    <row r="226" spans="1:16" x14ac:dyDescent="0.25">
      <c r="A226" s="10" t="s">
        <v>40</v>
      </c>
      <c r="B226" s="10" t="s">
        <v>550</v>
      </c>
      <c r="C226" s="40">
        <v>22.5</v>
      </c>
      <c r="D226" s="9">
        <v>31</v>
      </c>
      <c r="E226" s="40">
        <v>0.73</v>
      </c>
      <c r="F226" s="40">
        <v>1.05</v>
      </c>
      <c r="G226" s="9">
        <v>17</v>
      </c>
      <c r="H226" s="9">
        <v>46</v>
      </c>
      <c r="I226" s="9">
        <v>4</v>
      </c>
      <c r="J226" s="9">
        <v>5</v>
      </c>
      <c r="K226" s="9">
        <v>16</v>
      </c>
      <c r="L226" s="41">
        <v>25.81</v>
      </c>
      <c r="M226" s="41">
        <v>41.94</v>
      </c>
      <c r="N226" s="41">
        <v>22.58</v>
      </c>
      <c r="O226" s="41">
        <v>9.68</v>
      </c>
      <c r="P226" s="41">
        <v>0</v>
      </c>
    </row>
    <row r="227" spans="1:16" x14ac:dyDescent="0.25">
      <c r="A227" s="10" t="s">
        <v>40</v>
      </c>
      <c r="B227" s="10" t="s">
        <v>309</v>
      </c>
      <c r="C227" s="40">
        <v>6</v>
      </c>
      <c r="D227" s="9">
        <v>17</v>
      </c>
      <c r="E227" s="40">
        <v>0.35</v>
      </c>
      <c r="F227" s="40">
        <v>0.51</v>
      </c>
      <c r="G227" s="9">
        <v>46</v>
      </c>
      <c r="H227" s="9">
        <v>46</v>
      </c>
      <c r="I227" s="9">
        <v>3</v>
      </c>
      <c r="J227" s="9">
        <v>15</v>
      </c>
      <c r="K227" s="9">
        <v>15</v>
      </c>
      <c r="L227" s="41">
        <v>5.88</v>
      </c>
      <c r="M227" s="41">
        <v>23.53</v>
      </c>
      <c r="N227" s="41">
        <v>11.76</v>
      </c>
      <c r="O227" s="41">
        <v>23.53</v>
      </c>
      <c r="P227" s="41">
        <v>35.29</v>
      </c>
    </row>
    <row r="228" spans="1:16" x14ac:dyDescent="0.25">
      <c r="A228" s="10" t="s">
        <v>40</v>
      </c>
      <c r="B228" s="10" t="s">
        <v>313</v>
      </c>
      <c r="C228" s="40">
        <v>16.399999999999999</v>
      </c>
      <c r="D228" s="9">
        <v>17</v>
      </c>
      <c r="E228" s="40">
        <v>0.96</v>
      </c>
      <c r="F228" s="40">
        <v>1.4</v>
      </c>
      <c r="G228" s="9">
        <v>1</v>
      </c>
      <c r="H228" s="9">
        <v>46</v>
      </c>
      <c r="I228" s="9">
        <v>3</v>
      </c>
      <c r="J228" s="9">
        <v>1</v>
      </c>
      <c r="K228" s="9">
        <v>15</v>
      </c>
      <c r="L228" s="41">
        <v>82.35</v>
      </c>
      <c r="M228" s="41">
        <v>17.649999999999999</v>
      </c>
      <c r="N228" s="41">
        <v>0</v>
      </c>
      <c r="O228" s="41">
        <v>0</v>
      </c>
      <c r="P228" s="41">
        <v>0</v>
      </c>
    </row>
    <row r="229" spans="1:16" x14ac:dyDescent="0.25">
      <c r="A229" s="10" t="s">
        <v>40</v>
      </c>
      <c r="B229" s="10" t="s">
        <v>335</v>
      </c>
      <c r="C229" s="40">
        <v>7.3</v>
      </c>
      <c r="D229" s="9">
        <v>15</v>
      </c>
      <c r="E229" s="40">
        <v>0.49</v>
      </c>
      <c r="F229" s="40">
        <v>0.71</v>
      </c>
      <c r="G229" s="9">
        <v>42</v>
      </c>
      <c r="H229" s="9">
        <v>46</v>
      </c>
      <c r="I229" s="9">
        <v>3</v>
      </c>
      <c r="J229" s="9">
        <v>13</v>
      </c>
      <c r="K229" s="9">
        <v>15</v>
      </c>
      <c r="L229" s="41">
        <v>20</v>
      </c>
      <c r="M229" s="41">
        <v>6.67</v>
      </c>
      <c r="N229" s="41">
        <v>33.33</v>
      </c>
      <c r="O229" s="41">
        <v>33.33</v>
      </c>
      <c r="P229" s="41">
        <v>6.67</v>
      </c>
    </row>
    <row r="230" spans="1:16" x14ac:dyDescent="0.25">
      <c r="A230" s="10" t="s">
        <v>40</v>
      </c>
      <c r="B230" s="10" t="s">
        <v>344</v>
      </c>
      <c r="C230" s="40">
        <v>9.4</v>
      </c>
      <c r="D230" s="9">
        <v>15</v>
      </c>
      <c r="E230" s="40">
        <v>0.63</v>
      </c>
      <c r="F230" s="40">
        <v>0.91</v>
      </c>
      <c r="G230" s="9">
        <v>34</v>
      </c>
      <c r="H230" s="9">
        <v>46</v>
      </c>
      <c r="I230" s="9">
        <v>3</v>
      </c>
      <c r="J230" s="9">
        <v>11</v>
      </c>
      <c r="K230" s="9">
        <v>15</v>
      </c>
      <c r="L230" s="41">
        <v>13.33</v>
      </c>
      <c r="M230" s="41">
        <v>26.67</v>
      </c>
      <c r="N230" s="41">
        <v>53.33</v>
      </c>
      <c r="O230" s="41">
        <v>6.67</v>
      </c>
      <c r="P230" s="41">
        <v>0</v>
      </c>
    </row>
    <row r="231" spans="1:16" x14ac:dyDescent="0.25">
      <c r="A231" s="10" t="s">
        <v>40</v>
      </c>
      <c r="B231" s="10" t="s">
        <v>355</v>
      </c>
      <c r="C231" s="40">
        <v>13.3</v>
      </c>
      <c r="D231" s="9">
        <v>16</v>
      </c>
      <c r="E231" s="40">
        <v>0.83</v>
      </c>
      <c r="F231" s="40">
        <v>1.21</v>
      </c>
      <c r="G231" s="9">
        <v>6</v>
      </c>
      <c r="H231" s="9">
        <v>46</v>
      </c>
      <c r="I231" s="9">
        <v>3</v>
      </c>
      <c r="J231" s="9">
        <v>3</v>
      </c>
      <c r="K231" s="9">
        <v>15</v>
      </c>
      <c r="L231" s="41">
        <v>43.75</v>
      </c>
      <c r="M231" s="41">
        <v>37.5</v>
      </c>
      <c r="N231" s="41">
        <v>18.75</v>
      </c>
      <c r="O231" s="41">
        <v>0</v>
      </c>
      <c r="P231" s="41">
        <v>0</v>
      </c>
    </row>
    <row r="232" spans="1:16" x14ac:dyDescent="0.25">
      <c r="A232" s="10" t="s">
        <v>40</v>
      </c>
      <c r="B232" s="10" t="s">
        <v>359</v>
      </c>
      <c r="C232" s="40">
        <v>10.7</v>
      </c>
      <c r="D232" s="9">
        <v>16</v>
      </c>
      <c r="E232" s="40">
        <v>0.67</v>
      </c>
      <c r="F232" s="40">
        <v>0.97</v>
      </c>
      <c r="G232" s="9">
        <v>29</v>
      </c>
      <c r="H232" s="9">
        <v>46</v>
      </c>
      <c r="I232" s="9">
        <v>3</v>
      </c>
      <c r="J232" s="9">
        <v>9</v>
      </c>
      <c r="K232" s="9">
        <v>15</v>
      </c>
      <c r="L232" s="41">
        <v>37.5</v>
      </c>
      <c r="M232" s="41">
        <v>6.25</v>
      </c>
      <c r="N232" s="41">
        <v>43.75</v>
      </c>
      <c r="O232" s="41">
        <v>12.5</v>
      </c>
      <c r="P232" s="41">
        <v>0</v>
      </c>
    </row>
    <row r="233" spans="1:16" x14ac:dyDescent="0.25">
      <c r="A233" s="10" t="s">
        <v>40</v>
      </c>
      <c r="B233" s="10" t="s">
        <v>364</v>
      </c>
      <c r="C233" s="40">
        <v>14</v>
      </c>
      <c r="D233" s="9">
        <v>18</v>
      </c>
      <c r="E233" s="40">
        <v>0.78</v>
      </c>
      <c r="F233" s="40">
        <v>1.1299999999999999</v>
      </c>
      <c r="G233" s="9">
        <v>11</v>
      </c>
      <c r="H233" s="9">
        <v>46</v>
      </c>
      <c r="I233" s="9">
        <v>3</v>
      </c>
      <c r="J233" s="9">
        <v>5</v>
      </c>
      <c r="K233" s="9">
        <v>15</v>
      </c>
      <c r="L233" s="41">
        <v>38.89</v>
      </c>
      <c r="M233" s="41">
        <v>27.78</v>
      </c>
      <c r="N233" s="41">
        <v>33.33</v>
      </c>
      <c r="O233" s="41">
        <v>0</v>
      </c>
      <c r="P233" s="41">
        <v>0</v>
      </c>
    </row>
    <row r="234" spans="1:16" x14ac:dyDescent="0.25">
      <c r="A234" s="10" t="s">
        <v>40</v>
      </c>
      <c r="B234" s="10" t="s">
        <v>435</v>
      </c>
      <c r="C234" s="40">
        <v>14.7</v>
      </c>
      <c r="D234" s="9">
        <v>21</v>
      </c>
      <c r="E234" s="40">
        <v>0.7</v>
      </c>
      <c r="F234" s="40">
        <v>1.02</v>
      </c>
      <c r="G234" s="9">
        <v>20</v>
      </c>
      <c r="H234" s="9">
        <v>46</v>
      </c>
      <c r="I234" s="9">
        <v>3</v>
      </c>
      <c r="J234" s="9">
        <v>7</v>
      </c>
      <c r="K234" s="9">
        <v>15</v>
      </c>
      <c r="L234" s="41">
        <v>14.29</v>
      </c>
      <c r="M234" s="41">
        <v>47.62</v>
      </c>
      <c r="N234" s="41">
        <v>33.33</v>
      </c>
      <c r="O234" s="41">
        <v>4.76</v>
      </c>
      <c r="P234" s="41">
        <v>0</v>
      </c>
    </row>
    <row r="235" spans="1:16" x14ac:dyDescent="0.25">
      <c r="A235" s="10" t="s">
        <v>40</v>
      </c>
      <c r="B235" s="10" t="s">
        <v>442</v>
      </c>
      <c r="C235" s="40">
        <v>8</v>
      </c>
      <c r="D235" s="9">
        <v>17</v>
      </c>
      <c r="E235" s="40">
        <v>0.47</v>
      </c>
      <c r="F235" s="40">
        <v>0.68</v>
      </c>
      <c r="G235" s="9">
        <v>43</v>
      </c>
      <c r="H235" s="9">
        <v>46</v>
      </c>
      <c r="I235" s="9">
        <v>3</v>
      </c>
      <c r="J235" s="9">
        <v>14</v>
      </c>
      <c r="K235" s="9">
        <v>15</v>
      </c>
      <c r="L235" s="41">
        <v>5.88</v>
      </c>
      <c r="M235" s="41">
        <v>17.649999999999999</v>
      </c>
      <c r="N235" s="41">
        <v>47.06</v>
      </c>
      <c r="O235" s="41">
        <v>17.649999999999999</v>
      </c>
      <c r="P235" s="41">
        <v>11.76</v>
      </c>
    </row>
    <row r="236" spans="1:16" x14ac:dyDescent="0.25">
      <c r="A236" s="10" t="s">
        <v>40</v>
      </c>
      <c r="B236" s="10" t="s">
        <v>450</v>
      </c>
      <c r="C236" s="40">
        <v>15.3</v>
      </c>
      <c r="D236" s="9">
        <v>21</v>
      </c>
      <c r="E236" s="40">
        <v>0.73</v>
      </c>
      <c r="F236" s="40">
        <v>1.06</v>
      </c>
      <c r="G236" s="9">
        <v>16</v>
      </c>
      <c r="H236" s="9">
        <v>46</v>
      </c>
      <c r="I236" s="9">
        <v>3</v>
      </c>
      <c r="J236" s="9">
        <v>6</v>
      </c>
      <c r="K236" s="9">
        <v>15</v>
      </c>
      <c r="L236" s="41">
        <v>28.57</v>
      </c>
      <c r="M236" s="41">
        <v>33.33</v>
      </c>
      <c r="N236" s="41">
        <v>33.33</v>
      </c>
      <c r="O236" s="41">
        <v>4.76</v>
      </c>
      <c r="P236" s="41">
        <v>0</v>
      </c>
    </row>
    <row r="237" spans="1:16" x14ac:dyDescent="0.25">
      <c r="A237" s="10" t="s">
        <v>40</v>
      </c>
      <c r="B237" s="10" t="s">
        <v>489</v>
      </c>
      <c r="C237" s="40">
        <v>13.4</v>
      </c>
      <c r="D237" s="9">
        <v>19</v>
      </c>
      <c r="E237" s="40">
        <v>0.71</v>
      </c>
      <c r="F237" s="40">
        <v>1.02</v>
      </c>
      <c r="G237" s="9">
        <v>20</v>
      </c>
      <c r="H237" s="9">
        <v>46</v>
      </c>
      <c r="I237" s="9">
        <v>3</v>
      </c>
      <c r="J237" s="9">
        <v>7</v>
      </c>
      <c r="K237" s="9">
        <v>15</v>
      </c>
      <c r="L237" s="41">
        <v>21.05</v>
      </c>
      <c r="M237" s="41">
        <v>52.63</v>
      </c>
      <c r="N237" s="41">
        <v>10.53</v>
      </c>
      <c r="O237" s="41">
        <v>10.53</v>
      </c>
      <c r="P237" s="41">
        <v>5.26</v>
      </c>
    </row>
    <row r="238" spans="1:16" x14ac:dyDescent="0.25">
      <c r="A238" s="10" t="s">
        <v>40</v>
      </c>
      <c r="B238" s="10" t="s">
        <v>502</v>
      </c>
      <c r="C238" s="40">
        <v>11.2</v>
      </c>
      <c r="D238" s="9">
        <v>17</v>
      </c>
      <c r="E238" s="40">
        <v>0.66</v>
      </c>
      <c r="F238" s="40">
        <v>0.96</v>
      </c>
      <c r="G238" s="9">
        <v>31</v>
      </c>
      <c r="H238" s="9">
        <v>46</v>
      </c>
      <c r="I238" s="9">
        <v>3</v>
      </c>
      <c r="J238" s="9">
        <v>10</v>
      </c>
      <c r="K238" s="9">
        <v>15</v>
      </c>
      <c r="L238" s="41">
        <v>47.06</v>
      </c>
      <c r="M238" s="41">
        <v>11.76</v>
      </c>
      <c r="N238" s="41">
        <v>11.76</v>
      </c>
      <c r="O238" s="41">
        <v>17.649999999999999</v>
      </c>
      <c r="P238" s="41">
        <v>11.76</v>
      </c>
    </row>
    <row r="239" spans="1:16" x14ac:dyDescent="0.25">
      <c r="A239" s="10" t="s">
        <v>40</v>
      </c>
      <c r="B239" s="10" t="s">
        <v>534</v>
      </c>
      <c r="C239" s="40">
        <v>17.399999999999999</v>
      </c>
      <c r="D239" s="9">
        <v>21</v>
      </c>
      <c r="E239" s="40">
        <v>0.83</v>
      </c>
      <c r="F239" s="40">
        <v>1.2</v>
      </c>
      <c r="G239" s="9">
        <v>8</v>
      </c>
      <c r="H239" s="9">
        <v>46</v>
      </c>
      <c r="I239" s="9">
        <v>3</v>
      </c>
      <c r="J239" s="9">
        <v>4</v>
      </c>
      <c r="K239" s="9">
        <v>15</v>
      </c>
      <c r="L239" s="41">
        <v>42.86</v>
      </c>
      <c r="M239" s="41">
        <v>38.1</v>
      </c>
      <c r="N239" s="41">
        <v>19.05</v>
      </c>
      <c r="O239" s="41">
        <v>0</v>
      </c>
      <c r="P239" s="41">
        <v>0</v>
      </c>
    </row>
    <row r="240" spans="1:16" x14ac:dyDescent="0.25">
      <c r="A240" s="10" t="s">
        <v>40</v>
      </c>
      <c r="B240" s="10" t="s">
        <v>545</v>
      </c>
      <c r="C240" s="40">
        <v>8.3000000000000007</v>
      </c>
      <c r="D240" s="9">
        <v>16</v>
      </c>
      <c r="E240" s="40">
        <v>0.52</v>
      </c>
      <c r="F240" s="40">
        <v>0.75</v>
      </c>
      <c r="G240" s="9">
        <v>40</v>
      </c>
      <c r="H240" s="9">
        <v>46</v>
      </c>
      <c r="I240" s="9">
        <v>3</v>
      </c>
      <c r="J240" s="9">
        <v>12</v>
      </c>
      <c r="K240" s="9">
        <v>15</v>
      </c>
      <c r="L240" s="41">
        <v>25</v>
      </c>
      <c r="M240" s="41">
        <v>12.5</v>
      </c>
      <c r="N240" s="41">
        <v>31.25</v>
      </c>
      <c r="O240" s="41">
        <v>6.25</v>
      </c>
      <c r="P240" s="41">
        <v>25</v>
      </c>
    </row>
    <row r="241" spans="1:16" x14ac:dyDescent="0.25">
      <c r="A241" s="10" t="s">
        <v>40</v>
      </c>
      <c r="B241" s="10" t="s">
        <v>554</v>
      </c>
      <c r="C241" s="40">
        <v>18.5</v>
      </c>
      <c r="D241" s="9">
        <v>20</v>
      </c>
      <c r="E241" s="40">
        <v>0.93</v>
      </c>
      <c r="F241" s="40">
        <v>1.34</v>
      </c>
      <c r="G241" s="9">
        <v>2</v>
      </c>
      <c r="H241" s="9">
        <v>46</v>
      </c>
      <c r="I241" s="9">
        <v>3</v>
      </c>
      <c r="J241" s="9">
        <v>2</v>
      </c>
      <c r="K241" s="9">
        <v>15</v>
      </c>
      <c r="L241" s="41">
        <v>70</v>
      </c>
      <c r="M241" s="41">
        <v>25</v>
      </c>
      <c r="N241" s="41">
        <v>5</v>
      </c>
      <c r="O241" s="41">
        <v>0</v>
      </c>
      <c r="P241" s="41">
        <v>0</v>
      </c>
    </row>
    <row r="242" spans="1:16" x14ac:dyDescent="0.25">
      <c r="A242" s="10" t="s">
        <v>40</v>
      </c>
      <c r="B242" s="10" t="s">
        <v>245</v>
      </c>
      <c r="C242" s="40">
        <v>6.8</v>
      </c>
      <c r="D242" s="9">
        <v>10</v>
      </c>
      <c r="E242" s="40">
        <v>0.68</v>
      </c>
      <c r="F242" s="40">
        <v>0.99</v>
      </c>
      <c r="G242" s="9">
        <v>28</v>
      </c>
      <c r="H242" s="9">
        <v>46</v>
      </c>
      <c r="I242" s="9">
        <v>2</v>
      </c>
      <c r="J242" s="9">
        <v>10</v>
      </c>
      <c r="K242" s="9">
        <v>15</v>
      </c>
      <c r="L242" s="41">
        <v>50</v>
      </c>
      <c r="M242" s="41">
        <v>10</v>
      </c>
      <c r="N242" s="41">
        <v>20</v>
      </c>
      <c r="O242" s="41">
        <v>0</v>
      </c>
      <c r="P242" s="41">
        <v>20</v>
      </c>
    </row>
    <row r="243" spans="1:16" x14ac:dyDescent="0.25">
      <c r="A243" s="10" t="s">
        <v>40</v>
      </c>
      <c r="B243" s="10" t="s">
        <v>268</v>
      </c>
      <c r="C243" s="40">
        <v>5.9</v>
      </c>
      <c r="D243" s="9">
        <v>13</v>
      </c>
      <c r="E243" s="40">
        <v>0.45</v>
      </c>
      <c r="F243" s="40">
        <v>0.66</v>
      </c>
      <c r="G243" s="9">
        <v>44</v>
      </c>
      <c r="H243" s="9">
        <v>46</v>
      </c>
      <c r="I243" s="9">
        <v>2</v>
      </c>
      <c r="J243" s="9">
        <v>14</v>
      </c>
      <c r="K243" s="9">
        <v>15</v>
      </c>
      <c r="L243" s="41">
        <v>7.69</v>
      </c>
      <c r="M243" s="41">
        <v>23.08</v>
      </c>
      <c r="N243" s="41">
        <v>23.08</v>
      </c>
      <c r="O243" s="41">
        <v>38.46</v>
      </c>
      <c r="P243" s="41">
        <v>7.69</v>
      </c>
    </row>
    <row r="244" spans="1:16" x14ac:dyDescent="0.25">
      <c r="A244" s="10" t="s">
        <v>40</v>
      </c>
      <c r="B244" s="10" t="s">
        <v>318</v>
      </c>
      <c r="C244" s="40">
        <v>7.6</v>
      </c>
      <c r="D244" s="9">
        <v>11</v>
      </c>
      <c r="E244" s="40">
        <v>0.69</v>
      </c>
      <c r="F244" s="40">
        <v>1</v>
      </c>
      <c r="G244" s="9">
        <v>26</v>
      </c>
      <c r="H244" s="9">
        <v>46</v>
      </c>
      <c r="I244" s="9">
        <v>2</v>
      </c>
      <c r="J244" s="9">
        <v>9</v>
      </c>
      <c r="K244" s="9">
        <v>15</v>
      </c>
      <c r="L244" s="41">
        <v>27.27</v>
      </c>
      <c r="M244" s="41">
        <v>27.27</v>
      </c>
      <c r="N244" s="41">
        <v>36.36</v>
      </c>
      <c r="O244" s="41">
        <v>9.09</v>
      </c>
      <c r="P244" s="41">
        <v>0</v>
      </c>
    </row>
    <row r="245" spans="1:16" x14ac:dyDescent="0.25">
      <c r="A245" s="10" t="s">
        <v>40</v>
      </c>
      <c r="B245" s="10" t="s">
        <v>347</v>
      </c>
      <c r="C245" s="40">
        <v>7.2</v>
      </c>
      <c r="D245" s="9">
        <v>14</v>
      </c>
      <c r="E245" s="40">
        <v>0.51</v>
      </c>
      <c r="F245" s="40">
        <v>0.75</v>
      </c>
      <c r="G245" s="9">
        <v>40</v>
      </c>
      <c r="H245" s="9">
        <v>46</v>
      </c>
      <c r="I245" s="9">
        <v>2</v>
      </c>
      <c r="J245" s="9">
        <v>13</v>
      </c>
      <c r="K245" s="9">
        <v>15</v>
      </c>
      <c r="L245" s="41">
        <v>14.29</v>
      </c>
      <c r="M245" s="41">
        <v>35.71</v>
      </c>
      <c r="N245" s="41">
        <v>14.29</v>
      </c>
      <c r="O245" s="41">
        <v>7.14</v>
      </c>
      <c r="P245" s="41">
        <v>28.57</v>
      </c>
    </row>
    <row r="246" spans="1:16" x14ac:dyDescent="0.25">
      <c r="A246" s="10" t="s">
        <v>40</v>
      </c>
      <c r="B246" s="10" t="s">
        <v>352</v>
      </c>
      <c r="C246" s="40">
        <v>11.1</v>
      </c>
      <c r="D246" s="9">
        <v>12</v>
      </c>
      <c r="E246" s="40">
        <v>0.93</v>
      </c>
      <c r="F246" s="40">
        <v>1.34</v>
      </c>
      <c r="G246" s="9">
        <v>2</v>
      </c>
      <c r="H246" s="9">
        <v>46</v>
      </c>
      <c r="I246" s="9">
        <v>2</v>
      </c>
      <c r="J246" s="9">
        <v>1</v>
      </c>
      <c r="K246" s="9">
        <v>15</v>
      </c>
      <c r="L246" s="41">
        <v>75</v>
      </c>
      <c r="M246" s="41">
        <v>16.670000000000002</v>
      </c>
      <c r="N246" s="41">
        <v>8.33</v>
      </c>
      <c r="O246" s="41">
        <v>0</v>
      </c>
      <c r="P246" s="41">
        <v>0</v>
      </c>
    </row>
    <row r="247" spans="1:16" x14ac:dyDescent="0.25">
      <c r="A247" s="10" t="s">
        <v>40</v>
      </c>
      <c r="B247" s="10" t="s">
        <v>394</v>
      </c>
      <c r="C247" s="40">
        <v>10.1</v>
      </c>
      <c r="D247" s="9">
        <v>14</v>
      </c>
      <c r="E247" s="40">
        <v>0.72</v>
      </c>
      <c r="F247" s="40">
        <v>1.05</v>
      </c>
      <c r="G247" s="9">
        <v>17</v>
      </c>
      <c r="H247" s="9">
        <v>46</v>
      </c>
      <c r="I247" s="9">
        <v>2</v>
      </c>
      <c r="J247" s="9">
        <v>7</v>
      </c>
      <c r="K247" s="9">
        <v>15</v>
      </c>
      <c r="L247" s="41">
        <v>42.86</v>
      </c>
      <c r="M247" s="41">
        <v>14.29</v>
      </c>
      <c r="N247" s="41">
        <v>35.71</v>
      </c>
      <c r="O247" s="41">
        <v>0</v>
      </c>
      <c r="P247" s="41">
        <v>7.14</v>
      </c>
    </row>
    <row r="248" spans="1:16" x14ac:dyDescent="0.25">
      <c r="A248" s="10" t="s">
        <v>40</v>
      </c>
      <c r="B248" s="10" t="s">
        <v>399</v>
      </c>
      <c r="C248" s="40">
        <v>10.8</v>
      </c>
      <c r="D248" s="9">
        <v>13</v>
      </c>
      <c r="E248" s="40">
        <v>0.83</v>
      </c>
      <c r="F248" s="40">
        <v>1.21</v>
      </c>
      <c r="G248" s="9">
        <v>6</v>
      </c>
      <c r="H248" s="9">
        <v>46</v>
      </c>
      <c r="I248" s="9">
        <v>2</v>
      </c>
      <c r="J248" s="9">
        <v>3</v>
      </c>
      <c r="K248" s="9">
        <v>15</v>
      </c>
      <c r="L248" s="41">
        <v>38.46</v>
      </c>
      <c r="M248" s="41">
        <v>46.15</v>
      </c>
      <c r="N248" s="41">
        <v>15.38</v>
      </c>
      <c r="O248" s="41">
        <v>0</v>
      </c>
      <c r="P248" s="41">
        <v>0</v>
      </c>
    </row>
    <row r="249" spans="1:16" x14ac:dyDescent="0.25">
      <c r="A249" s="10" t="s">
        <v>40</v>
      </c>
      <c r="B249" s="10" t="s">
        <v>427</v>
      </c>
      <c r="C249" s="40">
        <v>9.1</v>
      </c>
      <c r="D249" s="9">
        <v>14</v>
      </c>
      <c r="E249" s="40">
        <v>0.65</v>
      </c>
      <c r="F249" s="40">
        <v>0.94</v>
      </c>
      <c r="G249" s="9">
        <v>33</v>
      </c>
      <c r="H249" s="9">
        <v>46</v>
      </c>
      <c r="I249" s="9">
        <v>2</v>
      </c>
      <c r="J249" s="9">
        <v>11</v>
      </c>
      <c r="K249" s="9">
        <v>15</v>
      </c>
      <c r="L249" s="41">
        <v>21.43</v>
      </c>
      <c r="M249" s="41">
        <v>28.57</v>
      </c>
      <c r="N249" s="41">
        <v>35.71</v>
      </c>
      <c r="O249" s="41">
        <v>14.29</v>
      </c>
      <c r="P249" s="41">
        <v>0</v>
      </c>
    </row>
    <row r="250" spans="1:16" x14ac:dyDescent="0.25">
      <c r="A250" s="10" t="s">
        <v>40</v>
      </c>
      <c r="B250" s="10" t="s">
        <v>447</v>
      </c>
      <c r="C250" s="40">
        <v>10.9</v>
      </c>
      <c r="D250" s="9">
        <v>14</v>
      </c>
      <c r="E250" s="40">
        <v>0.78</v>
      </c>
      <c r="F250" s="40">
        <v>1.1299999999999999</v>
      </c>
      <c r="G250" s="9">
        <v>11</v>
      </c>
      <c r="H250" s="9">
        <v>46</v>
      </c>
      <c r="I250" s="9">
        <v>2</v>
      </c>
      <c r="J250" s="9">
        <v>6</v>
      </c>
      <c r="K250" s="9">
        <v>15</v>
      </c>
      <c r="L250" s="41">
        <v>21.43</v>
      </c>
      <c r="M250" s="41">
        <v>64.290000000000006</v>
      </c>
      <c r="N250" s="41">
        <v>7.14</v>
      </c>
      <c r="O250" s="41">
        <v>7.14</v>
      </c>
      <c r="P250" s="41">
        <v>0</v>
      </c>
    </row>
    <row r="251" spans="1:16" x14ac:dyDescent="0.25">
      <c r="A251" s="10" t="s">
        <v>40</v>
      </c>
      <c r="B251" s="10" t="s">
        <v>454</v>
      </c>
      <c r="C251" s="40">
        <v>9.1</v>
      </c>
      <c r="D251" s="9">
        <v>13</v>
      </c>
      <c r="E251" s="40">
        <v>0.7</v>
      </c>
      <c r="F251" s="40">
        <v>1.02</v>
      </c>
      <c r="G251" s="9">
        <v>20</v>
      </c>
      <c r="H251" s="9">
        <v>46</v>
      </c>
      <c r="I251" s="9">
        <v>2</v>
      </c>
      <c r="J251" s="9">
        <v>8</v>
      </c>
      <c r="K251" s="9">
        <v>15</v>
      </c>
      <c r="L251" s="41">
        <v>38.46</v>
      </c>
      <c r="M251" s="41">
        <v>15.38</v>
      </c>
      <c r="N251" s="41">
        <v>38.46</v>
      </c>
      <c r="O251" s="41">
        <v>0</v>
      </c>
      <c r="P251" s="41">
        <v>7.69</v>
      </c>
    </row>
    <row r="252" spans="1:16" x14ac:dyDescent="0.25">
      <c r="A252" s="10" t="s">
        <v>40</v>
      </c>
      <c r="B252" s="10" t="s">
        <v>470</v>
      </c>
      <c r="C252" s="40">
        <v>8.8000000000000007</v>
      </c>
      <c r="D252" s="9">
        <v>10</v>
      </c>
      <c r="E252" s="40">
        <v>0.88</v>
      </c>
      <c r="F252" s="40">
        <v>1.28</v>
      </c>
      <c r="G252" s="9">
        <v>4</v>
      </c>
      <c r="H252" s="9">
        <v>46</v>
      </c>
      <c r="I252" s="9">
        <v>2</v>
      </c>
      <c r="J252" s="9">
        <v>2</v>
      </c>
      <c r="K252" s="9">
        <v>15</v>
      </c>
      <c r="L252" s="41">
        <v>70</v>
      </c>
      <c r="M252" s="41">
        <v>10</v>
      </c>
      <c r="N252" s="41">
        <v>20</v>
      </c>
      <c r="O252" s="41">
        <v>0</v>
      </c>
      <c r="P252" s="41">
        <v>0</v>
      </c>
    </row>
    <row r="253" spans="1:16" x14ac:dyDescent="0.25">
      <c r="A253" s="10" t="s">
        <v>40</v>
      </c>
      <c r="B253" s="10" t="s">
        <v>506</v>
      </c>
      <c r="C253" s="40">
        <v>4.8</v>
      </c>
      <c r="D253" s="9">
        <v>13</v>
      </c>
      <c r="E253" s="40">
        <v>0.37</v>
      </c>
      <c r="F253" s="40">
        <v>0.54</v>
      </c>
      <c r="G253" s="9">
        <v>45</v>
      </c>
      <c r="H253" s="9">
        <v>46</v>
      </c>
      <c r="I253" s="9">
        <v>2</v>
      </c>
      <c r="J253" s="9">
        <v>15</v>
      </c>
      <c r="K253" s="9">
        <v>15</v>
      </c>
      <c r="L253" s="41">
        <v>0</v>
      </c>
      <c r="M253" s="41">
        <v>0</v>
      </c>
      <c r="N253" s="41">
        <v>61.54</v>
      </c>
      <c r="O253" s="41">
        <v>30.77</v>
      </c>
      <c r="P253" s="41">
        <v>7.69</v>
      </c>
    </row>
    <row r="254" spans="1:16" x14ac:dyDescent="0.25">
      <c r="A254" s="10" t="s">
        <v>40</v>
      </c>
      <c r="B254" s="10" t="s">
        <v>511</v>
      </c>
      <c r="C254" s="40">
        <v>6.9</v>
      </c>
      <c r="D254" s="9">
        <v>12</v>
      </c>
      <c r="E254" s="40">
        <v>0.57999999999999996</v>
      </c>
      <c r="F254" s="40">
        <v>0.83</v>
      </c>
      <c r="G254" s="9">
        <v>38</v>
      </c>
      <c r="H254" s="9">
        <v>46</v>
      </c>
      <c r="I254" s="9">
        <v>2</v>
      </c>
      <c r="J254" s="9">
        <v>12</v>
      </c>
      <c r="K254" s="9">
        <v>15</v>
      </c>
      <c r="L254" s="41">
        <v>8.33</v>
      </c>
      <c r="M254" s="41">
        <v>41.67</v>
      </c>
      <c r="N254" s="41">
        <v>25</v>
      </c>
      <c r="O254" s="41">
        <v>16.670000000000002</v>
      </c>
      <c r="P254" s="41">
        <v>8.33</v>
      </c>
    </row>
    <row r="255" spans="1:16" x14ac:dyDescent="0.25">
      <c r="A255" s="10" t="s">
        <v>40</v>
      </c>
      <c r="B255" s="10" t="s">
        <v>514</v>
      </c>
      <c r="C255" s="40">
        <v>9.4</v>
      </c>
      <c r="D255" s="9">
        <v>12</v>
      </c>
      <c r="E255" s="40">
        <v>0.78</v>
      </c>
      <c r="F255" s="40">
        <v>1.1399999999999999</v>
      </c>
      <c r="G255" s="9">
        <v>10</v>
      </c>
      <c r="H255" s="9">
        <v>46</v>
      </c>
      <c r="I255" s="9">
        <v>2</v>
      </c>
      <c r="J255" s="9">
        <v>5</v>
      </c>
      <c r="K255" s="9">
        <v>15</v>
      </c>
      <c r="L255" s="41">
        <v>41.67</v>
      </c>
      <c r="M255" s="41">
        <v>41.67</v>
      </c>
      <c r="N255" s="41">
        <v>0</v>
      </c>
      <c r="O255" s="41">
        <v>16.670000000000002</v>
      </c>
      <c r="P255" s="41">
        <v>0</v>
      </c>
    </row>
    <row r="256" spans="1:16" x14ac:dyDescent="0.25">
      <c r="A256" s="10" t="s">
        <v>40</v>
      </c>
      <c r="B256" s="10" t="s">
        <v>546</v>
      </c>
      <c r="C256" s="40">
        <v>8.8000000000000007</v>
      </c>
      <c r="D256" s="9">
        <v>11</v>
      </c>
      <c r="E256" s="40">
        <v>0.8</v>
      </c>
      <c r="F256" s="40">
        <v>1.1599999999999999</v>
      </c>
      <c r="G256" s="9">
        <v>9</v>
      </c>
      <c r="H256" s="9">
        <v>46</v>
      </c>
      <c r="I256" s="9">
        <v>2</v>
      </c>
      <c r="J256" s="9">
        <v>4</v>
      </c>
      <c r="K256" s="9">
        <v>15</v>
      </c>
      <c r="L256" s="41">
        <v>54.55</v>
      </c>
      <c r="M256" s="41">
        <v>18.18</v>
      </c>
      <c r="N256" s="41">
        <v>18.18</v>
      </c>
      <c r="O256" s="41">
        <v>9.09</v>
      </c>
      <c r="P256" s="41">
        <v>0</v>
      </c>
    </row>
    <row r="257" spans="4:16" x14ac:dyDescent="0.25">
      <c r="D257" s="104"/>
      <c r="G257" s="104"/>
      <c r="H257" s="104"/>
      <c r="I257" s="104"/>
      <c r="J257" s="104"/>
      <c r="K257" s="104"/>
      <c r="L257" s="171"/>
      <c r="M257" s="171"/>
      <c r="N257" s="170"/>
      <c r="O257" s="170"/>
      <c r="P257" s="170"/>
    </row>
    <row r="258" spans="4:16" x14ac:dyDescent="0.25">
      <c r="L258" s="171"/>
      <c r="M258" s="171"/>
      <c r="N258" s="170"/>
      <c r="O258" s="170"/>
      <c r="P258" s="170"/>
    </row>
    <row r="259" spans="4:16" x14ac:dyDescent="0.25">
      <c r="L259" s="171"/>
      <c r="M259" s="171"/>
      <c r="N259" s="170"/>
      <c r="O259" s="170"/>
      <c r="P259" s="170"/>
    </row>
    <row r="260" spans="4:16" x14ac:dyDescent="0.25">
      <c r="L260" s="171"/>
      <c r="M260" s="171"/>
      <c r="N260" s="170"/>
      <c r="O260" s="170"/>
      <c r="P260" s="170"/>
    </row>
    <row r="261" spans="4:16" x14ac:dyDescent="0.25">
      <c r="L261" s="171"/>
      <c r="M261" s="171"/>
      <c r="N261" s="170"/>
      <c r="O261" s="170"/>
      <c r="P261" s="170"/>
    </row>
    <row r="262" spans="4:16" x14ac:dyDescent="0.25">
      <c r="L262" s="171"/>
      <c r="M262" s="171"/>
      <c r="N262" s="170"/>
      <c r="O262" s="170"/>
      <c r="P262" s="170"/>
    </row>
    <row r="263" spans="4:16" x14ac:dyDescent="0.25">
      <c r="L263" s="171"/>
      <c r="M263" s="171"/>
      <c r="N263" s="170"/>
      <c r="O263" s="170"/>
      <c r="P263" s="170"/>
    </row>
  </sheetData>
  <sortState xmlns:xlrd2="http://schemas.microsoft.com/office/spreadsheetml/2017/richdata2" ref="A9:P256">
    <sortCondition ref="A9:A256"/>
    <sortCondition descending="1" ref="I9:I256"/>
    <sortCondition ref="B9:B256"/>
  </sortState>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0"/>
  <sheetViews>
    <sheetView zoomScaleNormal="100" zoomScalePageLayoutView="125" workbookViewId="0">
      <selection activeCell="A9" sqref="A9"/>
    </sheetView>
  </sheetViews>
  <sheetFormatPr defaultColWidth="8.88671875" defaultRowHeight="13.2" x14ac:dyDescent="0.25"/>
  <cols>
    <col min="1" max="1" width="9.5546875" bestFit="1" customWidth="1"/>
    <col min="2" max="4" width="11.88671875" style="19" customWidth="1"/>
    <col min="5" max="5" width="9.88671875" style="19" bestFit="1" customWidth="1"/>
    <col min="6" max="6" width="11" style="19" bestFit="1" customWidth="1"/>
    <col min="7" max="8" width="11.88671875" style="19" customWidth="1"/>
    <col min="9" max="9" width="11.6640625" style="19" customWidth="1"/>
    <col min="10" max="11" width="11.88671875" style="19" customWidth="1"/>
    <col min="12" max="13" width="11.5546875" style="19" customWidth="1"/>
    <col min="14" max="16" width="10.44140625" style="19" customWidth="1"/>
  </cols>
  <sheetData>
    <row r="1" spans="1:16" ht="12.75" customHeight="1" x14ac:dyDescent="0.25">
      <c r="A1" s="340" t="s">
        <v>676</v>
      </c>
      <c r="B1" s="353"/>
      <c r="C1" s="353"/>
      <c r="D1" s="353"/>
      <c r="E1" s="353"/>
      <c r="F1" s="353"/>
      <c r="G1" s="353"/>
      <c r="H1" s="353"/>
      <c r="I1" s="353"/>
      <c r="J1" s="353"/>
      <c r="K1" s="353"/>
      <c r="L1" s="353"/>
      <c r="M1" s="353"/>
      <c r="N1" s="354"/>
      <c r="O1" s="259"/>
      <c r="P1" s="259"/>
    </row>
    <row r="2" spans="1:16" ht="13.8" x14ac:dyDescent="0.25">
      <c r="A2" s="355"/>
      <c r="B2" s="356"/>
      <c r="C2" s="356"/>
      <c r="D2" s="356"/>
      <c r="E2" s="356"/>
      <c r="F2" s="356"/>
      <c r="G2" s="356"/>
      <c r="H2" s="356"/>
      <c r="I2" s="356"/>
      <c r="J2" s="356"/>
      <c r="K2" s="356"/>
      <c r="L2" s="356"/>
      <c r="M2" s="356"/>
      <c r="N2" s="357"/>
      <c r="O2" s="260"/>
      <c r="P2" s="260"/>
    </row>
    <row r="3" spans="1:16" ht="13.8" x14ac:dyDescent="0.25">
      <c r="A3" s="355"/>
      <c r="B3" s="356"/>
      <c r="C3" s="356"/>
      <c r="D3" s="356"/>
      <c r="E3" s="356"/>
      <c r="F3" s="356"/>
      <c r="G3" s="356"/>
      <c r="H3" s="356"/>
      <c r="I3" s="356"/>
      <c r="J3" s="356"/>
      <c r="K3" s="356"/>
      <c r="L3" s="356"/>
      <c r="M3" s="356"/>
      <c r="N3" s="357"/>
      <c r="O3" s="260"/>
      <c r="P3" s="260"/>
    </row>
    <row r="4" spans="1:16" ht="13.8" x14ac:dyDescent="0.25">
      <c r="A4" s="355"/>
      <c r="B4" s="356"/>
      <c r="C4" s="356"/>
      <c r="D4" s="356"/>
      <c r="E4" s="356"/>
      <c r="F4" s="356"/>
      <c r="G4" s="356"/>
      <c r="H4" s="356"/>
      <c r="I4" s="356"/>
      <c r="J4" s="356"/>
      <c r="K4" s="356"/>
      <c r="L4" s="356"/>
      <c r="M4" s="356"/>
      <c r="N4" s="357"/>
      <c r="O4" s="260"/>
      <c r="P4" s="260"/>
    </row>
    <row r="5" spans="1:16" ht="13.8" x14ac:dyDescent="0.25">
      <c r="A5" s="355"/>
      <c r="B5" s="356"/>
      <c r="C5" s="356"/>
      <c r="D5" s="356"/>
      <c r="E5" s="356"/>
      <c r="F5" s="356"/>
      <c r="G5" s="356"/>
      <c r="H5" s="356"/>
      <c r="I5" s="356"/>
      <c r="J5" s="356"/>
      <c r="K5" s="356"/>
      <c r="L5" s="356"/>
      <c r="M5" s="356"/>
      <c r="N5" s="357"/>
      <c r="O5" s="260"/>
      <c r="P5" s="260"/>
    </row>
    <row r="6" spans="1:16" ht="13.8" x14ac:dyDescent="0.25">
      <c r="A6" s="355"/>
      <c r="B6" s="356"/>
      <c r="C6" s="356"/>
      <c r="D6" s="356"/>
      <c r="E6" s="356"/>
      <c r="F6" s="356"/>
      <c r="G6" s="356"/>
      <c r="H6" s="356"/>
      <c r="I6" s="356"/>
      <c r="J6" s="356"/>
      <c r="K6" s="356"/>
      <c r="L6" s="356"/>
      <c r="M6" s="356"/>
      <c r="N6" s="357"/>
      <c r="O6" s="260"/>
      <c r="P6" s="260"/>
    </row>
    <row r="7" spans="1:16" ht="13.8" x14ac:dyDescent="0.25">
      <c r="A7" s="355"/>
      <c r="B7" s="356"/>
      <c r="C7" s="356"/>
      <c r="D7" s="356"/>
      <c r="E7" s="356"/>
      <c r="F7" s="356"/>
      <c r="G7" s="356"/>
      <c r="H7" s="356"/>
      <c r="I7" s="356"/>
      <c r="J7" s="356"/>
      <c r="K7" s="356"/>
      <c r="L7" s="356"/>
      <c r="M7" s="356"/>
      <c r="N7" s="357"/>
      <c r="O7" s="260"/>
      <c r="P7" s="260"/>
    </row>
    <row r="8" spans="1:16" ht="31.5" customHeight="1" x14ac:dyDescent="0.25">
      <c r="A8" s="358"/>
      <c r="B8" s="359"/>
      <c r="C8" s="359"/>
      <c r="D8" s="359"/>
      <c r="E8" s="359"/>
      <c r="F8" s="359"/>
      <c r="G8" s="359"/>
      <c r="H8" s="359"/>
      <c r="I8" s="359"/>
      <c r="J8" s="359"/>
      <c r="K8" s="359"/>
      <c r="L8" s="359"/>
      <c r="M8" s="359"/>
      <c r="N8" s="360"/>
      <c r="O8" s="260"/>
      <c r="P8" s="260"/>
    </row>
    <row r="9" spans="1:16" s="33" customFormat="1" ht="42.9" customHeight="1" x14ac:dyDescent="0.25">
      <c r="A9" s="17" t="s">
        <v>644</v>
      </c>
      <c r="B9" s="15" t="s">
        <v>645</v>
      </c>
      <c r="C9" s="15" t="s">
        <v>646</v>
      </c>
      <c r="D9" s="15" t="s">
        <v>647</v>
      </c>
      <c r="E9" s="15" t="s">
        <v>648</v>
      </c>
      <c r="F9" s="15" t="s">
        <v>672</v>
      </c>
      <c r="G9" s="15" t="s">
        <v>650</v>
      </c>
      <c r="H9" s="15" t="s">
        <v>651</v>
      </c>
      <c r="I9" s="15" t="s">
        <v>635</v>
      </c>
      <c r="J9" s="15" t="s">
        <v>636</v>
      </c>
      <c r="K9" s="15" t="s">
        <v>637</v>
      </c>
      <c r="L9" s="15" t="s">
        <v>638</v>
      </c>
      <c r="M9" s="15" t="s">
        <v>639</v>
      </c>
      <c r="N9" s="15" t="s">
        <v>655</v>
      </c>
      <c r="O9" s="32"/>
      <c r="P9" s="32"/>
    </row>
    <row r="10" spans="1:16" ht="14.1" customHeight="1" x14ac:dyDescent="0.25">
      <c r="A10" s="65" t="s">
        <v>278</v>
      </c>
      <c r="B10" s="40">
        <v>21.8</v>
      </c>
      <c r="C10" s="9">
        <v>65</v>
      </c>
      <c r="D10" s="40">
        <v>0.34</v>
      </c>
      <c r="E10" s="40">
        <v>91.55</v>
      </c>
      <c r="F10" s="40">
        <v>1.01</v>
      </c>
      <c r="G10" s="9">
        <v>1</v>
      </c>
      <c r="H10" s="9">
        <v>1</v>
      </c>
      <c r="I10" s="41">
        <v>9.23</v>
      </c>
      <c r="J10" s="41">
        <v>13.85</v>
      </c>
      <c r="K10" s="41">
        <v>21.54</v>
      </c>
      <c r="L10" s="41">
        <v>12.31</v>
      </c>
      <c r="M10" s="41">
        <v>43.08</v>
      </c>
      <c r="N10" s="40">
        <v>92.77</v>
      </c>
      <c r="O10" s="34"/>
      <c r="P10" s="34"/>
    </row>
  </sheetData>
  <mergeCells count="1">
    <mergeCell ref="A1:N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0"/>
  <sheetViews>
    <sheetView topLeftCell="H1" zoomScaleNormal="100" zoomScalePageLayoutView="125" workbookViewId="0">
      <selection activeCell="P15" sqref="P15"/>
    </sheetView>
  </sheetViews>
  <sheetFormatPr defaultColWidth="24.33203125" defaultRowHeight="13.2" x14ac:dyDescent="0.25"/>
  <cols>
    <col min="1" max="1" width="9.5546875" bestFit="1" customWidth="1"/>
    <col min="2" max="4" width="13" style="19" customWidth="1"/>
    <col min="5" max="5" width="9.88671875" style="19" bestFit="1" customWidth="1"/>
    <col min="6" max="6" width="11" style="19" bestFit="1" customWidth="1"/>
    <col min="7" max="8" width="11" style="19" customWidth="1"/>
    <col min="9" max="9" width="11.5546875" style="19" customWidth="1"/>
    <col min="10" max="10" width="13.5546875" style="19" customWidth="1"/>
    <col min="11" max="11" width="11" style="19" customWidth="1"/>
    <col min="12" max="13" width="12" style="19" customWidth="1"/>
    <col min="14" max="14" width="10.44140625" style="19" customWidth="1"/>
    <col min="15" max="15" width="9.33203125" style="19" customWidth="1"/>
    <col min="16" max="18" width="17.109375" customWidth="1"/>
  </cols>
  <sheetData>
    <row r="1" spans="1:16" ht="12.75" customHeight="1" x14ac:dyDescent="0.25">
      <c r="A1" s="340" t="s">
        <v>677</v>
      </c>
      <c r="B1" s="353"/>
      <c r="C1" s="353"/>
      <c r="D1" s="353"/>
      <c r="E1" s="353"/>
      <c r="F1" s="353"/>
      <c r="G1" s="353"/>
      <c r="H1" s="353"/>
      <c r="I1" s="353"/>
      <c r="J1" s="353"/>
      <c r="K1" s="353"/>
      <c r="L1" s="353"/>
      <c r="M1" s="353"/>
      <c r="N1" s="353"/>
      <c r="O1" s="259"/>
      <c r="P1" s="31"/>
    </row>
    <row r="2" spans="1:16" ht="13.8" x14ac:dyDescent="0.25">
      <c r="A2" s="355"/>
      <c r="B2" s="356"/>
      <c r="C2" s="356"/>
      <c r="D2" s="356"/>
      <c r="E2" s="356"/>
      <c r="F2" s="356"/>
      <c r="G2" s="356"/>
      <c r="H2" s="356"/>
      <c r="I2" s="356"/>
      <c r="J2" s="356"/>
      <c r="K2" s="356"/>
      <c r="L2" s="356"/>
      <c r="M2" s="356"/>
      <c r="N2" s="356"/>
      <c r="O2" s="260"/>
      <c r="P2" s="31"/>
    </row>
    <row r="3" spans="1:16" ht="13.8" x14ac:dyDescent="0.25">
      <c r="A3" s="355"/>
      <c r="B3" s="356"/>
      <c r="C3" s="356"/>
      <c r="D3" s="356"/>
      <c r="E3" s="356"/>
      <c r="F3" s="356"/>
      <c r="G3" s="356"/>
      <c r="H3" s="356"/>
      <c r="I3" s="356"/>
      <c r="J3" s="356"/>
      <c r="K3" s="356"/>
      <c r="L3" s="356"/>
      <c r="M3" s="356"/>
      <c r="N3" s="356"/>
      <c r="O3" s="260"/>
      <c r="P3" s="31"/>
    </row>
    <row r="4" spans="1:16" ht="13.8" x14ac:dyDescent="0.25">
      <c r="A4" s="355"/>
      <c r="B4" s="356"/>
      <c r="C4" s="356"/>
      <c r="D4" s="356"/>
      <c r="E4" s="356"/>
      <c r="F4" s="356"/>
      <c r="G4" s="356"/>
      <c r="H4" s="356"/>
      <c r="I4" s="356"/>
      <c r="J4" s="356"/>
      <c r="K4" s="356"/>
      <c r="L4" s="356"/>
      <c r="M4" s="356"/>
      <c r="N4" s="356"/>
      <c r="O4" s="260"/>
      <c r="P4" s="31"/>
    </row>
    <row r="5" spans="1:16" ht="13.8" x14ac:dyDescent="0.25">
      <c r="A5" s="355"/>
      <c r="B5" s="356"/>
      <c r="C5" s="356"/>
      <c r="D5" s="356"/>
      <c r="E5" s="356"/>
      <c r="F5" s="356"/>
      <c r="G5" s="356"/>
      <c r="H5" s="356"/>
      <c r="I5" s="356"/>
      <c r="J5" s="356"/>
      <c r="K5" s="356"/>
      <c r="L5" s="356"/>
      <c r="M5" s="356"/>
      <c r="N5" s="356"/>
      <c r="O5" s="260"/>
      <c r="P5" s="31"/>
    </row>
    <row r="6" spans="1:16" ht="13.8" x14ac:dyDescent="0.25">
      <c r="A6" s="355"/>
      <c r="B6" s="356"/>
      <c r="C6" s="356"/>
      <c r="D6" s="356"/>
      <c r="E6" s="356"/>
      <c r="F6" s="356"/>
      <c r="G6" s="356"/>
      <c r="H6" s="356"/>
      <c r="I6" s="356"/>
      <c r="J6" s="356"/>
      <c r="K6" s="356"/>
      <c r="L6" s="356"/>
      <c r="M6" s="356"/>
      <c r="N6" s="356"/>
      <c r="O6" s="260"/>
      <c r="P6" s="31"/>
    </row>
    <row r="7" spans="1:16" ht="13.8" x14ac:dyDescent="0.25">
      <c r="A7" s="355"/>
      <c r="B7" s="356"/>
      <c r="C7" s="356"/>
      <c r="D7" s="356"/>
      <c r="E7" s="356"/>
      <c r="F7" s="356"/>
      <c r="G7" s="356"/>
      <c r="H7" s="356"/>
      <c r="I7" s="356"/>
      <c r="J7" s="356"/>
      <c r="K7" s="356"/>
      <c r="L7" s="356"/>
      <c r="M7" s="356"/>
      <c r="N7" s="356"/>
      <c r="O7" s="260"/>
      <c r="P7" s="31"/>
    </row>
    <row r="8" spans="1:16" ht="47.25" customHeight="1" x14ac:dyDescent="0.25">
      <c r="A8" s="358"/>
      <c r="B8" s="359"/>
      <c r="C8" s="359"/>
      <c r="D8" s="359"/>
      <c r="E8" s="359"/>
      <c r="F8" s="359"/>
      <c r="G8" s="359"/>
      <c r="H8" s="359"/>
      <c r="I8" s="359"/>
      <c r="J8" s="359"/>
      <c r="K8" s="359"/>
      <c r="L8" s="359"/>
      <c r="M8" s="359"/>
      <c r="N8" s="359"/>
      <c r="O8" s="260"/>
    </row>
    <row r="9" spans="1:16" s="33" customFormat="1" ht="42.9" customHeight="1" x14ac:dyDescent="0.25">
      <c r="A9" s="17" t="s">
        <v>644</v>
      </c>
      <c r="B9" s="15" t="s">
        <v>645</v>
      </c>
      <c r="C9" s="15" t="s">
        <v>646</v>
      </c>
      <c r="D9" s="15" t="s">
        <v>647</v>
      </c>
      <c r="E9" s="15" t="s">
        <v>648</v>
      </c>
      <c r="F9" s="15" t="s">
        <v>678</v>
      </c>
      <c r="G9" s="15" t="s">
        <v>650</v>
      </c>
      <c r="H9" s="15" t="s">
        <v>651</v>
      </c>
      <c r="I9" s="15" t="s">
        <v>635</v>
      </c>
      <c r="J9" s="15" t="s">
        <v>636</v>
      </c>
      <c r="K9" s="15" t="s">
        <v>637</v>
      </c>
      <c r="L9" s="15" t="s">
        <v>638</v>
      </c>
      <c r="M9" s="15" t="s">
        <v>639</v>
      </c>
      <c r="N9" s="15" t="s">
        <v>658</v>
      </c>
      <c r="O9" s="281"/>
    </row>
    <row r="10" spans="1:16" ht="14.1" customHeight="1" x14ac:dyDescent="0.25">
      <c r="A10" s="65" t="s">
        <v>278</v>
      </c>
      <c r="B10" s="40">
        <v>5.2</v>
      </c>
      <c r="C10" s="9">
        <v>23</v>
      </c>
      <c r="D10" s="40">
        <v>0.23</v>
      </c>
      <c r="E10" s="40">
        <v>79.31</v>
      </c>
      <c r="F10" s="40">
        <v>1.0900000000000001</v>
      </c>
      <c r="G10" s="9">
        <v>1</v>
      </c>
      <c r="H10" s="9">
        <v>1</v>
      </c>
      <c r="I10" s="41">
        <v>0</v>
      </c>
      <c r="J10" s="41">
        <v>8.6999999999999993</v>
      </c>
      <c r="K10" s="41">
        <v>26.09</v>
      </c>
      <c r="L10" s="41">
        <v>13.04</v>
      </c>
      <c r="M10" s="41">
        <v>52.17</v>
      </c>
      <c r="N10" s="40">
        <v>86.67</v>
      </c>
      <c r="O10" s="34"/>
    </row>
  </sheetData>
  <mergeCells count="1">
    <mergeCell ref="A1:N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11"/>
  <sheetViews>
    <sheetView zoomScaleNormal="100" zoomScalePageLayoutView="125" workbookViewId="0">
      <selection activeCell="A9" sqref="A9"/>
    </sheetView>
  </sheetViews>
  <sheetFormatPr defaultColWidth="8.88671875" defaultRowHeight="13.2" x14ac:dyDescent="0.25"/>
  <cols>
    <col min="1" max="1" width="9.5546875" bestFit="1" customWidth="1"/>
    <col min="2" max="4" width="11.88671875" style="19" customWidth="1"/>
    <col min="5" max="5" width="9.88671875" style="19" bestFit="1" customWidth="1"/>
    <col min="6" max="6" width="13.44140625" style="19" customWidth="1"/>
    <col min="7" max="8" width="11.88671875" style="19" customWidth="1"/>
    <col min="9" max="14" width="11.44140625" style="19" customWidth="1"/>
    <col min="15" max="15" width="10.33203125" style="19" customWidth="1"/>
    <col min="16" max="16" width="8.88671875" customWidth="1"/>
  </cols>
  <sheetData>
    <row r="1" spans="1:16" ht="12.75" customHeight="1" x14ac:dyDescent="0.25">
      <c r="A1" s="340" t="s">
        <v>679</v>
      </c>
      <c r="B1" s="353"/>
      <c r="C1" s="353"/>
      <c r="D1" s="353"/>
      <c r="E1" s="353"/>
      <c r="F1" s="353"/>
      <c r="G1" s="353"/>
      <c r="H1" s="353"/>
      <c r="I1" s="353"/>
      <c r="J1" s="353"/>
      <c r="K1" s="353"/>
      <c r="L1" s="353"/>
      <c r="M1" s="353"/>
      <c r="N1" s="353"/>
      <c r="O1" s="259"/>
      <c r="P1" s="31"/>
    </row>
    <row r="2" spans="1:16" ht="13.8" x14ac:dyDescent="0.25">
      <c r="A2" s="355"/>
      <c r="B2" s="356"/>
      <c r="C2" s="356"/>
      <c r="D2" s="356"/>
      <c r="E2" s="356"/>
      <c r="F2" s="356"/>
      <c r="G2" s="356"/>
      <c r="H2" s="356"/>
      <c r="I2" s="356"/>
      <c r="J2" s="356"/>
      <c r="K2" s="356"/>
      <c r="L2" s="356"/>
      <c r="M2" s="356"/>
      <c r="N2" s="356"/>
      <c r="O2" s="260"/>
      <c r="P2" s="31"/>
    </row>
    <row r="3" spans="1:16" ht="13.8" x14ac:dyDescent="0.25">
      <c r="A3" s="355"/>
      <c r="B3" s="356"/>
      <c r="C3" s="356"/>
      <c r="D3" s="356"/>
      <c r="E3" s="356"/>
      <c r="F3" s="356"/>
      <c r="G3" s="356"/>
      <c r="H3" s="356"/>
      <c r="I3" s="356"/>
      <c r="J3" s="356"/>
      <c r="K3" s="356"/>
      <c r="L3" s="356"/>
      <c r="M3" s="356"/>
      <c r="N3" s="356"/>
      <c r="O3" s="260"/>
      <c r="P3" s="31"/>
    </row>
    <row r="4" spans="1:16" ht="13.8" x14ac:dyDescent="0.25">
      <c r="A4" s="355"/>
      <c r="B4" s="356"/>
      <c r="C4" s="356"/>
      <c r="D4" s="356"/>
      <c r="E4" s="356"/>
      <c r="F4" s="356"/>
      <c r="G4" s="356"/>
      <c r="H4" s="356"/>
      <c r="I4" s="356"/>
      <c r="J4" s="356"/>
      <c r="K4" s="356"/>
      <c r="L4" s="356"/>
      <c r="M4" s="356"/>
      <c r="N4" s="356"/>
      <c r="O4" s="260"/>
      <c r="P4" s="31"/>
    </row>
    <row r="5" spans="1:16" ht="13.8" x14ac:dyDescent="0.25">
      <c r="A5" s="355"/>
      <c r="B5" s="356"/>
      <c r="C5" s="356"/>
      <c r="D5" s="356"/>
      <c r="E5" s="356"/>
      <c r="F5" s="356"/>
      <c r="G5" s="356"/>
      <c r="H5" s="356"/>
      <c r="I5" s="356"/>
      <c r="J5" s="356"/>
      <c r="K5" s="356"/>
      <c r="L5" s="356"/>
      <c r="M5" s="356"/>
      <c r="N5" s="356"/>
      <c r="O5" s="260"/>
      <c r="P5" s="31"/>
    </row>
    <row r="6" spans="1:16" ht="13.8" x14ac:dyDescent="0.25">
      <c r="A6" s="355"/>
      <c r="B6" s="356"/>
      <c r="C6" s="356"/>
      <c r="D6" s="356"/>
      <c r="E6" s="356"/>
      <c r="F6" s="356"/>
      <c r="G6" s="356"/>
      <c r="H6" s="356"/>
      <c r="I6" s="356"/>
      <c r="J6" s="356"/>
      <c r="K6" s="356"/>
      <c r="L6" s="356"/>
      <c r="M6" s="356"/>
      <c r="N6" s="356"/>
      <c r="O6" s="260"/>
      <c r="P6" s="31"/>
    </row>
    <row r="7" spans="1:16" ht="13.8" x14ac:dyDescent="0.25">
      <c r="A7" s="355"/>
      <c r="B7" s="356"/>
      <c r="C7" s="356"/>
      <c r="D7" s="356"/>
      <c r="E7" s="356"/>
      <c r="F7" s="356"/>
      <c r="G7" s="356"/>
      <c r="H7" s="356"/>
      <c r="I7" s="356"/>
      <c r="J7" s="356"/>
      <c r="K7" s="356"/>
      <c r="L7" s="356"/>
      <c r="M7" s="356"/>
      <c r="N7" s="356"/>
      <c r="O7" s="260"/>
      <c r="P7" s="31"/>
    </row>
    <row r="8" spans="1:16" ht="26.25" customHeight="1" x14ac:dyDescent="0.25">
      <c r="A8" s="358"/>
      <c r="B8" s="359"/>
      <c r="C8" s="359"/>
      <c r="D8" s="359"/>
      <c r="E8" s="359"/>
      <c r="F8" s="359"/>
      <c r="G8" s="359"/>
      <c r="H8" s="359"/>
      <c r="I8" s="359"/>
      <c r="J8" s="359"/>
      <c r="K8" s="359"/>
      <c r="L8" s="359"/>
      <c r="M8" s="359"/>
      <c r="N8" s="359"/>
      <c r="O8" s="260"/>
    </row>
    <row r="9" spans="1:16" s="33" customFormat="1" ht="42.9" customHeight="1" x14ac:dyDescent="0.25">
      <c r="A9" s="17" t="s">
        <v>644</v>
      </c>
      <c r="B9" s="15" t="s">
        <v>645</v>
      </c>
      <c r="C9" s="15" t="s">
        <v>646</v>
      </c>
      <c r="D9" s="15" t="s">
        <v>647</v>
      </c>
      <c r="E9" s="15" t="s">
        <v>648</v>
      </c>
      <c r="F9" s="15" t="s">
        <v>680</v>
      </c>
      <c r="G9" s="15" t="s">
        <v>650</v>
      </c>
      <c r="H9" s="15" t="s">
        <v>651</v>
      </c>
      <c r="I9" s="15" t="s">
        <v>635</v>
      </c>
      <c r="J9" s="15" t="s">
        <v>636</v>
      </c>
      <c r="K9" s="15" t="s">
        <v>637</v>
      </c>
      <c r="L9" s="15" t="s">
        <v>638</v>
      </c>
      <c r="M9" s="15" t="s">
        <v>639</v>
      </c>
      <c r="N9" s="15" t="s">
        <v>661</v>
      </c>
      <c r="O9" s="32"/>
    </row>
    <row r="10" spans="1:16" ht="14.1" customHeight="1" x14ac:dyDescent="0.25">
      <c r="A10" s="65" t="s">
        <v>278</v>
      </c>
      <c r="B10" s="40">
        <v>27</v>
      </c>
      <c r="C10" s="9">
        <v>88</v>
      </c>
      <c r="D10" s="40">
        <v>0.31</v>
      </c>
      <c r="E10" s="9">
        <v>88</v>
      </c>
      <c r="F10" s="40">
        <v>1.04</v>
      </c>
      <c r="G10" s="9">
        <v>1</v>
      </c>
      <c r="H10" s="9">
        <v>2</v>
      </c>
      <c r="I10" s="41">
        <v>6.82</v>
      </c>
      <c r="J10" s="41">
        <v>12.5</v>
      </c>
      <c r="K10" s="41">
        <v>22.73</v>
      </c>
      <c r="L10" s="41">
        <v>12.5</v>
      </c>
      <c r="M10" s="41">
        <v>45.45</v>
      </c>
      <c r="N10" s="40">
        <v>91.53</v>
      </c>
      <c r="O10" s="34"/>
    </row>
    <row r="11" spans="1:16" ht="14.1" customHeight="1" x14ac:dyDescent="0.25">
      <c r="A11" s="65" t="s">
        <v>343</v>
      </c>
      <c r="B11" s="40">
        <v>2.5</v>
      </c>
      <c r="C11" s="9">
        <v>12</v>
      </c>
      <c r="D11" s="40">
        <v>0.21</v>
      </c>
      <c r="E11" s="9">
        <v>12</v>
      </c>
      <c r="F11" s="40">
        <v>0.71</v>
      </c>
      <c r="G11" s="9">
        <v>2</v>
      </c>
      <c r="H11" s="9">
        <v>2</v>
      </c>
      <c r="I11" s="41">
        <v>0</v>
      </c>
      <c r="J11" s="41">
        <v>8.33</v>
      </c>
      <c r="K11" s="41">
        <v>8.33</v>
      </c>
      <c r="L11" s="41">
        <v>50</v>
      </c>
      <c r="M11" s="41">
        <v>33.33</v>
      </c>
      <c r="N11" s="40">
        <v>8.4700000000000006</v>
      </c>
      <c r="O11"/>
    </row>
  </sheetData>
  <mergeCells count="1">
    <mergeCell ref="A1:N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15"/>
  <sheetViews>
    <sheetView zoomScaleNormal="100" zoomScalePageLayoutView="125" workbookViewId="0">
      <selection activeCell="F16" sqref="F16"/>
    </sheetView>
  </sheetViews>
  <sheetFormatPr defaultColWidth="9.109375" defaultRowHeight="14.4" x14ac:dyDescent="0.3"/>
  <cols>
    <col min="1" max="1" width="11.88671875" style="136" customWidth="1"/>
    <col min="2" max="2" width="81.88671875" style="1" customWidth="1"/>
    <col min="3" max="16384" width="9.109375" style="1"/>
  </cols>
  <sheetData>
    <row r="1" spans="1:2" ht="15.9" customHeight="1" x14ac:dyDescent="0.3">
      <c r="A1" s="299" t="s">
        <v>17</v>
      </c>
      <c r="B1" s="299"/>
    </row>
    <row r="2" spans="1:2" ht="15.9" customHeight="1" x14ac:dyDescent="0.3">
      <c r="A2" s="299"/>
      <c r="B2" s="299"/>
    </row>
    <row r="3" spans="1:2" ht="15.9" customHeight="1" x14ac:dyDescent="0.3">
      <c r="A3" s="300"/>
      <c r="B3" s="300"/>
    </row>
    <row r="4" spans="1:2" ht="27.9" customHeight="1" x14ac:dyDescent="0.3">
      <c r="A4" s="135" t="s">
        <v>18</v>
      </c>
      <c r="B4" s="5" t="s">
        <v>19</v>
      </c>
    </row>
    <row r="5" spans="1:2" x14ac:dyDescent="0.3">
      <c r="A5" s="4" t="s">
        <v>20</v>
      </c>
      <c r="B5" s="4" t="s">
        <v>21</v>
      </c>
    </row>
    <row r="6" spans="1:2" x14ac:dyDescent="0.3">
      <c r="A6" s="4" t="s">
        <v>22</v>
      </c>
      <c r="B6" s="4" t="s">
        <v>23</v>
      </c>
    </row>
    <row r="7" spans="1:2" x14ac:dyDescent="0.3">
      <c r="A7" s="4" t="s">
        <v>24</v>
      </c>
      <c r="B7" s="4" t="s">
        <v>25</v>
      </c>
    </row>
    <row r="8" spans="1:2" ht="15" customHeight="1" x14ac:dyDescent="0.3">
      <c r="A8" s="4" t="s">
        <v>26</v>
      </c>
      <c r="B8" s="4" t="s">
        <v>27</v>
      </c>
    </row>
    <row r="9" spans="1:2" x14ac:dyDescent="0.3">
      <c r="A9" s="4" t="s">
        <v>28</v>
      </c>
      <c r="B9" s="4" t="s">
        <v>29</v>
      </c>
    </row>
    <row r="10" spans="1:2" x14ac:dyDescent="0.3">
      <c r="A10" s="4" t="s">
        <v>30</v>
      </c>
      <c r="B10" s="4" t="s">
        <v>31</v>
      </c>
    </row>
    <row r="11" spans="1:2" x14ac:dyDescent="0.3">
      <c r="A11" s="4" t="s">
        <v>32</v>
      </c>
      <c r="B11" s="4" t="s">
        <v>33</v>
      </c>
    </row>
    <row r="12" spans="1:2" x14ac:dyDescent="0.3">
      <c r="A12" s="4" t="s">
        <v>34</v>
      </c>
      <c r="B12" s="4" t="s">
        <v>35</v>
      </c>
    </row>
    <row r="13" spans="1:2" x14ac:dyDescent="0.3">
      <c r="A13" s="4" t="s">
        <v>36</v>
      </c>
      <c r="B13" s="4" t="s">
        <v>37</v>
      </c>
    </row>
    <row r="14" spans="1:2" x14ac:dyDescent="0.3">
      <c r="A14" s="4" t="s">
        <v>38</v>
      </c>
      <c r="B14" s="4" t="s">
        <v>39</v>
      </c>
    </row>
    <row r="15" spans="1:2" x14ac:dyDescent="0.3">
      <c r="A15" s="4" t="s">
        <v>40</v>
      </c>
      <c r="B15" s="4" t="s">
        <v>41</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8"/>
  <sheetViews>
    <sheetView zoomScaleNormal="100" workbookViewId="0">
      <selection activeCell="A7" sqref="A7"/>
    </sheetView>
  </sheetViews>
  <sheetFormatPr defaultRowHeight="13.2" x14ac:dyDescent="0.25"/>
  <cols>
    <col min="1" max="1" width="14.5546875" customWidth="1"/>
    <col min="2" max="2" width="9.5546875" bestFit="1" customWidth="1"/>
    <col min="6" max="6" width="11" bestFit="1" customWidth="1"/>
    <col min="9" max="13" width="11.88671875" customWidth="1"/>
  </cols>
  <sheetData>
    <row r="1" spans="1:14" ht="13.8" x14ac:dyDescent="0.25">
      <c r="A1" s="349" t="s">
        <v>681</v>
      </c>
      <c r="B1" s="356"/>
      <c r="C1" s="356"/>
      <c r="D1" s="356"/>
      <c r="E1" s="356"/>
      <c r="F1" s="356"/>
      <c r="G1" s="356"/>
      <c r="H1" s="356"/>
      <c r="I1" s="356"/>
      <c r="J1" s="356"/>
      <c r="K1" s="356"/>
      <c r="L1" s="356"/>
      <c r="M1" s="356"/>
      <c r="N1" s="262"/>
    </row>
    <row r="2" spans="1:14" ht="13.8" x14ac:dyDescent="0.25">
      <c r="A2" s="356"/>
      <c r="B2" s="356"/>
      <c r="C2" s="356"/>
      <c r="D2" s="356"/>
      <c r="E2" s="356"/>
      <c r="F2" s="356"/>
      <c r="G2" s="356"/>
      <c r="H2" s="356"/>
      <c r="I2" s="356"/>
      <c r="J2" s="356"/>
      <c r="K2" s="356"/>
      <c r="L2" s="356"/>
      <c r="M2" s="356"/>
      <c r="N2" s="262"/>
    </row>
    <row r="3" spans="1:14" ht="13.8" x14ac:dyDescent="0.25">
      <c r="A3" s="356"/>
      <c r="B3" s="356"/>
      <c r="C3" s="356"/>
      <c r="D3" s="356"/>
      <c r="E3" s="356"/>
      <c r="F3" s="356"/>
      <c r="G3" s="356"/>
      <c r="H3" s="356"/>
      <c r="I3" s="356"/>
      <c r="J3" s="356"/>
      <c r="K3" s="356"/>
      <c r="L3" s="356"/>
      <c r="M3" s="356"/>
      <c r="N3" s="262"/>
    </row>
    <row r="4" spans="1:14" ht="13.8" x14ac:dyDescent="0.25">
      <c r="A4" s="356"/>
      <c r="B4" s="356"/>
      <c r="C4" s="356"/>
      <c r="D4" s="356"/>
      <c r="E4" s="356"/>
      <c r="F4" s="356"/>
      <c r="G4" s="356"/>
      <c r="H4" s="356"/>
      <c r="I4" s="356"/>
      <c r="J4" s="356"/>
      <c r="K4" s="356"/>
      <c r="L4" s="356"/>
      <c r="M4" s="356"/>
      <c r="N4" s="262"/>
    </row>
    <row r="5" spans="1:14" ht="39.75" customHeight="1" x14ac:dyDescent="0.25">
      <c r="A5" s="359"/>
      <c r="B5" s="359"/>
      <c r="C5" s="359"/>
      <c r="D5" s="359"/>
      <c r="E5" s="359"/>
      <c r="F5" s="359"/>
      <c r="G5" s="359"/>
      <c r="H5" s="359"/>
      <c r="I5" s="359"/>
      <c r="J5" s="359"/>
      <c r="K5" s="359"/>
      <c r="L5" s="359"/>
      <c r="M5" s="359"/>
      <c r="N5" s="262"/>
    </row>
    <row r="6" spans="1:14" ht="38.25" customHeight="1" x14ac:dyDescent="0.25">
      <c r="A6" s="88" t="s">
        <v>663</v>
      </c>
      <c r="B6" s="17" t="s">
        <v>644</v>
      </c>
      <c r="C6" s="15" t="s">
        <v>645</v>
      </c>
      <c r="D6" s="15" t="s">
        <v>646</v>
      </c>
      <c r="E6" s="15" t="s">
        <v>647</v>
      </c>
      <c r="F6" s="15" t="s">
        <v>682</v>
      </c>
      <c r="G6" s="15" t="s">
        <v>650</v>
      </c>
      <c r="H6" s="15" t="s">
        <v>651</v>
      </c>
      <c r="I6" s="15" t="s">
        <v>635</v>
      </c>
      <c r="J6" s="15" t="s">
        <v>636</v>
      </c>
      <c r="K6" s="15" t="s">
        <v>637</v>
      </c>
      <c r="L6" s="15" t="s">
        <v>638</v>
      </c>
      <c r="M6" s="15" t="s">
        <v>639</v>
      </c>
    </row>
    <row r="7" spans="1:14" ht="12.75" customHeight="1" x14ac:dyDescent="0.25">
      <c r="A7" s="91" t="s">
        <v>665</v>
      </c>
      <c r="B7" s="92" t="s">
        <v>278</v>
      </c>
      <c r="C7" s="40">
        <v>4.3</v>
      </c>
      <c r="D7" s="9">
        <v>35</v>
      </c>
      <c r="E7" s="40">
        <v>0.12</v>
      </c>
      <c r="F7" s="40">
        <v>1</v>
      </c>
      <c r="G7" s="9">
        <v>1</v>
      </c>
      <c r="H7" s="9">
        <v>1</v>
      </c>
      <c r="I7" s="41">
        <v>2.86</v>
      </c>
      <c r="J7" s="41">
        <v>2.86</v>
      </c>
      <c r="K7" s="41">
        <v>8.57</v>
      </c>
      <c r="L7" s="41">
        <v>14.29</v>
      </c>
      <c r="M7" s="41">
        <v>71.430000000000007</v>
      </c>
    </row>
    <row r="8" spans="1:14" ht="12.75" customHeight="1" x14ac:dyDescent="0.25">
      <c r="A8" s="91" t="s">
        <v>666</v>
      </c>
      <c r="B8" s="92" t="s">
        <v>278</v>
      </c>
      <c r="C8" s="40">
        <v>17.5</v>
      </c>
      <c r="D8" s="9">
        <v>30</v>
      </c>
      <c r="E8" s="40">
        <v>0.57999999999999996</v>
      </c>
      <c r="F8" s="40">
        <v>1.0900000000000001</v>
      </c>
      <c r="G8" s="9">
        <v>1</v>
      </c>
      <c r="H8" s="9">
        <v>1</v>
      </c>
      <c r="I8" s="41">
        <v>16.670000000000002</v>
      </c>
      <c r="J8" s="41">
        <v>26.67</v>
      </c>
      <c r="K8" s="41">
        <v>36.67</v>
      </c>
      <c r="L8" s="41">
        <v>10</v>
      </c>
      <c r="M8" s="41">
        <v>10</v>
      </c>
    </row>
  </sheetData>
  <sortState xmlns:xlrd2="http://schemas.microsoft.com/office/spreadsheetml/2017/richdata2" ref="A7:N8">
    <sortCondition ref="A7:A8"/>
  </sortState>
  <mergeCells count="1">
    <mergeCell ref="A1:M5"/>
  </mergeCells>
  <pageMargins left="0.7" right="0.7" top="0.75" bottom="0.75" header="0.3" footer="0.3"/>
  <pageSetup paperSize="9"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9"/>
  <sheetViews>
    <sheetView topLeftCell="C1" zoomScaleNormal="100" workbookViewId="0">
      <selection activeCell="K16" sqref="K16"/>
    </sheetView>
  </sheetViews>
  <sheetFormatPr defaultRowHeight="13.2" x14ac:dyDescent="0.25"/>
  <cols>
    <col min="1" max="1" width="15.33203125" customWidth="1"/>
    <col min="2" max="2" width="9.5546875" bestFit="1" customWidth="1"/>
    <col min="6" max="6" width="11" customWidth="1"/>
    <col min="9" max="13" width="11.5546875" customWidth="1"/>
  </cols>
  <sheetData>
    <row r="1" spans="1:13" ht="12.75" customHeight="1" x14ac:dyDescent="0.25">
      <c r="A1" s="342" t="s">
        <v>683</v>
      </c>
      <c r="B1" s="356"/>
      <c r="C1" s="356"/>
      <c r="D1" s="356"/>
      <c r="E1" s="356"/>
      <c r="F1" s="356"/>
      <c r="G1" s="356"/>
      <c r="H1" s="356"/>
      <c r="I1" s="356"/>
      <c r="J1" s="356"/>
      <c r="K1" s="356"/>
      <c r="L1" s="356"/>
      <c r="M1" s="356"/>
    </row>
    <row r="2" spans="1:13" x14ac:dyDescent="0.25">
      <c r="A2" s="355"/>
      <c r="B2" s="356"/>
      <c r="C2" s="356"/>
      <c r="D2" s="356"/>
      <c r="E2" s="356"/>
      <c r="F2" s="356"/>
      <c r="G2" s="356"/>
      <c r="H2" s="356"/>
      <c r="I2" s="356"/>
      <c r="J2" s="356"/>
      <c r="K2" s="356"/>
      <c r="L2" s="356"/>
      <c r="M2" s="356"/>
    </row>
    <row r="3" spans="1:13" x14ac:dyDescent="0.25">
      <c r="A3" s="355"/>
      <c r="B3" s="356"/>
      <c r="C3" s="356"/>
      <c r="D3" s="356"/>
      <c r="E3" s="356"/>
      <c r="F3" s="356"/>
      <c r="G3" s="356"/>
      <c r="H3" s="356"/>
      <c r="I3" s="356"/>
      <c r="J3" s="356"/>
      <c r="K3" s="356"/>
      <c r="L3" s="356"/>
      <c r="M3" s="356"/>
    </row>
    <row r="4" spans="1:13" x14ac:dyDescent="0.25">
      <c r="A4" s="355"/>
      <c r="B4" s="356"/>
      <c r="C4" s="356"/>
      <c r="D4" s="356"/>
      <c r="E4" s="356"/>
      <c r="F4" s="356"/>
      <c r="G4" s="356"/>
      <c r="H4" s="356"/>
      <c r="I4" s="356"/>
      <c r="J4" s="356"/>
      <c r="K4" s="356"/>
      <c r="L4" s="356"/>
      <c r="M4" s="356"/>
    </row>
    <row r="5" spans="1:13" x14ac:dyDescent="0.25">
      <c r="A5" s="355"/>
      <c r="B5" s="356"/>
      <c r="C5" s="356"/>
      <c r="D5" s="356"/>
      <c r="E5" s="356"/>
      <c r="F5" s="356"/>
      <c r="G5" s="356"/>
      <c r="H5" s="356"/>
      <c r="I5" s="356"/>
      <c r="J5" s="356"/>
      <c r="K5" s="356"/>
      <c r="L5" s="356"/>
      <c r="M5" s="356"/>
    </row>
    <row r="6" spans="1:13" ht="33" customHeight="1" x14ac:dyDescent="0.25">
      <c r="A6" s="358"/>
      <c r="B6" s="359"/>
      <c r="C6" s="359"/>
      <c r="D6" s="359"/>
      <c r="E6" s="359"/>
      <c r="F6" s="359"/>
      <c r="G6" s="359"/>
      <c r="H6" s="359"/>
      <c r="I6" s="359"/>
      <c r="J6" s="359"/>
      <c r="K6" s="359"/>
      <c r="L6" s="359"/>
      <c r="M6" s="359"/>
    </row>
    <row r="7" spans="1:13" ht="39.6" x14ac:dyDescent="0.25">
      <c r="A7" s="88" t="s">
        <v>663</v>
      </c>
      <c r="B7" s="67" t="s">
        <v>644</v>
      </c>
      <c r="C7" s="64" t="s">
        <v>645</v>
      </c>
      <c r="D7" s="64" t="s">
        <v>646</v>
      </c>
      <c r="E7" s="64" t="s">
        <v>647</v>
      </c>
      <c r="F7" s="64" t="s">
        <v>684</v>
      </c>
      <c r="G7" s="64" t="s">
        <v>650</v>
      </c>
      <c r="H7" s="64" t="s">
        <v>651</v>
      </c>
      <c r="I7" s="64" t="s">
        <v>635</v>
      </c>
      <c r="J7" s="64" t="s">
        <v>636</v>
      </c>
      <c r="K7" s="64" t="s">
        <v>637</v>
      </c>
      <c r="L7" s="64" t="s">
        <v>638</v>
      </c>
      <c r="M7" s="64" t="s">
        <v>639</v>
      </c>
    </row>
    <row r="8" spans="1:13" x14ac:dyDescent="0.25">
      <c r="A8" s="91" t="s">
        <v>665</v>
      </c>
      <c r="B8" s="69" t="s">
        <v>278</v>
      </c>
      <c r="C8" s="70">
        <v>2.2000000000000002</v>
      </c>
      <c r="D8" s="71">
        <v>13</v>
      </c>
      <c r="E8" s="70">
        <v>0.17</v>
      </c>
      <c r="F8" s="70">
        <v>1</v>
      </c>
      <c r="G8" s="71">
        <v>1</v>
      </c>
      <c r="H8" s="71">
        <v>1</v>
      </c>
      <c r="I8" s="155">
        <v>0</v>
      </c>
      <c r="J8" s="155">
        <v>0</v>
      </c>
      <c r="K8" s="155">
        <v>30.77</v>
      </c>
      <c r="L8" s="155">
        <v>7.69</v>
      </c>
      <c r="M8" s="155">
        <v>61.54</v>
      </c>
    </row>
    <row r="9" spans="1:13" x14ac:dyDescent="0.25">
      <c r="A9" s="91" t="s">
        <v>666</v>
      </c>
      <c r="B9" s="69" t="s">
        <v>278</v>
      </c>
      <c r="C9" s="70">
        <v>3</v>
      </c>
      <c r="D9" s="71">
        <v>10</v>
      </c>
      <c r="E9" s="70">
        <v>0.3</v>
      </c>
      <c r="F9" s="70">
        <v>1.26</v>
      </c>
      <c r="G9" s="71">
        <v>1</v>
      </c>
      <c r="H9" s="71">
        <v>1</v>
      </c>
      <c r="I9" s="155">
        <v>0</v>
      </c>
      <c r="J9" s="155">
        <v>20</v>
      </c>
      <c r="K9" s="155">
        <v>20</v>
      </c>
      <c r="L9" s="155">
        <v>20</v>
      </c>
      <c r="M9" s="155">
        <v>40</v>
      </c>
    </row>
  </sheetData>
  <sortState xmlns:xlrd2="http://schemas.microsoft.com/office/spreadsheetml/2017/richdata2" ref="A7:N8">
    <sortCondition ref="A7:A8"/>
  </sortState>
  <mergeCells count="1">
    <mergeCell ref="A1:M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9"/>
  <sheetViews>
    <sheetView zoomScaleNormal="100" workbookViewId="0">
      <selection activeCell="A6" sqref="A6"/>
    </sheetView>
  </sheetViews>
  <sheetFormatPr defaultRowHeight="13.2" x14ac:dyDescent="0.25"/>
  <cols>
    <col min="1" max="1" width="14.6640625" customWidth="1"/>
    <col min="2" max="2" width="9.5546875" bestFit="1" customWidth="1"/>
    <col min="6" max="6" width="11.5546875" customWidth="1"/>
    <col min="9" max="13" width="11.88671875" customWidth="1"/>
  </cols>
  <sheetData>
    <row r="1" spans="1:14" ht="12.75" customHeight="1" x14ac:dyDescent="0.25">
      <c r="A1" s="342" t="s">
        <v>685</v>
      </c>
      <c r="B1" s="356"/>
      <c r="C1" s="356"/>
      <c r="D1" s="356"/>
      <c r="E1" s="356"/>
      <c r="F1" s="356"/>
      <c r="G1" s="356"/>
      <c r="H1" s="356"/>
      <c r="I1" s="356"/>
      <c r="J1" s="356"/>
      <c r="K1" s="356"/>
      <c r="L1" s="356"/>
      <c r="M1" s="356"/>
      <c r="N1" s="260"/>
    </row>
    <row r="2" spans="1:14" ht="13.8" x14ac:dyDescent="0.25">
      <c r="A2" s="355"/>
      <c r="B2" s="356"/>
      <c r="C2" s="356"/>
      <c r="D2" s="356"/>
      <c r="E2" s="356"/>
      <c r="F2" s="356"/>
      <c r="G2" s="356"/>
      <c r="H2" s="356"/>
      <c r="I2" s="356"/>
      <c r="J2" s="356"/>
      <c r="K2" s="356"/>
      <c r="L2" s="356"/>
      <c r="M2" s="356"/>
      <c r="N2" s="260"/>
    </row>
    <row r="3" spans="1:14" ht="13.8" x14ac:dyDescent="0.25">
      <c r="A3" s="355"/>
      <c r="B3" s="356"/>
      <c r="C3" s="356"/>
      <c r="D3" s="356"/>
      <c r="E3" s="356"/>
      <c r="F3" s="356"/>
      <c r="G3" s="356"/>
      <c r="H3" s="356"/>
      <c r="I3" s="356"/>
      <c r="J3" s="356"/>
      <c r="K3" s="356"/>
      <c r="L3" s="356"/>
      <c r="M3" s="356"/>
      <c r="N3" s="260"/>
    </row>
    <row r="4" spans="1:14" ht="13.8" x14ac:dyDescent="0.25">
      <c r="A4" s="355"/>
      <c r="B4" s="356"/>
      <c r="C4" s="356"/>
      <c r="D4" s="356"/>
      <c r="E4" s="356"/>
      <c r="F4" s="356"/>
      <c r="G4" s="356"/>
      <c r="H4" s="356"/>
      <c r="I4" s="356"/>
      <c r="J4" s="356"/>
      <c r="K4" s="356"/>
      <c r="L4" s="356"/>
      <c r="M4" s="356"/>
      <c r="N4" s="260"/>
    </row>
    <row r="5" spans="1:14" ht="44.25" customHeight="1" x14ac:dyDescent="0.25">
      <c r="A5" s="358"/>
      <c r="B5" s="359"/>
      <c r="C5" s="359"/>
      <c r="D5" s="359"/>
      <c r="E5" s="359"/>
      <c r="F5" s="359"/>
      <c r="G5" s="359"/>
      <c r="H5" s="359"/>
      <c r="I5" s="359"/>
      <c r="J5" s="359"/>
      <c r="K5" s="359"/>
      <c r="L5" s="359"/>
      <c r="M5" s="359"/>
      <c r="N5" s="260"/>
    </row>
    <row r="6" spans="1:14" ht="39.6" x14ac:dyDescent="0.25">
      <c r="A6" s="88" t="s">
        <v>663</v>
      </c>
      <c r="B6" s="67" t="s">
        <v>644</v>
      </c>
      <c r="C6" s="64" t="s">
        <v>645</v>
      </c>
      <c r="D6" s="64" t="s">
        <v>646</v>
      </c>
      <c r="E6" s="64" t="s">
        <v>647</v>
      </c>
      <c r="F6" s="64" t="s">
        <v>686</v>
      </c>
      <c r="G6" s="64" t="s">
        <v>650</v>
      </c>
      <c r="H6" s="64" t="s">
        <v>651</v>
      </c>
      <c r="I6" s="64" t="s">
        <v>635</v>
      </c>
      <c r="J6" s="64" t="s">
        <v>636</v>
      </c>
      <c r="K6" s="64" t="s">
        <v>637</v>
      </c>
      <c r="L6" s="64" t="s">
        <v>638</v>
      </c>
      <c r="M6" s="64" t="s">
        <v>639</v>
      </c>
    </row>
    <row r="7" spans="1:14" x14ac:dyDescent="0.25">
      <c r="A7" s="91" t="s">
        <v>665</v>
      </c>
      <c r="B7" s="69" t="s">
        <v>278</v>
      </c>
      <c r="C7" s="70">
        <v>6.5</v>
      </c>
      <c r="D7" s="71">
        <v>48</v>
      </c>
      <c r="E7" s="70">
        <v>0.14000000000000001</v>
      </c>
      <c r="F7" s="70">
        <v>1</v>
      </c>
      <c r="G7" s="71">
        <v>1</v>
      </c>
      <c r="H7" s="71">
        <v>1</v>
      </c>
      <c r="I7" s="155">
        <v>2.08</v>
      </c>
      <c r="J7" s="155">
        <v>2.08</v>
      </c>
      <c r="K7" s="155">
        <v>14.58</v>
      </c>
      <c r="L7" s="155">
        <v>12.5</v>
      </c>
      <c r="M7" s="155">
        <v>68.75</v>
      </c>
    </row>
    <row r="8" spans="1:14" x14ac:dyDescent="0.25">
      <c r="A8" s="91" t="s">
        <v>666</v>
      </c>
      <c r="B8" s="69" t="s">
        <v>278</v>
      </c>
      <c r="C8" s="70">
        <v>20.5</v>
      </c>
      <c r="D8" s="71">
        <v>40</v>
      </c>
      <c r="E8" s="70">
        <v>0.51</v>
      </c>
      <c r="F8" s="70">
        <v>1.1599999999999999</v>
      </c>
      <c r="G8" s="71">
        <v>1</v>
      </c>
      <c r="H8" s="71">
        <v>2</v>
      </c>
      <c r="I8" s="155">
        <v>12.5</v>
      </c>
      <c r="J8" s="155">
        <v>25</v>
      </c>
      <c r="K8" s="155">
        <v>32.5</v>
      </c>
      <c r="L8" s="155">
        <v>12.5</v>
      </c>
      <c r="M8" s="155">
        <v>17.5</v>
      </c>
    </row>
    <row r="9" spans="1:14" x14ac:dyDescent="0.25">
      <c r="A9" s="91" t="s">
        <v>666</v>
      </c>
      <c r="B9" s="69" t="s">
        <v>343</v>
      </c>
      <c r="C9" s="70">
        <v>2.5</v>
      </c>
      <c r="D9" s="71">
        <v>12</v>
      </c>
      <c r="E9" s="70">
        <v>0.21</v>
      </c>
      <c r="F9" s="70">
        <v>0.47</v>
      </c>
      <c r="G9" s="71">
        <v>2</v>
      </c>
      <c r="H9" s="71">
        <v>2</v>
      </c>
      <c r="I9" s="155">
        <v>0</v>
      </c>
      <c r="J9" s="155">
        <v>8.33</v>
      </c>
      <c r="K9" s="155">
        <v>8.33</v>
      </c>
      <c r="L9" s="155">
        <v>50</v>
      </c>
      <c r="M9" s="155">
        <v>33.33</v>
      </c>
    </row>
  </sheetData>
  <mergeCells count="1">
    <mergeCell ref="A1:M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10"/>
  <sheetViews>
    <sheetView zoomScaleNormal="100" zoomScalePageLayoutView="125" workbookViewId="0">
      <selection activeCell="A9" sqref="A9"/>
    </sheetView>
  </sheetViews>
  <sheetFormatPr defaultColWidth="8.88671875" defaultRowHeight="13.2" x14ac:dyDescent="0.25"/>
  <cols>
    <col min="1" max="1" width="9.5546875" bestFit="1" customWidth="1"/>
    <col min="2" max="2" width="10" bestFit="1" customWidth="1"/>
    <col min="3" max="5" width="11.88671875" style="19" customWidth="1"/>
    <col min="6" max="6" width="11" style="19" bestFit="1" customWidth="1"/>
    <col min="7" max="8" width="11.88671875" style="19" customWidth="1"/>
    <col min="9" max="13" width="11.109375" style="19" customWidth="1"/>
    <col min="14" max="14" width="9.6640625" customWidth="1"/>
  </cols>
  <sheetData>
    <row r="1" spans="1:14" ht="12.75" customHeight="1" x14ac:dyDescent="0.25">
      <c r="A1" s="342" t="s">
        <v>687</v>
      </c>
      <c r="B1" s="356"/>
      <c r="C1" s="356"/>
      <c r="D1" s="356"/>
      <c r="E1" s="356"/>
      <c r="F1" s="356"/>
      <c r="G1" s="356"/>
      <c r="H1" s="356"/>
      <c r="I1" s="356"/>
      <c r="J1" s="356"/>
      <c r="K1" s="356"/>
      <c r="L1" s="356"/>
      <c r="M1" s="356"/>
      <c r="N1" s="260"/>
    </row>
    <row r="2" spans="1:14" ht="12.75" customHeight="1" x14ac:dyDescent="0.25">
      <c r="A2" s="355"/>
      <c r="B2" s="356"/>
      <c r="C2" s="356"/>
      <c r="D2" s="356"/>
      <c r="E2" s="356"/>
      <c r="F2" s="356"/>
      <c r="G2" s="356"/>
      <c r="H2" s="356"/>
      <c r="I2" s="356"/>
      <c r="J2" s="356"/>
      <c r="K2" s="356"/>
      <c r="L2" s="356"/>
      <c r="M2" s="356"/>
      <c r="N2" s="260"/>
    </row>
    <row r="3" spans="1:14" ht="12.75" customHeight="1" x14ac:dyDescent="0.25">
      <c r="A3" s="355"/>
      <c r="B3" s="356"/>
      <c r="C3" s="356"/>
      <c r="D3" s="356"/>
      <c r="E3" s="356"/>
      <c r="F3" s="356"/>
      <c r="G3" s="356"/>
      <c r="H3" s="356"/>
      <c r="I3" s="356"/>
      <c r="J3" s="356"/>
      <c r="K3" s="356"/>
      <c r="L3" s="356"/>
      <c r="M3" s="356"/>
      <c r="N3" s="260"/>
    </row>
    <row r="4" spans="1:14" ht="12.75" customHeight="1" x14ac:dyDescent="0.25">
      <c r="A4" s="355"/>
      <c r="B4" s="356"/>
      <c r="C4" s="356"/>
      <c r="D4" s="356"/>
      <c r="E4" s="356"/>
      <c r="F4" s="356"/>
      <c r="G4" s="356"/>
      <c r="H4" s="356"/>
      <c r="I4" s="356"/>
      <c r="J4" s="356"/>
      <c r="K4" s="356"/>
      <c r="L4" s="356"/>
      <c r="M4" s="356"/>
      <c r="N4" s="260"/>
    </row>
    <row r="5" spans="1:14" ht="12.75" customHeight="1" x14ac:dyDescent="0.25">
      <c r="A5" s="355"/>
      <c r="B5" s="356"/>
      <c r="C5" s="356"/>
      <c r="D5" s="356"/>
      <c r="E5" s="356"/>
      <c r="F5" s="356"/>
      <c r="G5" s="356"/>
      <c r="H5" s="356"/>
      <c r="I5" s="356"/>
      <c r="J5" s="356"/>
      <c r="K5" s="356"/>
      <c r="L5" s="356"/>
      <c r="M5" s="356"/>
      <c r="N5" s="260"/>
    </row>
    <row r="6" spans="1:14" ht="12.75" customHeight="1" x14ac:dyDescent="0.25">
      <c r="A6" s="355"/>
      <c r="B6" s="356"/>
      <c r="C6" s="356"/>
      <c r="D6" s="356"/>
      <c r="E6" s="356"/>
      <c r="F6" s="356"/>
      <c r="G6" s="356"/>
      <c r="H6" s="356"/>
      <c r="I6" s="356"/>
      <c r="J6" s="356"/>
      <c r="K6" s="356"/>
      <c r="L6" s="356"/>
      <c r="M6" s="356"/>
      <c r="N6" s="260"/>
    </row>
    <row r="7" spans="1:14" ht="12.75" customHeight="1" x14ac:dyDescent="0.25">
      <c r="A7" s="358"/>
      <c r="B7" s="359"/>
      <c r="C7" s="359"/>
      <c r="D7" s="359"/>
      <c r="E7" s="359"/>
      <c r="F7" s="359"/>
      <c r="G7" s="359"/>
      <c r="H7" s="359"/>
      <c r="I7" s="359"/>
      <c r="J7" s="359"/>
      <c r="K7" s="359"/>
      <c r="L7" s="359"/>
      <c r="M7" s="359"/>
      <c r="N7" s="260"/>
    </row>
    <row r="8" spans="1:14" s="36" customFormat="1" ht="42.9" customHeight="1" x14ac:dyDescent="0.25">
      <c r="A8" s="15" t="s">
        <v>593</v>
      </c>
      <c r="B8" s="17" t="s">
        <v>688</v>
      </c>
      <c r="C8" s="15" t="s">
        <v>645</v>
      </c>
      <c r="D8" s="15" t="s">
        <v>646</v>
      </c>
      <c r="E8" s="15" t="s">
        <v>647</v>
      </c>
      <c r="F8" s="15" t="s">
        <v>689</v>
      </c>
      <c r="G8" s="15" t="s">
        <v>650</v>
      </c>
      <c r="H8" s="15" t="s">
        <v>651</v>
      </c>
      <c r="I8" s="15" t="s">
        <v>635</v>
      </c>
      <c r="J8" s="15" t="s">
        <v>636</v>
      </c>
      <c r="K8" s="15" t="s">
        <v>637</v>
      </c>
      <c r="L8" s="15" t="s">
        <v>638</v>
      </c>
      <c r="M8" s="15" t="s">
        <v>639</v>
      </c>
      <c r="N8" s="282"/>
    </row>
    <row r="9" spans="1:14" ht="14.1" customHeight="1" x14ac:dyDescent="0.25">
      <c r="A9" s="10" t="s">
        <v>28</v>
      </c>
      <c r="B9" s="10" t="s">
        <v>278</v>
      </c>
      <c r="C9" s="40">
        <v>3.2</v>
      </c>
      <c r="D9" s="9">
        <v>21</v>
      </c>
      <c r="E9" s="40">
        <v>0.15</v>
      </c>
      <c r="F9" s="40">
        <v>1</v>
      </c>
      <c r="G9" s="9">
        <v>1</v>
      </c>
      <c r="H9" s="9">
        <v>1</v>
      </c>
      <c r="I9" s="41">
        <v>4.76</v>
      </c>
      <c r="J9" s="41">
        <v>4.76</v>
      </c>
      <c r="K9" s="41">
        <v>9.52</v>
      </c>
      <c r="L9" s="41">
        <v>9.52</v>
      </c>
      <c r="M9" s="41">
        <v>71.430000000000007</v>
      </c>
    </row>
    <row r="10" spans="1:14" ht="14.1" customHeight="1" x14ac:dyDescent="0.25">
      <c r="A10" s="10" t="s">
        <v>30</v>
      </c>
      <c r="B10" s="10" t="s">
        <v>278</v>
      </c>
      <c r="C10" s="40">
        <v>7.9</v>
      </c>
      <c r="D10" s="9">
        <v>13</v>
      </c>
      <c r="E10" s="40">
        <v>0.61</v>
      </c>
      <c r="F10" s="40">
        <v>1</v>
      </c>
      <c r="G10" s="9">
        <v>1</v>
      </c>
      <c r="H10" s="9">
        <v>1</v>
      </c>
      <c r="I10" s="41">
        <v>7.69</v>
      </c>
      <c r="J10" s="41">
        <v>30.77</v>
      </c>
      <c r="K10" s="41">
        <v>53.85</v>
      </c>
      <c r="L10" s="41">
        <v>7.69</v>
      </c>
      <c r="M10" s="41">
        <v>0</v>
      </c>
    </row>
  </sheetData>
  <mergeCells count="1">
    <mergeCell ref="A1:M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180"/>
  <sheetViews>
    <sheetView zoomScaleNormal="100" zoomScalePageLayoutView="125" workbookViewId="0">
      <selection activeCell="F13" sqref="F13"/>
    </sheetView>
  </sheetViews>
  <sheetFormatPr defaultColWidth="8.88671875" defaultRowHeight="13.2" x14ac:dyDescent="0.25"/>
  <cols>
    <col min="1" max="1" width="15.44140625" customWidth="1"/>
    <col min="2" max="2" width="14.33203125" customWidth="1"/>
    <col min="3" max="11" width="11.88671875" style="19" customWidth="1"/>
    <col min="12" max="13" width="10.44140625" style="19" customWidth="1"/>
    <col min="14" max="14" width="10.44140625" customWidth="1"/>
  </cols>
  <sheetData>
    <row r="1" spans="1:14" ht="12.75" customHeight="1" x14ac:dyDescent="0.25">
      <c r="A1" s="342" t="s">
        <v>690</v>
      </c>
      <c r="B1" s="356"/>
      <c r="C1" s="356"/>
      <c r="D1" s="356"/>
      <c r="E1" s="356"/>
      <c r="F1" s="356"/>
      <c r="G1" s="356"/>
      <c r="H1" s="356"/>
      <c r="I1" s="356"/>
      <c r="J1" s="356"/>
      <c r="K1" s="356"/>
      <c r="L1" s="356"/>
      <c r="M1" s="356"/>
      <c r="N1" s="260"/>
    </row>
    <row r="2" spans="1:14" ht="12.75" customHeight="1" x14ac:dyDescent="0.25">
      <c r="A2" s="355"/>
      <c r="B2" s="356"/>
      <c r="C2" s="356"/>
      <c r="D2" s="356"/>
      <c r="E2" s="356"/>
      <c r="F2" s="356"/>
      <c r="G2" s="356"/>
      <c r="H2" s="356"/>
      <c r="I2" s="356"/>
      <c r="J2" s="356"/>
      <c r="K2" s="356"/>
      <c r="L2" s="356"/>
      <c r="M2" s="356"/>
      <c r="N2" s="260"/>
    </row>
    <row r="3" spans="1:14" ht="12.75" customHeight="1" x14ac:dyDescent="0.25">
      <c r="A3" s="355"/>
      <c r="B3" s="356"/>
      <c r="C3" s="356"/>
      <c r="D3" s="356"/>
      <c r="E3" s="356"/>
      <c r="F3" s="356"/>
      <c r="G3" s="356"/>
      <c r="H3" s="356"/>
      <c r="I3" s="356"/>
      <c r="J3" s="356"/>
      <c r="K3" s="356"/>
      <c r="L3" s="356"/>
      <c r="M3" s="356"/>
      <c r="N3" s="260"/>
    </row>
    <row r="4" spans="1:14" ht="12.75" customHeight="1" x14ac:dyDescent="0.25">
      <c r="A4" s="355"/>
      <c r="B4" s="356"/>
      <c r="C4" s="356"/>
      <c r="D4" s="356"/>
      <c r="E4" s="356"/>
      <c r="F4" s="356"/>
      <c r="G4" s="356"/>
      <c r="H4" s="356"/>
      <c r="I4" s="356"/>
      <c r="J4" s="356"/>
      <c r="K4" s="356"/>
      <c r="L4" s="356"/>
      <c r="M4" s="356"/>
      <c r="N4" s="260"/>
    </row>
    <row r="5" spans="1:14" ht="12.75" customHeight="1" x14ac:dyDescent="0.25">
      <c r="A5" s="355"/>
      <c r="B5" s="356"/>
      <c r="C5" s="356"/>
      <c r="D5" s="356"/>
      <c r="E5" s="356"/>
      <c r="F5" s="356"/>
      <c r="G5" s="356"/>
      <c r="H5" s="356"/>
      <c r="I5" s="356"/>
      <c r="J5" s="356"/>
      <c r="K5" s="356"/>
      <c r="L5" s="356"/>
      <c r="M5" s="356"/>
      <c r="N5" s="260"/>
    </row>
    <row r="6" spans="1:14" ht="12.75" customHeight="1" x14ac:dyDescent="0.25">
      <c r="A6" s="355"/>
      <c r="B6" s="356"/>
      <c r="C6" s="356"/>
      <c r="D6" s="356"/>
      <c r="E6" s="356"/>
      <c r="F6" s="356"/>
      <c r="G6" s="356"/>
      <c r="H6" s="356"/>
      <c r="I6" s="356"/>
      <c r="J6" s="356"/>
      <c r="K6" s="356"/>
      <c r="L6" s="356"/>
      <c r="M6" s="356"/>
      <c r="N6" s="260"/>
    </row>
    <row r="7" spans="1:14" ht="12.75" customHeight="1" x14ac:dyDescent="0.25">
      <c r="A7" s="358"/>
      <c r="B7" s="359"/>
      <c r="C7" s="359"/>
      <c r="D7" s="359"/>
      <c r="E7" s="359"/>
      <c r="F7" s="359"/>
      <c r="G7" s="359"/>
      <c r="H7" s="359"/>
      <c r="I7" s="359"/>
      <c r="J7" s="359"/>
      <c r="K7" s="359"/>
      <c r="L7" s="359"/>
      <c r="M7" s="359"/>
      <c r="N7" s="260"/>
    </row>
    <row r="8" spans="1:14" s="36" customFormat="1" ht="42.9" customHeight="1" x14ac:dyDescent="0.25">
      <c r="A8" s="15" t="s">
        <v>593</v>
      </c>
      <c r="B8" s="17" t="s">
        <v>688</v>
      </c>
      <c r="C8" s="15" t="s">
        <v>645</v>
      </c>
      <c r="D8" s="15" t="s">
        <v>646</v>
      </c>
      <c r="E8" s="15" t="s">
        <v>647</v>
      </c>
      <c r="F8" s="15" t="s">
        <v>691</v>
      </c>
      <c r="G8" s="15" t="s">
        <v>650</v>
      </c>
      <c r="H8" s="15" t="s">
        <v>651</v>
      </c>
      <c r="I8" s="15" t="s">
        <v>635</v>
      </c>
      <c r="J8" s="15" t="s">
        <v>636</v>
      </c>
      <c r="K8" s="15" t="s">
        <v>637</v>
      </c>
      <c r="L8" s="15" t="s">
        <v>638</v>
      </c>
      <c r="M8" s="15" t="s">
        <v>639</v>
      </c>
      <c r="N8" s="282"/>
    </row>
    <row r="9" spans="1:14" ht="14.1" customHeight="1" x14ac:dyDescent="0.25">
      <c r="A9" s="25"/>
      <c r="B9" s="25"/>
      <c r="C9" s="242"/>
      <c r="D9" s="242"/>
      <c r="E9" s="242"/>
      <c r="F9" s="242"/>
      <c r="G9" s="242"/>
      <c r="H9" s="242"/>
      <c r="I9" s="242"/>
      <c r="J9" s="242"/>
      <c r="K9" s="242"/>
      <c r="L9" s="242"/>
      <c r="M9" s="242"/>
    </row>
    <row r="10" spans="1:14" ht="14.1" customHeight="1" x14ac:dyDescent="0.25">
      <c r="A10" s="25" t="s">
        <v>692</v>
      </c>
      <c r="B10" s="25"/>
      <c r="C10" s="242"/>
      <c r="D10" s="242"/>
      <c r="E10" s="242"/>
      <c r="F10" s="242"/>
      <c r="G10" s="242"/>
      <c r="H10" s="242"/>
      <c r="I10" s="242"/>
      <c r="J10" s="242"/>
      <c r="K10" s="242"/>
      <c r="L10" s="242"/>
      <c r="M10" s="242"/>
    </row>
    <row r="11" spans="1:14" ht="14.1" customHeight="1" x14ac:dyDescent="0.25">
      <c r="A11" s="25"/>
      <c r="B11" s="25"/>
      <c r="C11" s="242"/>
      <c r="D11" s="242"/>
      <c r="E11" s="242"/>
      <c r="F11" s="242"/>
      <c r="G11" s="242"/>
      <c r="H11" s="242"/>
      <c r="I11" s="242"/>
      <c r="J11" s="242"/>
      <c r="K11" s="242"/>
      <c r="L11" s="242"/>
      <c r="M11" s="242"/>
    </row>
    <row r="12" spans="1:14" ht="14.1" customHeight="1" x14ac:dyDescent="0.25">
      <c r="A12" s="25"/>
      <c r="B12" s="25"/>
      <c r="C12" s="242"/>
      <c r="D12" s="242"/>
      <c r="E12" s="242"/>
      <c r="F12" s="242"/>
      <c r="G12" s="242"/>
      <c r="H12" s="242"/>
      <c r="I12" s="242"/>
      <c r="J12" s="242"/>
      <c r="K12" s="242"/>
      <c r="L12" s="242"/>
      <c r="M12" s="242"/>
    </row>
    <row r="13" spans="1:14" ht="14.1" customHeight="1" x14ac:dyDescent="0.25">
      <c r="A13" s="25"/>
      <c r="B13" s="25"/>
      <c r="C13" s="242"/>
      <c r="D13" s="242"/>
      <c r="E13" s="242"/>
      <c r="F13" s="242"/>
      <c r="G13" s="242"/>
      <c r="H13" s="242"/>
      <c r="I13" s="242"/>
      <c r="J13" s="242"/>
      <c r="K13" s="242"/>
      <c r="L13" s="242"/>
      <c r="M13" s="242"/>
    </row>
    <row r="14" spans="1:14" ht="14.1" customHeight="1" x14ac:dyDescent="0.25">
      <c r="A14" s="25"/>
      <c r="B14" s="25"/>
      <c r="C14" s="242"/>
      <c r="D14" s="242"/>
      <c r="E14" s="242"/>
      <c r="F14" s="242"/>
      <c r="G14" s="242"/>
      <c r="H14" s="242"/>
      <c r="I14" s="242"/>
      <c r="J14" s="242"/>
      <c r="K14" s="242"/>
      <c r="L14" s="242"/>
      <c r="M14" s="242"/>
    </row>
    <row r="15" spans="1:14" ht="14.1" customHeight="1" x14ac:dyDescent="0.25">
      <c r="A15" s="25"/>
      <c r="B15" s="25"/>
      <c r="C15" s="242"/>
      <c r="D15" s="242"/>
      <c r="E15" s="242"/>
      <c r="F15" s="242"/>
      <c r="G15" s="242"/>
      <c r="H15" s="242"/>
      <c r="I15" s="242"/>
      <c r="J15" s="242"/>
      <c r="K15" s="242"/>
      <c r="L15" s="242"/>
      <c r="M15" s="242"/>
    </row>
    <row r="16" spans="1:14" ht="14.1" customHeight="1" x14ac:dyDescent="0.25">
      <c r="A16" s="25"/>
      <c r="B16" s="25"/>
      <c r="C16" s="242"/>
      <c r="D16" s="242"/>
      <c r="E16" s="242"/>
      <c r="F16" s="242"/>
      <c r="G16" s="242"/>
      <c r="H16" s="242"/>
      <c r="I16" s="242"/>
      <c r="J16" s="242"/>
      <c r="K16" s="242"/>
      <c r="L16" s="242"/>
      <c r="M16" s="242"/>
    </row>
    <row r="17" spans="1:13" ht="14.1" customHeight="1" x14ac:dyDescent="0.25">
      <c r="A17" s="25"/>
      <c r="B17" s="25"/>
      <c r="C17" s="242"/>
      <c r="D17" s="242"/>
      <c r="E17" s="242"/>
      <c r="F17" s="242"/>
      <c r="G17" s="242"/>
      <c r="H17" s="242"/>
      <c r="I17" s="242"/>
      <c r="J17" s="242"/>
      <c r="K17" s="242"/>
      <c r="L17" s="242"/>
      <c r="M17" s="242"/>
    </row>
    <row r="18" spans="1:13" ht="14.1" customHeight="1" x14ac:dyDescent="0.25">
      <c r="A18" s="25"/>
      <c r="B18" s="25"/>
      <c r="C18" s="242"/>
      <c r="D18" s="242"/>
      <c r="E18" s="242"/>
      <c r="F18" s="242"/>
      <c r="G18" s="242"/>
      <c r="H18" s="242"/>
      <c r="I18" s="242"/>
      <c r="J18" s="242"/>
      <c r="K18" s="242"/>
      <c r="L18" s="242"/>
      <c r="M18" s="242"/>
    </row>
    <row r="19" spans="1:13" ht="14.1" customHeight="1" x14ac:dyDescent="0.25">
      <c r="A19" s="25"/>
      <c r="B19" s="25"/>
      <c r="C19" s="242"/>
      <c r="D19" s="242"/>
      <c r="E19" s="242"/>
      <c r="F19" s="242"/>
      <c r="G19" s="242"/>
      <c r="H19" s="242"/>
      <c r="I19" s="242"/>
      <c r="J19" s="242"/>
      <c r="K19" s="242"/>
      <c r="L19" s="242"/>
      <c r="M19" s="242"/>
    </row>
    <row r="20" spans="1:13" ht="14.1" customHeight="1" x14ac:dyDescent="0.25">
      <c r="A20" s="25"/>
      <c r="B20" s="25"/>
      <c r="C20" s="242"/>
      <c r="D20" s="242"/>
      <c r="E20" s="242"/>
      <c r="F20" s="242"/>
      <c r="G20" s="242"/>
      <c r="H20" s="242"/>
      <c r="I20" s="242"/>
      <c r="J20" s="242"/>
      <c r="K20" s="242"/>
      <c r="L20" s="242"/>
      <c r="M20" s="242"/>
    </row>
    <row r="21" spans="1:13" ht="14.1" customHeight="1" x14ac:dyDescent="0.25">
      <c r="A21" s="25"/>
      <c r="B21" s="25"/>
      <c r="C21" s="242"/>
      <c r="D21" s="242"/>
      <c r="E21" s="242"/>
      <c r="F21" s="242"/>
      <c r="G21" s="242"/>
      <c r="H21" s="242"/>
      <c r="I21" s="242"/>
      <c r="J21" s="242"/>
      <c r="K21" s="242"/>
      <c r="L21" s="242"/>
      <c r="M21" s="242"/>
    </row>
    <row r="22" spans="1:13" ht="14.1" customHeight="1" x14ac:dyDescent="0.25">
      <c r="A22" s="25"/>
      <c r="B22" s="25"/>
      <c r="C22" s="242"/>
      <c r="D22" s="242"/>
      <c r="E22" s="242"/>
      <c r="F22" s="242"/>
      <c r="G22" s="242"/>
      <c r="H22" s="242"/>
      <c r="I22" s="242"/>
      <c r="J22" s="242"/>
      <c r="K22" s="242"/>
      <c r="L22" s="242"/>
      <c r="M22" s="242"/>
    </row>
    <row r="23" spans="1:13" ht="14.1" customHeight="1" x14ac:dyDescent="0.25">
      <c r="A23" s="25"/>
      <c r="B23" s="25"/>
      <c r="C23" s="242"/>
      <c r="D23" s="242"/>
      <c r="E23" s="242"/>
      <c r="F23" s="242"/>
      <c r="G23" s="242"/>
      <c r="H23" s="242"/>
      <c r="I23" s="242"/>
      <c r="J23" s="242"/>
      <c r="K23" s="242"/>
      <c r="L23" s="242"/>
      <c r="M23" s="242"/>
    </row>
    <row r="24" spans="1:13" ht="14.1" customHeight="1" x14ac:dyDescent="0.25">
      <c r="A24" s="25"/>
      <c r="B24" s="25"/>
      <c r="C24" s="242"/>
      <c r="D24" s="242"/>
      <c r="E24" s="242"/>
      <c r="F24" s="242"/>
      <c r="G24" s="242"/>
      <c r="H24" s="242"/>
      <c r="I24" s="242"/>
      <c r="J24" s="242"/>
      <c r="K24" s="242"/>
      <c r="L24" s="242"/>
      <c r="M24" s="242"/>
    </row>
    <row r="25" spans="1:13" ht="14.1" customHeight="1" x14ac:dyDescent="0.25">
      <c r="A25" s="25"/>
      <c r="B25" s="25"/>
      <c r="C25" s="242"/>
      <c r="D25" s="242"/>
      <c r="E25" s="242"/>
      <c r="F25" s="242"/>
      <c r="G25" s="242"/>
      <c r="H25" s="242"/>
      <c r="I25" s="242"/>
      <c r="J25" s="242"/>
      <c r="K25" s="242"/>
      <c r="L25" s="242"/>
      <c r="M25" s="242"/>
    </row>
    <row r="26" spans="1:13" ht="14.1" customHeight="1" x14ac:dyDescent="0.25">
      <c r="A26" s="25"/>
      <c r="B26" s="25"/>
      <c r="C26" s="242"/>
      <c r="D26" s="242"/>
      <c r="E26" s="242"/>
      <c r="F26" s="242"/>
      <c r="G26" s="242"/>
      <c r="H26" s="242"/>
      <c r="I26" s="242"/>
      <c r="J26" s="242"/>
      <c r="K26" s="242"/>
      <c r="L26" s="242"/>
      <c r="M26" s="242"/>
    </row>
    <row r="27" spans="1:13" ht="14.1" customHeight="1" x14ac:dyDescent="0.25">
      <c r="A27" s="25"/>
      <c r="B27" s="25"/>
      <c r="C27" s="242"/>
      <c r="D27" s="242"/>
      <c r="E27" s="242"/>
      <c r="F27" s="242"/>
      <c r="G27" s="242"/>
      <c r="H27" s="242"/>
      <c r="I27" s="242"/>
      <c r="J27" s="242"/>
      <c r="K27" s="242"/>
      <c r="L27" s="242"/>
      <c r="M27" s="242"/>
    </row>
    <row r="28" spans="1:13" ht="14.1" customHeight="1" x14ac:dyDescent="0.25">
      <c r="A28" s="25"/>
      <c r="B28" s="25"/>
      <c r="C28" s="242"/>
      <c r="D28" s="242"/>
      <c r="E28" s="242"/>
      <c r="F28" s="242"/>
      <c r="G28" s="242"/>
      <c r="H28" s="242"/>
      <c r="I28" s="242"/>
      <c r="J28" s="242"/>
      <c r="K28" s="242"/>
      <c r="L28" s="242"/>
      <c r="M28" s="242"/>
    </row>
    <row r="29" spans="1:13" ht="14.1" customHeight="1" x14ac:dyDescent="0.25">
      <c r="A29" s="25"/>
      <c r="B29" s="25"/>
      <c r="C29" s="242"/>
      <c r="D29" s="242"/>
      <c r="E29" s="242"/>
      <c r="F29" s="242"/>
      <c r="G29" s="242"/>
      <c r="H29" s="242"/>
      <c r="I29" s="242"/>
      <c r="J29" s="242"/>
      <c r="K29" s="242"/>
      <c r="L29" s="242"/>
      <c r="M29" s="242"/>
    </row>
    <row r="30" spans="1:13" ht="14.1" customHeight="1" x14ac:dyDescent="0.25">
      <c r="A30" s="25"/>
      <c r="B30" s="25"/>
      <c r="C30" s="242"/>
      <c r="D30" s="242"/>
      <c r="E30" s="242"/>
      <c r="F30" s="242"/>
      <c r="G30" s="242"/>
      <c r="H30" s="242"/>
      <c r="I30" s="242"/>
      <c r="J30" s="242"/>
      <c r="K30" s="242"/>
      <c r="L30" s="242"/>
      <c r="M30" s="242"/>
    </row>
    <row r="31" spans="1:13" ht="14.1" customHeight="1" x14ac:dyDescent="0.25">
      <c r="A31" s="25"/>
      <c r="B31" s="25"/>
      <c r="C31" s="242"/>
      <c r="D31" s="242"/>
      <c r="E31" s="242"/>
      <c r="F31" s="242"/>
      <c r="G31" s="242"/>
      <c r="H31" s="242"/>
      <c r="I31" s="242"/>
      <c r="J31" s="242"/>
      <c r="K31" s="242"/>
      <c r="L31" s="242"/>
      <c r="M31" s="242"/>
    </row>
    <row r="32" spans="1:13" ht="14.1" customHeight="1" x14ac:dyDescent="0.25">
      <c r="A32" s="25"/>
      <c r="B32" s="25"/>
      <c r="C32" s="242"/>
      <c r="D32" s="242"/>
      <c r="E32" s="242"/>
      <c r="F32" s="242"/>
      <c r="G32" s="242"/>
      <c r="H32" s="242"/>
      <c r="I32" s="242"/>
      <c r="J32" s="242"/>
      <c r="K32" s="242"/>
      <c r="L32" s="242"/>
      <c r="M32" s="242"/>
    </row>
    <row r="33" spans="1:13" ht="14.1" customHeight="1" x14ac:dyDescent="0.25">
      <c r="A33" s="25"/>
      <c r="B33" s="25"/>
      <c r="C33" s="242"/>
      <c r="D33" s="242"/>
      <c r="E33" s="242"/>
      <c r="F33" s="242"/>
      <c r="G33" s="242"/>
      <c r="H33" s="242"/>
      <c r="I33" s="242"/>
      <c r="J33" s="242"/>
      <c r="K33" s="242"/>
      <c r="L33" s="242"/>
      <c r="M33" s="242"/>
    </row>
    <row r="34" spans="1:13" ht="14.1" customHeight="1" x14ac:dyDescent="0.25">
      <c r="A34" s="25"/>
      <c r="B34" s="25"/>
      <c r="C34" s="242"/>
      <c r="D34" s="242"/>
      <c r="E34" s="242"/>
      <c r="F34" s="242"/>
      <c r="G34" s="242"/>
      <c r="H34" s="242"/>
      <c r="I34" s="242"/>
      <c r="J34" s="242"/>
      <c r="K34" s="242"/>
      <c r="L34" s="242"/>
      <c r="M34" s="242"/>
    </row>
    <row r="35" spans="1:13" ht="14.1" customHeight="1" x14ac:dyDescent="0.25">
      <c r="A35" s="25"/>
      <c r="B35" s="25"/>
      <c r="C35" s="242"/>
      <c r="D35" s="242"/>
      <c r="E35" s="242"/>
      <c r="F35" s="242"/>
      <c r="G35" s="242"/>
      <c r="H35" s="242"/>
      <c r="I35" s="242"/>
      <c r="J35" s="242"/>
      <c r="K35" s="242"/>
      <c r="L35" s="242"/>
      <c r="M35" s="242"/>
    </row>
    <row r="36" spans="1:13" ht="14.1" customHeight="1" x14ac:dyDescent="0.25">
      <c r="A36" s="25"/>
      <c r="B36" s="25"/>
      <c r="C36" s="242"/>
      <c r="D36" s="242"/>
      <c r="E36" s="242"/>
      <c r="F36" s="242"/>
      <c r="G36" s="242"/>
      <c r="H36" s="242"/>
      <c r="I36" s="242"/>
      <c r="J36" s="242"/>
      <c r="K36" s="242"/>
      <c r="L36" s="242"/>
      <c r="M36" s="242"/>
    </row>
    <row r="37" spans="1:13" ht="14.1" customHeight="1" x14ac:dyDescent="0.25">
      <c r="A37" s="25"/>
      <c r="B37" s="25"/>
      <c r="C37" s="242"/>
      <c r="D37" s="242"/>
      <c r="E37" s="242"/>
      <c r="F37" s="242"/>
      <c r="G37" s="242"/>
      <c r="H37" s="242"/>
      <c r="I37" s="242"/>
      <c r="J37" s="242"/>
      <c r="K37" s="242"/>
      <c r="L37" s="242"/>
      <c r="M37" s="242"/>
    </row>
    <row r="38" spans="1:13" ht="14.1" customHeight="1" x14ac:dyDescent="0.25">
      <c r="A38" s="25"/>
      <c r="B38" s="25"/>
      <c r="C38" s="242"/>
      <c r="D38" s="242"/>
      <c r="E38" s="242"/>
      <c r="F38" s="242"/>
      <c r="G38" s="242"/>
      <c r="H38" s="242"/>
      <c r="I38" s="242"/>
      <c r="J38" s="242"/>
      <c r="K38" s="242"/>
      <c r="L38" s="242"/>
      <c r="M38" s="242"/>
    </row>
    <row r="39" spans="1:13" ht="14.1" customHeight="1" x14ac:dyDescent="0.25">
      <c r="A39" s="25"/>
      <c r="B39" s="25"/>
      <c r="C39" s="242"/>
      <c r="D39" s="242"/>
      <c r="E39" s="242"/>
      <c r="F39" s="242"/>
      <c r="G39" s="242"/>
      <c r="H39" s="242"/>
      <c r="I39" s="242"/>
      <c r="J39" s="242"/>
      <c r="K39" s="242"/>
      <c r="L39" s="242"/>
      <c r="M39" s="242"/>
    </row>
    <row r="40" spans="1:13" ht="14.1" customHeight="1" x14ac:dyDescent="0.25">
      <c r="A40" s="25"/>
      <c r="B40" s="25"/>
      <c r="C40" s="242"/>
      <c r="D40" s="242"/>
      <c r="E40" s="242"/>
      <c r="F40" s="242"/>
      <c r="G40" s="242"/>
      <c r="H40" s="242"/>
      <c r="I40" s="242"/>
      <c r="J40" s="242"/>
      <c r="K40" s="242"/>
      <c r="L40" s="242"/>
      <c r="M40" s="242"/>
    </row>
    <row r="41" spans="1:13" ht="14.1" customHeight="1" x14ac:dyDescent="0.25">
      <c r="A41" s="25"/>
      <c r="B41" s="25"/>
      <c r="C41" s="242"/>
      <c r="D41" s="242"/>
      <c r="E41" s="242"/>
      <c r="F41" s="242"/>
      <c r="G41" s="242"/>
      <c r="H41" s="242"/>
      <c r="I41" s="242"/>
      <c r="J41" s="242"/>
      <c r="K41" s="242"/>
      <c r="L41" s="242"/>
      <c r="M41" s="242"/>
    </row>
    <row r="42" spans="1:13" ht="14.1" customHeight="1" x14ac:dyDescent="0.25">
      <c r="A42" s="25"/>
      <c r="B42" s="25"/>
      <c r="C42" s="242"/>
      <c r="D42" s="242"/>
      <c r="E42" s="242"/>
      <c r="F42" s="242"/>
      <c r="G42" s="242"/>
      <c r="H42" s="242"/>
      <c r="I42" s="242"/>
      <c r="J42" s="242"/>
      <c r="K42" s="242"/>
      <c r="L42" s="242"/>
      <c r="M42" s="242"/>
    </row>
    <row r="43" spans="1:13" ht="14.1" customHeight="1" x14ac:dyDescent="0.25">
      <c r="A43" s="25"/>
      <c r="B43" s="25"/>
      <c r="C43" s="242"/>
      <c r="D43" s="242"/>
      <c r="E43" s="242"/>
      <c r="F43" s="242"/>
      <c r="G43" s="242"/>
      <c r="H43" s="242"/>
      <c r="I43" s="242"/>
      <c r="J43" s="242"/>
      <c r="K43" s="242"/>
      <c r="L43" s="242"/>
      <c r="M43" s="242"/>
    </row>
    <row r="44" spans="1:13" ht="14.1" customHeight="1" x14ac:dyDescent="0.25">
      <c r="A44" s="25"/>
      <c r="B44" s="25"/>
      <c r="C44" s="242"/>
      <c r="D44" s="242"/>
      <c r="E44" s="242"/>
      <c r="F44" s="242"/>
      <c r="G44" s="242"/>
      <c r="H44" s="242"/>
      <c r="I44" s="242"/>
      <c r="J44" s="242"/>
      <c r="K44" s="242"/>
      <c r="L44" s="242"/>
      <c r="M44" s="242"/>
    </row>
    <row r="45" spans="1:13" ht="14.1" customHeight="1" x14ac:dyDescent="0.25">
      <c r="A45" s="25"/>
      <c r="B45" s="25"/>
      <c r="C45" s="242"/>
      <c r="D45" s="242"/>
      <c r="E45" s="242"/>
      <c r="F45" s="242"/>
      <c r="G45" s="242"/>
      <c r="H45" s="242"/>
      <c r="I45" s="242"/>
      <c r="J45" s="242"/>
      <c r="K45" s="242"/>
      <c r="L45" s="242"/>
      <c r="M45" s="242"/>
    </row>
    <row r="46" spans="1:13" ht="14.1" customHeight="1" x14ac:dyDescent="0.25">
      <c r="A46" s="25"/>
      <c r="B46" s="25"/>
      <c r="C46" s="242"/>
      <c r="D46" s="242"/>
      <c r="E46" s="242"/>
      <c r="F46" s="242"/>
      <c r="G46" s="242"/>
      <c r="H46" s="242"/>
      <c r="I46" s="242"/>
      <c r="J46" s="242"/>
      <c r="K46" s="242"/>
      <c r="L46" s="242"/>
      <c r="M46" s="242"/>
    </row>
    <row r="47" spans="1:13" ht="14.1" customHeight="1" x14ac:dyDescent="0.25">
      <c r="A47" s="25"/>
      <c r="B47" s="25"/>
      <c r="C47" s="242"/>
      <c r="D47" s="242"/>
      <c r="E47" s="242"/>
      <c r="F47" s="242"/>
      <c r="G47" s="242"/>
      <c r="H47" s="242"/>
      <c r="I47" s="242"/>
      <c r="J47" s="242"/>
      <c r="K47" s="242"/>
      <c r="L47" s="242"/>
      <c r="M47" s="242"/>
    </row>
    <row r="48" spans="1:13" ht="14.1" customHeight="1" x14ac:dyDescent="0.25">
      <c r="A48" s="25"/>
      <c r="B48" s="25"/>
      <c r="C48" s="242"/>
      <c r="D48" s="242"/>
      <c r="E48" s="242"/>
      <c r="F48" s="242"/>
      <c r="G48" s="242"/>
      <c r="H48" s="242"/>
      <c r="I48" s="242"/>
      <c r="J48" s="242"/>
      <c r="K48" s="242"/>
      <c r="L48" s="242"/>
      <c r="M48" s="242"/>
    </row>
    <row r="49" spans="1:13" ht="14.1" customHeight="1" x14ac:dyDescent="0.25">
      <c r="A49" s="25"/>
      <c r="B49" s="25"/>
      <c r="C49" s="242"/>
      <c r="D49" s="242"/>
      <c r="E49" s="242"/>
      <c r="F49" s="242"/>
      <c r="G49" s="242"/>
      <c r="H49" s="242"/>
      <c r="I49" s="242"/>
      <c r="J49" s="242"/>
      <c r="K49" s="242"/>
      <c r="L49" s="242"/>
      <c r="M49" s="242"/>
    </row>
    <row r="50" spans="1:13" ht="14.1" customHeight="1" x14ac:dyDescent="0.25">
      <c r="A50" s="25"/>
      <c r="B50" s="25"/>
      <c r="C50" s="242"/>
      <c r="D50" s="242"/>
      <c r="E50" s="242"/>
      <c r="F50" s="242"/>
      <c r="G50" s="242"/>
      <c r="H50" s="242"/>
      <c r="I50" s="242"/>
      <c r="J50" s="242"/>
      <c r="K50" s="242"/>
      <c r="L50" s="242"/>
      <c r="M50" s="242"/>
    </row>
    <row r="51" spans="1:13" ht="14.1" customHeight="1" x14ac:dyDescent="0.25">
      <c r="A51" s="25"/>
      <c r="B51" s="25"/>
      <c r="C51" s="242"/>
      <c r="D51" s="242"/>
      <c r="E51" s="242"/>
      <c r="F51" s="242"/>
      <c r="G51" s="242"/>
      <c r="H51" s="242"/>
      <c r="I51" s="242"/>
      <c r="J51" s="242"/>
      <c r="K51" s="242"/>
      <c r="L51" s="242"/>
      <c r="M51" s="242"/>
    </row>
    <row r="52" spans="1:13" ht="14.1" customHeight="1" x14ac:dyDescent="0.25">
      <c r="A52" s="25"/>
      <c r="B52" s="25"/>
      <c r="C52" s="242"/>
      <c r="D52" s="242"/>
      <c r="E52" s="242"/>
      <c r="F52" s="242"/>
      <c r="G52" s="242"/>
      <c r="H52" s="242"/>
      <c r="I52" s="242"/>
      <c r="J52" s="242"/>
      <c r="K52" s="242"/>
      <c r="L52" s="242"/>
      <c r="M52" s="242"/>
    </row>
    <row r="53" spans="1:13" ht="14.1" customHeight="1" x14ac:dyDescent="0.25">
      <c r="A53" s="25"/>
      <c r="B53" s="25"/>
      <c r="C53" s="242"/>
      <c r="D53" s="242"/>
      <c r="E53" s="242"/>
      <c r="F53" s="242"/>
      <c r="G53" s="242"/>
      <c r="H53" s="242"/>
      <c r="I53" s="242"/>
      <c r="J53" s="242"/>
      <c r="K53" s="242"/>
      <c r="L53" s="242"/>
      <c r="M53" s="242"/>
    </row>
    <row r="54" spans="1:13" ht="14.1" customHeight="1" x14ac:dyDescent="0.25">
      <c r="A54" s="25"/>
      <c r="B54" s="25"/>
      <c r="C54" s="242"/>
      <c r="D54" s="242"/>
      <c r="E54" s="242"/>
      <c r="F54" s="242"/>
      <c r="G54" s="242"/>
      <c r="H54" s="242"/>
      <c r="I54" s="242"/>
      <c r="J54" s="242"/>
      <c r="K54" s="242"/>
      <c r="L54" s="242"/>
      <c r="M54" s="242"/>
    </row>
    <row r="55" spans="1:13" ht="14.1" customHeight="1" x14ac:dyDescent="0.25">
      <c r="A55" s="25"/>
      <c r="B55" s="25"/>
      <c r="C55" s="242"/>
      <c r="D55" s="242"/>
      <c r="E55" s="242"/>
      <c r="F55" s="242"/>
      <c r="G55" s="242"/>
      <c r="H55" s="242"/>
      <c r="I55" s="242"/>
      <c r="J55" s="242"/>
      <c r="K55" s="242"/>
      <c r="L55" s="242"/>
      <c r="M55" s="242"/>
    </row>
    <row r="56" spans="1:13" ht="14.1" customHeight="1" x14ac:dyDescent="0.25">
      <c r="A56" s="25"/>
      <c r="B56" s="25"/>
      <c r="C56" s="242"/>
      <c r="D56" s="242"/>
      <c r="E56" s="242"/>
      <c r="F56" s="242"/>
      <c r="G56" s="242"/>
      <c r="H56" s="242"/>
      <c r="I56" s="242"/>
      <c r="J56" s="242"/>
      <c r="K56" s="242"/>
      <c r="L56" s="242"/>
      <c r="M56" s="242"/>
    </row>
    <row r="57" spans="1:13" ht="14.1" customHeight="1" x14ac:dyDescent="0.25">
      <c r="A57" s="25"/>
      <c r="B57" s="25"/>
      <c r="C57" s="242"/>
      <c r="D57" s="242"/>
      <c r="E57" s="242"/>
      <c r="F57" s="242"/>
      <c r="G57" s="242"/>
      <c r="H57" s="242"/>
      <c r="I57" s="242"/>
      <c r="J57" s="242"/>
      <c r="K57" s="242"/>
      <c r="L57" s="242"/>
      <c r="M57" s="242"/>
    </row>
    <row r="58" spans="1:13" ht="14.1" customHeight="1" x14ac:dyDescent="0.25">
      <c r="A58" s="25"/>
      <c r="B58" s="25"/>
      <c r="C58" s="242"/>
      <c r="D58" s="242"/>
      <c r="E58" s="242"/>
      <c r="F58" s="242"/>
      <c r="G58" s="242"/>
      <c r="H58" s="242"/>
      <c r="I58" s="242"/>
      <c r="J58" s="242"/>
      <c r="K58" s="242"/>
      <c r="L58" s="242"/>
      <c r="M58" s="242"/>
    </row>
    <row r="59" spans="1:13" ht="14.1" customHeight="1" x14ac:dyDescent="0.25">
      <c r="A59" s="25"/>
      <c r="B59" s="25"/>
      <c r="C59" s="242"/>
      <c r="D59" s="242"/>
      <c r="E59" s="242"/>
      <c r="F59" s="242"/>
      <c r="G59" s="242"/>
      <c r="H59" s="242"/>
      <c r="I59" s="242"/>
      <c r="J59" s="242"/>
      <c r="K59" s="242"/>
      <c r="L59" s="242"/>
      <c r="M59" s="242"/>
    </row>
    <row r="60" spans="1:13" ht="14.1" customHeight="1" x14ac:dyDescent="0.25">
      <c r="A60" s="25"/>
      <c r="B60" s="25"/>
      <c r="C60" s="242"/>
      <c r="D60" s="242"/>
      <c r="E60" s="242"/>
      <c r="F60" s="242"/>
      <c r="G60" s="242"/>
      <c r="H60" s="242"/>
      <c r="I60" s="242"/>
      <c r="J60" s="242"/>
      <c r="K60" s="242"/>
      <c r="L60" s="242"/>
      <c r="M60" s="242"/>
    </row>
    <row r="61" spans="1:13" ht="14.1" customHeight="1" x14ac:dyDescent="0.25">
      <c r="A61" s="25"/>
      <c r="B61" s="25"/>
      <c r="C61" s="242"/>
      <c r="D61" s="242"/>
      <c r="E61" s="242"/>
      <c r="F61" s="242"/>
      <c r="G61" s="242"/>
      <c r="H61" s="242"/>
      <c r="I61" s="242"/>
      <c r="J61" s="242"/>
      <c r="K61" s="242"/>
      <c r="L61" s="242"/>
      <c r="M61" s="242"/>
    </row>
    <row r="62" spans="1:13" ht="14.1" customHeight="1" x14ac:dyDescent="0.25">
      <c r="A62" s="25"/>
      <c r="B62" s="25"/>
      <c r="C62" s="242"/>
      <c r="D62" s="242"/>
      <c r="E62" s="242"/>
      <c r="F62" s="242"/>
      <c r="G62" s="242"/>
      <c r="H62" s="242"/>
      <c r="I62" s="242"/>
      <c r="J62" s="242"/>
      <c r="K62" s="242"/>
      <c r="L62" s="242"/>
      <c r="M62" s="242"/>
    </row>
    <row r="63" spans="1:13" ht="14.1" customHeight="1" x14ac:dyDescent="0.25">
      <c r="A63" s="25"/>
      <c r="B63" s="25"/>
      <c r="C63" s="242"/>
      <c r="D63" s="242"/>
      <c r="E63" s="242"/>
      <c r="F63" s="242"/>
      <c r="G63" s="242"/>
      <c r="H63" s="242"/>
      <c r="I63" s="242"/>
      <c r="J63" s="242"/>
      <c r="K63" s="242"/>
      <c r="L63" s="242"/>
      <c r="M63" s="242"/>
    </row>
    <row r="64" spans="1:13" ht="14.1" customHeight="1" x14ac:dyDescent="0.25">
      <c r="A64" s="25"/>
      <c r="B64" s="25"/>
      <c r="C64" s="242"/>
      <c r="D64" s="242"/>
      <c r="E64" s="242"/>
      <c r="F64" s="242"/>
      <c r="G64" s="242"/>
      <c r="H64" s="242"/>
      <c r="I64" s="242"/>
      <c r="J64" s="242"/>
      <c r="K64" s="242"/>
      <c r="L64" s="242"/>
      <c r="M64" s="242"/>
    </row>
    <row r="65" spans="1:13" ht="14.1" customHeight="1" x14ac:dyDescent="0.25">
      <c r="A65" s="25"/>
      <c r="B65" s="25"/>
      <c r="C65" s="242"/>
      <c r="D65" s="242"/>
      <c r="E65" s="242"/>
      <c r="F65" s="242"/>
      <c r="G65" s="242"/>
      <c r="H65" s="242"/>
      <c r="I65" s="242"/>
      <c r="J65" s="242"/>
      <c r="K65" s="242"/>
      <c r="L65" s="242"/>
      <c r="M65" s="242"/>
    </row>
    <row r="66" spans="1:13" ht="14.1" customHeight="1" x14ac:dyDescent="0.25">
      <c r="A66" s="25"/>
      <c r="B66" s="25"/>
      <c r="C66" s="242"/>
      <c r="D66" s="242"/>
      <c r="E66" s="242"/>
      <c r="F66" s="242"/>
      <c r="G66" s="242"/>
      <c r="H66" s="242"/>
      <c r="I66" s="242"/>
      <c r="J66" s="242"/>
      <c r="K66" s="242"/>
      <c r="L66" s="242"/>
      <c r="M66" s="242"/>
    </row>
    <row r="67" spans="1:13" ht="14.1" customHeight="1" x14ac:dyDescent="0.25">
      <c r="A67" s="25"/>
      <c r="B67" s="25"/>
      <c r="C67" s="242"/>
      <c r="D67" s="242"/>
      <c r="E67" s="242"/>
      <c r="F67" s="242"/>
      <c r="G67" s="242"/>
      <c r="H67" s="242"/>
      <c r="I67" s="242"/>
      <c r="J67" s="242"/>
      <c r="K67" s="242"/>
      <c r="L67" s="242"/>
      <c r="M67" s="242"/>
    </row>
    <row r="68" spans="1:13" ht="14.1" customHeight="1" x14ac:dyDescent="0.25">
      <c r="A68" s="25"/>
      <c r="B68" s="25"/>
      <c r="C68" s="242"/>
      <c r="D68" s="242"/>
      <c r="E68" s="242"/>
      <c r="F68" s="242"/>
      <c r="G68" s="242"/>
      <c r="H68" s="242"/>
      <c r="I68" s="242"/>
      <c r="J68" s="242"/>
      <c r="K68" s="242"/>
      <c r="L68" s="242"/>
      <c r="M68" s="242"/>
    </row>
    <row r="69" spans="1:13" ht="14.1" customHeight="1" x14ac:dyDescent="0.25">
      <c r="A69" s="25"/>
      <c r="B69" s="25"/>
      <c r="C69" s="242"/>
      <c r="D69" s="242"/>
      <c r="E69" s="242"/>
      <c r="F69" s="242"/>
      <c r="G69" s="242"/>
      <c r="H69" s="242"/>
      <c r="I69" s="242"/>
      <c r="J69" s="242"/>
      <c r="K69" s="242"/>
      <c r="L69" s="242"/>
      <c r="M69" s="242"/>
    </row>
    <row r="70" spans="1:13" ht="14.1" customHeight="1" x14ac:dyDescent="0.25">
      <c r="A70" s="25"/>
      <c r="B70" s="25"/>
      <c r="C70" s="242"/>
      <c r="D70" s="242"/>
      <c r="E70" s="242"/>
      <c r="F70" s="242"/>
      <c r="G70" s="242"/>
      <c r="H70" s="242"/>
      <c r="I70" s="242"/>
      <c r="J70" s="242"/>
      <c r="K70" s="242"/>
      <c r="L70" s="242"/>
      <c r="M70" s="242"/>
    </row>
    <row r="71" spans="1:13" ht="14.1" customHeight="1" x14ac:dyDescent="0.25">
      <c r="A71" s="25"/>
      <c r="B71" s="25"/>
      <c r="C71" s="242"/>
      <c r="D71" s="242"/>
      <c r="E71" s="242"/>
      <c r="F71" s="242"/>
      <c r="G71" s="242"/>
      <c r="H71" s="242"/>
      <c r="I71" s="242"/>
      <c r="J71" s="242"/>
      <c r="K71" s="242"/>
      <c r="L71" s="242"/>
      <c r="M71" s="242"/>
    </row>
    <row r="72" spans="1:13" ht="14.1" customHeight="1" x14ac:dyDescent="0.25">
      <c r="A72" s="25"/>
      <c r="B72" s="25"/>
      <c r="C72" s="242"/>
      <c r="D72" s="242"/>
      <c r="E72" s="242"/>
      <c r="F72" s="242"/>
      <c r="G72" s="242"/>
      <c r="H72" s="242"/>
      <c r="I72" s="242"/>
      <c r="J72" s="242"/>
      <c r="K72" s="242"/>
      <c r="L72" s="242"/>
      <c r="M72" s="242"/>
    </row>
    <row r="73" spans="1:13" ht="14.1" customHeight="1" x14ac:dyDescent="0.25">
      <c r="A73" s="25"/>
      <c r="B73" s="25"/>
      <c r="C73" s="242"/>
      <c r="D73" s="242"/>
      <c r="E73" s="242"/>
      <c r="F73" s="242"/>
      <c r="G73" s="242"/>
      <c r="H73" s="242"/>
      <c r="I73" s="242"/>
      <c r="J73" s="242"/>
      <c r="K73" s="242"/>
      <c r="L73" s="242"/>
      <c r="M73" s="242"/>
    </row>
    <row r="74" spans="1:13" ht="14.1" customHeight="1" x14ac:dyDescent="0.25">
      <c r="A74" s="25"/>
      <c r="B74" s="25"/>
      <c r="C74" s="242"/>
      <c r="D74" s="242"/>
      <c r="E74" s="242"/>
      <c r="F74" s="242"/>
      <c r="G74" s="242"/>
      <c r="H74" s="242"/>
      <c r="I74" s="242"/>
      <c r="J74" s="242"/>
      <c r="K74" s="242"/>
      <c r="L74" s="242"/>
      <c r="M74" s="242"/>
    </row>
    <row r="75" spans="1:13" ht="14.1" customHeight="1" x14ac:dyDescent="0.25">
      <c r="A75" s="25"/>
      <c r="B75" s="25"/>
      <c r="C75" s="242"/>
      <c r="D75" s="242"/>
      <c r="E75" s="242"/>
      <c r="F75" s="242"/>
      <c r="G75" s="242"/>
      <c r="H75" s="242"/>
      <c r="I75" s="242"/>
      <c r="J75" s="242"/>
      <c r="K75" s="242"/>
      <c r="L75" s="242"/>
      <c r="M75" s="242"/>
    </row>
    <row r="76" spans="1:13" ht="14.1" customHeight="1" x14ac:dyDescent="0.25">
      <c r="A76" s="25"/>
      <c r="B76" s="25"/>
      <c r="C76" s="242"/>
      <c r="D76" s="242"/>
      <c r="E76" s="242"/>
      <c r="F76" s="242"/>
      <c r="G76" s="242"/>
      <c r="H76" s="242"/>
      <c r="I76" s="242"/>
      <c r="J76" s="242"/>
      <c r="K76" s="242"/>
      <c r="L76" s="242"/>
      <c r="M76" s="242"/>
    </row>
    <row r="77" spans="1:13" ht="14.1" customHeight="1" x14ac:dyDescent="0.25">
      <c r="A77" s="25"/>
      <c r="B77" s="25"/>
      <c r="C77" s="242"/>
      <c r="D77" s="242"/>
      <c r="E77" s="242"/>
      <c r="F77" s="242"/>
      <c r="G77" s="242"/>
      <c r="H77" s="242"/>
      <c r="I77" s="242"/>
      <c r="J77" s="242"/>
      <c r="K77" s="242"/>
      <c r="L77" s="242"/>
      <c r="M77" s="242"/>
    </row>
    <row r="78" spans="1:13" ht="14.1" customHeight="1" x14ac:dyDescent="0.25">
      <c r="A78" s="25"/>
      <c r="B78" s="25"/>
      <c r="C78" s="242"/>
      <c r="D78" s="242"/>
      <c r="E78" s="242"/>
      <c r="F78" s="242"/>
      <c r="G78" s="242"/>
      <c r="H78" s="242"/>
      <c r="I78" s="242"/>
      <c r="J78" s="242"/>
      <c r="K78" s="242"/>
      <c r="L78" s="242"/>
      <c r="M78" s="242"/>
    </row>
    <row r="79" spans="1:13" ht="14.1" customHeight="1" x14ac:dyDescent="0.25">
      <c r="A79" s="25"/>
      <c r="B79" s="25"/>
      <c r="C79" s="242"/>
      <c r="D79" s="242"/>
      <c r="E79" s="242"/>
      <c r="F79" s="242"/>
      <c r="G79" s="242"/>
      <c r="H79" s="242"/>
      <c r="I79" s="242"/>
      <c r="J79" s="242"/>
      <c r="K79" s="242"/>
      <c r="L79" s="242"/>
      <c r="M79" s="242"/>
    </row>
    <row r="80" spans="1:13" ht="14.1" customHeight="1" x14ac:dyDescent="0.25">
      <c r="A80" s="25"/>
      <c r="B80" s="25"/>
      <c r="C80" s="242"/>
      <c r="D80" s="242"/>
      <c r="E80" s="242"/>
      <c r="F80" s="242"/>
      <c r="G80" s="242"/>
      <c r="H80" s="242"/>
      <c r="I80" s="242"/>
      <c r="J80" s="242"/>
      <c r="K80" s="242"/>
      <c r="L80" s="242"/>
      <c r="M80" s="242"/>
    </row>
    <row r="81" spans="1:13" ht="14.1" customHeight="1" x14ac:dyDescent="0.25">
      <c r="A81" s="25"/>
      <c r="B81" s="25"/>
      <c r="C81" s="242"/>
      <c r="D81" s="242"/>
      <c r="E81" s="242"/>
      <c r="F81" s="242"/>
      <c r="G81" s="242"/>
      <c r="H81" s="242"/>
      <c r="I81" s="242"/>
      <c r="J81" s="242"/>
      <c r="K81" s="242"/>
      <c r="L81" s="242"/>
      <c r="M81" s="242"/>
    </row>
    <row r="82" spans="1:13" ht="14.1" customHeight="1" x14ac:dyDescent="0.25">
      <c r="A82" s="25"/>
      <c r="B82" s="25"/>
      <c r="C82" s="242"/>
      <c r="D82" s="242"/>
      <c r="E82" s="242"/>
      <c r="F82" s="242"/>
      <c r="G82" s="242"/>
      <c r="H82" s="242"/>
      <c r="I82" s="242"/>
      <c r="J82" s="242"/>
      <c r="K82" s="242"/>
      <c r="L82" s="242"/>
      <c r="M82" s="242"/>
    </row>
    <row r="83" spans="1:13" ht="14.1" customHeight="1" x14ac:dyDescent="0.25">
      <c r="A83" s="25"/>
      <c r="B83" s="25"/>
      <c r="C83" s="242"/>
      <c r="D83" s="242"/>
      <c r="E83" s="242"/>
      <c r="F83" s="242"/>
      <c r="G83" s="242"/>
      <c r="H83" s="242"/>
      <c r="I83" s="242"/>
      <c r="J83" s="242"/>
      <c r="K83" s="242"/>
      <c r="L83" s="242"/>
      <c r="M83" s="242"/>
    </row>
    <row r="84" spans="1:13" ht="14.1" customHeight="1" x14ac:dyDescent="0.25">
      <c r="A84" s="25"/>
      <c r="B84" s="25"/>
      <c r="C84" s="242"/>
      <c r="D84" s="242"/>
      <c r="E84" s="242"/>
      <c r="F84" s="242"/>
      <c r="G84" s="242"/>
      <c r="H84" s="242"/>
      <c r="I84" s="242"/>
      <c r="J84" s="242"/>
      <c r="K84" s="242"/>
      <c r="L84" s="242"/>
      <c r="M84" s="242"/>
    </row>
    <row r="85" spans="1:13" ht="14.1" customHeight="1" x14ac:dyDescent="0.25">
      <c r="A85" s="25"/>
      <c r="B85" s="25"/>
      <c r="C85" s="242"/>
      <c r="D85" s="242"/>
      <c r="E85" s="242"/>
      <c r="F85" s="242"/>
      <c r="G85" s="242"/>
      <c r="H85" s="242"/>
      <c r="I85" s="242"/>
      <c r="J85" s="242"/>
      <c r="K85" s="242"/>
      <c r="L85" s="242"/>
      <c r="M85" s="242"/>
    </row>
    <row r="86" spans="1:13" ht="14.1" customHeight="1" x14ac:dyDescent="0.25">
      <c r="A86" s="25"/>
      <c r="B86" s="25"/>
      <c r="C86" s="242"/>
      <c r="D86" s="242"/>
      <c r="E86" s="242"/>
      <c r="F86" s="242"/>
      <c r="G86" s="242"/>
      <c r="H86" s="242"/>
      <c r="I86" s="242"/>
      <c r="J86" s="242"/>
      <c r="K86" s="242"/>
      <c r="L86" s="242"/>
      <c r="M86" s="242"/>
    </row>
    <row r="87" spans="1:13" ht="14.1" customHeight="1" x14ac:dyDescent="0.25">
      <c r="A87" s="25"/>
      <c r="B87" s="25"/>
      <c r="C87" s="242"/>
      <c r="D87" s="242"/>
      <c r="E87" s="242"/>
      <c r="F87" s="242"/>
      <c r="G87" s="242"/>
      <c r="H87" s="242"/>
      <c r="I87" s="242"/>
      <c r="J87" s="242"/>
      <c r="K87" s="242"/>
      <c r="L87" s="242"/>
      <c r="M87" s="242"/>
    </row>
    <row r="88" spans="1:13" ht="14.1" customHeight="1" x14ac:dyDescent="0.25">
      <c r="A88" s="25"/>
      <c r="B88" s="25"/>
      <c r="C88" s="242"/>
      <c r="D88" s="242"/>
      <c r="E88" s="242"/>
      <c r="F88" s="242"/>
      <c r="G88" s="242"/>
      <c r="H88" s="242"/>
      <c r="I88" s="242"/>
      <c r="J88" s="242"/>
      <c r="K88" s="242"/>
      <c r="L88" s="242"/>
      <c r="M88" s="242"/>
    </row>
    <row r="89" spans="1:13" ht="14.1" customHeight="1" x14ac:dyDescent="0.25">
      <c r="A89" s="25"/>
      <c r="B89" s="25"/>
      <c r="C89" s="242"/>
      <c r="D89" s="242"/>
      <c r="E89" s="242"/>
      <c r="F89" s="242"/>
      <c r="G89" s="242"/>
      <c r="H89" s="242"/>
      <c r="I89" s="242"/>
      <c r="J89" s="242"/>
      <c r="K89" s="242"/>
      <c r="L89" s="242"/>
      <c r="M89" s="242"/>
    </row>
    <row r="90" spans="1:13" ht="14.1" customHeight="1" x14ac:dyDescent="0.25">
      <c r="A90" s="25"/>
      <c r="B90" s="25"/>
      <c r="C90" s="242"/>
      <c r="D90" s="242"/>
      <c r="E90" s="242"/>
      <c r="F90" s="242"/>
      <c r="G90" s="242"/>
      <c r="H90" s="242"/>
      <c r="I90" s="242"/>
      <c r="J90" s="242"/>
      <c r="K90" s="242"/>
      <c r="L90" s="242"/>
      <c r="M90" s="242"/>
    </row>
    <row r="91" spans="1:13" ht="14.1" customHeight="1" x14ac:dyDescent="0.25">
      <c r="A91" s="25"/>
      <c r="B91" s="25"/>
      <c r="C91" s="242"/>
      <c r="D91" s="242"/>
      <c r="E91" s="242"/>
      <c r="F91" s="242"/>
      <c r="G91" s="242"/>
      <c r="H91" s="242"/>
      <c r="I91" s="242"/>
      <c r="J91" s="242"/>
      <c r="K91" s="242"/>
      <c r="L91" s="242"/>
      <c r="M91" s="242"/>
    </row>
    <row r="92" spans="1:13" ht="14.1" customHeight="1" x14ac:dyDescent="0.25">
      <c r="A92" s="25"/>
      <c r="B92" s="25"/>
      <c r="C92" s="242"/>
      <c r="D92" s="242"/>
      <c r="E92" s="242"/>
      <c r="F92" s="242"/>
      <c r="G92" s="242"/>
      <c r="H92" s="242"/>
      <c r="I92" s="242"/>
      <c r="J92" s="242"/>
      <c r="K92" s="242"/>
      <c r="L92" s="242"/>
      <c r="M92" s="242"/>
    </row>
    <row r="93" spans="1:13" ht="14.1" customHeight="1" x14ac:dyDescent="0.25">
      <c r="A93" s="25"/>
      <c r="B93" s="25"/>
      <c r="C93" s="242"/>
      <c r="D93" s="242"/>
      <c r="E93" s="242"/>
      <c r="F93" s="242"/>
      <c r="G93" s="242"/>
      <c r="H93" s="242"/>
      <c r="I93" s="242"/>
      <c r="J93" s="242"/>
      <c r="K93" s="242"/>
      <c r="L93" s="242"/>
      <c r="M93" s="242"/>
    </row>
    <row r="94" spans="1:13" ht="14.1" customHeight="1" x14ac:dyDescent="0.25">
      <c r="A94" s="25"/>
      <c r="B94" s="25"/>
      <c r="C94" s="242"/>
      <c r="D94" s="242"/>
      <c r="E94" s="242"/>
      <c r="F94" s="242"/>
      <c r="G94" s="242"/>
      <c r="H94" s="242"/>
      <c r="I94" s="242"/>
      <c r="J94" s="242"/>
      <c r="K94" s="242"/>
      <c r="L94" s="242"/>
      <c r="M94" s="242"/>
    </row>
    <row r="95" spans="1:13" ht="14.1" customHeight="1" x14ac:dyDescent="0.25">
      <c r="A95" s="25"/>
      <c r="B95" s="25"/>
      <c r="C95" s="242"/>
      <c r="D95" s="242"/>
      <c r="E95" s="242"/>
      <c r="F95" s="242"/>
      <c r="G95" s="242"/>
      <c r="H95" s="242"/>
      <c r="I95" s="242"/>
      <c r="J95" s="242"/>
      <c r="K95" s="242"/>
      <c r="L95" s="242"/>
      <c r="M95" s="242"/>
    </row>
    <row r="96" spans="1:13" ht="14.1" customHeight="1" x14ac:dyDescent="0.25">
      <c r="A96" s="25"/>
      <c r="B96" s="25"/>
      <c r="C96" s="242"/>
      <c r="D96" s="242"/>
      <c r="E96" s="242"/>
      <c r="F96" s="242"/>
      <c r="G96" s="242"/>
      <c r="H96" s="242"/>
      <c r="I96" s="242"/>
      <c r="J96" s="242"/>
      <c r="K96" s="242"/>
      <c r="L96" s="242"/>
      <c r="M96" s="242"/>
    </row>
    <row r="97" spans="1:13" ht="14.1" customHeight="1" x14ac:dyDescent="0.25">
      <c r="A97" s="25"/>
      <c r="B97" s="25"/>
      <c r="C97" s="242"/>
      <c r="D97" s="242"/>
      <c r="E97" s="242"/>
      <c r="F97" s="242"/>
      <c r="G97" s="242"/>
      <c r="H97" s="242"/>
      <c r="I97" s="242"/>
      <c r="J97" s="242"/>
      <c r="K97" s="242"/>
      <c r="L97" s="242"/>
      <c r="M97" s="242"/>
    </row>
    <row r="98" spans="1:13" ht="14.1" customHeight="1" x14ac:dyDescent="0.25">
      <c r="A98" s="25"/>
      <c r="B98" s="25"/>
      <c r="C98" s="242"/>
      <c r="D98" s="242"/>
      <c r="E98" s="242"/>
      <c r="F98" s="242"/>
      <c r="G98" s="242"/>
      <c r="H98" s="242"/>
      <c r="I98" s="242"/>
      <c r="J98" s="242"/>
      <c r="K98" s="242"/>
      <c r="L98" s="242"/>
      <c r="M98" s="242"/>
    </row>
    <row r="99" spans="1:13" ht="14.1" customHeight="1" x14ac:dyDescent="0.25">
      <c r="A99" s="25"/>
      <c r="B99" s="25"/>
      <c r="C99" s="242"/>
      <c r="D99" s="242"/>
      <c r="E99" s="242"/>
      <c r="F99" s="242"/>
      <c r="G99" s="242"/>
      <c r="H99" s="242"/>
      <c r="I99" s="242"/>
      <c r="J99" s="242"/>
      <c r="K99" s="242"/>
      <c r="L99" s="242"/>
      <c r="M99" s="242"/>
    </row>
    <row r="100" spans="1:13" ht="14.1" customHeight="1" x14ac:dyDescent="0.25">
      <c r="A100" s="25"/>
      <c r="B100" s="25"/>
      <c r="C100" s="242"/>
      <c r="D100" s="242"/>
      <c r="E100" s="242"/>
      <c r="F100" s="242"/>
      <c r="G100" s="242"/>
      <c r="H100" s="242"/>
      <c r="I100" s="242"/>
      <c r="J100" s="242"/>
      <c r="K100" s="242"/>
      <c r="L100" s="242"/>
      <c r="M100" s="242"/>
    </row>
    <row r="101" spans="1:13" ht="14.1" customHeight="1" x14ac:dyDescent="0.25">
      <c r="A101" s="25"/>
      <c r="B101" s="25"/>
      <c r="C101" s="242"/>
      <c r="D101" s="242"/>
      <c r="E101" s="242"/>
      <c r="F101" s="242"/>
      <c r="G101" s="242"/>
      <c r="H101" s="242"/>
      <c r="I101" s="242"/>
      <c r="J101" s="242"/>
      <c r="K101" s="242"/>
      <c r="L101" s="242"/>
      <c r="M101" s="242"/>
    </row>
    <row r="102" spans="1:13" ht="14.1" customHeight="1" x14ac:dyDescent="0.25">
      <c r="A102" s="25"/>
      <c r="B102" s="25"/>
      <c r="C102" s="242"/>
      <c r="D102" s="242"/>
      <c r="E102" s="242"/>
      <c r="F102" s="242"/>
      <c r="G102" s="242"/>
      <c r="H102" s="242"/>
      <c r="I102" s="242"/>
      <c r="J102" s="242"/>
      <c r="K102" s="242"/>
      <c r="L102" s="242"/>
      <c r="M102" s="242"/>
    </row>
    <row r="103" spans="1:13" ht="14.1" customHeight="1" x14ac:dyDescent="0.25">
      <c r="A103" s="25"/>
      <c r="B103" s="25"/>
      <c r="C103" s="242"/>
      <c r="D103" s="242"/>
      <c r="E103" s="242"/>
      <c r="F103" s="242"/>
      <c r="G103" s="242"/>
      <c r="H103" s="242"/>
      <c r="I103" s="242"/>
      <c r="J103" s="242"/>
      <c r="K103" s="242"/>
      <c r="L103" s="242"/>
      <c r="M103" s="242"/>
    </row>
    <row r="104" spans="1:13" ht="14.1" customHeight="1" x14ac:dyDescent="0.25">
      <c r="A104" s="25"/>
      <c r="B104" s="25"/>
      <c r="C104" s="242"/>
      <c r="D104" s="242"/>
      <c r="E104" s="242"/>
      <c r="F104" s="242"/>
      <c r="G104" s="242"/>
      <c r="H104" s="242"/>
      <c r="I104" s="242"/>
      <c r="J104" s="242"/>
      <c r="K104" s="242"/>
      <c r="L104" s="242"/>
      <c r="M104" s="242"/>
    </row>
    <row r="105" spans="1:13" ht="14.1" customHeight="1" x14ac:dyDescent="0.25">
      <c r="A105" s="25"/>
      <c r="B105" s="25"/>
      <c r="C105" s="242"/>
      <c r="D105" s="242"/>
      <c r="E105" s="242"/>
      <c r="F105" s="242"/>
      <c r="G105" s="242"/>
      <c r="H105" s="242"/>
      <c r="I105" s="242"/>
      <c r="J105" s="242"/>
      <c r="K105" s="242"/>
      <c r="L105" s="242"/>
      <c r="M105" s="242"/>
    </row>
    <row r="106" spans="1:13" ht="14.1" customHeight="1" x14ac:dyDescent="0.25">
      <c r="A106" s="25"/>
      <c r="B106" s="25"/>
      <c r="C106" s="242"/>
      <c r="D106" s="242"/>
      <c r="E106" s="242"/>
      <c r="F106" s="242"/>
      <c r="G106" s="242"/>
      <c r="H106" s="242"/>
      <c r="I106" s="242"/>
      <c r="J106" s="242"/>
      <c r="K106" s="242"/>
      <c r="L106" s="242"/>
      <c r="M106" s="242"/>
    </row>
    <row r="107" spans="1:13" ht="14.1" customHeight="1" x14ac:dyDescent="0.25">
      <c r="A107" s="25"/>
      <c r="B107" s="25"/>
      <c r="C107" s="242"/>
      <c r="D107" s="242"/>
      <c r="E107" s="242"/>
      <c r="F107" s="242"/>
      <c r="G107" s="242"/>
      <c r="H107" s="242"/>
      <c r="I107" s="242"/>
      <c r="J107" s="242"/>
      <c r="K107" s="242"/>
      <c r="L107" s="242"/>
      <c r="M107" s="242"/>
    </row>
    <row r="108" spans="1:13" ht="14.1" customHeight="1" x14ac:dyDescent="0.25">
      <c r="A108" s="25"/>
      <c r="B108" s="25"/>
      <c r="C108" s="242"/>
      <c r="D108" s="242"/>
      <c r="E108" s="242"/>
      <c r="F108" s="242"/>
      <c r="G108" s="242"/>
      <c r="H108" s="242"/>
      <c r="I108" s="242"/>
      <c r="J108" s="242"/>
      <c r="K108" s="242"/>
      <c r="L108" s="242"/>
      <c r="M108" s="242"/>
    </row>
    <row r="109" spans="1:13" ht="14.1" customHeight="1" x14ac:dyDescent="0.25">
      <c r="A109" s="25"/>
      <c r="B109" s="25"/>
      <c r="C109" s="242"/>
      <c r="D109" s="242"/>
      <c r="E109" s="242"/>
      <c r="F109" s="242"/>
      <c r="G109" s="242"/>
      <c r="H109" s="242"/>
      <c r="I109" s="242"/>
      <c r="J109" s="242"/>
      <c r="K109" s="242"/>
      <c r="L109" s="242"/>
      <c r="M109" s="242"/>
    </row>
    <row r="110" spans="1:13" ht="14.1" customHeight="1" x14ac:dyDescent="0.25">
      <c r="A110" s="25"/>
      <c r="B110" s="25"/>
      <c r="C110" s="242"/>
      <c r="D110" s="242"/>
      <c r="E110" s="242"/>
      <c r="F110" s="242"/>
      <c r="G110" s="242"/>
      <c r="H110" s="242"/>
      <c r="I110" s="242"/>
      <c r="J110" s="242"/>
      <c r="K110" s="242"/>
      <c r="L110" s="242"/>
      <c r="M110" s="242"/>
    </row>
    <row r="111" spans="1:13" ht="14.1" customHeight="1" x14ac:dyDescent="0.25">
      <c r="A111" s="25"/>
      <c r="B111" s="25"/>
      <c r="C111" s="242"/>
      <c r="D111" s="242"/>
      <c r="E111" s="242"/>
      <c r="F111" s="242"/>
      <c r="G111" s="242"/>
      <c r="H111" s="242"/>
      <c r="I111" s="242"/>
      <c r="J111" s="242"/>
      <c r="K111" s="242"/>
      <c r="L111" s="242"/>
      <c r="M111" s="242"/>
    </row>
    <row r="112" spans="1:13" ht="14.1" customHeight="1" x14ac:dyDescent="0.25">
      <c r="A112" s="25"/>
      <c r="B112" s="25"/>
      <c r="C112" s="242"/>
      <c r="D112" s="242"/>
      <c r="E112" s="242"/>
      <c r="F112" s="242"/>
      <c r="G112" s="242"/>
      <c r="H112" s="242"/>
      <c r="I112" s="242"/>
      <c r="J112" s="242"/>
      <c r="K112" s="242"/>
      <c r="L112" s="242"/>
      <c r="M112" s="242"/>
    </row>
    <row r="113" spans="1:13" ht="14.1" customHeight="1" x14ac:dyDescent="0.25">
      <c r="A113" s="25"/>
      <c r="B113" s="25"/>
      <c r="C113" s="242"/>
      <c r="D113" s="242"/>
      <c r="E113" s="242"/>
      <c r="F113" s="242"/>
      <c r="G113" s="242"/>
      <c r="H113" s="242"/>
      <c r="I113" s="242"/>
      <c r="J113" s="242"/>
      <c r="K113" s="242"/>
      <c r="L113" s="242"/>
      <c r="M113" s="242"/>
    </row>
    <row r="114" spans="1:13" ht="14.1" customHeight="1" x14ac:dyDescent="0.25">
      <c r="A114" s="25"/>
      <c r="B114" s="25"/>
      <c r="C114" s="242"/>
      <c r="D114" s="242"/>
      <c r="E114" s="242"/>
      <c r="F114" s="242"/>
      <c r="G114" s="242"/>
      <c r="H114" s="242"/>
      <c r="I114" s="242"/>
      <c r="J114" s="242"/>
      <c r="K114" s="242"/>
      <c r="L114" s="242"/>
      <c r="M114" s="242"/>
    </row>
    <row r="115" spans="1:13" ht="14.1" customHeight="1" x14ac:dyDescent="0.25">
      <c r="A115" s="25"/>
      <c r="B115" s="25"/>
      <c r="C115" s="242"/>
      <c r="D115" s="242"/>
      <c r="E115" s="242"/>
      <c r="F115" s="242"/>
      <c r="G115" s="242"/>
      <c r="H115" s="242"/>
      <c r="I115" s="242"/>
      <c r="J115" s="242"/>
      <c r="K115" s="242"/>
      <c r="L115" s="242"/>
      <c r="M115" s="242"/>
    </row>
    <row r="116" spans="1:13" ht="14.1" customHeight="1" x14ac:dyDescent="0.25">
      <c r="A116" s="25"/>
      <c r="B116" s="25"/>
      <c r="C116" s="242"/>
      <c r="D116" s="242"/>
      <c r="E116" s="242"/>
      <c r="F116" s="242"/>
      <c r="G116" s="242"/>
      <c r="H116" s="242"/>
      <c r="I116" s="242"/>
      <c r="J116" s="242"/>
      <c r="K116" s="242"/>
      <c r="L116" s="242"/>
      <c r="M116" s="242"/>
    </row>
    <row r="117" spans="1:13" ht="14.1" customHeight="1" x14ac:dyDescent="0.25">
      <c r="A117" s="25"/>
      <c r="B117" s="25"/>
      <c r="C117" s="242"/>
      <c r="D117" s="242"/>
      <c r="E117" s="242"/>
      <c r="F117" s="242"/>
      <c r="G117" s="242"/>
      <c r="H117" s="242"/>
      <c r="I117" s="242"/>
      <c r="J117" s="242"/>
      <c r="K117" s="242"/>
      <c r="L117" s="242"/>
      <c r="M117" s="242"/>
    </row>
    <row r="118" spans="1:13" ht="14.1" customHeight="1" x14ac:dyDescent="0.25">
      <c r="A118" s="25"/>
      <c r="B118" s="25"/>
      <c r="C118" s="242"/>
      <c r="D118" s="242"/>
      <c r="E118" s="242"/>
      <c r="F118" s="242"/>
      <c r="G118" s="242"/>
      <c r="H118" s="242"/>
      <c r="I118" s="242"/>
      <c r="J118" s="242"/>
      <c r="K118" s="242"/>
      <c r="L118" s="242"/>
      <c r="M118" s="242"/>
    </row>
    <row r="119" spans="1:13" ht="14.1" customHeight="1" x14ac:dyDescent="0.25">
      <c r="A119" s="25"/>
      <c r="B119" s="25"/>
      <c r="C119" s="242"/>
      <c r="D119" s="242"/>
      <c r="E119" s="242"/>
      <c r="F119" s="242"/>
      <c r="G119" s="242"/>
      <c r="H119" s="242"/>
      <c r="I119" s="242"/>
      <c r="J119" s="242"/>
      <c r="K119" s="242"/>
      <c r="L119" s="242"/>
      <c r="M119" s="242"/>
    </row>
    <row r="120" spans="1:13" ht="14.1" customHeight="1" x14ac:dyDescent="0.25">
      <c r="A120" s="25"/>
      <c r="B120" s="25"/>
      <c r="C120" s="242"/>
      <c r="D120" s="242"/>
      <c r="E120" s="242"/>
      <c r="F120" s="242"/>
      <c r="G120" s="242"/>
      <c r="H120" s="242"/>
      <c r="I120" s="242"/>
      <c r="J120" s="242"/>
      <c r="K120" s="242"/>
      <c r="L120" s="242"/>
      <c r="M120" s="242"/>
    </row>
    <row r="121" spans="1:13" ht="14.1" customHeight="1" x14ac:dyDescent="0.25">
      <c r="A121" s="25"/>
      <c r="B121" s="25"/>
      <c r="C121" s="242"/>
      <c r="D121" s="242"/>
      <c r="E121" s="242"/>
      <c r="F121" s="242"/>
      <c r="G121" s="242"/>
      <c r="H121" s="242"/>
      <c r="I121" s="242"/>
      <c r="J121" s="242"/>
      <c r="K121" s="242"/>
      <c r="L121" s="242"/>
      <c r="M121" s="242"/>
    </row>
    <row r="122" spans="1:13" ht="14.1" customHeight="1" x14ac:dyDescent="0.25">
      <c r="A122" s="25"/>
      <c r="B122" s="25"/>
      <c r="C122" s="242"/>
      <c r="D122" s="242"/>
      <c r="E122" s="242"/>
      <c r="F122" s="242"/>
      <c r="G122" s="242"/>
      <c r="H122" s="242"/>
      <c r="I122" s="242"/>
      <c r="J122" s="242"/>
      <c r="K122" s="242"/>
      <c r="L122" s="242"/>
      <c r="M122" s="242"/>
    </row>
    <row r="123" spans="1:13" ht="14.1" customHeight="1" x14ac:dyDescent="0.25">
      <c r="A123" s="25"/>
      <c r="B123" s="25"/>
      <c r="C123" s="242"/>
      <c r="D123" s="242"/>
      <c r="E123" s="242"/>
      <c r="F123" s="242"/>
      <c r="G123" s="242"/>
      <c r="H123" s="242"/>
      <c r="I123" s="242"/>
      <c r="J123" s="242"/>
      <c r="K123" s="242"/>
      <c r="L123" s="242"/>
      <c r="M123" s="242"/>
    </row>
    <row r="124" spans="1:13" ht="14.1" customHeight="1" x14ac:dyDescent="0.25">
      <c r="A124" s="25"/>
      <c r="B124" s="25"/>
      <c r="C124" s="242"/>
      <c r="D124" s="242"/>
      <c r="E124" s="242"/>
      <c r="F124" s="242"/>
      <c r="G124" s="242"/>
      <c r="H124" s="242"/>
      <c r="I124" s="242"/>
      <c r="J124" s="242"/>
      <c r="K124" s="242"/>
      <c r="L124" s="242"/>
      <c r="M124" s="242"/>
    </row>
    <row r="125" spans="1:13" ht="14.1" customHeight="1" x14ac:dyDescent="0.25">
      <c r="A125" s="25"/>
      <c r="B125" s="25"/>
      <c r="C125" s="242"/>
      <c r="D125" s="242"/>
      <c r="E125" s="242"/>
      <c r="F125" s="242"/>
      <c r="G125" s="242"/>
      <c r="H125" s="242"/>
      <c r="I125" s="242"/>
      <c r="J125" s="242"/>
      <c r="K125" s="242"/>
      <c r="L125" s="242"/>
      <c r="M125" s="242"/>
    </row>
    <row r="126" spans="1:13" ht="14.1" customHeight="1" x14ac:dyDescent="0.25">
      <c r="A126" s="25"/>
      <c r="B126" s="25"/>
      <c r="C126" s="242"/>
      <c r="D126" s="242"/>
      <c r="E126" s="242"/>
      <c r="F126" s="242"/>
      <c r="G126" s="242"/>
      <c r="H126" s="242"/>
      <c r="I126" s="242"/>
      <c r="J126" s="242"/>
      <c r="K126" s="242"/>
      <c r="L126" s="242"/>
      <c r="M126" s="242"/>
    </row>
    <row r="127" spans="1:13" ht="14.1" customHeight="1" x14ac:dyDescent="0.25">
      <c r="A127" s="25"/>
      <c r="B127" s="25"/>
      <c r="C127" s="242"/>
      <c r="D127" s="242"/>
      <c r="E127" s="242"/>
      <c r="F127" s="242"/>
      <c r="G127" s="242"/>
      <c r="H127" s="242"/>
      <c r="I127" s="242"/>
      <c r="J127" s="242"/>
      <c r="K127" s="242"/>
      <c r="L127" s="242"/>
      <c r="M127" s="242"/>
    </row>
    <row r="128" spans="1:13" ht="14.1" customHeight="1" x14ac:dyDescent="0.25">
      <c r="A128" s="25"/>
      <c r="B128" s="25"/>
      <c r="C128" s="242"/>
      <c r="D128" s="242"/>
      <c r="E128" s="242"/>
      <c r="F128" s="242"/>
      <c r="G128" s="242"/>
      <c r="H128" s="242"/>
      <c r="I128" s="242"/>
      <c r="J128" s="242"/>
      <c r="K128" s="242"/>
      <c r="L128" s="242"/>
      <c r="M128" s="242"/>
    </row>
    <row r="129" spans="1:13" ht="14.1" customHeight="1" x14ac:dyDescent="0.25">
      <c r="A129" s="25"/>
      <c r="B129" s="25"/>
      <c r="C129" s="242"/>
      <c r="D129" s="242"/>
      <c r="E129" s="242"/>
      <c r="F129" s="242"/>
      <c r="G129" s="242"/>
      <c r="H129" s="242"/>
      <c r="I129" s="242"/>
      <c r="J129" s="242"/>
      <c r="K129" s="242"/>
      <c r="L129" s="242"/>
      <c r="M129" s="242"/>
    </row>
    <row r="130" spans="1:13" ht="14.1" customHeight="1" x14ac:dyDescent="0.25">
      <c r="A130" s="25"/>
      <c r="B130" s="25"/>
      <c r="C130" s="242"/>
      <c r="D130" s="242"/>
      <c r="E130" s="242"/>
      <c r="F130" s="242"/>
      <c r="G130" s="242"/>
      <c r="H130" s="242"/>
      <c r="I130" s="242"/>
      <c r="J130" s="242"/>
      <c r="K130" s="242"/>
      <c r="L130" s="242"/>
      <c r="M130" s="242"/>
    </row>
    <row r="131" spans="1:13" ht="14.1" customHeight="1" x14ac:dyDescent="0.25">
      <c r="A131" s="25"/>
      <c r="B131" s="25"/>
      <c r="C131" s="242"/>
      <c r="D131" s="242"/>
      <c r="E131" s="242"/>
      <c r="F131" s="242"/>
      <c r="G131" s="242"/>
      <c r="H131" s="242"/>
      <c r="I131" s="242"/>
      <c r="J131" s="242"/>
      <c r="K131" s="242"/>
      <c r="L131" s="242"/>
      <c r="M131" s="242"/>
    </row>
    <row r="132" spans="1:13" ht="14.1" customHeight="1" x14ac:dyDescent="0.25">
      <c r="A132" s="25"/>
      <c r="B132" s="25"/>
      <c r="C132" s="242"/>
      <c r="D132" s="242"/>
      <c r="E132" s="242"/>
      <c r="F132" s="242"/>
      <c r="G132" s="242"/>
      <c r="H132" s="242"/>
      <c r="I132" s="242"/>
      <c r="J132" s="242"/>
      <c r="K132" s="242"/>
      <c r="L132" s="242"/>
      <c r="M132" s="242"/>
    </row>
    <row r="133" spans="1:13" ht="14.1" customHeight="1" x14ac:dyDescent="0.25">
      <c r="A133" s="25"/>
      <c r="B133" s="25"/>
      <c r="C133" s="242"/>
      <c r="D133" s="242"/>
      <c r="E133" s="242"/>
      <c r="F133" s="242"/>
      <c r="G133" s="242"/>
      <c r="H133" s="242"/>
      <c r="I133" s="242"/>
      <c r="J133" s="242"/>
      <c r="K133" s="242"/>
      <c r="L133" s="242"/>
      <c r="M133" s="242"/>
    </row>
    <row r="134" spans="1:13" ht="14.1" customHeight="1" x14ac:dyDescent="0.25">
      <c r="A134" s="25"/>
      <c r="B134" s="25"/>
      <c r="C134" s="242"/>
      <c r="D134" s="242"/>
      <c r="E134" s="242"/>
      <c r="F134" s="242"/>
      <c r="G134" s="242"/>
      <c r="H134" s="242"/>
      <c r="I134" s="242"/>
      <c r="J134" s="242"/>
      <c r="K134" s="242"/>
      <c r="L134" s="242"/>
      <c r="M134" s="242"/>
    </row>
    <row r="135" spans="1:13" ht="14.1" customHeight="1" x14ac:dyDescent="0.25">
      <c r="A135" s="25"/>
      <c r="B135" s="25"/>
      <c r="C135" s="242"/>
      <c r="D135" s="242"/>
      <c r="E135" s="242"/>
      <c r="F135" s="242"/>
      <c r="G135" s="242"/>
      <c r="H135" s="242"/>
      <c r="I135" s="242"/>
      <c r="J135" s="242"/>
      <c r="K135" s="242"/>
      <c r="L135" s="242"/>
      <c r="M135" s="242"/>
    </row>
    <row r="136" spans="1:13" ht="14.1" customHeight="1" x14ac:dyDescent="0.25">
      <c r="A136" s="25"/>
      <c r="B136" s="25"/>
      <c r="C136" s="242"/>
      <c r="D136" s="242"/>
      <c r="E136" s="242"/>
      <c r="F136" s="242"/>
      <c r="G136" s="242"/>
      <c r="H136" s="242"/>
      <c r="I136" s="242"/>
      <c r="J136" s="242"/>
      <c r="K136" s="242"/>
      <c r="L136" s="242"/>
      <c r="M136" s="242"/>
    </row>
    <row r="137" spans="1:13" ht="14.1" customHeight="1" x14ac:dyDescent="0.25">
      <c r="A137" s="25"/>
      <c r="B137" s="25"/>
      <c r="C137" s="242"/>
      <c r="D137" s="242"/>
      <c r="E137" s="242"/>
      <c r="F137" s="242"/>
      <c r="G137" s="242"/>
      <c r="H137" s="242"/>
      <c r="I137" s="242"/>
      <c r="J137" s="242"/>
      <c r="K137" s="242"/>
      <c r="L137" s="242"/>
      <c r="M137" s="242"/>
    </row>
    <row r="138" spans="1:13" ht="14.1" customHeight="1" x14ac:dyDescent="0.25">
      <c r="A138" s="25"/>
      <c r="B138" s="25"/>
      <c r="C138" s="242"/>
      <c r="D138" s="242"/>
      <c r="E138" s="242"/>
      <c r="F138" s="242"/>
      <c r="G138" s="242"/>
      <c r="H138" s="242"/>
      <c r="I138" s="242"/>
      <c r="J138" s="242"/>
      <c r="K138" s="242"/>
      <c r="L138" s="242"/>
      <c r="M138" s="242"/>
    </row>
    <row r="139" spans="1:13" ht="14.1" customHeight="1" x14ac:dyDescent="0.25">
      <c r="A139" s="25"/>
      <c r="B139" s="25"/>
      <c r="C139" s="242"/>
      <c r="D139" s="242"/>
      <c r="E139" s="242"/>
      <c r="F139" s="242"/>
      <c r="G139" s="242"/>
      <c r="H139" s="242"/>
      <c r="I139" s="242"/>
      <c r="J139" s="242"/>
      <c r="K139" s="242"/>
      <c r="L139" s="242"/>
      <c r="M139" s="242"/>
    </row>
    <row r="140" spans="1:13" ht="14.1" customHeight="1" x14ac:dyDescent="0.25">
      <c r="A140" s="25"/>
      <c r="B140" s="25"/>
      <c r="C140" s="242"/>
      <c r="D140" s="242"/>
      <c r="E140" s="242"/>
      <c r="F140" s="242"/>
      <c r="G140" s="242"/>
      <c r="H140" s="242"/>
      <c r="I140" s="242"/>
      <c r="J140" s="242"/>
      <c r="K140" s="242"/>
      <c r="L140" s="242"/>
      <c r="M140" s="242"/>
    </row>
    <row r="141" spans="1:13" ht="14.1" customHeight="1" x14ac:dyDescent="0.25">
      <c r="A141" s="25"/>
      <c r="B141" s="25"/>
      <c r="C141" s="242"/>
      <c r="D141" s="242"/>
      <c r="E141" s="242"/>
      <c r="F141" s="242"/>
      <c r="G141" s="242"/>
      <c r="H141" s="242"/>
      <c r="I141" s="242"/>
      <c r="J141" s="242"/>
      <c r="K141" s="242"/>
      <c r="L141" s="242"/>
      <c r="M141" s="242"/>
    </row>
    <row r="142" spans="1:13" ht="14.1" customHeight="1" x14ac:dyDescent="0.25">
      <c r="A142" s="25"/>
      <c r="B142" s="25"/>
      <c r="C142" s="242"/>
      <c r="D142" s="242"/>
      <c r="E142" s="242"/>
      <c r="F142" s="242"/>
      <c r="G142" s="242"/>
      <c r="H142" s="242"/>
      <c r="I142" s="242"/>
      <c r="J142" s="242"/>
      <c r="K142" s="242"/>
      <c r="L142" s="242"/>
      <c r="M142" s="242"/>
    </row>
    <row r="143" spans="1:13" ht="14.1" customHeight="1" x14ac:dyDescent="0.25">
      <c r="A143" s="25"/>
      <c r="B143" s="25"/>
      <c r="C143" s="242"/>
      <c r="D143" s="242"/>
      <c r="E143" s="242"/>
      <c r="F143" s="242"/>
      <c r="G143" s="242"/>
      <c r="H143" s="242"/>
      <c r="I143" s="242"/>
      <c r="J143" s="242"/>
      <c r="K143" s="242"/>
      <c r="L143" s="242"/>
      <c r="M143" s="242"/>
    </row>
    <row r="144" spans="1:13" ht="14.1" customHeight="1" x14ac:dyDescent="0.25">
      <c r="A144" s="25"/>
      <c r="B144" s="25"/>
      <c r="C144" s="242"/>
      <c r="D144" s="242"/>
      <c r="E144" s="242"/>
      <c r="F144" s="242"/>
      <c r="G144" s="242"/>
      <c r="H144" s="242"/>
      <c r="I144" s="242"/>
      <c r="J144" s="242"/>
      <c r="K144" s="242"/>
      <c r="L144" s="242"/>
      <c r="M144" s="242"/>
    </row>
    <row r="145" spans="1:13" ht="14.1" customHeight="1" x14ac:dyDescent="0.25">
      <c r="A145" s="25"/>
      <c r="B145" s="25"/>
      <c r="C145" s="242"/>
      <c r="D145" s="242"/>
      <c r="E145" s="242"/>
      <c r="F145" s="242"/>
      <c r="G145" s="242"/>
      <c r="H145" s="242"/>
      <c r="I145" s="242"/>
      <c r="J145" s="242"/>
      <c r="K145" s="242"/>
      <c r="L145" s="242"/>
      <c r="M145" s="242"/>
    </row>
    <row r="146" spans="1:13" ht="14.1" customHeight="1" x14ac:dyDescent="0.25">
      <c r="A146" s="25"/>
      <c r="B146" s="25"/>
      <c r="C146" s="242"/>
      <c r="D146" s="242"/>
      <c r="E146" s="242"/>
      <c r="F146" s="242"/>
      <c r="G146" s="242"/>
      <c r="H146" s="242"/>
      <c r="I146" s="242"/>
      <c r="J146" s="242"/>
      <c r="K146" s="242"/>
      <c r="L146" s="242"/>
      <c r="M146" s="242"/>
    </row>
    <row r="147" spans="1:13" ht="14.1" customHeight="1" x14ac:dyDescent="0.25">
      <c r="A147" s="25"/>
      <c r="B147" s="25"/>
      <c r="C147" s="242"/>
      <c r="D147" s="242"/>
      <c r="E147" s="242"/>
      <c r="F147" s="242"/>
      <c r="G147" s="242"/>
      <c r="H147" s="242"/>
      <c r="I147" s="242"/>
      <c r="J147" s="242"/>
      <c r="K147" s="242"/>
      <c r="L147" s="242"/>
      <c r="M147" s="242"/>
    </row>
    <row r="148" spans="1:13" ht="14.1" customHeight="1" x14ac:dyDescent="0.25">
      <c r="A148" s="25"/>
      <c r="B148" s="25"/>
      <c r="C148" s="242"/>
      <c r="D148" s="242"/>
      <c r="E148" s="242"/>
      <c r="F148" s="242"/>
      <c r="G148" s="242"/>
      <c r="H148" s="242"/>
      <c r="I148" s="242"/>
      <c r="J148" s="242"/>
      <c r="K148" s="242"/>
      <c r="L148" s="242"/>
      <c r="M148" s="242"/>
    </row>
    <row r="149" spans="1:13" ht="14.1" customHeight="1" x14ac:dyDescent="0.25">
      <c r="A149" s="25"/>
      <c r="B149" s="25"/>
      <c r="C149" s="242"/>
      <c r="D149" s="242"/>
      <c r="E149" s="242"/>
      <c r="F149" s="242"/>
      <c r="G149" s="242"/>
      <c r="H149" s="242"/>
      <c r="I149" s="242"/>
      <c r="J149" s="242"/>
      <c r="K149" s="242"/>
      <c r="L149" s="242"/>
      <c r="M149" s="242"/>
    </row>
    <row r="150" spans="1:13" ht="14.1" customHeight="1" x14ac:dyDescent="0.25">
      <c r="A150" s="25"/>
      <c r="B150" s="25"/>
      <c r="C150" s="242"/>
      <c r="D150" s="242"/>
      <c r="E150" s="242"/>
      <c r="F150" s="242"/>
      <c r="G150" s="242"/>
      <c r="H150" s="242"/>
      <c r="I150" s="242"/>
      <c r="J150" s="242"/>
      <c r="K150" s="242"/>
      <c r="L150" s="242"/>
      <c r="M150" s="242"/>
    </row>
    <row r="151" spans="1:13" ht="14.1" customHeight="1" x14ac:dyDescent="0.25">
      <c r="A151" s="25"/>
      <c r="B151" s="25"/>
      <c r="C151" s="242"/>
      <c r="D151" s="242"/>
      <c r="E151" s="242"/>
      <c r="F151" s="242"/>
      <c r="G151" s="242"/>
      <c r="H151" s="242"/>
      <c r="I151" s="242"/>
      <c r="J151" s="242"/>
      <c r="K151" s="242"/>
      <c r="L151" s="242"/>
      <c r="M151" s="242"/>
    </row>
    <row r="152" spans="1:13" ht="14.1" customHeight="1" x14ac:dyDescent="0.25">
      <c r="A152" s="25"/>
      <c r="B152" s="25"/>
      <c r="C152" s="242"/>
      <c r="D152" s="242"/>
      <c r="E152" s="242"/>
      <c r="F152" s="242"/>
      <c r="G152" s="242"/>
      <c r="H152" s="242"/>
      <c r="I152" s="242"/>
      <c r="J152" s="242"/>
      <c r="K152" s="242"/>
      <c r="L152" s="242"/>
      <c r="M152" s="242"/>
    </row>
    <row r="153" spans="1:13" ht="14.1" customHeight="1" x14ac:dyDescent="0.25">
      <c r="A153" s="25"/>
      <c r="B153" s="25"/>
      <c r="C153" s="242"/>
      <c r="D153" s="242"/>
      <c r="E153" s="242"/>
      <c r="F153" s="242"/>
      <c r="G153" s="242"/>
      <c r="H153" s="242"/>
      <c r="I153" s="242"/>
      <c r="J153" s="242"/>
      <c r="K153" s="242"/>
      <c r="L153" s="242"/>
      <c r="M153" s="242"/>
    </row>
    <row r="154" spans="1:13" ht="14.1" customHeight="1" x14ac:dyDescent="0.25">
      <c r="A154" s="25"/>
      <c r="B154" s="25"/>
      <c r="C154" s="242"/>
      <c r="D154" s="242"/>
      <c r="E154" s="242"/>
      <c r="F154" s="242"/>
      <c r="G154" s="242"/>
      <c r="H154" s="242"/>
      <c r="I154" s="242"/>
      <c r="J154" s="242"/>
      <c r="K154" s="242"/>
      <c r="L154" s="242"/>
      <c r="M154" s="242"/>
    </row>
    <row r="155" spans="1:13" ht="14.1" customHeight="1" x14ac:dyDescent="0.25">
      <c r="A155" s="25"/>
      <c r="B155" s="25"/>
      <c r="C155" s="242"/>
      <c r="D155" s="242"/>
      <c r="E155" s="242"/>
      <c r="F155" s="242"/>
      <c r="G155" s="242"/>
      <c r="H155" s="242"/>
      <c r="I155" s="242"/>
      <c r="J155" s="242"/>
      <c r="K155" s="242"/>
      <c r="L155" s="242"/>
      <c r="M155" s="242"/>
    </row>
    <row r="156" spans="1:13" ht="14.1" customHeight="1" x14ac:dyDescent="0.25">
      <c r="A156" s="25"/>
      <c r="B156" s="25"/>
      <c r="C156" s="242"/>
      <c r="D156" s="242"/>
      <c r="E156" s="242"/>
      <c r="F156" s="242"/>
      <c r="G156" s="242"/>
      <c r="H156" s="242"/>
      <c r="I156" s="242"/>
      <c r="J156" s="242"/>
      <c r="K156" s="242"/>
      <c r="L156" s="242"/>
      <c r="M156" s="242"/>
    </row>
    <row r="157" spans="1:13" ht="14.1" customHeight="1" x14ac:dyDescent="0.25">
      <c r="A157" s="25"/>
      <c r="B157" s="25"/>
      <c r="C157" s="242"/>
      <c r="D157" s="242"/>
      <c r="E157" s="242"/>
      <c r="F157" s="242"/>
      <c r="G157" s="242"/>
      <c r="H157" s="242"/>
      <c r="I157" s="242"/>
      <c r="J157" s="242"/>
      <c r="K157" s="242"/>
      <c r="L157" s="242"/>
      <c r="M157" s="242"/>
    </row>
    <row r="158" spans="1:13" ht="14.1" customHeight="1" x14ac:dyDescent="0.25">
      <c r="A158" s="25"/>
      <c r="B158" s="25"/>
      <c r="C158" s="242"/>
      <c r="D158" s="242"/>
      <c r="E158" s="242"/>
      <c r="F158" s="242"/>
      <c r="G158" s="242"/>
      <c r="H158" s="242"/>
      <c r="I158" s="242"/>
      <c r="J158" s="242"/>
      <c r="K158" s="242"/>
      <c r="L158" s="242"/>
      <c r="M158" s="242"/>
    </row>
    <row r="159" spans="1:13" ht="14.1" customHeight="1" x14ac:dyDescent="0.25">
      <c r="A159" s="25"/>
      <c r="B159" s="25"/>
      <c r="C159" s="242"/>
      <c r="D159" s="242"/>
      <c r="E159" s="242"/>
      <c r="F159" s="242"/>
      <c r="G159" s="242"/>
      <c r="H159" s="242"/>
      <c r="I159" s="242"/>
      <c r="J159" s="242"/>
      <c r="K159" s="242"/>
      <c r="L159" s="242"/>
      <c r="M159" s="242"/>
    </row>
    <row r="160" spans="1:13" ht="14.1" customHeight="1" x14ac:dyDescent="0.25">
      <c r="A160" s="25"/>
      <c r="B160" s="25"/>
      <c r="C160" s="242"/>
      <c r="D160" s="242"/>
      <c r="E160" s="242"/>
      <c r="F160" s="242"/>
      <c r="G160" s="242"/>
      <c r="H160" s="242"/>
      <c r="I160" s="242"/>
      <c r="J160" s="242"/>
      <c r="K160" s="242"/>
      <c r="L160" s="242"/>
      <c r="M160" s="242"/>
    </row>
    <row r="161" spans="1:13" ht="14.1" customHeight="1" x14ac:dyDescent="0.25">
      <c r="A161" s="25"/>
      <c r="B161" s="25"/>
      <c r="C161" s="242"/>
      <c r="D161" s="242"/>
      <c r="E161" s="242"/>
      <c r="F161" s="242"/>
      <c r="G161" s="242"/>
      <c r="H161" s="242"/>
      <c r="I161" s="242"/>
      <c r="J161" s="242"/>
      <c r="K161" s="242"/>
      <c r="L161" s="242"/>
      <c r="M161" s="242"/>
    </row>
    <row r="162" spans="1:13" ht="14.1" customHeight="1" x14ac:dyDescent="0.25">
      <c r="A162" s="25"/>
      <c r="B162" s="25"/>
      <c r="C162" s="242"/>
      <c r="D162" s="242"/>
      <c r="E162" s="242"/>
      <c r="F162" s="242"/>
      <c r="G162" s="242"/>
      <c r="H162" s="242"/>
      <c r="I162" s="242"/>
      <c r="J162" s="242"/>
      <c r="K162" s="242"/>
      <c r="L162" s="242"/>
      <c r="M162" s="242"/>
    </row>
    <row r="163" spans="1:13" ht="14.1" customHeight="1" x14ac:dyDescent="0.25">
      <c r="A163" s="25"/>
      <c r="B163" s="25"/>
      <c r="C163" s="242"/>
      <c r="D163" s="242"/>
      <c r="E163" s="242"/>
      <c r="F163" s="242"/>
      <c r="G163" s="242"/>
      <c r="H163" s="242"/>
      <c r="I163" s="242"/>
      <c r="J163" s="242"/>
      <c r="K163" s="242"/>
      <c r="L163" s="242"/>
      <c r="M163" s="242"/>
    </row>
    <row r="164" spans="1:13" ht="14.1" customHeight="1" x14ac:dyDescent="0.25">
      <c r="A164" s="25"/>
      <c r="B164" s="25"/>
      <c r="C164" s="242"/>
      <c r="D164" s="242"/>
      <c r="E164" s="242"/>
      <c r="F164" s="242"/>
      <c r="G164" s="242"/>
      <c r="H164" s="242"/>
      <c r="I164" s="242"/>
      <c r="J164" s="242"/>
      <c r="K164" s="242"/>
      <c r="L164" s="242"/>
      <c r="M164" s="242"/>
    </row>
    <row r="165" spans="1:13" ht="14.1" customHeight="1" x14ac:dyDescent="0.25">
      <c r="A165" s="25"/>
      <c r="B165" s="25"/>
      <c r="C165" s="242"/>
      <c r="D165" s="242"/>
      <c r="E165" s="242"/>
      <c r="F165" s="242"/>
      <c r="G165" s="242"/>
      <c r="H165" s="242"/>
      <c r="I165" s="242"/>
      <c r="J165" s="242"/>
      <c r="K165" s="242"/>
      <c r="L165" s="242"/>
      <c r="M165" s="242"/>
    </row>
    <row r="166" spans="1:13" ht="14.1" customHeight="1" x14ac:dyDescent="0.25">
      <c r="A166" s="25"/>
      <c r="B166" s="25"/>
      <c r="C166" s="242"/>
      <c r="D166" s="242"/>
      <c r="E166" s="242"/>
      <c r="F166" s="242"/>
      <c r="G166" s="242"/>
      <c r="H166" s="242"/>
      <c r="I166" s="242"/>
      <c r="J166" s="242"/>
      <c r="K166" s="242"/>
      <c r="L166" s="242"/>
      <c r="M166" s="242"/>
    </row>
    <row r="167" spans="1:13" ht="14.1" customHeight="1" x14ac:dyDescent="0.25">
      <c r="A167" s="25"/>
      <c r="B167" s="25"/>
      <c r="C167" s="242"/>
      <c r="D167" s="242"/>
      <c r="E167" s="242"/>
      <c r="F167" s="242"/>
      <c r="G167" s="242"/>
      <c r="H167" s="242"/>
      <c r="I167" s="242"/>
      <c r="J167" s="242"/>
      <c r="K167" s="242"/>
      <c r="L167" s="242"/>
      <c r="M167" s="242"/>
    </row>
    <row r="168" spans="1:13" ht="14.1" customHeight="1" x14ac:dyDescent="0.25">
      <c r="A168" s="25"/>
      <c r="B168" s="25"/>
      <c r="C168" s="242"/>
      <c r="D168" s="242"/>
      <c r="E168" s="242"/>
      <c r="F168" s="242"/>
      <c r="G168" s="242"/>
      <c r="H168" s="242"/>
      <c r="I168" s="242"/>
      <c r="J168" s="242"/>
      <c r="K168" s="242"/>
      <c r="L168" s="242"/>
      <c r="M168" s="242"/>
    </row>
    <row r="169" spans="1:13" ht="14.1" customHeight="1" x14ac:dyDescent="0.25">
      <c r="A169" s="25"/>
      <c r="B169" s="25"/>
      <c r="C169" s="242"/>
      <c r="D169" s="242"/>
      <c r="E169" s="242"/>
      <c r="F169" s="242"/>
      <c r="G169" s="242"/>
      <c r="H169" s="242"/>
      <c r="I169" s="242"/>
      <c r="J169" s="242"/>
      <c r="K169" s="242"/>
      <c r="L169" s="242"/>
      <c r="M169" s="242"/>
    </row>
    <row r="170" spans="1:13" ht="14.1" customHeight="1" x14ac:dyDescent="0.25">
      <c r="A170" s="25"/>
      <c r="B170" s="25"/>
      <c r="C170" s="242"/>
      <c r="D170" s="242"/>
      <c r="E170" s="242"/>
      <c r="F170" s="242"/>
      <c r="G170" s="242"/>
      <c r="H170" s="242"/>
      <c r="I170" s="242"/>
      <c r="J170" s="242"/>
      <c r="K170" s="242"/>
      <c r="L170" s="242"/>
      <c r="M170" s="242"/>
    </row>
    <row r="171" spans="1:13" ht="14.1" customHeight="1" x14ac:dyDescent="0.25">
      <c r="A171" s="25"/>
      <c r="B171" s="25"/>
      <c r="C171" s="242"/>
      <c r="D171" s="242"/>
      <c r="E171" s="242"/>
      <c r="F171" s="242"/>
      <c r="G171" s="242"/>
      <c r="H171" s="242"/>
      <c r="I171" s="242"/>
      <c r="J171" s="242"/>
      <c r="K171" s="242"/>
      <c r="L171" s="242"/>
      <c r="M171" s="242"/>
    </row>
    <row r="172" spans="1:13" ht="14.1" customHeight="1" x14ac:dyDescent="0.25">
      <c r="A172" s="25"/>
      <c r="B172" s="25"/>
      <c r="C172" s="242"/>
      <c r="D172" s="242"/>
      <c r="E172" s="242"/>
      <c r="F172" s="242"/>
      <c r="G172" s="242"/>
      <c r="H172" s="242"/>
      <c r="I172" s="242"/>
      <c r="J172" s="242"/>
      <c r="K172" s="242"/>
      <c r="L172" s="242"/>
      <c r="M172" s="242"/>
    </row>
    <row r="173" spans="1:13" ht="14.1" customHeight="1" x14ac:dyDescent="0.25">
      <c r="A173" s="25"/>
      <c r="B173" s="25"/>
      <c r="C173" s="242"/>
      <c r="D173" s="242"/>
      <c r="E173" s="242"/>
      <c r="F173" s="242"/>
      <c r="G173" s="242"/>
      <c r="H173" s="242"/>
      <c r="I173" s="242"/>
      <c r="J173" s="242"/>
      <c r="K173" s="242"/>
      <c r="L173" s="242"/>
      <c r="M173" s="242"/>
    </row>
    <row r="174" spans="1:13" ht="14.1" customHeight="1" x14ac:dyDescent="0.25">
      <c r="A174" s="25"/>
      <c r="B174" s="25"/>
      <c r="C174" s="242"/>
      <c r="D174" s="242"/>
      <c r="E174" s="242"/>
      <c r="F174" s="242"/>
      <c r="G174" s="242"/>
      <c r="H174" s="242"/>
      <c r="I174" s="242"/>
      <c r="J174" s="242"/>
      <c r="K174" s="242"/>
      <c r="L174" s="242"/>
      <c r="M174" s="242"/>
    </row>
    <row r="175" spans="1:13" ht="14.1" customHeight="1" x14ac:dyDescent="0.25">
      <c r="A175" s="25"/>
      <c r="B175" s="25"/>
      <c r="C175" s="242"/>
      <c r="D175" s="242"/>
      <c r="E175" s="242"/>
      <c r="F175" s="242"/>
      <c r="G175" s="242"/>
      <c r="H175" s="242"/>
      <c r="I175" s="242"/>
      <c r="J175" s="242"/>
      <c r="K175" s="242"/>
      <c r="L175" s="242"/>
      <c r="M175" s="242"/>
    </row>
    <row r="176" spans="1:13" ht="14.1" customHeight="1" x14ac:dyDescent="0.25">
      <c r="A176" s="25"/>
      <c r="B176" s="25"/>
      <c r="C176" s="242"/>
      <c r="D176" s="242"/>
      <c r="E176" s="242"/>
      <c r="F176" s="242"/>
      <c r="G176" s="242"/>
      <c r="H176" s="242"/>
      <c r="I176" s="242"/>
      <c r="J176" s="242"/>
      <c r="K176" s="242"/>
      <c r="L176" s="242"/>
      <c r="M176" s="242"/>
    </row>
    <row r="177" spans="1:13" ht="14.1" customHeight="1" x14ac:dyDescent="0.25">
      <c r="A177" s="25"/>
      <c r="B177" s="25"/>
      <c r="C177" s="242"/>
      <c r="D177" s="242"/>
      <c r="E177" s="242"/>
      <c r="F177" s="242"/>
      <c r="G177" s="242"/>
      <c r="H177" s="242"/>
      <c r="I177" s="242"/>
      <c r="J177" s="242"/>
      <c r="K177" s="242"/>
      <c r="L177" s="242"/>
      <c r="M177" s="242"/>
    </row>
    <row r="178" spans="1:13" ht="14.1" customHeight="1" x14ac:dyDescent="0.25">
      <c r="A178" s="25"/>
      <c r="B178" s="25"/>
      <c r="C178" s="242"/>
      <c r="D178" s="242"/>
      <c r="E178" s="242"/>
      <c r="F178" s="242"/>
      <c r="G178" s="242"/>
      <c r="H178" s="242"/>
      <c r="I178" s="242"/>
      <c r="J178" s="242"/>
      <c r="K178" s="242"/>
      <c r="L178" s="242"/>
      <c r="M178" s="242"/>
    </row>
    <row r="179" spans="1:13" ht="14.1" customHeight="1" x14ac:dyDescent="0.25">
      <c r="A179" s="25"/>
      <c r="B179" s="25"/>
      <c r="C179" s="242"/>
      <c r="D179" s="242"/>
      <c r="E179" s="242"/>
      <c r="F179" s="242"/>
      <c r="G179" s="242"/>
      <c r="H179" s="242"/>
      <c r="I179" s="242"/>
      <c r="J179" s="242"/>
      <c r="K179" s="242"/>
      <c r="L179" s="242"/>
      <c r="M179" s="242"/>
    </row>
    <row r="180" spans="1:13" ht="14.1" customHeight="1" x14ac:dyDescent="0.25">
      <c r="A180" s="25"/>
      <c r="B180" s="25"/>
      <c r="C180" s="242"/>
      <c r="D180" s="242"/>
      <c r="E180" s="242"/>
      <c r="F180" s="242"/>
      <c r="G180" s="242"/>
      <c r="H180" s="242"/>
      <c r="I180" s="242"/>
      <c r="J180" s="242"/>
      <c r="K180" s="242"/>
      <c r="L180" s="242"/>
      <c r="M180" s="242"/>
    </row>
  </sheetData>
  <mergeCells count="1">
    <mergeCell ref="A1:M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11"/>
  <sheetViews>
    <sheetView zoomScaleNormal="100" zoomScalePageLayoutView="125" workbookViewId="0">
      <selection sqref="A1:M7"/>
    </sheetView>
  </sheetViews>
  <sheetFormatPr defaultColWidth="8.88671875" defaultRowHeight="13.2" x14ac:dyDescent="0.25"/>
  <cols>
    <col min="1" max="1" width="9.5546875" bestFit="1" customWidth="1"/>
    <col min="2" max="2" width="10" bestFit="1" customWidth="1"/>
    <col min="3" max="8" width="11.88671875" style="19" customWidth="1"/>
    <col min="9" max="9" width="11.44140625" style="19" customWidth="1"/>
    <col min="10" max="11" width="11.88671875" style="19" customWidth="1"/>
    <col min="12" max="13" width="11.33203125" style="19" customWidth="1"/>
    <col min="14" max="14" width="10" customWidth="1"/>
  </cols>
  <sheetData>
    <row r="1" spans="1:14" ht="12.75" customHeight="1" x14ac:dyDescent="0.25">
      <c r="A1" s="342" t="s">
        <v>693</v>
      </c>
      <c r="B1" s="356"/>
      <c r="C1" s="356"/>
      <c r="D1" s="356"/>
      <c r="E1" s="356"/>
      <c r="F1" s="356"/>
      <c r="G1" s="356"/>
      <c r="H1" s="356"/>
      <c r="I1" s="356"/>
      <c r="J1" s="356"/>
      <c r="K1" s="356"/>
      <c r="L1" s="356"/>
      <c r="M1" s="356"/>
      <c r="N1" s="260"/>
    </row>
    <row r="2" spans="1:14" ht="12.75" customHeight="1" x14ac:dyDescent="0.25">
      <c r="A2" s="355"/>
      <c r="B2" s="356"/>
      <c r="C2" s="356"/>
      <c r="D2" s="356"/>
      <c r="E2" s="356"/>
      <c r="F2" s="356"/>
      <c r="G2" s="356"/>
      <c r="H2" s="356"/>
      <c r="I2" s="356"/>
      <c r="J2" s="356"/>
      <c r="K2" s="356"/>
      <c r="L2" s="356"/>
      <c r="M2" s="356"/>
      <c r="N2" s="260"/>
    </row>
    <row r="3" spans="1:14" ht="12.75" customHeight="1" x14ac:dyDescent="0.25">
      <c r="A3" s="355"/>
      <c r="B3" s="356"/>
      <c r="C3" s="356"/>
      <c r="D3" s="356"/>
      <c r="E3" s="356"/>
      <c r="F3" s="356"/>
      <c r="G3" s="356"/>
      <c r="H3" s="356"/>
      <c r="I3" s="356"/>
      <c r="J3" s="356"/>
      <c r="K3" s="356"/>
      <c r="L3" s="356"/>
      <c r="M3" s="356"/>
      <c r="N3" s="260"/>
    </row>
    <row r="4" spans="1:14" ht="12.75" customHeight="1" x14ac:dyDescent="0.25">
      <c r="A4" s="355"/>
      <c r="B4" s="356"/>
      <c r="C4" s="356"/>
      <c r="D4" s="356"/>
      <c r="E4" s="356"/>
      <c r="F4" s="356"/>
      <c r="G4" s="356"/>
      <c r="H4" s="356"/>
      <c r="I4" s="356"/>
      <c r="J4" s="356"/>
      <c r="K4" s="356"/>
      <c r="L4" s="356"/>
      <c r="M4" s="356"/>
      <c r="N4" s="260"/>
    </row>
    <row r="5" spans="1:14" ht="12.75" customHeight="1" x14ac:dyDescent="0.25">
      <c r="A5" s="355"/>
      <c r="B5" s="356"/>
      <c r="C5" s="356"/>
      <c r="D5" s="356"/>
      <c r="E5" s="356"/>
      <c r="F5" s="356"/>
      <c r="G5" s="356"/>
      <c r="H5" s="356"/>
      <c r="I5" s="356"/>
      <c r="J5" s="356"/>
      <c r="K5" s="356"/>
      <c r="L5" s="356"/>
      <c r="M5" s="356"/>
      <c r="N5" s="260"/>
    </row>
    <row r="6" spans="1:14" ht="12.75" customHeight="1" x14ac:dyDescent="0.25">
      <c r="A6" s="355"/>
      <c r="B6" s="356"/>
      <c r="C6" s="356"/>
      <c r="D6" s="356"/>
      <c r="E6" s="356"/>
      <c r="F6" s="356"/>
      <c r="G6" s="356"/>
      <c r="H6" s="356"/>
      <c r="I6" s="356"/>
      <c r="J6" s="356"/>
      <c r="K6" s="356"/>
      <c r="L6" s="356"/>
      <c r="M6" s="356"/>
      <c r="N6" s="260"/>
    </row>
    <row r="7" spans="1:14" ht="12.75" customHeight="1" x14ac:dyDescent="0.25">
      <c r="A7" s="358"/>
      <c r="B7" s="359"/>
      <c r="C7" s="359"/>
      <c r="D7" s="359"/>
      <c r="E7" s="359"/>
      <c r="F7" s="359"/>
      <c r="G7" s="359"/>
      <c r="H7" s="359"/>
      <c r="I7" s="359"/>
      <c r="J7" s="359"/>
      <c r="K7" s="359"/>
      <c r="L7" s="359"/>
      <c r="M7" s="359"/>
      <c r="N7" s="260"/>
    </row>
    <row r="8" spans="1:14" s="36" customFormat="1" ht="42.9" customHeight="1" x14ac:dyDescent="0.25">
      <c r="A8" s="15" t="s">
        <v>593</v>
      </c>
      <c r="B8" s="17" t="s">
        <v>688</v>
      </c>
      <c r="C8" s="15" t="s">
        <v>645</v>
      </c>
      <c r="D8" s="15" t="s">
        <v>646</v>
      </c>
      <c r="E8" s="15" t="s">
        <v>647</v>
      </c>
      <c r="F8" s="15" t="s">
        <v>670</v>
      </c>
      <c r="G8" s="15" t="s">
        <v>650</v>
      </c>
      <c r="H8" s="15" t="s">
        <v>654</v>
      </c>
      <c r="I8" s="15" t="s">
        <v>635</v>
      </c>
      <c r="J8" s="15" t="s">
        <v>636</v>
      </c>
      <c r="K8" s="15" t="s">
        <v>637</v>
      </c>
      <c r="L8" s="15" t="s">
        <v>638</v>
      </c>
      <c r="M8" s="15" t="s">
        <v>639</v>
      </c>
      <c r="N8" s="282"/>
    </row>
    <row r="9" spans="1:14" ht="14.1" customHeight="1" x14ac:dyDescent="0.25">
      <c r="A9" s="10" t="s">
        <v>28</v>
      </c>
      <c r="B9" s="10" t="s">
        <v>278</v>
      </c>
      <c r="C9" s="40">
        <v>3.7</v>
      </c>
      <c r="D9" s="9">
        <v>30</v>
      </c>
      <c r="E9" s="40">
        <v>0.12</v>
      </c>
      <c r="F9" s="40">
        <v>1</v>
      </c>
      <c r="G9" s="9">
        <v>1</v>
      </c>
      <c r="H9" s="9">
        <v>1</v>
      </c>
      <c r="I9" s="41">
        <v>3.33</v>
      </c>
      <c r="J9" s="41">
        <v>3.33</v>
      </c>
      <c r="K9" s="41">
        <v>10</v>
      </c>
      <c r="L9" s="41">
        <v>6.67</v>
      </c>
      <c r="M9" s="41">
        <v>76.67</v>
      </c>
    </row>
    <row r="10" spans="1:14" ht="14.1" customHeight="1" x14ac:dyDescent="0.25">
      <c r="A10" s="10" t="s">
        <v>30</v>
      </c>
      <c r="B10" s="10" t="s">
        <v>278</v>
      </c>
      <c r="C10" s="40">
        <v>7.9</v>
      </c>
      <c r="D10" s="9">
        <v>15</v>
      </c>
      <c r="E10" s="40">
        <v>0.53</v>
      </c>
      <c r="F10" s="40">
        <v>1</v>
      </c>
      <c r="G10" s="9">
        <v>1</v>
      </c>
      <c r="H10" s="9">
        <v>1</v>
      </c>
      <c r="I10" s="41">
        <v>6.67</v>
      </c>
      <c r="J10" s="41">
        <v>26.67</v>
      </c>
      <c r="K10" s="41">
        <v>46.67</v>
      </c>
      <c r="L10" s="41">
        <v>6.67</v>
      </c>
      <c r="M10" s="41">
        <v>13.33</v>
      </c>
    </row>
    <row r="11" spans="1:14" ht="14.1" customHeight="1" x14ac:dyDescent="0.25">
      <c r="A11" s="10" t="s">
        <v>38</v>
      </c>
      <c r="B11" s="10" t="s">
        <v>343</v>
      </c>
      <c r="C11" s="40">
        <v>2.5</v>
      </c>
      <c r="D11" s="9">
        <v>12</v>
      </c>
      <c r="E11" s="40">
        <v>0.21</v>
      </c>
      <c r="F11" s="40">
        <v>0.8</v>
      </c>
      <c r="G11" s="9">
        <v>1</v>
      </c>
      <c r="H11" s="9">
        <v>1</v>
      </c>
      <c r="I11" s="41">
        <v>0</v>
      </c>
      <c r="J11" s="41">
        <v>8.33</v>
      </c>
      <c r="K11" s="41">
        <v>8.33</v>
      </c>
      <c r="L11" s="41">
        <v>50</v>
      </c>
      <c r="M11" s="41">
        <v>33.33</v>
      </c>
    </row>
  </sheetData>
  <mergeCells count="1">
    <mergeCell ref="A1:M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1"/>
  <sheetViews>
    <sheetView zoomScaleNormal="100" workbookViewId="0">
      <selection activeCell="E15" sqref="E15"/>
    </sheetView>
  </sheetViews>
  <sheetFormatPr defaultRowHeight="13.2" x14ac:dyDescent="0.25"/>
  <cols>
    <col min="1" max="1" width="20.44140625" customWidth="1"/>
    <col min="6" max="6" width="12" customWidth="1"/>
    <col min="9" max="13" width="10.88671875" customWidth="1"/>
  </cols>
  <sheetData>
    <row r="1" spans="1:13" x14ac:dyDescent="0.25">
      <c r="A1" s="343" t="s">
        <v>694</v>
      </c>
      <c r="B1" s="323"/>
      <c r="C1" s="323"/>
      <c r="D1" s="323"/>
      <c r="E1" s="323"/>
      <c r="F1" s="323"/>
      <c r="G1" s="323"/>
      <c r="H1" s="323"/>
      <c r="I1" s="323"/>
      <c r="J1" s="323"/>
      <c r="K1" s="323"/>
      <c r="L1" s="323"/>
      <c r="M1" s="323"/>
    </row>
    <row r="2" spans="1:13" x14ac:dyDescent="0.25">
      <c r="A2" s="323"/>
      <c r="B2" s="323"/>
      <c r="C2" s="323"/>
      <c r="D2" s="323"/>
      <c r="E2" s="323"/>
      <c r="F2" s="323"/>
      <c r="G2" s="323"/>
      <c r="H2" s="323"/>
      <c r="I2" s="323"/>
      <c r="J2" s="323"/>
      <c r="K2" s="323"/>
      <c r="L2" s="323"/>
      <c r="M2" s="323"/>
    </row>
    <row r="3" spans="1:13" x14ac:dyDescent="0.25">
      <c r="A3" s="323"/>
      <c r="B3" s="323"/>
      <c r="C3" s="323"/>
      <c r="D3" s="323"/>
      <c r="E3" s="323"/>
      <c r="F3" s="323"/>
      <c r="G3" s="323"/>
      <c r="H3" s="323"/>
      <c r="I3" s="323"/>
      <c r="J3" s="323"/>
      <c r="K3" s="323"/>
      <c r="L3" s="323"/>
      <c r="M3" s="323"/>
    </row>
    <row r="4" spans="1:13" ht="12.75" customHeight="1" x14ac:dyDescent="0.25">
      <c r="A4" s="323"/>
      <c r="B4" s="323"/>
      <c r="C4" s="323"/>
      <c r="D4" s="323"/>
      <c r="E4" s="323"/>
      <c r="F4" s="323"/>
      <c r="G4" s="323"/>
      <c r="H4" s="323"/>
      <c r="I4" s="323"/>
      <c r="J4" s="323"/>
      <c r="K4" s="323"/>
      <c r="L4" s="323"/>
      <c r="M4" s="323"/>
    </row>
    <row r="5" spans="1:13" ht="12.75" customHeight="1" x14ac:dyDescent="0.25">
      <c r="A5" s="323"/>
      <c r="B5" s="323"/>
      <c r="C5" s="323"/>
      <c r="D5" s="323"/>
      <c r="E5" s="323"/>
      <c r="F5" s="323"/>
      <c r="G5" s="323"/>
      <c r="H5" s="323"/>
      <c r="I5" s="323"/>
      <c r="J5" s="323"/>
      <c r="K5" s="323"/>
      <c r="L5" s="323"/>
      <c r="M5" s="323"/>
    </row>
    <row r="6" spans="1:13" ht="12.75" customHeight="1" x14ac:dyDescent="0.25">
      <c r="A6" s="323"/>
      <c r="B6" s="323"/>
      <c r="C6" s="323"/>
      <c r="D6" s="323"/>
      <c r="E6" s="323"/>
      <c r="F6" s="323"/>
      <c r="G6" s="323"/>
      <c r="H6" s="323"/>
      <c r="I6" s="323"/>
      <c r="J6" s="323"/>
      <c r="K6" s="323"/>
      <c r="L6" s="323"/>
      <c r="M6" s="323"/>
    </row>
    <row r="7" spans="1:13" ht="12.75" customHeight="1" x14ac:dyDescent="0.25">
      <c r="A7" s="323"/>
      <c r="B7" s="323"/>
      <c r="C7" s="323"/>
      <c r="D7" s="323"/>
      <c r="E7" s="323"/>
      <c r="F7" s="323"/>
      <c r="G7" s="323"/>
      <c r="H7" s="323"/>
      <c r="I7" s="323"/>
      <c r="J7" s="323"/>
      <c r="K7" s="323"/>
      <c r="L7" s="323"/>
      <c r="M7" s="323"/>
    </row>
    <row r="8" spans="1:13" ht="64.5" customHeight="1" x14ac:dyDescent="0.25">
      <c r="A8" s="325"/>
      <c r="B8" s="325"/>
      <c r="C8" s="325"/>
      <c r="D8" s="325"/>
      <c r="E8" s="325"/>
      <c r="F8" s="325"/>
      <c r="G8" s="325"/>
      <c r="H8" s="325"/>
      <c r="I8" s="325"/>
      <c r="J8" s="325"/>
      <c r="K8" s="325"/>
      <c r="L8" s="325"/>
      <c r="M8" s="325"/>
    </row>
    <row r="9" spans="1:13" ht="39.6" x14ac:dyDescent="0.25">
      <c r="A9" s="17" t="s">
        <v>644</v>
      </c>
      <c r="B9" s="15" t="s">
        <v>645</v>
      </c>
      <c r="C9" s="15" t="s">
        <v>646</v>
      </c>
      <c r="D9" s="15" t="s">
        <v>647</v>
      </c>
      <c r="E9" s="15" t="s">
        <v>648</v>
      </c>
      <c r="F9" s="15" t="s">
        <v>689</v>
      </c>
      <c r="G9" s="15" t="s">
        <v>650</v>
      </c>
      <c r="H9" s="15" t="s">
        <v>651</v>
      </c>
      <c r="I9" s="15" t="s">
        <v>635</v>
      </c>
      <c r="J9" s="15" t="s">
        <v>636</v>
      </c>
      <c r="K9" s="15" t="s">
        <v>637</v>
      </c>
      <c r="L9" s="15" t="s">
        <v>638</v>
      </c>
      <c r="M9" s="15" t="s">
        <v>639</v>
      </c>
    </row>
    <row r="11" spans="1:13" x14ac:dyDescent="0.25">
      <c r="A11" s="25" t="s">
        <v>695</v>
      </c>
    </row>
  </sheetData>
  <mergeCells count="1">
    <mergeCell ref="A1:M8"/>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0"/>
  <sheetViews>
    <sheetView zoomScaleNormal="100" workbookViewId="0">
      <selection activeCell="M23" sqref="M23"/>
    </sheetView>
  </sheetViews>
  <sheetFormatPr defaultRowHeight="13.2" x14ac:dyDescent="0.25"/>
  <cols>
    <col min="1" max="1" width="19" customWidth="1"/>
    <col min="6" max="6" width="13" customWidth="1"/>
    <col min="9" max="13" width="11.109375" customWidth="1"/>
    <col min="14" max="14" width="10.33203125" customWidth="1"/>
  </cols>
  <sheetData>
    <row r="1" spans="1:14" x14ac:dyDescent="0.25">
      <c r="A1" s="343" t="s">
        <v>696</v>
      </c>
      <c r="B1" s="323"/>
      <c r="C1" s="323"/>
      <c r="D1" s="323"/>
      <c r="E1" s="323"/>
      <c r="F1" s="323"/>
      <c r="G1" s="323"/>
      <c r="H1" s="323"/>
      <c r="I1" s="323"/>
      <c r="J1" s="323"/>
      <c r="K1" s="323"/>
      <c r="L1" s="323"/>
      <c r="M1" s="323"/>
    </row>
    <row r="2" spans="1:14" x14ac:dyDescent="0.25">
      <c r="A2" s="323"/>
      <c r="B2" s="323"/>
      <c r="C2" s="323"/>
      <c r="D2" s="323"/>
      <c r="E2" s="323"/>
      <c r="F2" s="323"/>
      <c r="G2" s="323"/>
      <c r="H2" s="323"/>
      <c r="I2" s="323"/>
      <c r="J2" s="323"/>
      <c r="K2" s="323"/>
      <c r="L2" s="323"/>
      <c r="M2" s="323"/>
    </row>
    <row r="3" spans="1:14" x14ac:dyDescent="0.25">
      <c r="A3" s="323"/>
      <c r="B3" s="323"/>
      <c r="C3" s="323"/>
      <c r="D3" s="323"/>
      <c r="E3" s="323"/>
      <c r="F3" s="323"/>
      <c r="G3" s="323"/>
      <c r="H3" s="323"/>
      <c r="I3" s="323"/>
      <c r="J3" s="323"/>
      <c r="K3" s="323"/>
      <c r="L3" s="323"/>
      <c r="M3" s="323"/>
    </row>
    <row r="4" spans="1:14" ht="12.75" customHeight="1" x14ac:dyDescent="0.25">
      <c r="A4" s="323"/>
      <c r="B4" s="323"/>
      <c r="C4" s="323"/>
      <c r="D4" s="323"/>
      <c r="E4" s="323"/>
      <c r="F4" s="323"/>
      <c r="G4" s="323"/>
      <c r="H4" s="323"/>
      <c r="I4" s="323"/>
      <c r="J4" s="323"/>
      <c r="K4" s="323"/>
      <c r="L4" s="323"/>
      <c r="M4" s="323"/>
      <c r="N4" s="260"/>
    </row>
    <row r="5" spans="1:14" ht="12.75" customHeight="1" x14ac:dyDescent="0.25">
      <c r="A5" s="323"/>
      <c r="B5" s="323"/>
      <c r="C5" s="323"/>
      <c r="D5" s="323"/>
      <c r="E5" s="323"/>
      <c r="F5" s="323"/>
      <c r="G5" s="323"/>
      <c r="H5" s="323"/>
      <c r="I5" s="323"/>
      <c r="J5" s="323"/>
      <c r="K5" s="323"/>
      <c r="L5" s="323"/>
      <c r="M5" s="323"/>
      <c r="N5" s="260"/>
    </row>
    <row r="6" spans="1:14" ht="12.75" customHeight="1" x14ac:dyDescent="0.25">
      <c r="A6" s="323"/>
      <c r="B6" s="323"/>
      <c r="C6" s="323"/>
      <c r="D6" s="323"/>
      <c r="E6" s="323"/>
      <c r="F6" s="323"/>
      <c r="G6" s="323"/>
      <c r="H6" s="323"/>
      <c r="I6" s="323"/>
      <c r="J6" s="323"/>
      <c r="K6" s="323"/>
      <c r="L6" s="323"/>
      <c r="M6" s="323"/>
      <c r="N6" s="260"/>
    </row>
    <row r="7" spans="1:14" ht="12.75" customHeight="1" x14ac:dyDescent="0.25">
      <c r="A7" s="323"/>
      <c r="B7" s="323"/>
      <c r="C7" s="323"/>
      <c r="D7" s="323"/>
      <c r="E7" s="323"/>
      <c r="F7" s="323"/>
      <c r="G7" s="323"/>
      <c r="H7" s="323"/>
      <c r="I7" s="323"/>
      <c r="J7" s="323"/>
      <c r="K7" s="323"/>
      <c r="L7" s="323"/>
      <c r="M7" s="323"/>
      <c r="N7" s="260"/>
    </row>
    <row r="8" spans="1:14" ht="43.5" customHeight="1" x14ac:dyDescent="0.25">
      <c r="A8" s="325"/>
      <c r="B8" s="325"/>
      <c r="C8" s="325"/>
      <c r="D8" s="325"/>
      <c r="E8" s="325"/>
      <c r="F8" s="325"/>
      <c r="G8" s="325"/>
      <c r="H8" s="325"/>
      <c r="I8" s="325"/>
      <c r="J8" s="325"/>
      <c r="K8" s="325"/>
      <c r="L8" s="325"/>
      <c r="M8" s="325"/>
      <c r="N8" s="260"/>
    </row>
    <row r="9" spans="1:14" ht="39.6" x14ac:dyDescent="0.25">
      <c r="A9" s="17" t="s">
        <v>644</v>
      </c>
      <c r="B9" s="15" t="s">
        <v>645</v>
      </c>
      <c r="C9" s="15" t="s">
        <v>646</v>
      </c>
      <c r="D9" s="15" t="s">
        <v>647</v>
      </c>
      <c r="E9" s="15" t="s">
        <v>648</v>
      </c>
      <c r="F9" s="15" t="s">
        <v>668</v>
      </c>
      <c r="G9" s="15" t="s">
        <v>650</v>
      </c>
      <c r="H9" s="15" t="s">
        <v>651</v>
      </c>
      <c r="I9" s="15" t="s">
        <v>635</v>
      </c>
      <c r="J9" s="15" t="s">
        <v>636</v>
      </c>
      <c r="K9" s="15" t="s">
        <v>637</v>
      </c>
      <c r="L9" s="15" t="s">
        <v>638</v>
      </c>
      <c r="M9" s="15" t="s">
        <v>639</v>
      </c>
    </row>
    <row r="10" spans="1:14" x14ac:dyDescent="0.25">
      <c r="A10" s="39" t="s">
        <v>277</v>
      </c>
      <c r="B10" s="40">
        <v>9.6999999999999993</v>
      </c>
      <c r="C10" s="9">
        <v>15</v>
      </c>
      <c r="D10" s="40">
        <v>0.65</v>
      </c>
      <c r="E10" s="40">
        <v>88.24</v>
      </c>
      <c r="F10" s="40">
        <v>0.96</v>
      </c>
      <c r="G10" s="9">
        <v>1</v>
      </c>
      <c r="H10" s="9">
        <v>1</v>
      </c>
      <c r="I10" s="41">
        <v>13.33</v>
      </c>
      <c r="J10" s="41">
        <v>26.67</v>
      </c>
      <c r="K10" s="41">
        <v>60</v>
      </c>
      <c r="L10" s="41">
        <v>0</v>
      </c>
      <c r="M10" s="41">
        <v>0</v>
      </c>
    </row>
  </sheetData>
  <mergeCells count="1">
    <mergeCell ref="A1:M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0"/>
  <sheetViews>
    <sheetView zoomScaleNormal="100" workbookViewId="0">
      <selection activeCell="A9" sqref="A9"/>
    </sheetView>
  </sheetViews>
  <sheetFormatPr defaultRowHeight="13.2" x14ac:dyDescent="0.25"/>
  <cols>
    <col min="1" max="1" width="25" bestFit="1" customWidth="1"/>
    <col min="4" max="4" width="10.109375" customWidth="1"/>
    <col min="6" max="6" width="13.88671875" customWidth="1"/>
    <col min="9" max="13" width="11" customWidth="1"/>
    <col min="14" max="14" width="10" customWidth="1"/>
  </cols>
  <sheetData>
    <row r="1" spans="1:14" x14ac:dyDescent="0.25">
      <c r="A1" s="343" t="s">
        <v>697</v>
      </c>
      <c r="B1" s="323"/>
      <c r="C1" s="323"/>
      <c r="D1" s="323"/>
      <c r="E1" s="323"/>
      <c r="F1" s="323"/>
      <c r="G1" s="323"/>
      <c r="H1" s="323"/>
      <c r="I1" s="323"/>
      <c r="J1" s="323"/>
      <c r="K1" s="323"/>
      <c r="L1" s="323"/>
      <c r="M1" s="323"/>
    </row>
    <row r="2" spans="1:14" x14ac:dyDescent="0.25">
      <c r="A2" s="323"/>
      <c r="B2" s="323"/>
      <c r="C2" s="323"/>
      <c r="D2" s="323"/>
      <c r="E2" s="323"/>
      <c r="F2" s="323"/>
      <c r="G2" s="323"/>
      <c r="H2" s="323"/>
      <c r="I2" s="323"/>
      <c r="J2" s="323"/>
      <c r="K2" s="323"/>
      <c r="L2" s="323"/>
      <c r="M2" s="323"/>
    </row>
    <row r="3" spans="1:14" x14ac:dyDescent="0.25">
      <c r="A3" s="323"/>
      <c r="B3" s="323"/>
      <c r="C3" s="323"/>
      <c r="D3" s="323"/>
      <c r="E3" s="323"/>
      <c r="F3" s="323"/>
      <c r="G3" s="323"/>
      <c r="H3" s="323"/>
      <c r="I3" s="323"/>
      <c r="J3" s="323"/>
      <c r="K3" s="323"/>
      <c r="L3" s="323"/>
      <c r="M3" s="323"/>
    </row>
    <row r="4" spans="1:14" ht="12.75" customHeight="1" x14ac:dyDescent="0.25">
      <c r="A4" s="323"/>
      <c r="B4" s="323"/>
      <c r="C4" s="323"/>
      <c r="D4" s="323"/>
      <c r="E4" s="323"/>
      <c r="F4" s="323"/>
      <c r="G4" s="323"/>
      <c r="H4" s="323"/>
      <c r="I4" s="323"/>
      <c r="J4" s="323"/>
      <c r="K4" s="323"/>
      <c r="L4" s="323"/>
      <c r="M4" s="323"/>
      <c r="N4" s="260"/>
    </row>
    <row r="5" spans="1:14" ht="12.75" customHeight="1" x14ac:dyDescent="0.25">
      <c r="A5" s="323"/>
      <c r="B5" s="323"/>
      <c r="C5" s="323"/>
      <c r="D5" s="323"/>
      <c r="E5" s="323"/>
      <c r="F5" s="323"/>
      <c r="G5" s="323"/>
      <c r="H5" s="323"/>
      <c r="I5" s="323"/>
      <c r="J5" s="323"/>
      <c r="K5" s="323"/>
      <c r="L5" s="323"/>
      <c r="M5" s="323"/>
      <c r="N5" s="260"/>
    </row>
    <row r="6" spans="1:14" ht="12.75" customHeight="1" x14ac:dyDescent="0.25">
      <c r="A6" s="323"/>
      <c r="B6" s="323"/>
      <c r="C6" s="323"/>
      <c r="D6" s="323"/>
      <c r="E6" s="323"/>
      <c r="F6" s="323"/>
      <c r="G6" s="323"/>
      <c r="H6" s="323"/>
      <c r="I6" s="323"/>
      <c r="J6" s="323"/>
      <c r="K6" s="323"/>
      <c r="L6" s="323"/>
      <c r="M6" s="323"/>
      <c r="N6" s="260"/>
    </row>
    <row r="7" spans="1:14" ht="12.75" customHeight="1" x14ac:dyDescent="0.25">
      <c r="A7" s="323"/>
      <c r="B7" s="323"/>
      <c r="C7" s="323"/>
      <c r="D7" s="323"/>
      <c r="E7" s="323"/>
      <c r="F7" s="323"/>
      <c r="G7" s="323"/>
      <c r="H7" s="323"/>
      <c r="I7" s="323"/>
      <c r="J7" s="323"/>
      <c r="K7" s="323"/>
      <c r="L7" s="323"/>
      <c r="M7" s="323"/>
      <c r="N7" s="260"/>
    </row>
    <row r="8" spans="1:14" ht="27.45" customHeight="1" x14ac:dyDescent="0.25">
      <c r="A8" s="325"/>
      <c r="B8" s="325"/>
      <c r="C8" s="325"/>
      <c r="D8" s="325"/>
      <c r="E8" s="325"/>
      <c r="F8" s="325"/>
      <c r="G8" s="325"/>
      <c r="H8" s="325"/>
      <c r="I8" s="325"/>
      <c r="J8" s="325"/>
      <c r="K8" s="325"/>
      <c r="L8" s="325"/>
      <c r="M8" s="325"/>
      <c r="N8" s="260"/>
    </row>
    <row r="9" spans="1:14" ht="39.6" x14ac:dyDescent="0.25">
      <c r="A9" s="17" t="s">
        <v>644</v>
      </c>
      <c r="B9" s="15" t="s">
        <v>645</v>
      </c>
      <c r="C9" s="15" t="s">
        <v>646</v>
      </c>
      <c r="D9" s="15" t="s">
        <v>647</v>
      </c>
      <c r="E9" s="15" t="s">
        <v>648</v>
      </c>
      <c r="F9" s="15" t="s">
        <v>698</v>
      </c>
      <c r="G9" s="15" t="s">
        <v>650</v>
      </c>
      <c r="H9" s="15" t="s">
        <v>651</v>
      </c>
      <c r="I9" s="15" t="s">
        <v>635</v>
      </c>
      <c r="J9" s="15" t="s">
        <v>636</v>
      </c>
      <c r="K9" s="15" t="s">
        <v>637</v>
      </c>
      <c r="L9" s="15" t="s">
        <v>638</v>
      </c>
      <c r="M9" s="15" t="s">
        <v>639</v>
      </c>
      <c r="N9" s="293"/>
    </row>
    <row r="10" spans="1:14" x14ac:dyDescent="0.25">
      <c r="A10" s="39" t="s">
        <v>277</v>
      </c>
      <c r="B10" s="40">
        <v>15.7</v>
      </c>
      <c r="C10" s="9">
        <v>23</v>
      </c>
      <c r="D10" s="40">
        <v>0.68</v>
      </c>
      <c r="E10" s="40">
        <v>88.46</v>
      </c>
      <c r="F10" s="40">
        <v>0.97</v>
      </c>
      <c r="G10" s="9">
        <v>1</v>
      </c>
      <c r="H10" s="9">
        <v>1</v>
      </c>
      <c r="I10" s="41">
        <v>13.04</v>
      </c>
      <c r="J10" s="41">
        <v>39.130000000000003</v>
      </c>
      <c r="K10" s="41">
        <v>47.83</v>
      </c>
      <c r="L10" s="41">
        <v>0</v>
      </c>
      <c r="M10" s="41">
        <v>0</v>
      </c>
    </row>
  </sheetData>
  <mergeCells count="1">
    <mergeCell ref="A1:M8"/>
  </mergeCells>
  <pageMargins left="0.7" right="0.7" top="0.75" bottom="0.75" header="0.3" footer="0.3"/>
  <pageSetup paperSize="9" orientation="portrait" horizontalDpi="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R103"/>
  <sheetViews>
    <sheetView zoomScaleNormal="100" zoomScalePageLayoutView="125" workbookViewId="0">
      <selection sqref="A1:R7"/>
    </sheetView>
  </sheetViews>
  <sheetFormatPr defaultColWidth="8.88671875" defaultRowHeight="13.2" x14ac:dyDescent="0.25"/>
  <cols>
    <col min="1" max="1" width="25.109375" bestFit="1" customWidth="1"/>
    <col min="2" max="2" width="56.109375" customWidth="1"/>
    <col min="3" max="3" width="13.44140625" style="35" customWidth="1"/>
    <col min="4" max="5" width="11.88671875" style="35" customWidth="1"/>
    <col min="6" max="6" width="9.88671875" style="35" bestFit="1" customWidth="1"/>
    <col min="7" max="7" width="11" style="35" bestFit="1" customWidth="1"/>
    <col min="8" max="12" width="11.88671875" style="35" customWidth="1"/>
    <col min="13" max="14" width="10.88671875" style="35" customWidth="1"/>
    <col min="15" max="18" width="10.88671875" customWidth="1"/>
  </cols>
  <sheetData>
    <row r="1" spans="1:18" ht="12.75" customHeight="1" x14ac:dyDescent="0.25">
      <c r="A1" s="361" t="s">
        <v>699</v>
      </c>
      <c r="B1" s="361"/>
      <c r="C1" s="361"/>
      <c r="D1" s="361"/>
      <c r="E1" s="361"/>
      <c r="F1" s="361"/>
      <c r="G1" s="361"/>
      <c r="H1" s="361"/>
      <c r="I1" s="361"/>
      <c r="J1" s="361"/>
      <c r="K1" s="361"/>
      <c r="L1" s="361"/>
      <c r="M1" s="361"/>
      <c r="N1" s="361"/>
      <c r="O1" s="361"/>
      <c r="P1" s="361"/>
      <c r="Q1" s="361"/>
      <c r="R1" s="361"/>
    </row>
    <row r="2" spans="1:18" ht="12.75" customHeight="1" x14ac:dyDescent="0.25">
      <c r="A2" s="361"/>
      <c r="B2" s="361"/>
      <c r="C2" s="361"/>
      <c r="D2" s="361"/>
      <c r="E2" s="361"/>
      <c r="F2" s="361"/>
      <c r="G2" s="361"/>
      <c r="H2" s="361"/>
      <c r="I2" s="361"/>
      <c r="J2" s="361"/>
      <c r="K2" s="361"/>
      <c r="L2" s="361"/>
      <c r="M2" s="361"/>
      <c r="N2" s="361"/>
      <c r="O2" s="361"/>
      <c r="P2" s="361"/>
      <c r="Q2" s="361"/>
      <c r="R2" s="361"/>
    </row>
    <row r="3" spans="1:18" ht="12.75" customHeight="1" x14ac:dyDescent="0.25">
      <c r="A3" s="361"/>
      <c r="B3" s="361"/>
      <c r="C3" s="361"/>
      <c r="D3" s="361"/>
      <c r="E3" s="361"/>
      <c r="F3" s="361"/>
      <c r="G3" s="361"/>
      <c r="H3" s="361"/>
      <c r="I3" s="361"/>
      <c r="J3" s="361"/>
      <c r="K3" s="361"/>
      <c r="L3" s="361"/>
      <c r="M3" s="361"/>
      <c r="N3" s="361"/>
      <c r="O3" s="361"/>
      <c r="P3" s="361"/>
      <c r="Q3" s="361"/>
      <c r="R3" s="361"/>
    </row>
    <row r="4" spans="1:18" ht="12.75" customHeight="1" x14ac:dyDescent="0.25">
      <c r="A4" s="361"/>
      <c r="B4" s="361"/>
      <c r="C4" s="361"/>
      <c r="D4" s="361"/>
      <c r="E4" s="361"/>
      <c r="F4" s="361"/>
      <c r="G4" s="361"/>
      <c r="H4" s="361"/>
      <c r="I4" s="361"/>
      <c r="J4" s="361"/>
      <c r="K4" s="361"/>
      <c r="L4" s="361"/>
      <c r="M4" s="361"/>
      <c r="N4" s="361"/>
      <c r="O4" s="361"/>
      <c r="P4" s="361"/>
      <c r="Q4" s="361"/>
      <c r="R4" s="361"/>
    </row>
    <row r="5" spans="1:18" ht="12.75" customHeight="1" x14ac:dyDescent="0.25">
      <c r="A5" s="361"/>
      <c r="B5" s="361"/>
      <c r="C5" s="361"/>
      <c r="D5" s="361"/>
      <c r="E5" s="361"/>
      <c r="F5" s="361"/>
      <c r="G5" s="361"/>
      <c r="H5" s="361"/>
      <c r="I5" s="361"/>
      <c r="J5" s="361"/>
      <c r="K5" s="361"/>
      <c r="L5" s="361"/>
      <c r="M5" s="361"/>
      <c r="N5" s="361"/>
      <c r="O5" s="361"/>
      <c r="P5" s="361"/>
      <c r="Q5" s="361"/>
      <c r="R5" s="361"/>
    </row>
    <row r="6" spans="1:18" ht="12.75" customHeight="1" x14ac:dyDescent="0.25">
      <c r="A6" s="361"/>
      <c r="B6" s="361"/>
      <c r="C6" s="361"/>
      <c r="D6" s="361"/>
      <c r="E6" s="361"/>
      <c r="F6" s="361"/>
      <c r="G6" s="361"/>
      <c r="H6" s="361"/>
      <c r="I6" s="361"/>
      <c r="J6" s="361"/>
      <c r="K6" s="361"/>
      <c r="L6" s="361"/>
      <c r="M6" s="361"/>
      <c r="N6" s="361"/>
      <c r="O6" s="361"/>
      <c r="P6" s="361"/>
      <c r="Q6" s="361"/>
      <c r="R6" s="361"/>
    </row>
    <row r="7" spans="1:18" ht="23.25" customHeight="1" x14ac:dyDescent="0.25">
      <c r="A7" s="361"/>
      <c r="B7" s="361"/>
      <c r="C7" s="361"/>
      <c r="D7" s="361"/>
      <c r="E7" s="361"/>
      <c r="F7" s="361"/>
      <c r="G7" s="361"/>
      <c r="H7" s="361"/>
      <c r="I7" s="361"/>
      <c r="J7" s="361"/>
      <c r="K7" s="361"/>
      <c r="L7" s="361"/>
      <c r="M7" s="361"/>
      <c r="N7" s="361"/>
      <c r="O7" s="361"/>
      <c r="P7" s="361"/>
      <c r="Q7" s="361"/>
      <c r="R7" s="361"/>
    </row>
    <row r="8" spans="1:18" ht="42.9" customHeight="1" x14ac:dyDescent="0.25">
      <c r="A8" s="93" t="s">
        <v>644</v>
      </c>
      <c r="B8" s="94" t="s">
        <v>700</v>
      </c>
      <c r="C8" s="94" t="s">
        <v>645</v>
      </c>
      <c r="D8" s="94" t="s">
        <v>646</v>
      </c>
      <c r="E8" s="94" t="s">
        <v>647</v>
      </c>
      <c r="F8" s="94" t="s">
        <v>648</v>
      </c>
      <c r="G8" s="94" t="s">
        <v>701</v>
      </c>
      <c r="H8" s="94" t="s">
        <v>650</v>
      </c>
      <c r="I8" s="94" t="s">
        <v>651</v>
      </c>
      <c r="J8" s="94" t="s">
        <v>652</v>
      </c>
      <c r="K8" s="94" t="s">
        <v>653</v>
      </c>
      <c r="L8" s="94" t="s">
        <v>654</v>
      </c>
      <c r="M8" s="94" t="s">
        <v>635</v>
      </c>
      <c r="N8" s="94" t="s">
        <v>636</v>
      </c>
      <c r="O8" s="94" t="s">
        <v>637</v>
      </c>
      <c r="P8" s="94" t="s">
        <v>638</v>
      </c>
      <c r="Q8" s="94" t="s">
        <v>639</v>
      </c>
      <c r="R8" s="94" t="s">
        <v>702</v>
      </c>
    </row>
    <row r="9" spans="1:18" ht="14.1" customHeight="1" x14ac:dyDescent="0.25">
      <c r="A9" s="10" t="s">
        <v>245</v>
      </c>
      <c r="B9" s="10" t="s">
        <v>246</v>
      </c>
      <c r="C9" s="95">
        <v>12.6</v>
      </c>
      <c r="D9" s="105">
        <v>51</v>
      </c>
      <c r="E9" s="95">
        <v>0.25</v>
      </c>
      <c r="F9" s="95">
        <v>1.39</v>
      </c>
      <c r="G9" s="95">
        <v>0.39</v>
      </c>
      <c r="H9" s="105">
        <v>88</v>
      </c>
      <c r="I9" s="105">
        <v>89</v>
      </c>
      <c r="J9" s="105">
        <v>4</v>
      </c>
      <c r="K9" s="105">
        <v>53</v>
      </c>
      <c r="L9" s="105">
        <v>53</v>
      </c>
      <c r="M9" s="172">
        <v>0</v>
      </c>
      <c r="N9" s="172">
        <v>3.92</v>
      </c>
      <c r="O9" s="172">
        <v>31.37</v>
      </c>
      <c r="P9" s="172">
        <v>29.41</v>
      </c>
      <c r="Q9" s="172">
        <v>35.29</v>
      </c>
      <c r="R9" s="95">
        <v>0.54</v>
      </c>
    </row>
    <row r="10" spans="1:18" ht="14.1" customHeight="1" x14ac:dyDescent="0.25">
      <c r="A10" s="10" t="s">
        <v>257</v>
      </c>
      <c r="B10" s="10" t="s">
        <v>259</v>
      </c>
      <c r="C10" s="95">
        <v>33.4</v>
      </c>
      <c r="D10" s="105">
        <v>54</v>
      </c>
      <c r="E10" s="95">
        <v>0.62</v>
      </c>
      <c r="F10" s="95">
        <v>1.47</v>
      </c>
      <c r="G10" s="95">
        <v>0.97</v>
      </c>
      <c r="H10" s="105">
        <v>50</v>
      </c>
      <c r="I10" s="105">
        <v>89</v>
      </c>
      <c r="J10" s="105">
        <v>4</v>
      </c>
      <c r="K10" s="105">
        <v>35</v>
      </c>
      <c r="L10" s="105">
        <v>53</v>
      </c>
      <c r="M10" s="172">
        <v>16.670000000000002</v>
      </c>
      <c r="N10" s="172">
        <v>29.63</v>
      </c>
      <c r="O10" s="172">
        <v>37.04</v>
      </c>
      <c r="P10" s="172">
        <v>14.81</v>
      </c>
      <c r="Q10" s="172">
        <v>1.85</v>
      </c>
      <c r="R10" s="95">
        <v>1.42</v>
      </c>
    </row>
    <row r="11" spans="1:18" ht="14.1" customHeight="1" x14ac:dyDescent="0.25">
      <c r="A11" s="10" t="s">
        <v>260</v>
      </c>
      <c r="B11" s="10" t="s">
        <v>263</v>
      </c>
      <c r="C11" s="95">
        <v>133.1</v>
      </c>
      <c r="D11" s="105">
        <v>170</v>
      </c>
      <c r="E11" s="95">
        <v>0.78</v>
      </c>
      <c r="F11" s="95">
        <v>4.62</v>
      </c>
      <c r="G11" s="95">
        <v>1.23</v>
      </c>
      <c r="H11" s="105">
        <v>8</v>
      </c>
      <c r="I11" s="105">
        <v>89</v>
      </c>
      <c r="J11" s="105">
        <v>4</v>
      </c>
      <c r="K11" s="105">
        <v>4</v>
      </c>
      <c r="L11" s="105">
        <v>53</v>
      </c>
      <c r="M11" s="172">
        <v>31.76</v>
      </c>
      <c r="N11" s="172">
        <v>42.35</v>
      </c>
      <c r="O11" s="172">
        <v>25.29</v>
      </c>
      <c r="P11" s="172">
        <v>0</v>
      </c>
      <c r="Q11" s="172">
        <v>0.59</v>
      </c>
      <c r="R11" s="95">
        <v>5.68</v>
      </c>
    </row>
    <row r="12" spans="1:18" ht="14.1" customHeight="1" x14ac:dyDescent="0.25">
      <c r="A12" s="10" t="s">
        <v>260</v>
      </c>
      <c r="B12" s="10" t="s">
        <v>265</v>
      </c>
      <c r="C12" s="95">
        <v>71.3</v>
      </c>
      <c r="D12" s="105">
        <v>114</v>
      </c>
      <c r="E12" s="95">
        <v>0.63</v>
      </c>
      <c r="F12" s="95">
        <v>3.1</v>
      </c>
      <c r="G12" s="95">
        <v>0.98</v>
      </c>
      <c r="H12" s="105">
        <v>47</v>
      </c>
      <c r="I12" s="105">
        <v>89</v>
      </c>
      <c r="J12" s="105">
        <v>4</v>
      </c>
      <c r="K12" s="105">
        <v>33</v>
      </c>
      <c r="L12" s="105">
        <v>53</v>
      </c>
      <c r="M12" s="172">
        <v>18.420000000000002</v>
      </c>
      <c r="N12" s="172">
        <v>28.95</v>
      </c>
      <c r="O12" s="172">
        <v>37.72</v>
      </c>
      <c r="P12" s="172">
        <v>10.53</v>
      </c>
      <c r="Q12" s="172">
        <v>4.3899999999999997</v>
      </c>
      <c r="R12" s="95">
        <v>3.04</v>
      </c>
    </row>
    <row r="13" spans="1:18" ht="14.1" customHeight="1" x14ac:dyDescent="0.25">
      <c r="A13" s="10" t="s">
        <v>273</v>
      </c>
      <c r="B13" s="10" t="s">
        <v>274</v>
      </c>
      <c r="C13" s="95">
        <v>29.5</v>
      </c>
      <c r="D13" s="105">
        <v>42</v>
      </c>
      <c r="E13" s="95">
        <v>0.7</v>
      </c>
      <c r="F13" s="95">
        <v>1.1399999999999999</v>
      </c>
      <c r="G13" s="95">
        <v>1.1000000000000001</v>
      </c>
      <c r="H13" s="105">
        <v>26</v>
      </c>
      <c r="I13" s="105">
        <v>89</v>
      </c>
      <c r="J13" s="105">
        <v>4</v>
      </c>
      <c r="K13" s="105">
        <v>19</v>
      </c>
      <c r="L13" s="105">
        <v>53</v>
      </c>
      <c r="M13" s="172">
        <v>14.29</v>
      </c>
      <c r="N13" s="172">
        <v>47.62</v>
      </c>
      <c r="O13" s="172">
        <v>35.71</v>
      </c>
      <c r="P13" s="172">
        <v>0</v>
      </c>
      <c r="Q13" s="172">
        <v>2.38</v>
      </c>
      <c r="R13" s="95">
        <v>1.26</v>
      </c>
    </row>
    <row r="14" spans="1:18" ht="14.1" customHeight="1" x14ac:dyDescent="0.25">
      <c r="A14" s="10" t="s">
        <v>293</v>
      </c>
      <c r="B14" s="10" t="s">
        <v>295</v>
      </c>
      <c r="C14" s="95">
        <v>16</v>
      </c>
      <c r="D14" s="105">
        <v>26</v>
      </c>
      <c r="E14" s="95">
        <v>0.62</v>
      </c>
      <c r="F14" s="95">
        <v>0.71</v>
      </c>
      <c r="G14" s="95">
        <v>0.97</v>
      </c>
      <c r="H14" s="105">
        <v>50</v>
      </c>
      <c r="I14" s="105">
        <v>89</v>
      </c>
      <c r="J14" s="105">
        <v>4</v>
      </c>
      <c r="K14" s="105">
        <v>35</v>
      </c>
      <c r="L14" s="105">
        <v>53</v>
      </c>
      <c r="M14" s="172">
        <v>23.08</v>
      </c>
      <c r="N14" s="172">
        <v>15.38</v>
      </c>
      <c r="O14" s="172">
        <v>46.15</v>
      </c>
      <c r="P14" s="172">
        <v>15.38</v>
      </c>
      <c r="Q14" s="172">
        <v>0</v>
      </c>
      <c r="R14" s="95">
        <v>0.68</v>
      </c>
    </row>
    <row r="15" spans="1:18" ht="14.1" customHeight="1" x14ac:dyDescent="0.25">
      <c r="A15" s="10" t="s">
        <v>297</v>
      </c>
      <c r="B15" s="10" t="s">
        <v>298</v>
      </c>
      <c r="C15" s="95">
        <v>38.700000000000003</v>
      </c>
      <c r="D15" s="105">
        <v>59</v>
      </c>
      <c r="E15" s="95">
        <v>0.66</v>
      </c>
      <c r="F15" s="95">
        <v>1.6</v>
      </c>
      <c r="G15" s="95">
        <v>1.03</v>
      </c>
      <c r="H15" s="105">
        <v>38</v>
      </c>
      <c r="I15" s="105">
        <v>89</v>
      </c>
      <c r="J15" s="105">
        <v>4</v>
      </c>
      <c r="K15" s="105">
        <v>29</v>
      </c>
      <c r="L15" s="105">
        <v>53</v>
      </c>
      <c r="M15" s="172">
        <v>18.64</v>
      </c>
      <c r="N15" s="172">
        <v>32.200000000000003</v>
      </c>
      <c r="O15" s="172">
        <v>38.979999999999997</v>
      </c>
      <c r="P15" s="172">
        <v>8.4700000000000006</v>
      </c>
      <c r="Q15" s="172">
        <v>1.69</v>
      </c>
      <c r="R15" s="95">
        <v>1.65</v>
      </c>
    </row>
    <row r="16" spans="1:18" ht="14.1" customHeight="1" x14ac:dyDescent="0.25">
      <c r="A16" s="10" t="s">
        <v>309</v>
      </c>
      <c r="B16" s="10" t="s">
        <v>310</v>
      </c>
      <c r="C16" s="95">
        <v>28.6</v>
      </c>
      <c r="D16" s="105">
        <v>60</v>
      </c>
      <c r="E16" s="95">
        <v>0.48</v>
      </c>
      <c r="F16" s="95">
        <v>1.63</v>
      </c>
      <c r="G16" s="95">
        <v>0.75</v>
      </c>
      <c r="H16" s="105">
        <v>78</v>
      </c>
      <c r="I16" s="105">
        <v>89</v>
      </c>
      <c r="J16" s="105">
        <v>4</v>
      </c>
      <c r="K16" s="105">
        <v>49</v>
      </c>
      <c r="L16" s="105">
        <v>53</v>
      </c>
      <c r="M16" s="172">
        <v>3.33</v>
      </c>
      <c r="N16" s="172">
        <v>31.67</v>
      </c>
      <c r="O16" s="172">
        <v>33.33</v>
      </c>
      <c r="P16" s="172">
        <v>11.67</v>
      </c>
      <c r="Q16" s="172">
        <v>20</v>
      </c>
      <c r="R16" s="95">
        <v>1.22</v>
      </c>
    </row>
    <row r="17" spans="1:18" ht="14.1" customHeight="1" x14ac:dyDescent="0.25">
      <c r="A17" s="10" t="s">
        <v>313</v>
      </c>
      <c r="B17" s="10" t="s">
        <v>314</v>
      </c>
      <c r="C17" s="95">
        <v>31.9</v>
      </c>
      <c r="D17" s="105">
        <v>41</v>
      </c>
      <c r="E17" s="95">
        <v>0.78</v>
      </c>
      <c r="F17" s="95">
        <v>1.1100000000000001</v>
      </c>
      <c r="G17" s="95">
        <v>1.22</v>
      </c>
      <c r="H17" s="105">
        <v>11</v>
      </c>
      <c r="I17" s="105">
        <v>89</v>
      </c>
      <c r="J17" s="105">
        <v>4</v>
      </c>
      <c r="K17" s="105">
        <v>6</v>
      </c>
      <c r="L17" s="105">
        <v>53</v>
      </c>
      <c r="M17" s="172">
        <v>39.020000000000003</v>
      </c>
      <c r="N17" s="172">
        <v>34.15</v>
      </c>
      <c r="O17" s="172">
        <v>21.95</v>
      </c>
      <c r="P17" s="172">
        <v>2.44</v>
      </c>
      <c r="Q17" s="172">
        <v>2.44</v>
      </c>
      <c r="R17" s="95">
        <v>1.36</v>
      </c>
    </row>
    <row r="18" spans="1:18" ht="14.1" customHeight="1" x14ac:dyDescent="0.25">
      <c r="A18" s="10" t="s">
        <v>318</v>
      </c>
      <c r="B18" s="10" t="s">
        <v>323</v>
      </c>
      <c r="C18" s="95">
        <v>14</v>
      </c>
      <c r="D18" s="105">
        <v>27</v>
      </c>
      <c r="E18" s="95">
        <v>0.52</v>
      </c>
      <c r="F18" s="95">
        <v>0.73</v>
      </c>
      <c r="G18" s="95">
        <v>0.81</v>
      </c>
      <c r="H18" s="105">
        <v>75</v>
      </c>
      <c r="I18" s="105">
        <v>89</v>
      </c>
      <c r="J18" s="105">
        <v>4</v>
      </c>
      <c r="K18" s="105">
        <v>48</v>
      </c>
      <c r="L18" s="105">
        <v>53</v>
      </c>
      <c r="M18" s="172">
        <v>11.11</v>
      </c>
      <c r="N18" s="172">
        <v>25.93</v>
      </c>
      <c r="O18" s="172">
        <v>29.63</v>
      </c>
      <c r="P18" s="172">
        <v>25.93</v>
      </c>
      <c r="Q18" s="172">
        <v>7.41</v>
      </c>
      <c r="R18" s="95">
        <v>0.6</v>
      </c>
    </row>
    <row r="19" spans="1:18" ht="14.1" customHeight="1" x14ac:dyDescent="0.25">
      <c r="A19" s="10" t="s">
        <v>332</v>
      </c>
      <c r="B19" s="10" t="s">
        <v>333</v>
      </c>
      <c r="C19" s="95">
        <v>38.200000000000003</v>
      </c>
      <c r="D19" s="105">
        <v>63</v>
      </c>
      <c r="E19" s="95">
        <v>0.61</v>
      </c>
      <c r="F19" s="95">
        <v>1.71</v>
      </c>
      <c r="G19" s="95">
        <v>0.95</v>
      </c>
      <c r="H19" s="105">
        <v>55</v>
      </c>
      <c r="I19" s="105">
        <v>89</v>
      </c>
      <c r="J19" s="105">
        <v>4</v>
      </c>
      <c r="K19" s="105">
        <v>39</v>
      </c>
      <c r="L19" s="105">
        <v>53</v>
      </c>
      <c r="M19" s="172">
        <v>17.46</v>
      </c>
      <c r="N19" s="172">
        <v>28.57</v>
      </c>
      <c r="O19" s="172">
        <v>38.1</v>
      </c>
      <c r="P19" s="172">
        <v>6.35</v>
      </c>
      <c r="Q19" s="172">
        <v>9.52</v>
      </c>
      <c r="R19" s="95">
        <v>1.63</v>
      </c>
    </row>
    <row r="20" spans="1:18" ht="14.1" customHeight="1" x14ac:dyDescent="0.25">
      <c r="A20" s="10" t="s">
        <v>332</v>
      </c>
      <c r="B20" s="10" t="s">
        <v>334</v>
      </c>
      <c r="C20" s="95">
        <v>29.3</v>
      </c>
      <c r="D20" s="105">
        <v>42</v>
      </c>
      <c r="E20" s="95">
        <v>0.7</v>
      </c>
      <c r="F20" s="95">
        <v>1.1399999999999999</v>
      </c>
      <c r="G20" s="95">
        <v>1.0900000000000001</v>
      </c>
      <c r="H20" s="105">
        <v>28</v>
      </c>
      <c r="I20" s="105">
        <v>89</v>
      </c>
      <c r="J20" s="105">
        <v>4</v>
      </c>
      <c r="K20" s="105">
        <v>21</v>
      </c>
      <c r="L20" s="105">
        <v>53</v>
      </c>
      <c r="M20" s="172">
        <v>26.19</v>
      </c>
      <c r="N20" s="172">
        <v>30.95</v>
      </c>
      <c r="O20" s="172">
        <v>35.71</v>
      </c>
      <c r="P20" s="172">
        <v>4.76</v>
      </c>
      <c r="Q20" s="172">
        <v>2.38</v>
      </c>
      <c r="R20" s="95">
        <v>1.25</v>
      </c>
    </row>
    <row r="21" spans="1:18" ht="14.1" customHeight="1" x14ac:dyDescent="0.25">
      <c r="A21" s="10" t="s">
        <v>335</v>
      </c>
      <c r="B21" s="10" t="s">
        <v>305</v>
      </c>
      <c r="C21" s="95">
        <v>20.2</v>
      </c>
      <c r="D21" s="105">
        <v>38</v>
      </c>
      <c r="E21" s="95">
        <v>0.53</v>
      </c>
      <c r="F21" s="95">
        <v>1.03</v>
      </c>
      <c r="G21" s="95">
        <v>0.83</v>
      </c>
      <c r="H21" s="105">
        <v>72</v>
      </c>
      <c r="I21" s="105">
        <v>89</v>
      </c>
      <c r="J21" s="105">
        <v>4</v>
      </c>
      <c r="K21" s="105">
        <v>47</v>
      </c>
      <c r="L21" s="105">
        <v>53</v>
      </c>
      <c r="M21" s="172">
        <v>15.79</v>
      </c>
      <c r="N21" s="172">
        <v>15.79</v>
      </c>
      <c r="O21" s="172">
        <v>42.11</v>
      </c>
      <c r="P21" s="172">
        <v>18.420000000000002</v>
      </c>
      <c r="Q21" s="172">
        <v>7.89</v>
      </c>
      <c r="R21" s="95">
        <v>0.86</v>
      </c>
    </row>
    <row r="22" spans="1:18" ht="14.1" customHeight="1" x14ac:dyDescent="0.25">
      <c r="A22" s="10" t="s">
        <v>340</v>
      </c>
      <c r="B22" s="10" t="s">
        <v>319</v>
      </c>
      <c r="C22" s="95">
        <v>18.100000000000001</v>
      </c>
      <c r="D22" s="105">
        <v>29</v>
      </c>
      <c r="E22" s="95">
        <v>0.62</v>
      </c>
      <c r="F22" s="95">
        <v>0.79</v>
      </c>
      <c r="G22" s="95">
        <v>0.98</v>
      </c>
      <c r="H22" s="105">
        <v>47</v>
      </c>
      <c r="I22" s="105">
        <v>89</v>
      </c>
      <c r="J22" s="105">
        <v>4</v>
      </c>
      <c r="K22" s="105">
        <v>33</v>
      </c>
      <c r="L22" s="105">
        <v>53</v>
      </c>
      <c r="M22" s="172">
        <v>20.69</v>
      </c>
      <c r="N22" s="172">
        <v>31.03</v>
      </c>
      <c r="O22" s="172">
        <v>31.03</v>
      </c>
      <c r="P22" s="172">
        <v>6.9</v>
      </c>
      <c r="Q22" s="172">
        <v>10.34</v>
      </c>
      <c r="R22" s="95">
        <v>0.77</v>
      </c>
    </row>
    <row r="23" spans="1:18" ht="14.1" customHeight="1" x14ac:dyDescent="0.25">
      <c r="A23" s="10" t="s">
        <v>352</v>
      </c>
      <c r="B23" s="10" t="s">
        <v>353</v>
      </c>
      <c r="C23" s="95">
        <v>18.7</v>
      </c>
      <c r="D23" s="105">
        <v>26</v>
      </c>
      <c r="E23" s="95">
        <v>0.72</v>
      </c>
      <c r="F23" s="95">
        <v>0.71</v>
      </c>
      <c r="G23" s="95">
        <v>1.1299999999999999</v>
      </c>
      <c r="H23" s="105">
        <v>22</v>
      </c>
      <c r="I23" s="105">
        <v>89</v>
      </c>
      <c r="J23" s="105">
        <v>4</v>
      </c>
      <c r="K23" s="105">
        <v>16</v>
      </c>
      <c r="L23" s="105">
        <v>53</v>
      </c>
      <c r="M23" s="172">
        <v>38.46</v>
      </c>
      <c r="N23" s="172">
        <v>19.23</v>
      </c>
      <c r="O23" s="172">
        <v>34.619999999999997</v>
      </c>
      <c r="P23" s="172">
        <v>3.85</v>
      </c>
      <c r="Q23" s="172">
        <v>3.85</v>
      </c>
      <c r="R23" s="95">
        <v>0.8</v>
      </c>
    </row>
    <row r="24" spans="1:18" ht="14.1" customHeight="1" x14ac:dyDescent="0.25">
      <c r="A24" s="10" t="s">
        <v>359</v>
      </c>
      <c r="B24" s="10" t="s">
        <v>319</v>
      </c>
      <c r="C24" s="95">
        <v>31.8</v>
      </c>
      <c r="D24" s="105">
        <v>69</v>
      </c>
      <c r="E24" s="95">
        <v>0.46</v>
      </c>
      <c r="F24" s="95">
        <v>1.88</v>
      </c>
      <c r="G24" s="95">
        <v>0.72</v>
      </c>
      <c r="H24" s="105">
        <v>82</v>
      </c>
      <c r="I24" s="105">
        <v>89</v>
      </c>
      <c r="J24" s="105">
        <v>4</v>
      </c>
      <c r="K24" s="105">
        <v>52</v>
      </c>
      <c r="L24" s="105">
        <v>53</v>
      </c>
      <c r="M24" s="172">
        <v>15.94</v>
      </c>
      <c r="N24" s="172">
        <v>14.49</v>
      </c>
      <c r="O24" s="172">
        <v>28.99</v>
      </c>
      <c r="P24" s="172">
        <v>20.29</v>
      </c>
      <c r="Q24" s="172">
        <v>20.29</v>
      </c>
      <c r="R24" s="95">
        <v>1.36</v>
      </c>
    </row>
    <row r="25" spans="1:18" ht="14.1" customHeight="1" x14ac:dyDescent="0.25">
      <c r="A25" s="10" t="s">
        <v>371</v>
      </c>
      <c r="B25" s="10" t="s">
        <v>372</v>
      </c>
      <c r="C25" s="95">
        <v>47.7</v>
      </c>
      <c r="D25" s="105">
        <v>67</v>
      </c>
      <c r="E25" s="95">
        <v>0.71</v>
      </c>
      <c r="F25" s="95">
        <v>1.82</v>
      </c>
      <c r="G25" s="95">
        <v>1.1200000000000001</v>
      </c>
      <c r="H25" s="105">
        <v>24</v>
      </c>
      <c r="I25" s="105">
        <v>89</v>
      </c>
      <c r="J25" s="105">
        <v>4</v>
      </c>
      <c r="K25" s="105">
        <v>17</v>
      </c>
      <c r="L25" s="105">
        <v>53</v>
      </c>
      <c r="M25" s="172">
        <v>20.9</v>
      </c>
      <c r="N25" s="172">
        <v>38.81</v>
      </c>
      <c r="O25" s="172">
        <v>37.31</v>
      </c>
      <c r="P25" s="172">
        <v>2.99</v>
      </c>
      <c r="Q25" s="172">
        <v>0</v>
      </c>
      <c r="R25" s="95">
        <v>2.0299999999999998</v>
      </c>
    </row>
    <row r="26" spans="1:18" ht="14.1" customHeight="1" x14ac:dyDescent="0.25">
      <c r="A26" s="10" t="s">
        <v>371</v>
      </c>
      <c r="B26" s="10" t="s">
        <v>377</v>
      </c>
      <c r="C26" s="95">
        <v>30.8</v>
      </c>
      <c r="D26" s="105">
        <v>48</v>
      </c>
      <c r="E26" s="95">
        <v>0.64</v>
      </c>
      <c r="F26" s="95">
        <v>1.3</v>
      </c>
      <c r="G26" s="95">
        <v>1.01</v>
      </c>
      <c r="H26" s="105">
        <v>42</v>
      </c>
      <c r="I26" s="105">
        <v>89</v>
      </c>
      <c r="J26" s="105">
        <v>4</v>
      </c>
      <c r="K26" s="105">
        <v>31</v>
      </c>
      <c r="L26" s="105">
        <v>53</v>
      </c>
      <c r="M26" s="172">
        <v>14.58</v>
      </c>
      <c r="N26" s="172">
        <v>31.25</v>
      </c>
      <c r="O26" s="172">
        <v>45.83</v>
      </c>
      <c r="P26" s="172">
        <v>8.33</v>
      </c>
      <c r="Q26" s="172">
        <v>0</v>
      </c>
      <c r="R26" s="95">
        <v>1.31</v>
      </c>
    </row>
    <row r="27" spans="1:18" ht="14.1" customHeight="1" x14ac:dyDescent="0.25">
      <c r="A27" s="10" t="s">
        <v>378</v>
      </c>
      <c r="B27" s="10" t="s">
        <v>305</v>
      </c>
      <c r="C27" s="95">
        <v>40.9</v>
      </c>
      <c r="D27" s="105">
        <v>47</v>
      </c>
      <c r="E27" s="95">
        <v>0.87</v>
      </c>
      <c r="F27" s="95">
        <v>1.28</v>
      </c>
      <c r="G27" s="95">
        <v>1.37</v>
      </c>
      <c r="H27" s="105">
        <v>2</v>
      </c>
      <c r="I27" s="105">
        <v>89</v>
      </c>
      <c r="J27" s="105">
        <v>4</v>
      </c>
      <c r="K27" s="105">
        <v>1</v>
      </c>
      <c r="L27" s="105">
        <v>53</v>
      </c>
      <c r="M27" s="172">
        <v>65.959999999999994</v>
      </c>
      <c r="N27" s="172">
        <v>19.149999999999999</v>
      </c>
      <c r="O27" s="172">
        <v>10.64</v>
      </c>
      <c r="P27" s="172">
        <v>2.13</v>
      </c>
      <c r="Q27" s="172">
        <v>2.13</v>
      </c>
      <c r="R27" s="95">
        <v>1.74</v>
      </c>
    </row>
    <row r="28" spans="1:18" ht="14.1" customHeight="1" x14ac:dyDescent="0.25">
      <c r="A28" s="10" t="s">
        <v>378</v>
      </c>
      <c r="B28" s="10" t="s">
        <v>379</v>
      </c>
      <c r="C28" s="95">
        <v>24.4</v>
      </c>
      <c r="D28" s="105">
        <v>33</v>
      </c>
      <c r="E28" s="95">
        <v>0.74</v>
      </c>
      <c r="F28" s="95">
        <v>0.9</v>
      </c>
      <c r="G28" s="95">
        <v>1.1599999999999999</v>
      </c>
      <c r="H28" s="105">
        <v>19</v>
      </c>
      <c r="I28" s="105">
        <v>89</v>
      </c>
      <c r="J28" s="105">
        <v>4</v>
      </c>
      <c r="K28" s="105">
        <v>14</v>
      </c>
      <c r="L28" s="105">
        <v>53</v>
      </c>
      <c r="M28" s="172">
        <v>51.52</v>
      </c>
      <c r="N28" s="172">
        <v>21.21</v>
      </c>
      <c r="O28" s="172">
        <v>6.06</v>
      </c>
      <c r="P28" s="172">
        <v>12.12</v>
      </c>
      <c r="Q28" s="172">
        <v>9.09</v>
      </c>
      <c r="R28" s="95">
        <v>1.04</v>
      </c>
    </row>
    <row r="29" spans="1:18" ht="14.1" customHeight="1" x14ac:dyDescent="0.25">
      <c r="A29" s="10" t="s">
        <v>378</v>
      </c>
      <c r="B29" s="10" t="s">
        <v>382</v>
      </c>
      <c r="C29" s="95">
        <v>24.6</v>
      </c>
      <c r="D29" s="105">
        <v>30</v>
      </c>
      <c r="E29" s="95">
        <v>0.82</v>
      </c>
      <c r="F29" s="95">
        <v>0.82</v>
      </c>
      <c r="G29" s="95">
        <v>1.29</v>
      </c>
      <c r="H29" s="105">
        <v>5</v>
      </c>
      <c r="I29" s="105">
        <v>89</v>
      </c>
      <c r="J29" s="105">
        <v>4</v>
      </c>
      <c r="K29" s="105">
        <v>2</v>
      </c>
      <c r="L29" s="105">
        <v>53</v>
      </c>
      <c r="M29" s="172">
        <v>53.33</v>
      </c>
      <c r="N29" s="172">
        <v>30</v>
      </c>
      <c r="O29" s="172">
        <v>6.67</v>
      </c>
      <c r="P29" s="172">
        <v>6.67</v>
      </c>
      <c r="Q29" s="172">
        <v>3.33</v>
      </c>
      <c r="R29" s="95">
        <v>1.05</v>
      </c>
    </row>
    <row r="30" spans="1:18" ht="14.1" customHeight="1" x14ac:dyDescent="0.25">
      <c r="A30" s="10" t="s">
        <v>378</v>
      </c>
      <c r="B30" s="10" t="s">
        <v>383</v>
      </c>
      <c r="C30" s="95">
        <v>26</v>
      </c>
      <c r="D30" s="105">
        <v>35</v>
      </c>
      <c r="E30" s="95">
        <v>0.74</v>
      </c>
      <c r="F30" s="95">
        <v>0.95</v>
      </c>
      <c r="G30" s="95">
        <v>1.17</v>
      </c>
      <c r="H30" s="105">
        <v>16</v>
      </c>
      <c r="I30" s="105">
        <v>89</v>
      </c>
      <c r="J30" s="105">
        <v>4</v>
      </c>
      <c r="K30" s="105">
        <v>11</v>
      </c>
      <c r="L30" s="105">
        <v>53</v>
      </c>
      <c r="M30" s="172">
        <v>40</v>
      </c>
      <c r="N30" s="172">
        <v>31.43</v>
      </c>
      <c r="O30" s="172">
        <v>17.14</v>
      </c>
      <c r="P30" s="172">
        <v>2.86</v>
      </c>
      <c r="Q30" s="172">
        <v>8.57</v>
      </c>
      <c r="R30" s="95">
        <v>1.1100000000000001</v>
      </c>
    </row>
    <row r="31" spans="1:18" ht="14.1" customHeight="1" x14ac:dyDescent="0.25">
      <c r="A31" s="10" t="s">
        <v>384</v>
      </c>
      <c r="B31" s="10" t="s">
        <v>269</v>
      </c>
      <c r="C31" s="95">
        <v>45.2</v>
      </c>
      <c r="D31" s="105">
        <v>59</v>
      </c>
      <c r="E31" s="95">
        <v>0.77</v>
      </c>
      <c r="F31" s="95">
        <v>1.6</v>
      </c>
      <c r="G31" s="95">
        <v>1.2</v>
      </c>
      <c r="H31" s="105">
        <v>12</v>
      </c>
      <c r="I31" s="105">
        <v>89</v>
      </c>
      <c r="J31" s="105">
        <v>4</v>
      </c>
      <c r="K31" s="105">
        <v>7</v>
      </c>
      <c r="L31" s="105">
        <v>53</v>
      </c>
      <c r="M31" s="172">
        <v>40.68</v>
      </c>
      <c r="N31" s="172">
        <v>30.51</v>
      </c>
      <c r="O31" s="172">
        <v>20.34</v>
      </c>
      <c r="P31" s="172">
        <v>6.78</v>
      </c>
      <c r="Q31" s="172">
        <v>1.69</v>
      </c>
      <c r="R31" s="95">
        <v>1.93</v>
      </c>
    </row>
    <row r="32" spans="1:18" ht="14.1" customHeight="1" x14ac:dyDescent="0.25">
      <c r="A32" s="10" t="s">
        <v>399</v>
      </c>
      <c r="B32" s="10" t="s">
        <v>401</v>
      </c>
      <c r="C32" s="95">
        <v>42.4</v>
      </c>
      <c r="D32" s="105">
        <v>63</v>
      </c>
      <c r="E32" s="95">
        <v>0.67</v>
      </c>
      <c r="F32" s="95">
        <v>1.71</v>
      </c>
      <c r="G32" s="95">
        <v>1.06</v>
      </c>
      <c r="H32" s="105">
        <v>35</v>
      </c>
      <c r="I32" s="105">
        <v>89</v>
      </c>
      <c r="J32" s="105">
        <v>4</v>
      </c>
      <c r="K32" s="105">
        <v>26</v>
      </c>
      <c r="L32" s="105">
        <v>53</v>
      </c>
      <c r="M32" s="172">
        <v>14.29</v>
      </c>
      <c r="N32" s="172">
        <v>38.1</v>
      </c>
      <c r="O32" s="172">
        <v>44.44</v>
      </c>
      <c r="P32" s="172">
        <v>1.59</v>
      </c>
      <c r="Q32" s="172">
        <v>1.59</v>
      </c>
      <c r="R32" s="95">
        <v>1.81</v>
      </c>
    </row>
    <row r="33" spans="1:18" ht="14.1" customHeight="1" x14ac:dyDescent="0.25">
      <c r="A33" s="10" t="s">
        <v>408</v>
      </c>
      <c r="B33" s="10" t="s">
        <v>414</v>
      </c>
      <c r="C33" s="95">
        <v>28</v>
      </c>
      <c r="D33" s="105">
        <v>40</v>
      </c>
      <c r="E33" s="95">
        <v>0.7</v>
      </c>
      <c r="F33" s="95">
        <v>1.0900000000000001</v>
      </c>
      <c r="G33" s="95">
        <v>1.1000000000000001</v>
      </c>
      <c r="H33" s="105">
        <v>26</v>
      </c>
      <c r="I33" s="105">
        <v>89</v>
      </c>
      <c r="J33" s="105">
        <v>4</v>
      </c>
      <c r="K33" s="105">
        <v>19</v>
      </c>
      <c r="L33" s="105">
        <v>53</v>
      </c>
      <c r="M33" s="172">
        <v>27.5</v>
      </c>
      <c r="N33" s="172">
        <v>30</v>
      </c>
      <c r="O33" s="172">
        <v>35</v>
      </c>
      <c r="P33" s="172">
        <v>5</v>
      </c>
      <c r="Q33" s="172">
        <v>2.5</v>
      </c>
      <c r="R33" s="95">
        <v>1.19</v>
      </c>
    </row>
    <row r="34" spans="1:18" ht="14.1" customHeight="1" x14ac:dyDescent="0.25">
      <c r="A34" s="10" t="s">
        <v>408</v>
      </c>
      <c r="B34" s="10" t="s">
        <v>251</v>
      </c>
      <c r="C34" s="95">
        <v>19.8</v>
      </c>
      <c r="D34" s="105">
        <v>33</v>
      </c>
      <c r="E34" s="95">
        <v>0.6</v>
      </c>
      <c r="F34" s="95">
        <v>0.9</v>
      </c>
      <c r="G34" s="95">
        <v>0.94</v>
      </c>
      <c r="H34" s="105">
        <v>56</v>
      </c>
      <c r="I34" s="105">
        <v>89</v>
      </c>
      <c r="J34" s="105">
        <v>4</v>
      </c>
      <c r="K34" s="105">
        <v>40</v>
      </c>
      <c r="L34" s="105">
        <v>53</v>
      </c>
      <c r="M34" s="172">
        <v>6.06</v>
      </c>
      <c r="N34" s="172">
        <v>39.39</v>
      </c>
      <c r="O34" s="172">
        <v>42.42</v>
      </c>
      <c r="P34" s="172">
        <v>6.06</v>
      </c>
      <c r="Q34" s="172">
        <v>6.06</v>
      </c>
      <c r="R34" s="95">
        <v>0.84</v>
      </c>
    </row>
    <row r="35" spans="1:18" ht="14.1" customHeight="1" x14ac:dyDescent="0.25">
      <c r="A35" s="10" t="s">
        <v>419</v>
      </c>
      <c r="B35" s="10" t="s">
        <v>421</v>
      </c>
      <c r="C35" s="95">
        <v>18.600000000000001</v>
      </c>
      <c r="D35" s="105">
        <v>30</v>
      </c>
      <c r="E35" s="95">
        <v>0.62</v>
      </c>
      <c r="F35" s="95">
        <v>0.82</v>
      </c>
      <c r="G35" s="95">
        <v>0.97</v>
      </c>
      <c r="H35" s="105">
        <v>50</v>
      </c>
      <c r="I35" s="105">
        <v>89</v>
      </c>
      <c r="J35" s="105">
        <v>4</v>
      </c>
      <c r="K35" s="105">
        <v>35</v>
      </c>
      <c r="L35" s="105">
        <v>53</v>
      </c>
      <c r="M35" s="172">
        <v>16.670000000000002</v>
      </c>
      <c r="N35" s="172">
        <v>30</v>
      </c>
      <c r="O35" s="172">
        <v>40</v>
      </c>
      <c r="P35" s="172">
        <v>6.67</v>
      </c>
      <c r="Q35" s="172">
        <v>6.67</v>
      </c>
      <c r="R35" s="95">
        <v>0.79</v>
      </c>
    </row>
    <row r="36" spans="1:18" ht="14.1" customHeight="1" x14ac:dyDescent="0.25">
      <c r="A36" s="10" t="s">
        <v>419</v>
      </c>
      <c r="B36" s="10" t="s">
        <v>422</v>
      </c>
      <c r="C36" s="95">
        <v>23.2</v>
      </c>
      <c r="D36" s="105">
        <v>31</v>
      </c>
      <c r="E36" s="95">
        <v>0.75</v>
      </c>
      <c r="F36" s="95">
        <v>0.84</v>
      </c>
      <c r="G36" s="95">
        <v>1.17</v>
      </c>
      <c r="H36" s="105">
        <v>16</v>
      </c>
      <c r="I36" s="105">
        <v>89</v>
      </c>
      <c r="J36" s="105">
        <v>4</v>
      </c>
      <c r="K36" s="105">
        <v>11</v>
      </c>
      <c r="L36" s="105">
        <v>53</v>
      </c>
      <c r="M36" s="172">
        <v>16.13</v>
      </c>
      <c r="N36" s="172">
        <v>64.52</v>
      </c>
      <c r="O36" s="172">
        <v>12.9</v>
      </c>
      <c r="P36" s="172">
        <v>3.23</v>
      </c>
      <c r="Q36" s="172">
        <v>3.23</v>
      </c>
      <c r="R36" s="95">
        <v>0.99</v>
      </c>
    </row>
    <row r="37" spans="1:18" ht="14.1" customHeight="1" x14ac:dyDescent="0.25">
      <c r="A37" s="10" t="s">
        <v>427</v>
      </c>
      <c r="B37" s="10" t="s">
        <v>432</v>
      </c>
      <c r="C37" s="95">
        <v>40.4</v>
      </c>
      <c r="D37" s="105">
        <v>62</v>
      </c>
      <c r="E37" s="95">
        <v>0.65</v>
      </c>
      <c r="F37" s="95">
        <v>1.69</v>
      </c>
      <c r="G37" s="95">
        <v>1.02</v>
      </c>
      <c r="H37" s="105">
        <v>41</v>
      </c>
      <c r="I37" s="105">
        <v>89</v>
      </c>
      <c r="J37" s="105">
        <v>4</v>
      </c>
      <c r="K37" s="105">
        <v>30</v>
      </c>
      <c r="L37" s="105">
        <v>53</v>
      </c>
      <c r="M37" s="172">
        <v>19.350000000000001</v>
      </c>
      <c r="N37" s="172">
        <v>32.26</v>
      </c>
      <c r="O37" s="172">
        <v>35.479999999999997</v>
      </c>
      <c r="P37" s="172">
        <v>11.29</v>
      </c>
      <c r="Q37" s="172">
        <v>1.61</v>
      </c>
      <c r="R37" s="95">
        <v>1.72</v>
      </c>
    </row>
    <row r="38" spans="1:18" ht="14.1" customHeight="1" x14ac:dyDescent="0.25">
      <c r="A38" s="10" t="s">
        <v>427</v>
      </c>
      <c r="B38" s="10" t="s">
        <v>433</v>
      </c>
      <c r="C38" s="95">
        <v>36.9</v>
      </c>
      <c r="D38" s="105">
        <v>52</v>
      </c>
      <c r="E38" s="95">
        <v>0.71</v>
      </c>
      <c r="F38" s="95">
        <v>1.41</v>
      </c>
      <c r="G38" s="95">
        <v>1.1100000000000001</v>
      </c>
      <c r="H38" s="105">
        <v>25</v>
      </c>
      <c r="I38" s="105">
        <v>89</v>
      </c>
      <c r="J38" s="105">
        <v>4</v>
      </c>
      <c r="K38" s="105">
        <v>18</v>
      </c>
      <c r="L38" s="105">
        <v>53</v>
      </c>
      <c r="M38" s="172">
        <v>15.38</v>
      </c>
      <c r="N38" s="172">
        <v>46.15</v>
      </c>
      <c r="O38" s="172">
        <v>36.54</v>
      </c>
      <c r="P38" s="172">
        <v>1.92</v>
      </c>
      <c r="Q38" s="172">
        <v>0</v>
      </c>
      <c r="R38" s="95">
        <v>1.57</v>
      </c>
    </row>
    <row r="39" spans="1:18" ht="14.1" customHeight="1" x14ac:dyDescent="0.25">
      <c r="A39" s="10" t="s">
        <v>435</v>
      </c>
      <c r="B39" s="10" t="s">
        <v>439</v>
      </c>
      <c r="C39" s="95">
        <v>45.2</v>
      </c>
      <c r="D39" s="105">
        <v>73</v>
      </c>
      <c r="E39" s="95">
        <v>0.62</v>
      </c>
      <c r="F39" s="95">
        <v>1.98</v>
      </c>
      <c r="G39" s="95">
        <v>0.97</v>
      </c>
      <c r="H39" s="105">
        <v>50</v>
      </c>
      <c r="I39" s="105">
        <v>89</v>
      </c>
      <c r="J39" s="105">
        <v>4</v>
      </c>
      <c r="K39" s="105">
        <v>35</v>
      </c>
      <c r="L39" s="105">
        <v>53</v>
      </c>
      <c r="M39" s="172">
        <v>20.55</v>
      </c>
      <c r="N39" s="172">
        <v>27.4</v>
      </c>
      <c r="O39" s="172">
        <v>32.880000000000003</v>
      </c>
      <c r="P39" s="172">
        <v>15.07</v>
      </c>
      <c r="Q39" s="172">
        <v>4.1100000000000003</v>
      </c>
      <c r="R39" s="95">
        <v>1.93</v>
      </c>
    </row>
    <row r="40" spans="1:18" ht="14.1" customHeight="1" x14ac:dyDescent="0.25">
      <c r="A40" s="10" t="s">
        <v>442</v>
      </c>
      <c r="B40" s="10" t="s">
        <v>446</v>
      </c>
      <c r="C40" s="95">
        <v>25.2</v>
      </c>
      <c r="D40" s="105">
        <v>42</v>
      </c>
      <c r="E40" s="95">
        <v>0.6</v>
      </c>
      <c r="F40" s="95">
        <v>1.1399999999999999</v>
      </c>
      <c r="G40" s="95">
        <v>0.94</v>
      </c>
      <c r="H40" s="105">
        <v>56</v>
      </c>
      <c r="I40" s="105">
        <v>89</v>
      </c>
      <c r="J40" s="105">
        <v>4</v>
      </c>
      <c r="K40" s="105">
        <v>40</v>
      </c>
      <c r="L40" s="105">
        <v>53</v>
      </c>
      <c r="M40" s="172">
        <v>19.05</v>
      </c>
      <c r="N40" s="172">
        <v>21.43</v>
      </c>
      <c r="O40" s="172">
        <v>42.86</v>
      </c>
      <c r="P40" s="172">
        <v>11.9</v>
      </c>
      <c r="Q40" s="172">
        <v>4.76</v>
      </c>
      <c r="R40" s="95">
        <v>1.08</v>
      </c>
    </row>
    <row r="41" spans="1:18" ht="14.1" customHeight="1" x14ac:dyDescent="0.25">
      <c r="A41" s="10" t="s">
        <v>450</v>
      </c>
      <c r="B41" s="10" t="s">
        <v>305</v>
      </c>
      <c r="C41" s="95">
        <v>31.9</v>
      </c>
      <c r="D41" s="105">
        <v>42</v>
      </c>
      <c r="E41" s="95">
        <v>0.76</v>
      </c>
      <c r="F41" s="95">
        <v>1.1399999999999999</v>
      </c>
      <c r="G41" s="95">
        <v>1.19</v>
      </c>
      <c r="H41" s="105">
        <v>13</v>
      </c>
      <c r="I41" s="105">
        <v>89</v>
      </c>
      <c r="J41" s="105">
        <v>4</v>
      </c>
      <c r="K41" s="105">
        <v>8</v>
      </c>
      <c r="L41" s="105">
        <v>53</v>
      </c>
      <c r="M41" s="172">
        <v>33.33</v>
      </c>
      <c r="N41" s="172">
        <v>35.71</v>
      </c>
      <c r="O41" s="172">
        <v>26.19</v>
      </c>
      <c r="P41" s="172">
        <v>4.76</v>
      </c>
      <c r="Q41" s="172">
        <v>0</v>
      </c>
      <c r="R41" s="95">
        <v>1.36</v>
      </c>
    </row>
    <row r="42" spans="1:18" ht="14.1" customHeight="1" x14ac:dyDescent="0.25">
      <c r="A42" s="10" t="s">
        <v>458</v>
      </c>
      <c r="B42" s="10" t="s">
        <v>274</v>
      </c>
      <c r="C42" s="95">
        <v>22.8</v>
      </c>
      <c r="D42" s="105">
        <v>34</v>
      </c>
      <c r="E42" s="95">
        <v>0.67</v>
      </c>
      <c r="F42" s="95">
        <v>0.92</v>
      </c>
      <c r="G42" s="95">
        <v>1.05</v>
      </c>
      <c r="H42" s="105">
        <v>36</v>
      </c>
      <c r="I42" s="105">
        <v>89</v>
      </c>
      <c r="J42" s="105">
        <v>4</v>
      </c>
      <c r="K42" s="105">
        <v>27</v>
      </c>
      <c r="L42" s="105">
        <v>53</v>
      </c>
      <c r="M42" s="172">
        <v>14.71</v>
      </c>
      <c r="N42" s="172">
        <v>38.24</v>
      </c>
      <c r="O42" s="172">
        <v>41.18</v>
      </c>
      <c r="P42" s="172">
        <v>5.88</v>
      </c>
      <c r="Q42" s="172">
        <v>0</v>
      </c>
      <c r="R42" s="95">
        <v>0.97</v>
      </c>
    </row>
    <row r="43" spans="1:18" ht="14.1" customHeight="1" x14ac:dyDescent="0.25">
      <c r="A43" s="10" t="s">
        <v>476</v>
      </c>
      <c r="B43" s="10" t="s">
        <v>353</v>
      </c>
      <c r="C43" s="95">
        <v>18</v>
      </c>
      <c r="D43" s="105">
        <v>28</v>
      </c>
      <c r="E43" s="95">
        <v>0.64</v>
      </c>
      <c r="F43" s="95">
        <v>0.76</v>
      </c>
      <c r="G43" s="95">
        <v>1.01</v>
      </c>
      <c r="H43" s="105">
        <v>42</v>
      </c>
      <c r="I43" s="105">
        <v>89</v>
      </c>
      <c r="J43" s="105">
        <v>4</v>
      </c>
      <c r="K43" s="105">
        <v>31</v>
      </c>
      <c r="L43" s="105">
        <v>53</v>
      </c>
      <c r="M43" s="172">
        <v>7.14</v>
      </c>
      <c r="N43" s="172">
        <v>39.29</v>
      </c>
      <c r="O43" s="172">
        <v>50</v>
      </c>
      <c r="P43" s="172">
        <v>3.57</v>
      </c>
      <c r="Q43" s="172">
        <v>0</v>
      </c>
      <c r="R43" s="95">
        <v>0.77</v>
      </c>
    </row>
    <row r="44" spans="1:18" ht="14.1" customHeight="1" x14ac:dyDescent="0.25">
      <c r="A44" s="10" t="s">
        <v>476</v>
      </c>
      <c r="B44" s="10" t="s">
        <v>480</v>
      </c>
      <c r="C44" s="95">
        <v>16.899999999999999</v>
      </c>
      <c r="D44" s="105">
        <v>36</v>
      </c>
      <c r="E44" s="95">
        <v>0.47</v>
      </c>
      <c r="F44" s="95">
        <v>0.98</v>
      </c>
      <c r="G44" s="95">
        <v>0.74</v>
      </c>
      <c r="H44" s="105">
        <v>79</v>
      </c>
      <c r="I44" s="105">
        <v>89</v>
      </c>
      <c r="J44" s="105">
        <v>4</v>
      </c>
      <c r="K44" s="105">
        <v>50</v>
      </c>
      <c r="L44" s="105">
        <v>53</v>
      </c>
      <c r="M44" s="172">
        <v>8.33</v>
      </c>
      <c r="N44" s="172">
        <v>25</v>
      </c>
      <c r="O44" s="172">
        <v>30.56</v>
      </c>
      <c r="P44" s="172">
        <v>16.670000000000002</v>
      </c>
      <c r="Q44" s="172">
        <v>19.440000000000001</v>
      </c>
      <c r="R44" s="95">
        <v>0.72</v>
      </c>
    </row>
    <row r="45" spans="1:18" ht="14.1" customHeight="1" x14ac:dyDescent="0.25">
      <c r="A45" s="10" t="s">
        <v>476</v>
      </c>
      <c r="B45" s="10" t="s">
        <v>481</v>
      </c>
      <c r="C45" s="95">
        <v>20.2</v>
      </c>
      <c r="D45" s="105">
        <v>27</v>
      </c>
      <c r="E45" s="95">
        <v>0.75</v>
      </c>
      <c r="F45" s="95">
        <v>0.73</v>
      </c>
      <c r="G45" s="95">
        <v>1.17</v>
      </c>
      <c r="H45" s="105">
        <v>16</v>
      </c>
      <c r="I45" s="105">
        <v>89</v>
      </c>
      <c r="J45" s="105">
        <v>4</v>
      </c>
      <c r="K45" s="105">
        <v>11</v>
      </c>
      <c r="L45" s="105">
        <v>53</v>
      </c>
      <c r="M45" s="172">
        <v>18.52</v>
      </c>
      <c r="N45" s="172">
        <v>55.56</v>
      </c>
      <c r="O45" s="172">
        <v>22.22</v>
      </c>
      <c r="P45" s="172">
        <v>3.7</v>
      </c>
      <c r="Q45" s="172">
        <v>0</v>
      </c>
      <c r="R45" s="95">
        <v>0.86</v>
      </c>
    </row>
    <row r="46" spans="1:18" ht="14.1" customHeight="1" x14ac:dyDescent="0.25">
      <c r="A46" s="10" t="s">
        <v>476</v>
      </c>
      <c r="B46" s="10" t="s">
        <v>482</v>
      </c>
      <c r="C46" s="95">
        <v>28</v>
      </c>
      <c r="D46" s="105">
        <v>42</v>
      </c>
      <c r="E46" s="95">
        <v>0.67</v>
      </c>
      <c r="F46" s="95">
        <v>1.1399999999999999</v>
      </c>
      <c r="G46" s="95">
        <v>1.05</v>
      </c>
      <c r="H46" s="105">
        <v>36</v>
      </c>
      <c r="I46" s="105">
        <v>89</v>
      </c>
      <c r="J46" s="105">
        <v>4</v>
      </c>
      <c r="K46" s="105">
        <v>27</v>
      </c>
      <c r="L46" s="105">
        <v>53</v>
      </c>
      <c r="M46" s="172">
        <v>16.670000000000002</v>
      </c>
      <c r="N46" s="172">
        <v>42.86</v>
      </c>
      <c r="O46" s="172">
        <v>28.57</v>
      </c>
      <c r="P46" s="172">
        <v>7.14</v>
      </c>
      <c r="Q46" s="172">
        <v>4.76</v>
      </c>
      <c r="R46" s="95">
        <v>1.19</v>
      </c>
    </row>
    <row r="47" spans="1:18" ht="14.1" customHeight="1" x14ac:dyDescent="0.25">
      <c r="A47" s="10" t="s">
        <v>489</v>
      </c>
      <c r="B47" s="10" t="s">
        <v>246</v>
      </c>
      <c r="C47" s="95">
        <v>67.8</v>
      </c>
      <c r="D47" s="105">
        <v>92</v>
      </c>
      <c r="E47" s="95">
        <v>0.74</v>
      </c>
      <c r="F47" s="95">
        <v>2.5</v>
      </c>
      <c r="G47" s="95">
        <v>1.1599999999999999</v>
      </c>
      <c r="H47" s="105">
        <v>19</v>
      </c>
      <c r="I47" s="105">
        <v>89</v>
      </c>
      <c r="J47" s="105">
        <v>4</v>
      </c>
      <c r="K47" s="105">
        <v>14</v>
      </c>
      <c r="L47" s="105">
        <v>53</v>
      </c>
      <c r="M47" s="172">
        <v>28.26</v>
      </c>
      <c r="N47" s="172">
        <v>38.04</v>
      </c>
      <c r="O47" s="172">
        <v>28.26</v>
      </c>
      <c r="P47" s="172">
        <v>4.3499999999999996</v>
      </c>
      <c r="Q47" s="172">
        <v>1.0900000000000001</v>
      </c>
      <c r="R47" s="95">
        <v>2.89</v>
      </c>
    </row>
    <row r="48" spans="1:18" ht="14.1" customHeight="1" x14ac:dyDescent="0.25">
      <c r="A48" s="10" t="s">
        <v>494</v>
      </c>
      <c r="B48" s="10" t="s">
        <v>319</v>
      </c>
      <c r="C48" s="95">
        <v>40.799999999999997</v>
      </c>
      <c r="D48" s="105">
        <v>60</v>
      </c>
      <c r="E48" s="95">
        <v>0.68</v>
      </c>
      <c r="F48" s="95">
        <v>1.63</v>
      </c>
      <c r="G48" s="95">
        <v>1.07</v>
      </c>
      <c r="H48" s="105">
        <v>32</v>
      </c>
      <c r="I48" s="105">
        <v>89</v>
      </c>
      <c r="J48" s="105">
        <v>4</v>
      </c>
      <c r="K48" s="105">
        <v>24</v>
      </c>
      <c r="L48" s="105">
        <v>53</v>
      </c>
      <c r="M48" s="172">
        <v>25</v>
      </c>
      <c r="N48" s="172">
        <v>26.67</v>
      </c>
      <c r="O48" s="172">
        <v>40</v>
      </c>
      <c r="P48" s="172">
        <v>8.33</v>
      </c>
      <c r="Q48" s="172">
        <v>0</v>
      </c>
      <c r="R48" s="95">
        <v>1.74</v>
      </c>
    </row>
    <row r="49" spans="1:18" ht="14.1" customHeight="1" x14ac:dyDescent="0.25">
      <c r="A49" s="10" t="s">
        <v>502</v>
      </c>
      <c r="B49" s="10" t="s">
        <v>504</v>
      </c>
      <c r="C49" s="95">
        <v>17.7</v>
      </c>
      <c r="D49" s="105">
        <v>38</v>
      </c>
      <c r="E49" s="95">
        <v>0.47</v>
      </c>
      <c r="F49" s="95">
        <v>1.03</v>
      </c>
      <c r="G49" s="95">
        <v>0.73</v>
      </c>
      <c r="H49" s="105">
        <v>80</v>
      </c>
      <c r="I49" s="105">
        <v>89</v>
      </c>
      <c r="J49" s="105">
        <v>4</v>
      </c>
      <c r="K49" s="105">
        <v>51</v>
      </c>
      <c r="L49" s="105">
        <v>53</v>
      </c>
      <c r="M49" s="172">
        <v>18.420000000000002</v>
      </c>
      <c r="N49" s="172">
        <v>13.16</v>
      </c>
      <c r="O49" s="172">
        <v>28.95</v>
      </c>
      <c r="P49" s="172">
        <v>15.79</v>
      </c>
      <c r="Q49" s="172">
        <v>23.68</v>
      </c>
      <c r="R49" s="95">
        <v>0.76</v>
      </c>
    </row>
    <row r="50" spans="1:18" ht="14.1" customHeight="1" x14ac:dyDescent="0.25">
      <c r="A50" s="10" t="s">
        <v>506</v>
      </c>
      <c r="B50" s="10" t="s">
        <v>414</v>
      </c>
      <c r="C50" s="95">
        <v>39.1</v>
      </c>
      <c r="D50" s="105">
        <v>72</v>
      </c>
      <c r="E50" s="95">
        <v>0.54</v>
      </c>
      <c r="F50" s="95">
        <v>1.96</v>
      </c>
      <c r="G50" s="95">
        <v>0.85</v>
      </c>
      <c r="H50" s="105">
        <v>70</v>
      </c>
      <c r="I50" s="105">
        <v>89</v>
      </c>
      <c r="J50" s="105">
        <v>4</v>
      </c>
      <c r="K50" s="105">
        <v>46</v>
      </c>
      <c r="L50" s="105">
        <v>53</v>
      </c>
      <c r="M50" s="172">
        <v>5.56</v>
      </c>
      <c r="N50" s="172">
        <v>26.39</v>
      </c>
      <c r="O50" s="172">
        <v>48.61</v>
      </c>
      <c r="P50" s="172">
        <v>16.670000000000002</v>
      </c>
      <c r="Q50" s="172">
        <v>2.78</v>
      </c>
      <c r="R50" s="95">
        <v>1.67</v>
      </c>
    </row>
    <row r="51" spans="1:18" ht="14.1" customHeight="1" x14ac:dyDescent="0.25">
      <c r="A51" s="10" t="s">
        <v>511</v>
      </c>
      <c r="B51" s="10" t="s">
        <v>512</v>
      </c>
      <c r="C51" s="95">
        <v>17.8</v>
      </c>
      <c r="D51" s="105">
        <v>32</v>
      </c>
      <c r="E51" s="95">
        <v>0.56000000000000005</v>
      </c>
      <c r="F51" s="95">
        <v>0.87</v>
      </c>
      <c r="G51" s="95">
        <v>0.87</v>
      </c>
      <c r="H51" s="105">
        <v>67</v>
      </c>
      <c r="I51" s="105">
        <v>89</v>
      </c>
      <c r="J51" s="105">
        <v>4</v>
      </c>
      <c r="K51" s="105">
        <v>45</v>
      </c>
      <c r="L51" s="105">
        <v>53</v>
      </c>
      <c r="M51" s="172">
        <v>3.13</v>
      </c>
      <c r="N51" s="172">
        <v>40.630000000000003</v>
      </c>
      <c r="O51" s="172">
        <v>31.25</v>
      </c>
      <c r="P51" s="172">
        <v>21.88</v>
      </c>
      <c r="Q51" s="172">
        <v>3.13</v>
      </c>
      <c r="R51" s="95">
        <v>0.76</v>
      </c>
    </row>
    <row r="52" spans="1:18" ht="14.1" customHeight="1" x14ac:dyDescent="0.25">
      <c r="A52" s="10" t="s">
        <v>514</v>
      </c>
      <c r="B52" s="10" t="s">
        <v>446</v>
      </c>
      <c r="C52" s="95">
        <v>21.8</v>
      </c>
      <c r="D52" s="105">
        <v>29</v>
      </c>
      <c r="E52" s="95">
        <v>0.75</v>
      </c>
      <c r="F52" s="95">
        <v>0.79</v>
      </c>
      <c r="G52" s="95">
        <v>1.18</v>
      </c>
      <c r="H52" s="105">
        <v>15</v>
      </c>
      <c r="I52" s="105">
        <v>89</v>
      </c>
      <c r="J52" s="105">
        <v>4</v>
      </c>
      <c r="K52" s="105">
        <v>10</v>
      </c>
      <c r="L52" s="105">
        <v>53</v>
      </c>
      <c r="M52" s="172">
        <v>27.59</v>
      </c>
      <c r="N52" s="172">
        <v>44.83</v>
      </c>
      <c r="O52" s="172">
        <v>20.69</v>
      </c>
      <c r="P52" s="172">
        <v>6.9</v>
      </c>
      <c r="Q52" s="172">
        <v>0</v>
      </c>
      <c r="R52" s="95">
        <v>0.93</v>
      </c>
    </row>
    <row r="53" spans="1:18" ht="14.1" customHeight="1" x14ac:dyDescent="0.25">
      <c r="A53" s="10" t="s">
        <v>516</v>
      </c>
      <c r="B53" s="10" t="s">
        <v>517</v>
      </c>
      <c r="C53" s="95">
        <v>51.6</v>
      </c>
      <c r="D53" s="105">
        <v>76</v>
      </c>
      <c r="E53" s="95">
        <v>0.68</v>
      </c>
      <c r="F53" s="95">
        <v>2.0699999999999998</v>
      </c>
      <c r="G53" s="95">
        <v>1.07</v>
      </c>
      <c r="H53" s="105">
        <v>32</v>
      </c>
      <c r="I53" s="105">
        <v>89</v>
      </c>
      <c r="J53" s="105">
        <v>4</v>
      </c>
      <c r="K53" s="105">
        <v>24</v>
      </c>
      <c r="L53" s="105">
        <v>53</v>
      </c>
      <c r="M53" s="172">
        <v>17.11</v>
      </c>
      <c r="N53" s="172">
        <v>42.11</v>
      </c>
      <c r="O53" s="172">
        <v>31.58</v>
      </c>
      <c r="P53" s="172">
        <v>6.58</v>
      </c>
      <c r="Q53" s="172">
        <v>2.63</v>
      </c>
      <c r="R53" s="95">
        <v>2.2000000000000002</v>
      </c>
    </row>
    <row r="54" spans="1:18" ht="14.1" customHeight="1" x14ac:dyDescent="0.25">
      <c r="A54" s="10" t="s">
        <v>525</v>
      </c>
      <c r="B54" s="10" t="s">
        <v>526</v>
      </c>
      <c r="C54" s="95">
        <v>47.2</v>
      </c>
      <c r="D54" s="105">
        <v>59</v>
      </c>
      <c r="E54" s="95">
        <v>0.8</v>
      </c>
      <c r="F54" s="95">
        <v>1.6</v>
      </c>
      <c r="G54" s="95">
        <v>1.26</v>
      </c>
      <c r="H54" s="105">
        <v>6</v>
      </c>
      <c r="I54" s="105">
        <v>89</v>
      </c>
      <c r="J54" s="105">
        <v>4</v>
      </c>
      <c r="K54" s="105">
        <v>3</v>
      </c>
      <c r="L54" s="105">
        <v>53</v>
      </c>
      <c r="M54" s="172">
        <v>40.68</v>
      </c>
      <c r="N54" s="172">
        <v>33.9</v>
      </c>
      <c r="O54" s="172">
        <v>23.73</v>
      </c>
      <c r="P54" s="172">
        <v>1.69</v>
      </c>
      <c r="Q54" s="172">
        <v>0</v>
      </c>
      <c r="R54" s="95">
        <v>2.0099999999999998</v>
      </c>
    </row>
    <row r="55" spans="1:18" ht="14.1" customHeight="1" x14ac:dyDescent="0.25">
      <c r="A55" s="10" t="s">
        <v>525</v>
      </c>
      <c r="B55" s="10" t="s">
        <v>530</v>
      </c>
      <c r="C55" s="95">
        <v>27.7</v>
      </c>
      <c r="D55" s="105">
        <v>40</v>
      </c>
      <c r="E55" s="95">
        <v>0.69</v>
      </c>
      <c r="F55" s="95">
        <v>1.0900000000000001</v>
      </c>
      <c r="G55" s="95">
        <v>1.0900000000000001</v>
      </c>
      <c r="H55" s="105">
        <v>28</v>
      </c>
      <c r="I55" s="105">
        <v>89</v>
      </c>
      <c r="J55" s="105">
        <v>4</v>
      </c>
      <c r="K55" s="105">
        <v>21</v>
      </c>
      <c r="L55" s="105">
        <v>53</v>
      </c>
      <c r="M55" s="172">
        <v>32.5</v>
      </c>
      <c r="N55" s="172">
        <v>20</v>
      </c>
      <c r="O55" s="172">
        <v>37.5</v>
      </c>
      <c r="P55" s="172">
        <v>10</v>
      </c>
      <c r="Q55" s="172">
        <v>0</v>
      </c>
      <c r="R55" s="95">
        <v>1.18</v>
      </c>
    </row>
    <row r="56" spans="1:18" ht="14.1" customHeight="1" x14ac:dyDescent="0.25">
      <c r="A56" s="10" t="s">
        <v>534</v>
      </c>
      <c r="B56" s="10" t="s">
        <v>535</v>
      </c>
      <c r="C56" s="95">
        <v>21.7</v>
      </c>
      <c r="D56" s="105">
        <v>38</v>
      </c>
      <c r="E56" s="95">
        <v>0.56999999999999995</v>
      </c>
      <c r="F56" s="95">
        <v>1.03</v>
      </c>
      <c r="G56" s="95">
        <v>0.9</v>
      </c>
      <c r="H56" s="105">
        <v>64</v>
      </c>
      <c r="I56" s="105">
        <v>89</v>
      </c>
      <c r="J56" s="105">
        <v>4</v>
      </c>
      <c r="K56" s="105">
        <v>43</v>
      </c>
      <c r="L56" s="105">
        <v>53</v>
      </c>
      <c r="M56" s="172">
        <v>7.89</v>
      </c>
      <c r="N56" s="172">
        <v>28.95</v>
      </c>
      <c r="O56" s="172">
        <v>44.74</v>
      </c>
      <c r="P56" s="172">
        <v>18.420000000000002</v>
      </c>
      <c r="Q56" s="172">
        <v>0</v>
      </c>
      <c r="R56" s="95">
        <v>0.93</v>
      </c>
    </row>
    <row r="57" spans="1:18" ht="14.1" customHeight="1" x14ac:dyDescent="0.25">
      <c r="A57" s="10" t="s">
        <v>539</v>
      </c>
      <c r="B57" s="10" t="s">
        <v>540</v>
      </c>
      <c r="C57" s="95">
        <v>33.200000000000003</v>
      </c>
      <c r="D57" s="105">
        <v>57</v>
      </c>
      <c r="E57" s="95">
        <v>0.57999999999999996</v>
      </c>
      <c r="F57" s="95">
        <v>1.55</v>
      </c>
      <c r="G57" s="95">
        <v>0.91</v>
      </c>
      <c r="H57" s="105">
        <v>62</v>
      </c>
      <c r="I57" s="105">
        <v>89</v>
      </c>
      <c r="J57" s="105">
        <v>4</v>
      </c>
      <c r="K57" s="105">
        <v>42</v>
      </c>
      <c r="L57" s="105">
        <v>53</v>
      </c>
      <c r="M57" s="172">
        <v>19.3</v>
      </c>
      <c r="N57" s="172">
        <v>21.05</v>
      </c>
      <c r="O57" s="172">
        <v>38.6</v>
      </c>
      <c r="P57" s="172">
        <v>14.04</v>
      </c>
      <c r="Q57" s="172">
        <v>7.02</v>
      </c>
      <c r="R57" s="95">
        <v>1.42</v>
      </c>
    </row>
    <row r="58" spans="1:18" ht="14.1" customHeight="1" x14ac:dyDescent="0.25">
      <c r="A58" s="10" t="s">
        <v>545</v>
      </c>
      <c r="B58" s="10" t="s">
        <v>414</v>
      </c>
      <c r="C58" s="95">
        <v>29.6</v>
      </c>
      <c r="D58" s="105">
        <v>52</v>
      </c>
      <c r="E58" s="95">
        <v>0.56999999999999995</v>
      </c>
      <c r="F58" s="95">
        <v>1.41</v>
      </c>
      <c r="G58" s="95">
        <v>0.89</v>
      </c>
      <c r="H58" s="105">
        <v>65</v>
      </c>
      <c r="I58" s="105">
        <v>89</v>
      </c>
      <c r="J58" s="105">
        <v>4</v>
      </c>
      <c r="K58" s="105">
        <v>44</v>
      </c>
      <c r="L58" s="105">
        <v>53</v>
      </c>
      <c r="M58" s="172">
        <v>7.69</v>
      </c>
      <c r="N58" s="172">
        <v>34.619999999999997</v>
      </c>
      <c r="O58" s="172">
        <v>38.46</v>
      </c>
      <c r="P58" s="172">
        <v>11.54</v>
      </c>
      <c r="Q58" s="172">
        <v>7.69</v>
      </c>
      <c r="R58" s="95">
        <v>1.26</v>
      </c>
    </row>
    <row r="59" spans="1:18" ht="14.1" customHeight="1" x14ac:dyDescent="0.25">
      <c r="A59" s="10" t="s">
        <v>546</v>
      </c>
      <c r="B59" s="10" t="s">
        <v>547</v>
      </c>
      <c r="C59" s="95">
        <v>18.899999999999999</v>
      </c>
      <c r="D59" s="105">
        <v>25</v>
      </c>
      <c r="E59" s="95">
        <v>0.76</v>
      </c>
      <c r="F59" s="95">
        <v>0.68</v>
      </c>
      <c r="G59" s="95">
        <v>1.19</v>
      </c>
      <c r="H59" s="105">
        <v>13</v>
      </c>
      <c r="I59" s="105">
        <v>89</v>
      </c>
      <c r="J59" s="105">
        <v>4</v>
      </c>
      <c r="K59" s="105">
        <v>8</v>
      </c>
      <c r="L59" s="105">
        <v>53</v>
      </c>
      <c r="M59" s="172">
        <v>32</v>
      </c>
      <c r="N59" s="172">
        <v>32</v>
      </c>
      <c r="O59" s="172">
        <v>36</v>
      </c>
      <c r="P59" s="172">
        <v>0</v>
      </c>
      <c r="Q59" s="172">
        <v>0</v>
      </c>
      <c r="R59" s="95">
        <v>0.81</v>
      </c>
    </row>
    <row r="60" spans="1:18" ht="14.1" customHeight="1" x14ac:dyDescent="0.25">
      <c r="A60" s="10" t="s">
        <v>550</v>
      </c>
      <c r="B60" s="10" t="s">
        <v>319</v>
      </c>
      <c r="C60" s="95">
        <v>41.6</v>
      </c>
      <c r="D60" s="105">
        <v>53</v>
      </c>
      <c r="E60" s="95">
        <v>0.78</v>
      </c>
      <c r="F60" s="95">
        <v>1.44</v>
      </c>
      <c r="G60" s="95">
        <v>1.23</v>
      </c>
      <c r="H60" s="105">
        <v>8</v>
      </c>
      <c r="I60" s="105">
        <v>89</v>
      </c>
      <c r="J60" s="105">
        <v>4</v>
      </c>
      <c r="K60" s="105">
        <v>4</v>
      </c>
      <c r="L60" s="105">
        <v>53</v>
      </c>
      <c r="M60" s="172">
        <v>43.4</v>
      </c>
      <c r="N60" s="172">
        <v>30.19</v>
      </c>
      <c r="O60" s="172">
        <v>18.87</v>
      </c>
      <c r="P60" s="172">
        <v>7.55</v>
      </c>
      <c r="Q60" s="172">
        <v>0</v>
      </c>
      <c r="R60" s="95">
        <v>1.77</v>
      </c>
    </row>
    <row r="61" spans="1:18" ht="14.1" customHeight="1" x14ac:dyDescent="0.25">
      <c r="A61" s="10" t="s">
        <v>554</v>
      </c>
      <c r="B61" s="10" t="s">
        <v>556</v>
      </c>
      <c r="C61" s="95">
        <v>28.5</v>
      </c>
      <c r="D61" s="105">
        <v>41</v>
      </c>
      <c r="E61" s="95">
        <v>0.7</v>
      </c>
      <c r="F61" s="95">
        <v>1.1100000000000001</v>
      </c>
      <c r="G61" s="95">
        <v>1.0900000000000001</v>
      </c>
      <c r="H61" s="105">
        <v>28</v>
      </c>
      <c r="I61" s="105">
        <v>89</v>
      </c>
      <c r="J61" s="105">
        <v>4</v>
      </c>
      <c r="K61" s="105">
        <v>21</v>
      </c>
      <c r="L61" s="105">
        <v>53</v>
      </c>
      <c r="M61" s="172">
        <v>9.76</v>
      </c>
      <c r="N61" s="172">
        <v>51.22</v>
      </c>
      <c r="O61" s="172">
        <v>36.590000000000003</v>
      </c>
      <c r="P61" s="172">
        <v>2.44</v>
      </c>
      <c r="Q61" s="172">
        <v>0</v>
      </c>
      <c r="R61" s="95">
        <v>1.22</v>
      </c>
    </row>
    <row r="62" spans="1:18" ht="14.1" customHeight="1" x14ac:dyDescent="0.25">
      <c r="A62" s="10" t="s">
        <v>245</v>
      </c>
      <c r="B62" s="10" t="s">
        <v>247</v>
      </c>
      <c r="C62" s="95">
        <v>4.8</v>
      </c>
      <c r="D62" s="105">
        <v>14</v>
      </c>
      <c r="E62" s="95">
        <v>0.34</v>
      </c>
      <c r="F62" s="95">
        <v>0.38</v>
      </c>
      <c r="G62" s="95">
        <v>0.54</v>
      </c>
      <c r="H62" s="105">
        <v>87</v>
      </c>
      <c r="I62" s="105">
        <v>89</v>
      </c>
      <c r="J62" s="105">
        <v>3</v>
      </c>
      <c r="K62" s="105">
        <v>35</v>
      </c>
      <c r="L62" s="105">
        <v>36</v>
      </c>
      <c r="M62" s="172">
        <v>0</v>
      </c>
      <c r="N62" s="172">
        <v>7.14</v>
      </c>
      <c r="O62" s="172">
        <v>42.86</v>
      </c>
      <c r="P62" s="172">
        <v>35.71</v>
      </c>
      <c r="Q62" s="172">
        <v>14.29</v>
      </c>
      <c r="R62" s="95">
        <v>0.2</v>
      </c>
    </row>
    <row r="63" spans="1:18" ht="14.1" customHeight="1" x14ac:dyDescent="0.25">
      <c r="A63" s="10" t="s">
        <v>245</v>
      </c>
      <c r="B63" s="10" t="s">
        <v>251</v>
      </c>
      <c r="C63" s="95">
        <v>2.9</v>
      </c>
      <c r="D63" s="105">
        <v>14</v>
      </c>
      <c r="E63" s="95">
        <v>0.21</v>
      </c>
      <c r="F63" s="95">
        <v>0.38</v>
      </c>
      <c r="G63" s="95">
        <v>0.33</v>
      </c>
      <c r="H63" s="105">
        <v>89</v>
      </c>
      <c r="I63" s="105">
        <v>89</v>
      </c>
      <c r="J63" s="105">
        <v>3</v>
      </c>
      <c r="K63" s="105">
        <v>36</v>
      </c>
      <c r="L63" s="105">
        <v>36</v>
      </c>
      <c r="M63" s="172">
        <v>0</v>
      </c>
      <c r="N63" s="172">
        <v>0</v>
      </c>
      <c r="O63" s="172">
        <v>21.43</v>
      </c>
      <c r="P63" s="172">
        <v>50</v>
      </c>
      <c r="Q63" s="172">
        <v>28.57</v>
      </c>
      <c r="R63" s="95">
        <v>0.12</v>
      </c>
    </row>
    <row r="64" spans="1:18" ht="14.1" customHeight="1" x14ac:dyDescent="0.25">
      <c r="A64" s="10" t="s">
        <v>260</v>
      </c>
      <c r="B64" s="10" t="s">
        <v>250</v>
      </c>
      <c r="C64" s="95">
        <v>6.9</v>
      </c>
      <c r="D64" s="105">
        <v>11</v>
      </c>
      <c r="E64" s="95">
        <v>0.63</v>
      </c>
      <c r="F64" s="95">
        <v>0.3</v>
      </c>
      <c r="G64" s="95">
        <v>0.98</v>
      </c>
      <c r="H64" s="105">
        <v>47</v>
      </c>
      <c r="I64" s="105">
        <v>89</v>
      </c>
      <c r="J64" s="105">
        <v>3</v>
      </c>
      <c r="K64" s="105">
        <v>15</v>
      </c>
      <c r="L64" s="105">
        <v>36</v>
      </c>
      <c r="M64" s="172">
        <v>9.09</v>
      </c>
      <c r="N64" s="172">
        <v>36.36</v>
      </c>
      <c r="O64" s="172">
        <v>45.45</v>
      </c>
      <c r="P64" s="172">
        <v>9.09</v>
      </c>
      <c r="Q64" s="172">
        <v>0</v>
      </c>
      <c r="R64" s="95">
        <v>0.28999999999999998</v>
      </c>
    </row>
    <row r="65" spans="1:18" ht="14.1" customHeight="1" x14ac:dyDescent="0.25">
      <c r="A65" s="10" t="s">
        <v>297</v>
      </c>
      <c r="B65" s="10" t="s">
        <v>299</v>
      </c>
      <c r="C65" s="95">
        <v>4.0999999999999996</v>
      </c>
      <c r="D65" s="105">
        <v>10</v>
      </c>
      <c r="E65" s="95">
        <v>0.41</v>
      </c>
      <c r="F65" s="95">
        <v>0.27</v>
      </c>
      <c r="G65" s="95">
        <v>0.64</v>
      </c>
      <c r="H65" s="105">
        <v>85</v>
      </c>
      <c r="I65" s="105">
        <v>89</v>
      </c>
      <c r="J65" s="105">
        <v>3</v>
      </c>
      <c r="K65" s="105">
        <v>33</v>
      </c>
      <c r="L65" s="105">
        <v>36</v>
      </c>
      <c r="M65" s="172">
        <v>0</v>
      </c>
      <c r="N65" s="172">
        <v>10</v>
      </c>
      <c r="O65" s="172">
        <v>50</v>
      </c>
      <c r="P65" s="172">
        <v>40</v>
      </c>
      <c r="Q65" s="172">
        <v>0</v>
      </c>
      <c r="R65" s="95">
        <v>0.17</v>
      </c>
    </row>
    <row r="66" spans="1:18" ht="14.1" customHeight="1" x14ac:dyDescent="0.25">
      <c r="A66" s="10" t="s">
        <v>304</v>
      </c>
      <c r="B66" s="10" t="s">
        <v>305</v>
      </c>
      <c r="C66" s="95">
        <v>6</v>
      </c>
      <c r="D66" s="105">
        <v>11</v>
      </c>
      <c r="E66" s="95">
        <v>0.55000000000000004</v>
      </c>
      <c r="F66" s="95">
        <v>0.3</v>
      </c>
      <c r="G66" s="95">
        <v>0.86</v>
      </c>
      <c r="H66" s="105">
        <v>69</v>
      </c>
      <c r="I66" s="105">
        <v>89</v>
      </c>
      <c r="J66" s="105">
        <v>3</v>
      </c>
      <c r="K66" s="105">
        <v>24</v>
      </c>
      <c r="L66" s="105">
        <v>36</v>
      </c>
      <c r="M66" s="172">
        <v>9.09</v>
      </c>
      <c r="N66" s="172">
        <v>18.18</v>
      </c>
      <c r="O66" s="172">
        <v>54.55</v>
      </c>
      <c r="P66" s="172">
        <v>18.18</v>
      </c>
      <c r="Q66" s="172">
        <v>0</v>
      </c>
      <c r="R66" s="95">
        <v>0.26</v>
      </c>
    </row>
    <row r="67" spans="1:18" ht="14.1" customHeight="1" x14ac:dyDescent="0.25">
      <c r="A67" s="10" t="s">
        <v>313</v>
      </c>
      <c r="B67" s="10" t="s">
        <v>296</v>
      </c>
      <c r="C67" s="95">
        <v>10.199999999999999</v>
      </c>
      <c r="D67" s="105">
        <v>21</v>
      </c>
      <c r="E67" s="95">
        <v>0.49</v>
      </c>
      <c r="F67" s="95">
        <v>0.56999999999999995</v>
      </c>
      <c r="G67" s="95">
        <v>0.76</v>
      </c>
      <c r="H67" s="105">
        <v>77</v>
      </c>
      <c r="I67" s="105">
        <v>89</v>
      </c>
      <c r="J67" s="105">
        <v>3</v>
      </c>
      <c r="K67" s="105">
        <v>29</v>
      </c>
      <c r="L67" s="105">
        <v>36</v>
      </c>
      <c r="M67" s="172">
        <v>14.29</v>
      </c>
      <c r="N67" s="172">
        <v>14.29</v>
      </c>
      <c r="O67" s="172">
        <v>38.1</v>
      </c>
      <c r="P67" s="172">
        <v>19.05</v>
      </c>
      <c r="Q67" s="172">
        <v>14.29</v>
      </c>
      <c r="R67" s="95">
        <v>0.44</v>
      </c>
    </row>
    <row r="68" spans="1:18" ht="14.1" customHeight="1" x14ac:dyDescent="0.25">
      <c r="A68" s="10" t="s">
        <v>318</v>
      </c>
      <c r="B68" s="10" t="s">
        <v>319</v>
      </c>
      <c r="C68" s="95">
        <v>10.1</v>
      </c>
      <c r="D68" s="105">
        <v>16</v>
      </c>
      <c r="E68" s="95">
        <v>0.63</v>
      </c>
      <c r="F68" s="95">
        <v>0.43</v>
      </c>
      <c r="G68" s="95">
        <v>0.99</v>
      </c>
      <c r="H68" s="105">
        <v>46</v>
      </c>
      <c r="I68" s="105">
        <v>89</v>
      </c>
      <c r="J68" s="105">
        <v>3</v>
      </c>
      <c r="K68" s="105">
        <v>14</v>
      </c>
      <c r="L68" s="105">
        <v>36</v>
      </c>
      <c r="M68" s="172">
        <v>18.75</v>
      </c>
      <c r="N68" s="172">
        <v>18.75</v>
      </c>
      <c r="O68" s="172">
        <v>56.25</v>
      </c>
      <c r="P68" s="172">
        <v>6.25</v>
      </c>
      <c r="Q68" s="172">
        <v>0</v>
      </c>
      <c r="R68" s="95">
        <v>0.43</v>
      </c>
    </row>
    <row r="69" spans="1:18" ht="14.1" customHeight="1" x14ac:dyDescent="0.25">
      <c r="A69" s="10" t="s">
        <v>329</v>
      </c>
      <c r="B69" s="10" t="s">
        <v>330</v>
      </c>
      <c r="C69" s="95">
        <v>13</v>
      </c>
      <c r="D69" s="105">
        <v>19</v>
      </c>
      <c r="E69" s="95">
        <v>0.68</v>
      </c>
      <c r="F69" s="95">
        <v>0.52</v>
      </c>
      <c r="G69" s="95">
        <v>1.07</v>
      </c>
      <c r="H69" s="105">
        <v>32</v>
      </c>
      <c r="I69" s="105">
        <v>89</v>
      </c>
      <c r="J69" s="105">
        <v>3</v>
      </c>
      <c r="K69" s="105">
        <v>9</v>
      </c>
      <c r="L69" s="105">
        <v>36</v>
      </c>
      <c r="M69" s="172">
        <v>21.05</v>
      </c>
      <c r="N69" s="172">
        <v>26.32</v>
      </c>
      <c r="O69" s="172">
        <v>52.63</v>
      </c>
      <c r="P69" s="172">
        <v>0</v>
      </c>
      <c r="Q69" s="172">
        <v>0</v>
      </c>
      <c r="R69" s="95">
        <v>0.55000000000000004</v>
      </c>
    </row>
    <row r="70" spans="1:18" ht="14.1" customHeight="1" x14ac:dyDescent="0.25">
      <c r="A70" s="10" t="s">
        <v>344</v>
      </c>
      <c r="B70" s="10" t="s">
        <v>319</v>
      </c>
      <c r="C70" s="95">
        <v>5.8</v>
      </c>
      <c r="D70" s="105">
        <v>11</v>
      </c>
      <c r="E70" s="95">
        <v>0.53</v>
      </c>
      <c r="F70" s="95">
        <v>0.3</v>
      </c>
      <c r="G70" s="95">
        <v>0.83</v>
      </c>
      <c r="H70" s="105">
        <v>72</v>
      </c>
      <c r="I70" s="105">
        <v>89</v>
      </c>
      <c r="J70" s="105">
        <v>3</v>
      </c>
      <c r="K70" s="105">
        <v>26</v>
      </c>
      <c r="L70" s="105">
        <v>36</v>
      </c>
      <c r="M70" s="172">
        <v>0</v>
      </c>
      <c r="N70" s="172">
        <v>18.18</v>
      </c>
      <c r="O70" s="172">
        <v>72.73</v>
      </c>
      <c r="P70" s="172">
        <v>9.09</v>
      </c>
      <c r="Q70" s="172">
        <v>0</v>
      </c>
      <c r="R70" s="95">
        <v>0.25</v>
      </c>
    </row>
    <row r="71" spans="1:18" ht="14.1" customHeight="1" x14ac:dyDescent="0.25">
      <c r="A71" s="10" t="s">
        <v>347</v>
      </c>
      <c r="B71" s="10" t="s">
        <v>348</v>
      </c>
      <c r="C71" s="95">
        <v>6.1</v>
      </c>
      <c r="D71" s="105">
        <v>11</v>
      </c>
      <c r="E71" s="95">
        <v>0.55000000000000004</v>
      </c>
      <c r="F71" s="95">
        <v>0.3</v>
      </c>
      <c r="G71" s="95">
        <v>0.87</v>
      </c>
      <c r="H71" s="105">
        <v>67</v>
      </c>
      <c r="I71" s="105">
        <v>89</v>
      </c>
      <c r="J71" s="105">
        <v>3</v>
      </c>
      <c r="K71" s="105">
        <v>23</v>
      </c>
      <c r="L71" s="105">
        <v>36</v>
      </c>
      <c r="M71" s="172">
        <v>9.09</v>
      </c>
      <c r="N71" s="172">
        <v>27.27</v>
      </c>
      <c r="O71" s="172">
        <v>45.45</v>
      </c>
      <c r="P71" s="172">
        <v>9.09</v>
      </c>
      <c r="Q71" s="172">
        <v>9.09</v>
      </c>
      <c r="R71" s="95">
        <v>0.26</v>
      </c>
    </row>
    <row r="72" spans="1:18" ht="14.1" customHeight="1" x14ac:dyDescent="0.25">
      <c r="A72" s="10" t="s">
        <v>355</v>
      </c>
      <c r="B72" s="10" t="s">
        <v>358</v>
      </c>
      <c r="C72" s="95">
        <v>9.6999999999999993</v>
      </c>
      <c r="D72" s="105">
        <v>14</v>
      </c>
      <c r="E72" s="95">
        <v>0.69</v>
      </c>
      <c r="F72" s="95">
        <v>0.38</v>
      </c>
      <c r="G72" s="95">
        <v>1.0900000000000001</v>
      </c>
      <c r="H72" s="105">
        <v>28</v>
      </c>
      <c r="I72" s="105">
        <v>89</v>
      </c>
      <c r="J72" s="105">
        <v>3</v>
      </c>
      <c r="K72" s="105">
        <v>8</v>
      </c>
      <c r="L72" s="105">
        <v>36</v>
      </c>
      <c r="M72" s="172">
        <v>21.43</v>
      </c>
      <c r="N72" s="172">
        <v>35.71</v>
      </c>
      <c r="O72" s="172">
        <v>35.71</v>
      </c>
      <c r="P72" s="172">
        <v>7.14</v>
      </c>
      <c r="Q72" s="172">
        <v>0</v>
      </c>
      <c r="R72" s="95">
        <v>0.41</v>
      </c>
    </row>
    <row r="73" spans="1:18" ht="14.1" customHeight="1" x14ac:dyDescent="0.25">
      <c r="A73" s="10" t="s">
        <v>364</v>
      </c>
      <c r="B73" s="10" t="s">
        <v>366</v>
      </c>
      <c r="C73" s="95">
        <v>19.100000000000001</v>
      </c>
      <c r="D73" s="105">
        <v>24</v>
      </c>
      <c r="E73" s="95">
        <v>0.8</v>
      </c>
      <c r="F73" s="95">
        <v>0.65</v>
      </c>
      <c r="G73" s="95">
        <v>1.25</v>
      </c>
      <c r="H73" s="105">
        <v>7</v>
      </c>
      <c r="I73" s="105">
        <v>89</v>
      </c>
      <c r="J73" s="105">
        <v>3</v>
      </c>
      <c r="K73" s="105">
        <v>4</v>
      </c>
      <c r="L73" s="105">
        <v>36</v>
      </c>
      <c r="M73" s="172">
        <v>33.33</v>
      </c>
      <c r="N73" s="172">
        <v>50</v>
      </c>
      <c r="O73" s="172">
        <v>12.5</v>
      </c>
      <c r="P73" s="172">
        <v>0</v>
      </c>
      <c r="Q73" s="172">
        <v>4.17</v>
      </c>
      <c r="R73" s="95">
        <v>0.81</v>
      </c>
    </row>
    <row r="74" spans="1:18" ht="14.1" customHeight="1" x14ac:dyDescent="0.25">
      <c r="A74" s="10" t="s">
        <v>371</v>
      </c>
      <c r="B74" s="10" t="s">
        <v>373</v>
      </c>
      <c r="C74" s="95">
        <v>13.5</v>
      </c>
      <c r="D74" s="105">
        <v>15</v>
      </c>
      <c r="E74" s="95">
        <v>0.9</v>
      </c>
      <c r="F74" s="95">
        <v>0.41</v>
      </c>
      <c r="G74" s="95">
        <v>1.41</v>
      </c>
      <c r="H74" s="105">
        <v>1</v>
      </c>
      <c r="I74" s="105">
        <v>89</v>
      </c>
      <c r="J74" s="105">
        <v>3</v>
      </c>
      <c r="K74" s="105">
        <v>1</v>
      </c>
      <c r="L74" s="105">
        <v>36</v>
      </c>
      <c r="M74" s="172">
        <v>60</v>
      </c>
      <c r="N74" s="172">
        <v>33.33</v>
      </c>
      <c r="O74" s="172">
        <v>6.67</v>
      </c>
      <c r="P74" s="172">
        <v>0</v>
      </c>
      <c r="Q74" s="172">
        <v>0</v>
      </c>
      <c r="R74" s="95">
        <v>0.57999999999999996</v>
      </c>
    </row>
    <row r="75" spans="1:18" ht="14.1" customHeight="1" x14ac:dyDescent="0.25">
      <c r="A75" s="10" t="s">
        <v>384</v>
      </c>
      <c r="B75" s="10" t="s">
        <v>385</v>
      </c>
      <c r="C75" s="95">
        <v>10.8</v>
      </c>
      <c r="D75" s="105">
        <v>15</v>
      </c>
      <c r="E75" s="95">
        <v>0.72</v>
      </c>
      <c r="F75" s="95">
        <v>0.41</v>
      </c>
      <c r="G75" s="95">
        <v>1.1299999999999999</v>
      </c>
      <c r="H75" s="105">
        <v>22</v>
      </c>
      <c r="I75" s="105">
        <v>89</v>
      </c>
      <c r="J75" s="105">
        <v>3</v>
      </c>
      <c r="K75" s="105">
        <v>7</v>
      </c>
      <c r="L75" s="105">
        <v>36</v>
      </c>
      <c r="M75" s="172">
        <v>20</v>
      </c>
      <c r="N75" s="172">
        <v>40</v>
      </c>
      <c r="O75" s="172">
        <v>40</v>
      </c>
      <c r="P75" s="172">
        <v>0</v>
      </c>
      <c r="Q75" s="172">
        <v>0</v>
      </c>
      <c r="R75" s="95">
        <v>0.46</v>
      </c>
    </row>
    <row r="76" spans="1:18" ht="14.1" customHeight="1" x14ac:dyDescent="0.25">
      <c r="A76" s="10" t="s">
        <v>384</v>
      </c>
      <c r="B76" s="10" t="s">
        <v>387</v>
      </c>
      <c r="C76" s="95">
        <v>7.9</v>
      </c>
      <c r="D76" s="105">
        <v>14</v>
      </c>
      <c r="E76" s="95">
        <v>0.56000000000000005</v>
      </c>
      <c r="F76" s="95">
        <v>0.38</v>
      </c>
      <c r="G76" s="95">
        <v>0.89</v>
      </c>
      <c r="H76" s="105">
        <v>65</v>
      </c>
      <c r="I76" s="105">
        <v>89</v>
      </c>
      <c r="J76" s="105">
        <v>3</v>
      </c>
      <c r="K76" s="105">
        <v>22</v>
      </c>
      <c r="L76" s="105">
        <v>36</v>
      </c>
      <c r="M76" s="172">
        <v>7.14</v>
      </c>
      <c r="N76" s="172">
        <v>28.57</v>
      </c>
      <c r="O76" s="172">
        <v>50</v>
      </c>
      <c r="P76" s="172">
        <v>7.14</v>
      </c>
      <c r="Q76" s="172">
        <v>7.14</v>
      </c>
      <c r="R76" s="95">
        <v>0.34</v>
      </c>
    </row>
    <row r="77" spans="1:18" ht="14.1" customHeight="1" x14ac:dyDescent="0.25">
      <c r="A77" s="10" t="s">
        <v>384</v>
      </c>
      <c r="B77" s="10" t="s">
        <v>390</v>
      </c>
      <c r="C77" s="95">
        <v>10.6</v>
      </c>
      <c r="D77" s="105">
        <v>18</v>
      </c>
      <c r="E77" s="95">
        <v>0.59</v>
      </c>
      <c r="F77" s="95">
        <v>0.49</v>
      </c>
      <c r="G77" s="95">
        <v>0.92</v>
      </c>
      <c r="H77" s="105">
        <v>61</v>
      </c>
      <c r="I77" s="105">
        <v>89</v>
      </c>
      <c r="J77" s="105">
        <v>3</v>
      </c>
      <c r="K77" s="105">
        <v>20</v>
      </c>
      <c r="L77" s="105">
        <v>36</v>
      </c>
      <c r="M77" s="172">
        <v>16.670000000000002</v>
      </c>
      <c r="N77" s="172">
        <v>22.22</v>
      </c>
      <c r="O77" s="172">
        <v>44.44</v>
      </c>
      <c r="P77" s="172">
        <v>11.11</v>
      </c>
      <c r="Q77" s="172">
        <v>5.56</v>
      </c>
      <c r="R77" s="95">
        <v>0.45</v>
      </c>
    </row>
    <row r="78" spans="1:18" ht="14.1" customHeight="1" x14ac:dyDescent="0.25">
      <c r="A78" s="10" t="s">
        <v>394</v>
      </c>
      <c r="B78" s="10" t="s">
        <v>250</v>
      </c>
      <c r="C78" s="95">
        <v>8.6</v>
      </c>
      <c r="D78" s="105">
        <v>11</v>
      </c>
      <c r="E78" s="95">
        <v>0.78</v>
      </c>
      <c r="F78" s="95">
        <v>0.3</v>
      </c>
      <c r="G78" s="95">
        <v>1.23</v>
      </c>
      <c r="H78" s="105">
        <v>8</v>
      </c>
      <c r="I78" s="105">
        <v>89</v>
      </c>
      <c r="J78" s="105">
        <v>3</v>
      </c>
      <c r="K78" s="105">
        <v>5</v>
      </c>
      <c r="L78" s="105">
        <v>36</v>
      </c>
      <c r="M78" s="172">
        <v>45.45</v>
      </c>
      <c r="N78" s="172">
        <v>18.18</v>
      </c>
      <c r="O78" s="172">
        <v>36.36</v>
      </c>
      <c r="P78" s="172">
        <v>0</v>
      </c>
      <c r="Q78" s="172">
        <v>0</v>
      </c>
      <c r="R78" s="95">
        <v>0.37</v>
      </c>
    </row>
    <row r="79" spans="1:18" ht="14.1" customHeight="1" x14ac:dyDescent="0.25">
      <c r="A79" s="10" t="s">
        <v>405</v>
      </c>
      <c r="B79" s="10" t="s">
        <v>319</v>
      </c>
      <c r="C79" s="95">
        <v>8.4</v>
      </c>
      <c r="D79" s="105">
        <v>14</v>
      </c>
      <c r="E79" s="95">
        <v>0.6</v>
      </c>
      <c r="F79" s="95">
        <v>0.38</v>
      </c>
      <c r="G79" s="95">
        <v>0.94</v>
      </c>
      <c r="H79" s="105">
        <v>56</v>
      </c>
      <c r="I79" s="105">
        <v>89</v>
      </c>
      <c r="J79" s="105">
        <v>3</v>
      </c>
      <c r="K79" s="105">
        <v>17</v>
      </c>
      <c r="L79" s="105">
        <v>36</v>
      </c>
      <c r="M79" s="172">
        <v>14.29</v>
      </c>
      <c r="N79" s="172">
        <v>28.57</v>
      </c>
      <c r="O79" s="172">
        <v>42.86</v>
      </c>
      <c r="P79" s="172">
        <v>7.14</v>
      </c>
      <c r="Q79" s="172">
        <v>7.14</v>
      </c>
      <c r="R79" s="95">
        <v>0.36</v>
      </c>
    </row>
    <row r="80" spans="1:18" ht="14.1" customHeight="1" x14ac:dyDescent="0.25">
      <c r="A80" s="10" t="s">
        <v>408</v>
      </c>
      <c r="B80" s="10" t="s">
        <v>248</v>
      </c>
      <c r="C80" s="95">
        <v>5.6</v>
      </c>
      <c r="D80" s="105">
        <v>12</v>
      </c>
      <c r="E80" s="95">
        <v>0.47</v>
      </c>
      <c r="F80" s="95">
        <v>0.33</v>
      </c>
      <c r="G80" s="95">
        <v>0.73</v>
      </c>
      <c r="H80" s="105">
        <v>80</v>
      </c>
      <c r="I80" s="105">
        <v>89</v>
      </c>
      <c r="J80" s="105">
        <v>3</v>
      </c>
      <c r="K80" s="105">
        <v>30</v>
      </c>
      <c r="L80" s="105">
        <v>36</v>
      </c>
      <c r="M80" s="172">
        <v>0</v>
      </c>
      <c r="N80" s="172">
        <v>33.33</v>
      </c>
      <c r="O80" s="172">
        <v>33.33</v>
      </c>
      <c r="P80" s="172">
        <v>16.670000000000002</v>
      </c>
      <c r="Q80" s="172">
        <v>16.670000000000002</v>
      </c>
      <c r="R80" s="95">
        <v>0.24</v>
      </c>
    </row>
    <row r="81" spans="1:18" ht="14.1" customHeight="1" x14ac:dyDescent="0.25">
      <c r="A81" s="10" t="s">
        <v>408</v>
      </c>
      <c r="B81" s="10" t="s">
        <v>412</v>
      </c>
      <c r="C81" s="95">
        <v>8.8000000000000007</v>
      </c>
      <c r="D81" s="105">
        <v>12</v>
      </c>
      <c r="E81" s="95">
        <v>0.73</v>
      </c>
      <c r="F81" s="95">
        <v>0.33</v>
      </c>
      <c r="G81" s="95">
        <v>1.1499999999999999</v>
      </c>
      <c r="H81" s="105">
        <v>21</v>
      </c>
      <c r="I81" s="105">
        <v>89</v>
      </c>
      <c r="J81" s="105">
        <v>3</v>
      </c>
      <c r="K81" s="105">
        <v>6</v>
      </c>
      <c r="L81" s="105">
        <v>36</v>
      </c>
      <c r="M81" s="172">
        <v>16.670000000000002</v>
      </c>
      <c r="N81" s="172">
        <v>58.33</v>
      </c>
      <c r="O81" s="172">
        <v>16.670000000000002</v>
      </c>
      <c r="P81" s="172">
        <v>8.33</v>
      </c>
      <c r="Q81" s="172">
        <v>0</v>
      </c>
      <c r="R81" s="95">
        <v>0.38</v>
      </c>
    </row>
    <row r="82" spans="1:18" ht="14.1" customHeight="1" x14ac:dyDescent="0.25">
      <c r="A82" s="10" t="s">
        <v>416</v>
      </c>
      <c r="B82" s="10" t="s">
        <v>417</v>
      </c>
      <c r="C82" s="95">
        <v>5.6</v>
      </c>
      <c r="D82" s="105">
        <v>11</v>
      </c>
      <c r="E82" s="95">
        <v>0.51</v>
      </c>
      <c r="F82" s="95">
        <v>0.3</v>
      </c>
      <c r="G82" s="95">
        <v>0.8</v>
      </c>
      <c r="H82" s="105">
        <v>76</v>
      </c>
      <c r="I82" s="105">
        <v>89</v>
      </c>
      <c r="J82" s="105">
        <v>3</v>
      </c>
      <c r="K82" s="105">
        <v>28</v>
      </c>
      <c r="L82" s="105">
        <v>36</v>
      </c>
      <c r="M82" s="172">
        <v>0</v>
      </c>
      <c r="N82" s="172">
        <v>36.36</v>
      </c>
      <c r="O82" s="172">
        <v>36.36</v>
      </c>
      <c r="P82" s="172">
        <v>18.18</v>
      </c>
      <c r="Q82" s="172">
        <v>9.09</v>
      </c>
      <c r="R82" s="95">
        <v>0.24</v>
      </c>
    </row>
    <row r="83" spans="1:18" ht="14.1" customHeight="1" x14ac:dyDescent="0.25">
      <c r="A83" s="10" t="s">
        <v>419</v>
      </c>
      <c r="B83" s="10" t="s">
        <v>423</v>
      </c>
      <c r="C83" s="95">
        <v>7</v>
      </c>
      <c r="D83" s="105">
        <v>11</v>
      </c>
      <c r="E83" s="95">
        <v>0.64</v>
      </c>
      <c r="F83" s="95">
        <v>0.3</v>
      </c>
      <c r="G83" s="95">
        <v>1</v>
      </c>
      <c r="H83" s="105">
        <v>44</v>
      </c>
      <c r="I83" s="105">
        <v>89</v>
      </c>
      <c r="J83" s="105">
        <v>3</v>
      </c>
      <c r="K83" s="105">
        <v>12</v>
      </c>
      <c r="L83" s="105">
        <v>36</v>
      </c>
      <c r="M83" s="172">
        <v>0</v>
      </c>
      <c r="N83" s="172">
        <v>45.45</v>
      </c>
      <c r="O83" s="172">
        <v>54.55</v>
      </c>
      <c r="P83" s="172">
        <v>0</v>
      </c>
      <c r="Q83" s="172">
        <v>0</v>
      </c>
      <c r="R83" s="95">
        <v>0.3</v>
      </c>
    </row>
    <row r="84" spans="1:18" ht="14.1" customHeight="1" x14ac:dyDescent="0.25">
      <c r="A84" s="10" t="s">
        <v>447</v>
      </c>
      <c r="B84" s="10" t="s">
        <v>448</v>
      </c>
      <c r="C84" s="95">
        <v>14.9</v>
      </c>
      <c r="D84" s="105">
        <v>18</v>
      </c>
      <c r="E84" s="95">
        <v>0.83</v>
      </c>
      <c r="F84" s="95">
        <v>0.49</v>
      </c>
      <c r="G84" s="95">
        <v>1.3</v>
      </c>
      <c r="H84" s="105">
        <v>3</v>
      </c>
      <c r="I84" s="105">
        <v>89</v>
      </c>
      <c r="J84" s="105">
        <v>3</v>
      </c>
      <c r="K84" s="105">
        <v>2</v>
      </c>
      <c r="L84" s="105">
        <v>36</v>
      </c>
      <c r="M84" s="172">
        <v>44.44</v>
      </c>
      <c r="N84" s="172">
        <v>44.44</v>
      </c>
      <c r="O84" s="172">
        <v>5.56</v>
      </c>
      <c r="P84" s="172">
        <v>0</v>
      </c>
      <c r="Q84" s="172">
        <v>5.56</v>
      </c>
      <c r="R84" s="95">
        <v>0.64</v>
      </c>
    </row>
    <row r="85" spans="1:18" ht="14.1" customHeight="1" x14ac:dyDescent="0.25">
      <c r="A85" s="10" t="s">
        <v>447</v>
      </c>
      <c r="B85" s="10" t="s">
        <v>449</v>
      </c>
      <c r="C85" s="95">
        <v>8.1</v>
      </c>
      <c r="D85" s="105">
        <v>14</v>
      </c>
      <c r="E85" s="95">
        <v>0.57999999999999996</v>
      </c>
      <c r="F85" s="95">
        <v>0.38</v>
      </c>
      <c r="G85" s="95">
        <v>0.91</v>
      </c>
      <c r="H85" s="105">
        <v>62</v>
      </c>
      <c r="I85" s="105">
        <v>89</v>
      </c>
      <c r="J85" s="105">
        <v>3</v>
      </c>
      <c r="K85" s="105">
        <v>21</v>
      </c>
      <c r="L85" s="105">
        <v>36</v>
      </c>
      <c r="M85" s="172">
        <v>28.57</v>
      </c>
      <c r="N85" s="172">
        <v>7.14</v>
      </c>
      <c r="O85" s="172">
        <v>35.71</v>
      </c>
      <c r="P85" s="172">
        <v>28.57</v>
      </c>
      <c r="Q85" s="172">
        <v>0</v>
      </c>
      <c r="R85" s="95">
        <v>0.35</v>
      </c>
    </row>
    <row r="86" spans="1:18" ht="14.1" customHeight="1" x14ac:dyDescent="0.25">
      <c r="A86" s="10" t="s">
        <v>450</v>
      </c>
      <c r="B86" s="10" t="s">
        <v>453</v>
      </c>
      <c r="C86" s="95">
        <v>14.5</v>
      </c>
      <c r="D86" s="105">
        <v>22</v>
      </c>
      <c r="E86" s="95">
        <v>0.66</v>
      </c>
      <c r="F86" s="95">
        <v>0.6</v>
      </c>
      <c r="G86" s="95">
        <v>1.03</v>
      </c>
      <c r="H86" s="105">
        <v>38</v>
      </c>
      <c r="I86" s="105">
        <v>89</v>
      </c>
      <c r="J86" s="105">
        <v>3</v>
      </c>
      <c r="K86" s="105">
        <v>10</v>
      </c>
      <c r="L86" s="105">
        <v>36</v>
      </c>
      <c r="M86" s="172">
        <v>31.82</v>
      </c>
      <c r="N86" s="172">
        <v>27.27</v>
      </c>
      <c r="O86" s="172">
        <v>13.64</v>
      </c>
      <c r="P86" s="172">
        <v>27.27</v>
      </c>
      <c r="Q86" s="172">
        <v>0</v>
      </c>
      <c r="R86" s="95">
        <v>0.62</v>
      </c>
    </row>
    <row r="87" spans="1:18" ht="14.1" customHeight="1" x14ac:dyDescent="0.25">
      <c r="A87" s="10" t="s">
        <v>454</v>
      </c>
      <c r="B87" s="10" t="s">
        <v>457</v>
      </c>
      <c r="C87" s="95">
        <v>12.3</v>
      </c>
      <c r="D87" s="105">
        <v>23</v>
      </c>
      <c r="E87" s="95">
        <v>0.53</v>
      </c>
      <c r="F87" s="95">
        <v>0.63</v>
      </c>
      <c r="G87" s="95">
        <v>0.84</v>
      </c>
      <c r="H87" s="105">
        <v>71</v>
      </c>
      <c r="I87" s="105">
        <v>89</v>
      </c>
      <c r="J87" s="105">
        <v>3</v>
      </c>
      <c r="K87" s="105">
        <v>25</v>
      </c>
      <c r="L87" s="105">
        <v>36</v>
      </c>
      <c r="M87" s="172">
        <v>13.04</v>
      </c>
      <c r="N87" s="172">
        <v>21.74</v>
      </c>
      <c r="O87" s="172">
        <v>39.130000000000003</v>
      </c>
      <c r="P87" s="172">
        <v>17.39</v>
      </c>
      <c r="Q87" s="172">
        <v>8.6999999999999993</v>
      </c>
      <c r="R87" s="95">
        <v>0.52</v>
      </c>
    </row>
    <row r="88" spans="1:18" ht="14.1" customHeight="1" x14ac:dyDescent="0.25">
      <c r="A88" s="10" t="s">
        <v>458</v>
      </c>
      <c r="B88" s="10" t="s">
        <v>453</v>
      </c>
      <c r="C88" s="95">
        <v>6.4</v>
      </c>
      <c r="D88" s="105">
        <v>17</v>
      </c>
      <c r="E88" s="95">
        <v>0.38</v>
      </c>
      <c r="F88" s="95">
        <v>0.46</v>
      </c>
      <c r="G88" s="95">
        <v>0.59</v>
      </c>
      <c r="H88" s="105">
        <v>86</v>
      </c>
      <c r="I88" s="105">
        <v>89</v>
      </c>
      <c r="J88" s="105">
        <v>3</v>
      </c>
      <c r="K88" s="105">
        <v>34</v>
      </c>
      <c r="L88" s="105">
        <v>36</v>
      </c>
      <c r="M88" s="172">
        <v>17.649999999999999</v>
      </c>
      <c r="N88" s="172">
        <v>0</v>
      </c>
      <c r="O88" s="172">
        <v>35.29</v>
      </c>
      <c r="P88" s="172">
        <v>11.76</v>
      </c>
      <c r="Q88" s="172">
        <v>35.29</v>
      </c>
      <c r="R88" s="95">
        <v>0.27</v>
      </c>
    </row>
    <row r="89" spans="1:18" ht="14.1" customHeight="1" x14ac:dyDescent="0.25">
      <c r="A89" s="10" t="s">
        <v>476</v>
      </c>
      <c r="B89" s="10" t="s">
        <v>483</v>
      </c>
      <c r="C89" s="95">
        <v>11.3</v>
      </c>
      <c r="D89" s="105">
        <v>19</v>
      </c>
      <c r="E89" s="95">
        <v>0.59</v>
      </c>
      <c r="F89" s="95">
        <v>0.52</v>
      </c>
      <c r="G89" s="95">
        <v>0.93</v>
      </c>
      <c r="H89" s="105">
        <v>59</v>
      </c>
      <c r="I89" s="105">
        <v>89</v>
      </c>
      <c r="J89" s="105">
        <v>3</v>
      </c>
      <c r="K89" s="105">
        <v>18</v>
      </c>
      <c r="L89" s="105">
        <v>36</v>
      </c>
      <c r="M89" s="172">
        <v>21.05</v>
      </c>
      <c r="N89" s="172">
        <v>26.32</v>
      </c>
      <c r="O89" s="172">
        <v>26.32</v>
      </c>
      <c r="P89" s="172">
        <v>21.05</v>
      </c>
      <c r="Q89" s="172">
        <v>5.26</v>
      </c>
      <c r="R89" s="95">
        <v>0.48</v>
      </c>
    </row>
    <row r="90" spans="1:18" ht="14.1" customHeight="1" x14ac:dyDescent="0.25">
      <c r="A90" s="10" t="s">
        <v>470</v>
      </c>
      <c r="B90" s="10" t="s">
        <v>471</v>
      </c>
      <c r="C90" s="95">
        <v>19</v>
      </c>
      <c r="D90" s="105">
        <v>23</v>
      </c>
      <c r="E90" s="95">
        <v>0.83</v>
      </c>
      <c r="F90" s="95">
        <v>0.63</v>
      </c>
      <c r="G90" s="95">
        <v>1.3</v>
      </c>
      <c r="H90" s="105">
        <v>3</v>
      </c>
      <c r="I90" s="105">
        <v>89</v>
      </c>
      <c r="J90" s="105">
        <v>3</v>
      </c>
      <c r="K90" s="105">
        <v>2</v>
      </c>
      <c r="L90" s="105">
        <v>36</v>
      </c>
      <c r="M90" s="172">
        <v>39.130000000000003</v>
      </c>
      <c r="N90" s="172">
        <v>43.48</v>
      </c>
      <c r="O90" s="172">
        <v>17.39</v>
      </c>
      <c r="P90" s="172">
        <v>0</v>
      </c>
      <c r="Q90" s="172">
        <v>0</v>
      </c>
      <c r="R90" s="95">
        <v>0.81</v>
      </c>
    </row>
    <row r="91" spans="1:18" ht="14.1" customHeight="1" x14ac:dyDescent="0.25">
      <c r="A91" s="10" t="s">
        <v>473</v>
      </c>
      <c r="B91" s="10" t="s">
        <v>474</v>
      </c>
      <c r="C91" s="95">
        <v>11.8</v>
      </c>
      <c r="D91" s="105">
        <v>18</v>
      </c>
      <c r="E91" s="95">
        <v>0.66</v>
      </c>
      <c r="F91" s="95">
        <v>0.49</v>
      </c>
      <c r="G91" s="95">
        <v>1.03</v>
      </c>
      <c r="H91" s="105">
        <v>38</v>
      </c>
      <c r="I91" s="105">
        <v>89</v>
      </c>
      <c r="J91" s="105">
        <v>3</v>
      </c>
      <c r="K91" s="105">
        <v>10</v>
      </c>
      <c r="L91" s="105">
        <v>36</v>
      </c>
      <c r="M91" s="172">
        <v>11.11</v>
      </c>
      <c r="N91" s="172">
        <v>33.33</v>
      </c>
      <c r="O91" s="172">
        <v>55.56</v>
      </c>
      <c r="P91" s="172">
        <v>0</v>
      </c>
      <c r="Q91" s="172">
        <v>0</v>
      </c>
      <c r="R91" s="95">
        <v>0.5</v>
      </c>
    </row>
    <row r="92" spans="1:18" ht="14.1" customHeight="1" x14ac:dyDescent="0.25">
      <c r="A92" s="10" t="s">
        <v>494</v>
      </c>
      <c r="B92" s="10" t="s">
        <v>495</v>
      </c>
      <c r="C92" s="95">
        <v>7.1</v>
      </c>
      <c r="D92" s="105">
        <v>12</v>
      </c>
      <c r="E92" s="95">
        <v>0.59</v>
      </c>
      <c r="F92" s="95">
        <v>0.33</v>
      </c>
      <c r="G92" s="95">
        <v>0.93</v>
      </c>
      <c r="H92" s="105">
        <v>59</v>
      </c>
      <c r="I92" s="105">
        <v>89</v>
      </c>
      <c r="J92" s="105">
        <v>3</v>
      </c>
      <c r="K92" s="105">
        <v>18</v>
      </c>
      <c r="L92" s="105">
        <v>36</v>
      </c>
      <c r="M92" s="172">
        <v>16.670000000000002</v>
      </c>
      <c r="N92" s="172">
        <v>33.33</v>
      </c>
      <c r="O92" s="172">
        <v>25</v>
      </c>
      <c r="P92" s="172">
        <v>16.670000000000002</v>
      </c>
      <c r="Q92" s="172">
        <v>8.33</v>
      </c>
      <c r="R92" s="95">
        <v>0.3</v>
      </c>
    </row>
    <row r="93" spans="1:18" ht="14.1" customHeight="1" x14ac:dyDescent="0.25">
      <c r="A93" s="10" t="s">
        <v>494</v>
      </c>
      <c r="B93" s="10" t="s">
        <v>251</v>
      </c>
      <c r="C93" s="95">
        <v>7.9</v>
      </c>
      <c r="D93" s="105">
        <v>15</v>
      </c>
      <c r="E93" s="95">
        <v>0.53</v>
      </c>
      <c r="F93" s="95">
        <v>0.41</v>
      </c>
      <c r="G93" s="95">
        <v>0.83</v>
      </c>
      <c r="H93" s="105">
        <v>72</v>
      </c>
      <c r="I93" s="105">
        <v>89</v>
      </c>
      <c r="J93" s="105">
        <v>3</v>
      </c>
      <c r="K93" s="105">
        <v>26</v>
      </c>
      <c r="L93" s="105">
        <v>36</v>
      </c>
      <c r="M93" s="172">
        <v>26.67</v>
      </c>
      <c r="N93" s="172">
        <v>13.33</v>
      </c>
      <c r="O93" s="172">
        <v>20</v>
      </c>
      <c r="P93" s="172">
        <v>26.67</v>
      </c>
      <c r="Q93" s="172">
        <v>13.33</v>
      </c>
      <c r="R93" s="95">
        <v>0.34</v>
      </c>
    </row>
    <row r="94" spans="1:18" ht="14.1" customHeight="1" x14ac:dyDescent="0.25">
      <c r="A94" s="10" t="s">
        <v>502</v>
      </c>
      <c r="B94" s="10" t="s">
        <v>264</v>
      </c>
      <c r="C94" s="95">
        <v>5.3</v>
      </c>
      <c r="D94" s="105">
        <v>12</v>
      </c>
      <c r="E94" s="95">
        <v>0.44</v>
      </c>
      <c r="F94" s="95">
        <v>0.33</v>
      </c>
      <c r="G94" s="95">
        <v>0.69</v>
      </c>
      <c r="H94" s="105">
        <v>83</v>
      </c>
      <c r="I94" s="105">
        <v>89</v>
      </c>
      <c r="J94" s="105">
        <v>3</v>
      </c>
      <c r="K94" s="105">
        <v>31</v>
      </c>
      <c r="L94" s="105">
        <v>36</v>
      </c>
      <c r="M94" s="172">
        <v>0</v>
      </c>
      <c r="N94" s="172">
        <v>16.670000000000002</v>
      </c>
      <c r="O94" s="172">
        <v>58.33</v>
      </c>
      <c r="P94" s="172">
        <v>8.33</v>
      </c>
      <c r="Q94" s="172">
        <v>16.670000000000002</v>
      </c>
      <c r="R94" s="95">
        <v>0.23</v>
      </c>
    </row>
    <row r="95" spans="1:18" ht="14.1" customHeight="1" x14ac:dyDescent="0.25">
      <c r="A95" s="10" t="s">
        <v>506</v>
      </c>
      <c r="B95" s="10" t="s">
        <v>510</v>
      </c>
      <c r="C95" s="95">
        <v>4.5999999999999996</v>
      </c>
      <c r="D95" s="105">
        <v>11</v>
      </c>
      <c r="E95" s="95">
        <v>0.42</v>
      </c>
      <c r="F95" s="95">
        <v>0.3</v>
      </c>
      <c r="G95" s="95">
        <v>0.66</v>
      </c>
      <c r="H95" s="105">
        <v>84</v>
      </c>
      <c r="I95" s="105">
        <v>89</v>
      </c>
      <c r="J95" s="105">
        <v>3</v>
      </c>
      <c r="K95" s="105">
        <v>32</v>
      </c>
      <c r="L95" s="105">
        <v>36</v>
      </c>
      <c r="M95" s="172">
        <v>9.09</v>
      </c>
      <c r="N95" s="172">
        <v>0</v>
      </c>
      <c r="O95" s="172">
        <v>54.55</v>
      </c>
      <c r="P95" s="172">
        <v>27.27</v>
      </c>
      <c r="Q95" s="172">
        <v>9.09</v>
      </c>
      <c r="R95" s="95">
        <v>0.2</v>
      </c>
    </row>
    <row r="96" spans="1:18" ht="14.1" customHeight="1" x14ac:dyDescent="0.25">
      <c r="A96" s="10" t="s">
        <v>516</v>
      </c>
      <c r="B96" s="10" t="s">
        <v>518</v>
      </c>
      <c r="C96" s="95">
        <v>8.9</v>
      </c>
      <c r="D96" s="105">
        <v>14</v>
      </c>
      <c r="E96" s="95">
        <v>0.64</v>
      </c>
      <c r="F96" s="95">
        <v>0.38</v>
      </c>
      <c r="G96" s="95">
        <v>1</v>
      </c>
      <c r="H96" s="105">
        <v>44</v>
      </c>
      <c r="I96" s="105">
        <v>89</v>
      </c>
      <c r="J96" s="105">
        <v>3</v>
      </c>
      <c r="K96" s="105">
        <v>12</v>
      </c>
      <c r="L96" s="105">
        <v>36</v>
      </c>
      <c r="M96" s="172">
        <v>14.29</v>
      </c>
      <c r="N96" s="172">
        <v>50</v>
      </c>
      <c r="O96" s="172">
        <v>7.14</v>
      </c>
      <c r="P96" s="172">
        <v>28.57</v>
      </c>
      <c r="Q96" s="172">
        <v>0</v>
      </c>
      <c r="R96" s="95">
        <v>0.38</v>
      </c>
    </row>
    <row r="97" spans="1:18" ht="14.1" customHeight="1" x14ac:dyDescent="0.25">
      <c r="A97" s="10" t="s">
        <v>552</v>
      </c>
      <c r="B97" s="10" t="s">
        <v>553</v>
      </c>
      <c r="C97" s="95">
        <v>6.2</v>
      </c>
      <c r="D97" s="105">
        <v>10</v>
      </c>
      <c r="E97" s="95">
        <v>0.62</v>
      </c>
      <c r="F97" s="95">
        <v>0.27</v>
      </c>
      <c r="G97" s="95">
        <v>0.97</v>
      </c>
      <c r="H97" s="105">
        <v>50</v>
      </c>
      <c r="I97" s="105">
        <v>89</v>
      </c>
      <c r="J97" s="105">
        <v>3</v>
      </c>
      <c r="K97" s="105">
        <v>16</v>
      </c>
      <c r="L97" s="105">
        <v>36</v>
      </c>
      <c r="M97" s="172">
        <v>0</v>
      </c>
      <c r="N97" s="172">
        <v>40</v>
      </c>
      <c r="O97" s="172">
        <v>60</v>
      </c>
      <c r="P97" s="172">
        <v>0</v>
      </c>
      <c r="Q97" s="172">
        <v>0</v>
      </c>
      <c r="R97" s="95">
        <v>0.26</v>
      </c>
    </row>
    <row r="98" spans="1:18" x14ac:dyDescent="0.25">
      <c r="M98" s="173"/>
      <c r="N98" s="173"/>
      <c r="O98" s="170"/>
      <c r="P98" s="170"/>
      <c r="Q98" s="170"/>
    </row>
    <row r="99" spans="1:18" x14ac:dyDescent="0.25">
      <c r="M99" s="173"/>
      <c r="N99" s="173"/>
      <c r="O99" s="170"/>
      <c r="P99" s="170"/>
      <c r="Q99" s="170"/>
    </row>
    <row r="100" spans="1:18" x14ac:dyDescent="0.25">
      <c r="M100" s="173"/>
      <c r="N100" s="173"/>
      <c r="O100" s="170"/>
      <c r="P100" s="170"/>
      <c r="Q100" s="170"/>
    </row>
    <row r="101" spans="1:18" x14ac:dyDescent="0.25">
      <c r="M101" s="173"/>
      <c r="N101" s="173"/>
      <c r="O101" s="170"/>
      <c r="P101" s="170"/>
      <c r="Q101" s="170"/>
    </row>
    <row r="102" spans="1:18" x14ac:dyDescent="0.25">
      <c r="M102" s="173"/>
      <c r="N102" s="173"/>
      <c r="O102" s="170"/>
      <c r="P102" s="170"/>
      <c r="Q102" s="170"/>
    </row>
    <row r="103" spans="1:18" x14ac:dyDescent="0.25">
      <c r="M103" s="173"/>
      <c r="N103" s="173"/>
      <c r="O103" s="170"/>
      <c r="P103" s="170"/>
      <c r="Q103" s="170"/>
    </row>
  </sheetData>
  <sortState xmlns:xlrd2="http://schemas.microsoft.com/office/spreadsheetml/2017/richdata2" ref="A9:R97">
    <sortCondition descending="1" ref="J9:J97"/>
    <sortCondition ref="A9:A97"/>
    <sortCondition ref="B9:B97"/>
  </sortState>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13"/>
  <sheetViews>
    <sheetView zoomScaleNormal="100" zoomScalePageLayoutView="125" workbookViewId="0">
      <selection activeCell="B28" sqref="B28"/>
    </sheetView>
  </sheetViews>
  <sheetFormatPr defaultColWidth="9.109375" defaultRowHeight="14.4" x14ac:dyDescent="0.3"/>
  <cols>
    <col min="1" max="1" width="11.88671875" style="136" customWidth="1"/>
    <col min="2" max="2" width="81.44140625" style="1" customWidth="1"/>
    <col min="3" max="16384" width="9.109375" style="1"/>
  </cols>
  <sheetData>
    <row r="1" spans="1:2" ht="15.9" customHeight="1" x14ac:dyDescent="0.3">
      <c r="A1" s="299" t="s">
        <v>42</v>
      </c>
      <c r="B1" s="299"/>
    </row>
    <row r="2" spans="1:2" ht="15.9" customHeight="1" x14ac:dyDescent="0.3">
      <c r="A2" s="299"/>
      <c r="B2" s="299"/>
    </row>
    <row r="3" spans="1:2" ht="15.9" customHeight="1" x14ac:dyDescent="0.3">
      <c r="A3" s="300"/>
      <c r="B3" s="300"/>
    </row>
    <row r="4" spans="1:2" ht="27.9" customHeight="1" x14ac:dyDescent="0.3">
      <c r="A4" s="135" t="s">
        <v>18</v>
      </c>
      <c r="B4" s="5" t="s">
        <v>19</v>
      </c>
    </row>
    <row r="5" spans="1:2" x14ac:dyDescent="0.3">
      <c r="A5" s="4" t="s">
        <v>43</v>
      </c>
      <c r="B5" s="4" t="s">
        <v>21</v>
      </c>
    </row>
    <row r="6" spans="1:2" x14ac:dyDescent="0.3">
      <c r="A6" s="4" t="s">
        <v>44</v>
      </c>
      <c r="B6" s="4" t="s">
        <v>23</v>
      </c>
    </row>
    <row r="7" spans="1:2" x14ac:dyDescent="0.3">
      <c r="A7" s="4" t="s">
        <v>45</v>
      </c>
      <c r="B7" s="4" t="s">
        <v>25</v>
      </c>
    </row>
    <row r="8" spans="1:2" x14ac:dyDescent="0.3">
      <c r="A8" s="4" t="s">
        <v>46</v>
      </c>
      <c r="B8" s="4" t="s">
        <v>27</v>
      </c>
    </row>
    <row r="9" spans="1:2" x14ac:dyDescent="0.3">
      <c r="A9" s="4" t="s">
        <v>47</v>
      </c>
      <c r="B9" s="4" t="s">
        <v>29</v>
      </c>
    </row>
    <row r="10" spans="1:2" x14ac:dyDescent="0.3">
      <c r="A10" s="4" t="s">
        <v>48</v>
      </c>
      <c r="B10" s="4" t="s">
        <v>31</v>
      </c>
    </row>
    <row r="11" spans="1:2" x14ac:dyDescent="0.3">
      <c r="A11" s="4" t="s">
        <v>49</v>
      </c>
      <c r="B11" s="4" t="s">
        <v>35</v>
      </c>
    </row>
    <row r="12" spans="1:2" x14ac:dyDescent="0.3">
      <c r="A12" s="4" t="s">
        <v>50</v>
      </c>
      <c r="B12" s="4" t="s">
        <v>51</v>
      </c>
    </row>
    <row r="13" spans="1:2" x14ac:dyDescent="0.3">
      <c r="A13" s="4" t="s">
        <v>52</v>
      </c>
      <c r="B13" s="4" t="s">
        <v>41</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R118"/>
  <sheetViews>
    <sheetView topLeftCell="A5" zoomScaleNormal="100" zoomScalePageLayoutView="125" workbookViewId="0">
      <selection activeCell="E20" sqref="E20"/>
    </sheetView>
  </sheetViews>
  <sheetFormatPr defaultColWidth="8.88671875" defaultRowHeight="13.2" x14ac:dyDescent="0.25"/>
  <cols>
    <col min="1" max="1" width="25.109375" bestFit="1" customWidth="1"/>
    <col min="2" max="2" width="58.44140625" bestFit="1" customWidth="1"/>
    <col min="3" max="3" width="13.44140625" style="35" customWidth="1"/>
    <col min="4" max="5" width="11.88671875" style="35" customWidth="1"/>
    <col min="6" max="6" width="9.88671875" style="35" bestFit="1" customWidth="1"/>
    <col min="7" max="7" width="11" style="35" bestFit="1" customWidth="1"/>
    <col min="8" max="9" width="11.88671875" style="35" customWidth="1"/>
    <col min="10" max="10" width="12" style="35" customWidth="1"/>
    <col min="11" max="12" width="11.88671875" style="35" customWidth="1"/>
    <col min="13" max="14" width="10.6640625" style="35" customWidth="1"/>
    <col min="15" max="18" width="10.6640625" customWidth="1"/>
  </cols>
  <sheetData>
    <row r="1" spans="1:18" ht="12.75" customHeight="1" x14ac:dyDescent="0.25">
      <c r="A1" s="342" t="s">
        <v>703</v>
      </c>
      <c r="B1" s="343"/>
      <c r="C1" s="343"/>
      <c r="D1" s="343"/>
      <c r="E1" s="343"/>
      <c r="F1" s="343"/>
      <c r="G1" s="343"/>
      <c r="H1" s="343"/>
      <c r="I1" s="343"/>
      <c r="J1" s="343"/>
      <c r="K1" s="343"/>
      <c r="L1" s="343"/>
      <c r="M1" s="343"/>
      <c r="N1" s="343"/>
      <c r="O1" s="343"/>
      <c r="P1" s="343"/>
      <c r="Q1" s="343"/>
      <c r="R1" s="343"/>
    </row>
    <row r="2" spans="1:18" ht="12.75" customHeight="1" x14ac:dyDescent="0.25">
      <c r="A2" s="342"/>
      <c r="B2" s="343"/>
      <c r="C2" s="343"/>
      <c r="D2" s="343"/>
      <c r="E2" s="343"/>
      <c r="F2" s="343"/>
      <c r="G2" s="343"/>
      <c r="H2" s="343"/>
      <c r="I2" s="343"/>
      <c r="J2" s="343"/>
      <c r="K2" s="343"/>
      <c r="L2" s="343"/>
      <c r="M2" s="343"/>
      <c r="N2" s="343"/>
      <c r="O2" s="343"/>
      <c r="P2" s="343"/>
      <c r="Q2" s="343"/>
      <c r="R2" s="343"/>
    </row>
    <row r="3" spans="1:18" ht="12.75" customHeight="1" x14ac:dyDescent="0.25">
      <c r="A3" s="342"/>
      <c r="B3" s="343"/>
      <c r="C3" s="343"/>
      <c r="D3" s="343"/>
      <c r="E3" s="343"/>
      <c r="F3" s="343"/>
      <c r="G3" s="343"/>
      <c r="H3" s="343"/>
      <c r="I3" s="343"/>
      <c r="J3" s="343"/>
      <c r="K3" s="343"/>
      <c r="L3" s="343"/>
      <c r="M3" s="343"/>
      <c r="N3" s="343"/>
      <c r="O3" s="343"/>
      <c r="P3" s="343"/>
      <c r="Q3" s="343"/>
      <c r="R3" s="343"/>
    </row>
    <row r="4" spans="1:18" ht="12.75" customHeight="1" x14ac:dyDescent="0.25">
      <c r="A4" s="342"/>
      <c r="B4" s="343"/>
      <c r="C4" s="343"/>
      <c r="D4" s="343"/>
      <c r="E4" s="343"/>
      <c r="F4" s="343"/>
      <c r="G4" s="343"/>
      <c r="H4" s="343"/>
      <c r="I4" s="343"/>
      <c r="J4" s="343"/>
      <c r="K4" s="343"/>
      <c r="L4" s="343"/>
      <c r="M4" s="343"/>
      <c r="N4" s="343"/>
      <c r="O4" s="343"/>
      <c r="P4" s="343"/>
      <c r="Q4" s="343"/>
      <c r="R4" s="343"/>
    </row>
    <row r="5" spans="1:18" ht="12.75" customHeight="1" x14ac:dyDescent="0.25">
      <c r="A5" s="342"/>
      <c r="B5" s="343"/>
      <c r="C5" s="343"/>
      <c r="D5" s="343"/>
      <c r="E5" s="343"/>
      <c r="F5" s="343"/>
      <c r="G5" s="343"/>
      <c r="H5" s="343"/>
      <c r="I5" s="343"/>
      <c r="J5" s="343"/>
      <c r="K5" s="343"/>
      <c r="L5" s="343"/>
      <c r="M5" s="343"/>
      <c r="N5" s="343"/>
      <c r="O5" s="343"/>
      <c r="P5" s="343"/>
      <c r="Q5" s="343"/>
      <c r="R5" s="343"/>
    </row>
    <row r="6" spans="1:18" ht="12.75" customHeight="1" x14ac:dyDescent="0.25">
      <c r="A6" s="342"/>
      <c r="B6" s="343"/>
      <c r="C6" s="343"/>
      <c r="D6" s="343"/>
      <c r="E6" s="343"/>
      <c r="F6" s="343"/>
      <c r="G6" s="343"/>
      <c r="H6" s="343"/>
      <c r="I6" s="343"/>
      <c r="J6" s="343"/>
      <c r="K6" s="343"/>
      <c r="L6" s="343"/>
      <c r="M6" s="343"/>
      <c r="N6" s="343"/>
      <c r="O6" s="343"/>
      <c r="P6" s="343"/>
      <c r="Q6" s="343"/>
      <c r="R6" s="343"/>
    </row>
    <row r="7" spans="1:18" ht="16.5" customHeight="1" x14ac:dyDescent="0.25">
      <c r="A7" s="344"/>
      <c r="B7" s="345"/>
      <c r="C7" s="345"/>
      <c r="D7" s="345"/>
      <c r="E7" s="345"/>
      <c r="F7" s="345"/>
      <c r="G7" s="345"/>
      <c r="H7" s="345"/>
      <c r="I7" s="345"/>
      <c r="J7" s="345"/>
      <c r="K7" s="345"/>
      <c r="L7" s="345"/>
      <c r="M7" s="345"/>
      <c r="N7" s="345"/>
      <c r="O7" s="345"/>
      <c r="P7" s="345"/>
      <c r="Q7" s="345"/>
      <c r="R7" s="345"/>
    </row>
    <row r="8" spans="1:18" ht="42.9" customHeight="1" x14ac:dyDescent="0.25">
      <c r="A8" s="17" t="s">
        <v>644</v>
      </c>
      <c r="B8" s="15" t="s">
        <v>700</v>
      </c>
      <c r="C8" s="15" t="s">
        <v>645</v>
      </c>
      <c r="D8" s="15" t="s">
        <v>646</v>
      </c>
      <c r="E8" s="15" t="s">
        <v>647</v>
      </c>
      <c r="F8" s="15" t="s">
        <v>648</v>
      </c>
      <c r="G8" s="15" t="s">
        <v>704</v>
      </c>
      <c r="H8" s="15" t="s">
        <v>650</v>
      </c>
      <c r="I8" s="15" t="s">
        <v>651</v>
      </c>
      <c r="J8" s="94" t="s">
        <v>652</v>
      </c>
      <c r="K8" s="15" t="s">
        <v>653</v>
      </c>
      <c r="L8" s="15" t="s">
        <v>654</v>
      </c>
      <c r="M8" s="15" t="s">
        <v>635</v>
      </c>
      <c r="N8" s="15" t="s">
        <v>636</v>
      </c>
      <c r="O8" s="15" t="s">
        <v>637</v>
      </c>
      <c r="P8" s="15" t="s">
        <v>638</v>
      </c>
      <c r="Q8" s="15" t="s">
        <v>639</v>
      </c>
      <c r="R8" s="15" t="s">
        <v>705</v>
      </c>
    </row>
    <row r="9" spans="1:18" ht="14.1" customHeight="1" x14ac:dyDescent="0.25">
      <c r="A9" s="10" t="s">
        <v>245</v>
      </c>
      <c r="B9" s="10" t="s">
        <v>246</v>
      </c>
      <c r="C9" s="95">
        <v>22.2</v>
      </c>
      <c r="D9" s="105">
        <v>31</v>
      </c>
      <c r="E9" s="95">
        <v>0.72</v>
      </c>
      <c r="F9" s="95">
        <v>0.78</v>
      </c>
      <c r="G9" s="95">
        <v>0.95</v>
      </c>
      <c r="H9" s="105">
        <v>66</v>
      </c>
      <c r="I9" s="105">
        <v>100</v>
      </c>
      <c r="J9" s="105">
        <v>4</v>
      </c>
      <c r="K9" s="105">
        <v>38</v>
      </c>
      <c r="L9" s="105">
        <v>49</v>
      </c>
      <c r="M9" s="172">
        <v>25.81</v>
      </c>
      <c r="N9" s="172">
        <v>32.26</v>
      </c>
      <c r="O9" s="172">
        <v>38.71</v>
      </c>
      <c r="P9" s="172">
        <v>3.23</v>
      </c>
      <c r="Q9" s="172">
        <v>0</v>
      </c>
      <c r="R9" s="95">
        <v>0.74</v>
      </c>
    </row>
    <row r="10" spans="1:18" ht="14.1" customHeight="1" x14ac:dyDescent="0.25">
      <c r="A10" s="10" t="s">
        <v>257</v>
      </c>
      <c r="B10" s="10" t="s">
        <v>259</v>
      </c>
      <c r="C10" s="95">
        <v>34.9</v>
      </c>
      <c r="D10" s="105">
        <v>47</v>
      </c>
      <c r="E10" s="95">
        <v>0.74</v>
      </c>
      <c r="F10" s="95">
        <v>1.19</v>
      </c>
      <c r="G10" s="95">
        <v>0.98</v>
      </c>
      <c r="H10" s="105">
        <v>55</v>
      </c>
      <c r="I10" s="105">
        <v>100</v>
      </c>
      <c r="J10" s="105">
        <v>4</v>
      </c>
      <c r="K10" s="105">
        <v>30</v>
      </c>
      <c r="L10" s="105">
        <v>49</v>
      </c>
      <c r="M10" s="172">
        <v>27.66</v>
      </c>
      <c r="N10" s="172">
        <v>42.55</v>
      </c>
      <c r="O10" s="172">
        <v>23.4</v>
      </c>
      <c r="P10" s="172">
        <v>4.26</v>
      </c>
      <c r="Q10" s="172">
        <v>2.13</v>
      </c>
      <c r="R10" s="95">
        <v>1.17</v>
      </c>
    </row>
    <row r="11" spans="1:18" ht="14.1" customHeight="1" x14ac:dyDescent="0.25">
      <c r="A11" s="10" t="s">
        <v>260</v>
      </c>
      <c r="B11" s="10" t="s">
        <v>263</v>
      </c>
      <c r="C11" s="95">
        <v>66.099999999999994</v>
      </c>
      <c r="D11" s="105">
        <v>77</v>
      </c>
      <c r="E11" s="95">
        <v>0.86</v>
      </c>
      <c r="F11" s="95">
        <v>1.94</v>
      </c>
      <c r="G11" s="95">
        <v>1.1399999999999999</v>
      </c>
      <c r="H11" s="105">
        <v>13</v>
      </c>
      <c r="I11" s="105">
        <v>100</v>
      </c>
      <c r="J11" s="105">
        <v>4</v>
      </c>
      <c r="K11" s="105">
        <v>6</v>
      </c>
      <c r="L11" s="105">
        <v>49</v>
      </c>
      <c r="M11" s="172">
        <v>50.65</v>
      </c>
      <c r="N11" s="172">
        <v>35.06</v>
      </c>
      <c r="O11" s="172">
        <v>14.29</v>
      </c>
      <c r="P11" s="172">
        <v>0</v>
      </c>
      <c r="Q11" s="172">
        <v>0</v>
      </c>
      <c r="R11" s="95">
        <v>2.21</v>
      </c>
    </row>
    <row r="12" spans="1:18" ht="14.1" customHeight="1" x14ac:dyDescent="0.25">
      <c r="A12" s="10" t="s">
        <v>260</v>
      </c>
      <c r="B12" s="10" t="s">
        <v>265</v>
      </c>
      <c r="C12" s="95">
        <v>52.5</v>
      </c>
      <c r="D12" s="105">
        <v>71</v>
      </c>
      <c r="E12" s="95">
        <v>0.74</v>
      </c>
      <c r="F12" s="95">
        <v>1.79</v>
      </c>
      <c r="G12" s="95">
        <v>0.98</v>
      </c>
      <c r="H12" s="105">
        <v>55</v>
      </c>
      <c r="I12" s="105">
        <v>100</v>
      </c>
      <c r="J12" s="105">
        <v>4</v>
      </c>
      <c r="K12" s="105">
        <v>30</v>
      </c>
      <c r="L12" s="105">
        <v>49</v>
      </c>
      <c r="M12" s="172">
        <v>28.17</v>
      </c>
      <c r="N12" s="172">
        <v>40.85</v>
      </c>
      <c r="O12" s="172">
        <v>23.94</v>
      </c>
      <c r="P12" s="172">
        <v>5.63</v>
      </c>
      <c r="Q12" s="172">
        <v>1.41</v>
      </c>
      <c r="R12" s="95">
        <v>1.76</v>
      </c>
    </row>
    <row r="13" spans="1:18" ht="14.1" customHeight="1" x14ac:dyDescent="0.25">
      <c r="A13" s="10" t="s">
        <v>268</v>
      </c>
      <c r="B13" s="10" t="s">
        <v>269</v>
      </c>
      <c r="C13" s="95">
        <v>40.200000000000003</v>
      </c>
      <c r="D13" s="105">
        <v>53</v>
      </c>
      <c r="E13" s="95">
        <v>0.76</v>
      </c>
      <c r="F13" s="95">
        <v>1.34</v>
      </c>
      <c r="G13" s="95">
        <v>1</v>
      </c>
      <c r="H13" s="105">
        <v>49</v>
      </c>
      <c r="I13" s="105">
        <v>100</v>
      </c>
      <c r="J13" s="105">
        <v>4</v>
      </c>
      <c r="K13" s="105">
        <v>28</v>
      </c>
      <c r="L13" s="105">
        <v>49</v>
      </c>
      <c r="M13" s="172">
        <v>41.51</v>
      </c>
      <c r="N13" s="172">
        <v>26.42</v>
      </c>
      <c r="O13" s="172">
        <v>22.64</v>
      </c>
      <c r="P13" s="172">
        <v>9.43</v>
      </c>
      <c r="Q13" s="172">
        <v>0</v>
      </c>
      <c r="R13" s="95">
        <v>1.34</v>
      </c>
    </row>
    <row r="14" spans="1:18" ht="14.1" customHeight="1" x14ac:dyDescent="0.25">
      <c r="A14" s="10" t="s">
        <v>273</v>
      </c>
      <c r="B14" s="10" t="s">
        <v>274</v>
      </c>
      <c r="C14" s="95">
        <v>31.4</v>
      </c>
      <c r="D14" s="105">
        <v>42</v>
      </c>
      <c r="E14" s="95">
        <v>0.75</v>
      </c>
      <c r="F14" s="95">
        <v>1.06</v>
      </c>
      <c r="G14" s="95">
        <v>0.99</v>
      </c>
      <c r="H14" s="105">
        <v>51</v>
      </c>
      <c r="I14" s="105">
        <v>100</v>
      </c>
      <c r="J14" s="105">
        <v>4</v>
      </c>
      <c r="K14" s="105">
        <v>29</v>
      </c>
      <c r="L14" s="105">
        <v>49</v>
      </c>
      <c r="M14" s="172">
        <v>23.81</v>
      </c>
      <c r="N14" s="172">
        <v>50</v>
      </c>
      <c r="O14" s="172">
        <v>19.05</v>
      </c>
      <c r="P14" s="172">
        <v>7.14</v>
      </c>
      <c r="Q14" s="172">
        <v>0</v>
      </c>
      <c r="R14" s="95">
        <v>1.05</v>
      </c>
    </row>
    <row r="15" spans="1:18" ht="14.1" customHeight="1" x14ac:dyDescent="0.25">
      <c r="A15" s="10" t="s">
        <v>293</v>
      </c>
      <c r="B15" s="10" t="s">
        <v>295</v>
      </c>
      <c r="C15" s="95">
        <v>39.700000000000003</v>
      </c>
      <c r="D15" s="105">
        <v>60</v>
      </c>
      <c r="E15" s="95">
        <v>0.66</v>
      </c>
      <c r="F15" s="95">
        <v>1.52</v>
      </c>
      <c r="G15" s="95">
        <v>0.88</v>
      </c>
      <c r="H15" s="105">
        <v>83</v>
      </c>
      <c r="I15" s="105">
        <v>100</v>
      </c>
      <c r="J15" s="105">
        <v>4</v>
      </c>
      <c r="K15" s="105">
        <v>47</v>
      </c>
      <c r="L15" s="105">
        <v>49</v>
      </c>
      <c r="M15" s="172">
        <v>10</v>
      </c>
      <c r="N15" s="172">
        <v>46.67</v>
      </c>
      <c r="O15" s="172">
        <v>35</v>
      </c>
      <c r="P15" s="172">
        <v>6.67</v>
      </c>
      <c r="Q15" s="172">
        <v>1.67</v>
      </c>
      <c r="R15" s="95">
        <v>1.33</v>
      </c>
    </row>
    <row r="16" spans="1:18" ht="14.1" customHeight="1" x14ac:dyDescent="0.25">
      <c r="A16" s="10" t="s">
        <v>297</v>
      </c>
      <c r="B16" s="10" t="s">
        <v>298</v>
      </c>
      <c r="C16" s="95">
        <v>34.200000000000003</v>
      </c>
      <c r="D16" s="105">
        <v>48</v>
      </c>
      <c r="E16" s="95">
        <v>0.71</v>
      </c>
      <c r="F16" s="95">
        <v>1.21</v>
      </c>
      <c r="G16" s="95">
        <v>0.94</v>
      </c>
      <c r="H16" s="105">
        <v>70</v>
      </c>
      <c r="I16" s="105">
        <v>100</v>
      </c>
      <c r="J16" s="105">
        <v>4</v>
      </c>
      <c r="K16" s="105">
        <v>40</v>
      </c>
      <c r="L16" s="105">
        <v>49</v>
      </c>
      <c r="M16" s="172">
        <v>12.5</v>
      </c>
      <c r="N16" s="172">
        <v>50</v>
      </c>
      <c r="O16" s="172">
        <v>37.5</v>
      </c>
      <c r="P16" s="172">
        <v>0</v>
      </c>
      <c r="Q16" s="172">
        <v>0</v>
      </c>
      <c r="R16" s="95">
        <v>1.1399999999999999</v>
      </c>
    </row>
    <row r="17" spans="1:18" ht="14.1" customHeight="1" x14ac:dyDescent="0.25">
      <c r="A17" s="10" t="s">
        <v>313</v>
      </c>
      <c r="B17" s="10" t="s">
        <v>314</v>
      </c>
      <c r="C17" s="95">
        <v>33.200000000000003</v>
      </c>
      <c r="D17" s="105">
        <v>42</v>
      </c>
      <c r="E17" s="95">
        <v>0.79</v>
      </c>
      <c r="F17" s="95">
        <v>1.06</v>
      </c>
      <c r="G17" s="95">
        <v>1.05</v>
      </c>
      <c r="H17" s="105">
        <v>34</v>
      </c>
      <c r="I17" s="105">
        <v>100</v>
      </c>
      <c r="J17" s="105">
        <v>4</v>
      </c>
      <c r="K17" s="105">
        <v>19</v>
      </c>
      <c r="L17" s="105">
        <v>49</v>
      </c>
      <c r="M17" s="172">
        <v>38.1</v>
      </c>
      <c r="N17" s="172">
        <v>38.1</v>
      </c>
      <c r="O17" s="172">
        <v>19.05</v>
      </c>
      <c r="P17" s="172">
        <v>4.76</v>
      </c>
      <c r="Q17" s="172">
        <v>0</v>
      </c>
      <c r="R17" s="95">
        <v>1.1100000000000001</v>
      </c>
    </row>
    <row r="18" spans="1:18" ht="14.1" customHeight="1" x14ac:dyDescent="0.25">
      <c r="A18" s="10" t="s">
        <v>318</v>
      </c>
      <c r="B18" s="10" t="s">
        <v>319</v>
      </c>
      <c r="C18" s="95">
        <v>21</v>
      </c>
      <c r="D18" s="105">
        <v>29</v>
      </c>
      <c r="E18" s="95">
        <v>0.72</v>
      </c>
      <c r="F18" s="95">
        <v>0.73</v>
      </c>
      <c r="G18" s="95">
        <v>0.96</v>
      </c>
      <c r="H18" s="105">
        <v>61</v>
      </c>
      <c r="I18" s="105">
        <v>100</v>
      </c>
      <c r="J18" s="105">
        <v>4</v>
      </c>
      <c r="K18" s="105">
        <v>34</v>
      </c>
      <c r="L18" s="105">
        <v>49</v>
      </c>
      <c r="M18" s="172">
        <v>24.14</v>
      </c>
      <c r="N18" s="172">
        <v>37.93</v>
      </c>
      <c r="O18" s="172">
        <v>34.479999999999997</v>
      </c>
      <c r="P18" s="172">
        <v>3.45</v>
      </c>
      <c r="Q18" s="172">
        <v>0</v>
      </c>
      <c r="R18" s="95">
        <v>0.7</v>
      </c>
    </row>
    <row r="19" spans="1:18" ht="14.1" customHeight="1" x14ac:dyDescent="0.25">
      <c r="A19" s="10" t="s">
        <v>329</v>
      </c>
      <c r="B19" s="10" t="s">
        <v>330</v>
      </c>
      <c r="C19" s="95">
        <v>37.1</v>
      </c>
      <c r="D19" s="105">
        <v>46</v>
      </c>
      <c r="E19" s="95">
        <v>0.81</v>
      </c>
      <c r="F19" s="95">
        <v>1.1599999999999999</v>
      </c>
      <c r="G19" s="95">
        <v>1.07</v>
      </c>
      <c r="H19" s="105">
        <v>29</v>
      </c>
      <c r="I19" s="105">
        <v>100</v>
      </c>
      <c r="J19" s="105">
        <v>4</v>
      </c>
      <c r="K19" s="105">
        <v>16</v>
      </c>
      <c r="L19" s="105">
        <v>49</v>
      </c>
      <c r="M19" s="172">
        <v>39.130000000000003</v>
      </c>
      <c r="N19" s="172">
        <v>36.96</v>
      </c>
      <c r="O19" s="172">
        <v>23.91</v>
      </c>
      <c r="P19" s="172">
        <v>0</v>
      </c>
      <c r="Q19" s="172">
        <v>0</v>
      </c>
      <c r="R19" s="95">
        <v>1.24</v>
      </c>
    </row>
    <row r="20" spans="1:18" ht="14.1" customHeight="1" x14ac:dyDescent="0.25">
      <c r="A20" s="10" t="s">
        <v>332</v>
      </c>
      <c r="B20" s="10" t="s">
        <v>333</v>
      </c>
      <c r="C20" s="95">
        <v>39.9</v>
      </c>
      <c r="D20" s="105">
        <v>56</v>
      </c>
      <c r="E20" s="95">
        <v>0.71</v>
      </c>
      <c r="F20" s="95">
        <v>1.41</v>
      </c>
      <c r="G20" s="95">
        <v>0.94</v>
      </c>
      <c r="H20" s="105">
        <v>70</v>
      </c>
      <c r="I20" s="105">
        <v>100</v>
      </c>
      <c r="J20" s="105">
        <v>4</v>
      </c>
      <c r="K20" s="105">
        <v>40</v>
      </c>
      <c r="L20" s="105">
        <v>49</v>
      </c>
      <c r="M20" s="172">
        <v>33.93</v>
      </c>
      <c r="N20" s="172">
        <v>19.64</v>
      </c>
      <c r="O20" s="172">
        <v>41.07</v>
      </c>
      <c r="P20" s="172">
        <v>5.36</v>
      </c>
      <c r="Q20" s="172">
        <v>0</v>
      </c>
      <c r="R20" s="95">
        <v>1.33</v>
      </c>
    </row>
    <row r="21" spans="1:18" ht="14.1" customHeight="1" x14ac:dyDescent="0.25">
      <c r="A21" s="10" t="s">
        <v>332</v>
      </c>
      <c r="B21" s="10" t="s">
        <v>334</v>
      </c>
      <c r="C21" s="95">
        <v>53.6</v>
      </c>
      <c r="D21" s="105">
        <v>66</v>
      </c>
      <c r="E21" s="95">
        <v>0.81</v>
      </c>
      <c r="F21" s="95">
        <v>1.67</v>
      </c>
      <c r="G21" s="95">
        <v>1.08</v>
      </c>
      <c r="H21" s="105">
        <v>26</v>
      </c>
      <c r="I21" s="105">
        <v>100</v>
      </c>
      <c r="J21" s="105">
        <v>4</v>
      </c>
      <c r="K21" s="105">
        <v>15</v>
      </c>
      <c r="L21" s="105">
        <v>49</v>
      </c>
      <c r="M21" s="172">
        <v>42.42</v>
      </c>
      <c r="N21" s="172">
        <v>36.36</v>
      </c>
      <c r="O21" s="172">
        <v>18.18</v>
      </c>
      <c r="P21" s="172">
        <v>3.03</v>
      </c>
      <c r="Q21" s="172">
        <v>0</v>
      </c>
      <c r="R21" s="95">
        <v>1.79</v>
      </c>
    </row>
    <row r="22" spans="1:18" ht="14.1" customHeight="1" x14ac:dyDescent="0.25">
      <c r="A22" s="10" t="s">
        <v>340</v>
      </c>
      <c r="B22" s="10" t="s">
        <v>319</v>
      </c>
      <c r="C22" s="95">
        <v>20.2</v>
      </c>
      <c r="D22" s="105">
        <v>30</v>
      </c>
      <c r="E22" s="95">
        <v>0.67</v>
      </c>
      <c r="F22" s="95">
        <v>0.76</v>
      </c>
      <c r="G22" s="95">
        <v>0.89</v>
      </c>
      <c r="H22" s="105">
        <v>81</v>
      </c>
      <c r="I22" s="105">
        <v>100</v>
      </c>
      <c r="J22" s="105">
        <v>4</v>
      </c>
      <c r="K22" s="105">
        <v>46</v>
      </c>
      <c r="L22" s="105">
        <v>49</v>
      </c>
      <c r="M22" s="172">
        <v>26.67</v>
      </c>
      <c r="N22" s="172">
        <v>20</v>
      </c>
      <c r="O22" s="172">
        <v>46.67</v>
      </c>
      <c r="P22" s="172">
        <v>6.67</v>
      </c>
      <c r="Q22" s="172">
        <v>0</v>
      </c>
      <c r="R22" s="95">
        <v>0.68</v>
      </c>
    </row>
    <row r="23" spans="1:18" ht="14.1" customHeight="1" x14ac:dyDescent="0.25">
      <c r="A23" s="10" t="s">
        <v>344</v>
      </c>
      <c r="B23" s="10" t="s">
        <v>319</v>
      </c>
      <c r="C23" s="95">
        <v>29</v>
      </c>
      <c r="D23" s="105">
        <v>33</v>
      </c>
      <c r="E23" s="95">
        <v>0.88</v>
      </c>
      <c r="F23" s="95">
        <v>0.83</v>
      </c>
      <c r="G23" s="95">
        <v>1.1599999999999999</v>
      </c>
      <c r="H23" s="105">
        <v>11</v>
      </c>
      <c r="I23" s="105">
        <v>100</v>
      </c>
      <c r="J23" s="105">
        <v>4</v>
      </c>
      <c r="K23" s="105">
        <v>4</v>
      </c>
      <c r="L23" s="105">
        <v>49</v>
      </c>
      <c r="M23" s="172">
        <v>57.58</v>
      </c>
      <c r="N23" s="172">
        <v>30.3</v>
      </c>
      <c r="O23" s="172">
        <v>12.12</v>
      </c>
      <c r="P23" s="172">
        <v>0</v>
      </c>
      <c r="Q23" s="172">
        <v>0</v>
      </c>
      <c r="R23" s="95">
        <v>0.97</v>
      </c>
    </row>
    <row r="24" spans="1:18" ht="14.1" customHeight="1" x14ac:dyDescent="0.25">
      <c r="A24" s="10" t="s">
        <v>355</v>
      </c>
      <c r="B24" s="10" t="s">
        <v>358</v>
      </c>
      <c r="C24" s="95">
        <v>47.9</v>
      </c>
      <c r="D24" s="105">
        <v>58</v>
      </c>
      <c r="E24" s="95">
        <v>0.83</v>
      </c>
      <c r="F24" s="95">
        <v>1.46</v>
      </c>
      <c r="G24" s="95">
        <v>1.0900000000000001</v>
      </c>
      <c r="H24" s="105">
        <v>23</v>
      </c>
      <c r="I24" s="105">
        <v>100</v>
      </c>
      <c r="J24" s="105">
        <v>4</v>
      </c>
      <c r="K24" s="105">
        <v>12</v>
      </c>
      <c r="L24" s="105">
        <v>49</v>
      </c>
      <c r="M24" s="172">
        <v>41.38</v>
      </c>
      <c r="N24" s="172">
        <v>41.38</v>
      </c>
      <c r="O24" s="172">
        <v>15.52</v>
      </c>
      <c r="P24" s="172">
        <v>1.72</v>
      </c>
      <c r="Q24" s="172">
        <v>0</v>
      </c>
      <c r="R24" s="95">
        <v>1.6</v>
      </c>
    </row>
    <row r="25" spans="1:18" ht="14.1" customHeight="1" x14ac:dyDescent="0.25">
      <c r="A25" s="10" t="s">
        <v>359</v>
      </c>
      <c r="B25" s="10" t="s">
        <v>319</v>
      </c>
      <c r="C25" s="95">
        <v>24.7</v>
      </c>
      <c r="D25" s="105">
        <v>41</v>
      </c>
      <c r="E25" s="95">
        <v>0.6</v>
      </c>
      <c r="F25" s="95">
        <v>1.04</v>
      </c>
      <c r="G25" s="95">
        <v>0.8</v>
      </c>
      <c r="H25" s="105">
        <v>93</v>
      </c>
      <c r="I25" s="105">
        <v>100</v>
      </c>
      <c r="J25" s="105">
        <v>4</v>
      </c>
      <c r="K25" s="105">
        <v>48</v>
      </c>
      <c r="L25" s="105">
        <v>49</v>
      </c>
      <c r="M25" s="172">
        <v>9.76</v>
      </c>
      <c r="N25" s="172">
        <v>36.590000000000003</v>
      </c>
      <c r="O25" s="172">
        <v>36.590000000000003</v>
      </c>
      <c r="P25" s="172">
        <v>14.63</v>
      </c>
      <c r="Q25" s="172">
        <v>2.44</v>
      </c>
      <c r="R25" s="95">
        <v>0.83</v>
      </c>
    </row>
    <row r="26" spans="1:18" ht="14.1" customHeight="1" x14ac:dyDescent="0.25">
      <c r="A26" s="10" t="s">
        <v>364</v>
      </c>
      <c r="B26" s="10" t="s">
        <v>366</v>
      </c>
      <c r="C26" s="95">
        <v>62.6</v>
      </c>
      <c r="D26" s="105">
        <v>81</v>
      </c>
      <c r="E26" s="95">
        <v>0.77</v>
      </c>
      <c r="F26" s="95">
        <v>2.0499999999999998</v>
      </c>
      <c r="G26" s="95">
        <v>1.02</v>
      </c>
      <c r="H26" s="105">
        <v>39</v>
      </c>
      <c r="I26" s="105">
        <v>100</v>
      </c>
      <c r="J26" s="105">
        <v>4</v>
      </c>
      <c r="K26" s="105">
        <v>23</v>
      </c>
      <c r="L26" s="105">
        <v>49</v>
      </c>
      <c r="M26" s="172">
        <v>30.86</v>
      </c>
      <c r="N26" s="172">
        <v>41.98</v>
      </c>
      <c r="O26" s="172">
        <v>24.69</v>
      </c>
      <c r="P26" s="172">
        <v>2.4700000000000002</v>
      </c>
      <c r="Q26" s="172">
        <v>0</v>
      </c>
      <c r="R26" s="95">
        <v>2.09</v>
      </c>
    </row>
    <row r="27" spans="1:18" ht="14.1" customHeight="1" x14ac:dyDescent="0.25">
      <c r="A27" s="10" t="s">
        <v>371</v>
      </c>
      <c r="B27" s="10" t="s">
        <v>372</v>
      </c>
      <c r="C27" s="95">
        <v>80.2</v>
      </c>
      <c r="D27" s="105">
        <v>103</v>
      </c>
      <c r="E27" s="95">
        <v>0.78</v>
      </c>
      <c r="F27" s="95">
        <v>2.6</v>
      </c>
      <c r="G27" s="95">
        <v>1.03</v>
      </c>
      <c r="H27" s="105">
        <v>38</v>
      </c>
      <c r="I27" s="105">
        <v>100</v>
      </c>
      <c r="J27" s="105">
        <v>4</v>
      </c>
      <c r="K27" s="105">
        <v>22</v>
      </c>
      <c r="L27" s="105">
        <v>49</v>
      </c>
      <c r="M27" s="172">
        <v>33.01</v>
      </c>
      <c r="N27" s="172">
        <v>39.81</v>
      </c>
      <c r="O27" s="172">
        <v>25.24</v>
      </c>
      <c r="P27" s="172">
        <v>1.94</v>
      </c>
      <c r="Q27" s="172">
        <v>0</v>
      </c>
      <c r="R27" s="95">
        <v>2.68</v>
      </c>
    </row>
    <row r="28" spans="1:18" ht="14.1" customHeight="1" x14ac:dyDescent="0.25">
      <c r="A28" s="10" t="s">
        <v>371</v>
      </c>
      <c r="B28" s="10" t="s">
        <v>377</v>
      </c>
      <c r="C28" s="95">
        <v>27.9</v>
      </c>
      <c r="D28" s="105">
        <v>38</v>
      </c>
      <c r="E28" s="95">
        <v>0.73</v>
      </c>
      <c r="F28" s="95">
        <v>0.96</v>
      </c>
      <c r="G28" s="95">
        <v>0.97</v>
      </c>
      <c r="H28" s="105">
        <v>58</v>
      </c>
      <c r="I28" s="105">
        <v>100</v>
      </c>
      <c r="J28" s="105">
        <v>4</v>
      </c>
      <c r="K28" s="105">
        <v>33</v>
      </c>
      <c r="L28" s="105">
        <v>49</v>
      </c>
      <c r="M28" s="172">
        <v>18.420000000000002</v>
      </c>
      <c r="N28" s="172">
        <v>47.37</v>
      </c>
      <c r="O28" s="172">
        <v>34.21</v>
      </c>
      <c r="P28" s="172">
        <v>0</v>
      </c>
      <c r="Q28" s="172">
        <v>0</v>
      </c>
      <c r="R28" s="95">
        <v>0.93</v>
      </c>
    </row>
    <row r="29" spans="1:18" ht="14.1" customHeight="1" x14ac:dyDescent="0.25">
      <c r="A29" s="10" t="s">
        <v>378</v>
      </c>
      <c r="B29" s="10" t="s">
        <v>305</v>
      </c>
      <c r="C29" s="95">
        <v>35</v>
      </c>
      <c r="D29" s="105">
        <v>40</v>
      </c>
      <c r="E29" s="95">
        <v>0.88</v>
      </c>
      <c r="F29" s="95">
        <v>1.01</v>
      </c>
      <c r="G29" s="95">
        <v>1.1599999999999999</v>
      </c>
      <c r="H29" s="105">
        <v>11</v>
      </c>
      <c r="I29" s="105">
        <v>100</v>
      </c>
      <c r="J29" s="105">
        <v>4</v>
      </c>
      <c r="K29" s="105">
        <v>4</v>
      </c>
      <c r="L29" s="105">
        <v>49</v>
      </c>
      <c r="M29" s="172">
        <v>70</v>
      </c>
      <c r="N29" s="172">
        <v>12.5</v>
      </c>
      <c r="O29" s="172">
        <v>15</v>
      </c>
      <c r="P29" s="172">
        <v>0</v>
      </c>
      <c r="Q29" s="172">
        <v>2.5</v>
      </c>
      <c r="R29" s="95">
        <v>1.17</v>
      </c>
    </row>
    <row r="30" spans="1:18" ht="14.1" customHeight="1" x14ac:dyDescent="0.25">
      <c r="A30" s="10" t="s">
        <v>378</v>
      </c>
      <c r="B30" s="10" t="s">
        <v>382</v>
      </c>
      <c r="C30" s="95">
        <v>26</v>
      </c>
      <c r="D30" s="105">
        <v>29</v>
      </c>
      <c r="E30" s="95">
        <v>0.9</v>
      </c>
      <c r="F30" s="95">
        <v>0.73</v>
      </c>
      <c r="G30" s="95">
        <v>1.19</v>
      </c>
      <c r="H30" s="105">
        <v>5</v>
      </c>
      <c r="I30" s="105">
        <v>100</v>
      </c>
      <c r="J30" s="105">
        <v>4</v>
      </c>
      <c r="K30" s="105">
        <v>1</v>
      </c>
      <c r="L30" s="105">
        <v>49</v>
      </c>
      <c r="M30" s="172">
        <v>68.97</v>
      </c>
      <c r="N30" s="172">
        <v>20.69</v>
      </c>
      <c r="O30" s="172">
        <v>6.9</v>
      </c>
      <c r="P30" s="172">
        <v>3.45</v>
      </c>
      <c r="Q30" s="172">
        <v>0</v>
      </c>
      <c r="R30" s="95">
        <v>0.87</v>
      </c>
    </row>
    <row r="31" spans="1:18" ht="14.1" customHeight="1" x14ac:dyDescent="0.25">
      <c r="A31" s="10" t="s">
        <v>378</v>
      </c>
      <c r="B31" s="10" t="s">
        <v>383</v>
      </c>
      <c r="C31" s="95">
        <v>26.9</v>
      </c>
      <c r="D31" s="105">
        <v>30</v>
      </c>
      <c r="E31" s="95">
        <v>0.9</v>
      </c>
      <c r="F31" s="95">
        <v>0.76</v>
      </c>
      <c r="G31" s="95">
        <v>1.19</v>
      </c>
      <c r="H31" s="105">
        <v>5</v>
      </c>
      <c r="I31" s="105">
        <v>100</v>
      </c>
      <c r="J31" s="105">
        <v>4</v>
      </c>
      <c r="K31" s="105">
        <v>1</v>
      </c>
      <c r="L31" s="105">
        <v>49</v>
      </c>
      <c r="M31" s="172">
        <v>63.33</v>
      </c>
      <c r="N31" s="172">
        <v>26.67</v>
      </c>
      <c r="O31" s="172">
        <v>10</v>
      </c>
      <c r="P31" s="172">
        <v>0</v>
      </c>
      <c r="Q31" s="172">
        <v>0</v>
      </c>
      <c r="R31" s="95">
        <v>0.9</v>
      </c>
    </row>
    <row r="32" spans="1:18" ht="14.1" customHeight="1" x14ac:dyDescent="0.25">
      <c r="A32" s="10" t="s">
        <v>384</v>
      </c>
      <c r="B32" s="10" t="s">
        <v>269</v>
      </c>
      <c r="C32" s="95">
        <v>72.8</v>
      </c>
      <c r="D32" s="105">
        <v>85</v>
      </c>
      <c r="E32" s="95">
        <v>0.86</v>
      </c>
      <c r="F32" s="95">
        <v>2.15</v>
      </c>
      <c r="G32" s="95">
        <v>1.1299999999999999</v>
      </c>
      <c r="H32" s="105">
        <v>15</v>
      </c>
      <c r="I32" s="105">
        <v>100</v>
      </c>
      <c r="J32" s="105">
        <v>4</v>
      </c>
      <c r="K32" s="105">
        <v>8</v>
      </c>
      <c r="L32" s="105">
        <v>49</v>
      </c>
      <c r="M32" s="172">
        <v>42.35</v>
      </c>
      <c r="N32" s="172">
        <v>48.24</v>
      </c>
      <c r="O32" s="172">
        <v>9.41</v>
      </c>
      <c r="P32" s="172">
        <v>0</v>
      </c>
      <c r="Q32" s="172">
        <v>0</v>
      </c>
      <c r="R32" s="95">
        <v>2.4300000000000002</v>
      </c>
    </row>
    <row r="33" spans="1:18" ht="14.1" customHeight="1" x14ac:dyDescent="0.25">
      <c r="A33" s="10" t="s">
        <v>384</v>
      </c>
      <c r="B33" s="10" t="s">
        <v>385</v>
      </c>
      <c r="C33" s="95">
        <v>22.9</v>
      </c>
      <c r="D33" s="105">
        <v>31</v>
      </c>
      <c r="E33" s="95">
        <v>0.74</v>
      </c>
      <c r="F33" s="95">
        <v>0.78</v>
      </c>
      <c r="G33" s="95">
        <v>0.98</v>
      </c>
      <c r="H33" s="105">
        <v>55</v>
      </c>
      <c r="I33" s="105">
        <v>100</v>
      </c>
      <c r="J33" s="105">
        <v>4</v>
      </c>
      <c r="K33" s="105">
        <v>30</v>
      </c>
      <c r="L33" s="105">
        <v>49</v>
      </c>
      <c r="M33" s="172">
        <v>32.26</v>
      </c>
      <c r="N33" s="172">
        <v>29.03</v>
      </c>
      <c r="O33" s="172">
        <v>35.479999999999997</v>
      </c>
      <c r="P33" s="172">
        <v>3.23</v>
      </c>
      <c r="Q33" s="172">
        <v>0</v>
      </c>
      <c r="R33" s="95">
        <v>0.77</v>
      </c>
    </row>
    <row r="34" spans="1:18" ht="14.1" customHeight="1" x14ac:dyDescent="0.25">
      <c r="A34" s="10" t="s">
        <v>394</v>
      </c>
      <c r="B34" s="10" t="s">
        <v>250</v>
      </c>
      <c r="C34" s="95">
        <v>28.9</v>
      </c>
      <c r="D34" s="105">
        <v>35</v>
      </c>
      <c r="E34" s="95">
        <v>0.83</v>
      </c>
      <c r="F34" s="95">
        <v>0.88</v>
      </c>
      <c r="G34" s="95">
        <v>1.0900000000000001</v>
      </c>
      <c r="H34" s="105">
        <v>23</v>
      </c>
      <c r="I34" s="105">
        <v>100</v>
      </c>
      <c r="J34" s="105">
        <v>4</v>
      </c>
      <c r="K34" s="105">
        <v>12</v>
      </c>
      <c r="L34" s="105">
        <v>49</v>
      </c>
      <c r="M34" s="172">
        <v>45.71</v>
      </c>
      <c r="N34" s="172">
        <v>37.14</v>
      </c>
      <c r="O34" s="172">
        <v>14.29</v>
      </c>
      <c r="P34" s="172">
        <v>0</v>
      </c>
      <c r="Q34" s="172">
        <v>2.86</v>
      </c>
      <c r="R34" s="95">
        <v>0.97</v>
      </c>
    </row>
    <row r="35" spans="1:18" ht="14.1" customHeight="1" x14ac:dyDescent="0.25">
      <c r="A35" s="10" t="s">
        <v>408</v>
      </c>
      <c r="B35" s="10" t="s">
        <v>414</v>
      </c>
      <c r="C35" s="95">
        <v>65.5</v>
      </c>
      <c r="D35" s="105">
        <v>86</v>
      </c>
      <c r="E35" s="95">
        <v>0.76</v>
      </c>
      <c r="F35" s="95">
        <v>2.17</v>
      </c>
      <c r="G35" s="95">
        <v>1.01</v>
      </c>
      <c r="H35" s="105">
        <v>46</v>
      </c>
      <c r="I35" s="105">
        <v>100</v>
      </c>
      <c r="J35" s="105">
        <v>4</v>
      </c>
      <c r="K35" s="105">
        <v>26</v>
      </c>
      <c r="L35" s="105">
        <v>49</v>
      </c>
      <c r="M35" s="172">
        <v>32.56</v>
      </c>
      <c r="N35" s="172">
        <v>37.21</v>
      </c>
      <c r="O35" s="172">
        <v>26.74</v>
      </c>
      <c r="P35" s="172">
        <v>2.33</v>
      </c>
      <c r="Q35" s="172">
        <v>1.1599999999999999</v>
      </c>
      <c r="R35" s="95">
        <v>2.19</v>
      </c>
    </row>
    <row r="36" spans="1:18" ht="14.1" customHeight="1" x14ac:dyDescent="0.25">
      <c r="A36" s="10" t="s">
        <v>408</v>
      </c>
      <c r="B36" s="10" t="s">
        <v>251</v>
      </c>
      <c r="C36" s="95">
        <v>18.899999999999999</v>
      </c>
      <c r="D36" s="105">
        <v>32</v>
      </c>
      <c r="E36" s="95">
        <v>0.59</v>
      </c>
      <c r="F36" s="95">
        <v>0.81</v>
      </c>
      <c r="G36" s="95">
        <v>0.78</v>
      </c>
      <c r="H36" s="105">
        <v>95</v>
      </c>
      <c r="I36" s="105">
        <v>100</v>
      </c>
      <c r="J36" s="105">
        <v>4</v>
      </c>
      <c r="K36" s="105">
        <v>49</v>
      </c>
      <c r="L36" s="105">
        <v>49</v>
      </c>
      <c r="M36" s="172">
        <v>15.63</v>
      </c>
      <c r="N36" s="172">
        <v>28.13</v>
      </c>
      <c r="O36" s="172">
        <v>34.380000000000003</v>
      </c>
      <c r="P36" s="172">
        <v>18.75</v>
      </c>
      <c r="Q36" s="172">
        <v>3.13</v>
      </c>
      <c r="R36" s="95">
        <v>0.63</v>
      </c>
    </row>
    <row r="37" spans="1:18" ht="14.1" customHeight="1" x14ac:dyDescent="0.25">
      <c r="A37" s="10" t="s">
        <v>427</v>
      </c>
      <c r="B37" s="10" t="s">
        <v>432</v>
      </c>
      <c r="C37" s="95">
        <v>51.1</v>
      </c>
      <c r="D37" s="105">
        <v>61</v>
      </c>
      <c r="E37" s="95">
        <v>0.84</v>
      </c>
      <c r="F37" s="95">
        <v>1.54</v>
      </c>
      <c r="G37" s="95">
        <v>1.1100000000000001</v>
      </c>
      <c r="H37" s="105">
        <v>18</v>
      </c>
      <c r="I37" s="105">
        <v>100</v>
      </c>
      <c r="J37" s="105">
        <v>4</v>
      </c>
      <c r="K37" s="105">
        <v>10</v>
      </c>
      <c r="L37" s="105">
        <v>49</v>
      </c>
      <c r="M37" s="172">
        <v>47.54</v>
      </c>
      <c r="N37" s="172">
        <v>37.700000000000003</v>
      </c>
      <c r="O37" s="172">
        <v>11.48</v>
      </c>
      <c r="P37" s="172">
        <v>1.64</v>
      </c>
      <c r="Q37" s="172">
        <v>1.64</v>
      </c>
      <c r="R37" s="95">
        <v>1.71</v>
      </c>
    </row>
    <row r="38" spans="1:18" ht="14.1" customHeight="1" x14ac:dyDescent="0.25">
      <c r="A38" s="10" t="s">
        <v>427</v>
      </c>
      <c r="B38" s="10" t="s">
        <v>433</v>
      </c>
      <c r="C38" s="95">
        <v>58.5</v>
      </c>
      <c r="D38" s="105">
        <v>76</v>
      </c>
      <c r="E38" s="95">
        <v>0.77</v>
      </c>
      <c r="F38" s="95">
        <v>1.92</v>
      </c>
      <c r="G38" s="95">
        <v>1.02</v>
      </c>
      <c r="H38" s="105">
        <v>39</v>
      </c>
      <c r="I38" s="105">
        <v>100</v>
      </c>
      <c r="J38" s="105">
        <v>4</v>
      </c>
      <c r="K38" s="105">
        <v>23</v>
      </c>
      <c r="L38" s="105">
        <v>49</v>
      </c>
      <c r="M38" s="172">
        <v>22.37</v>
      </c>
      <c r="N38" s="172">
        <v>53.95</v>
      </c>
      <c r="O38" s="172">
        <v>22.37</v>
      </c>
      <c r="P38" s="172">
        <v>1.32</v>
      </c>
      <c r="Q38" s="172">
        <v>0</v>
      </c>
      <c r="R38" s="95">
        <v>1.96</v>
      </c>
    </row>
    <row r="39" spans="1:18" ht="14.1" customHeight="1" x14ac:dyDescent="0.25">
      <c r="A39" s="10" t="s">
        <v>435</v>
      </c>
      <c r="B39" s="10" t="s">
        <v>439</v>
      </c>
      <c r="C39" s="95">
        <v>56.7</v>
      </c>
      <c r="D39" s="105">
        <v>80</v>
      </c>
      <c r="E39" s="95">
        <v>0.71</v>
      </c>
      <c r="F39" s="95">
        <v>2.02</v>
      </c>
      <c r="G39" s="95">
        <v>0.94</v>
      </c>
      <c r="H39" s="105">
        <v>70</v>
      </c>
      <c r="I39" s="105">
        <v>100</v>
      </c>
      <c r="J39" s="105">
        <v>4</v>
      </c>
      <c r="K39" s="105">
        <v>40</v>
      </c>
      <c r="L39" s="105">
        <v>49</v>
      </c>
      <c r="M39" s="172">
        <v>25</v>
      </c>
      <c r="N39" s="172">
        <v>37.5</v>
      </c>
      <c r="O39" s="172">
        <v>28.75</v>
      </c>
      <c r="P39" s="172">
        <v>7.5</v>
      </c>
      <c r="Q39" s="172">
        <v>1.25</v>
      </c>
      <c r="R39" s="95">
        <v>1.9</v>
      </c>
    </row>
    <row r="40" spans="1:18" ht="14.1" customHeight="1" x14ac:dyDescent="0.25">
      <c r="A40" s="10" t="s">
        <v>447</v>
      </c>
      <c r="B40" s="10" t="s">
        <v>448</v>
      </c>
      <c r="C40" s="95">
        <v>40</v>
      </c>
      <c r="D40" s="105">
        <v>48</v>
      </c>
      <c r="E40" s="95">
        <v>0.83</v>
      </c>
      <c r="F40" s="95">
        <v>1.21</v>
      </c>
      <c r="G40" s="95">
        <v>1.1000000000000001</v>
      </c>
      <c r="H40" s="105">
        <v>20</v>
      </c>
      <c r="I40" s="105">
        <v>100</v>
      </c>
      <c r="J40" s="105">
        <v>4</v>
      </c>
      <c r="K40" s="105">
        <v>11</v>
      </c>
      <c r="L40" s="105">
        <v>49</v>
      </c>
      <c r="M40" s="172">
        <v>35.42</v>
      </c>
      <c r="N40" s="172">
        <v>54.17</v>
      </c>
      <c r="O40" s="172">
        <v>8.33</v>
      </c>
      <c r="P40" s="172">
        <v>2.08</v>
      </c>
      <c r="Q40" s="172">
        <v>0</v>
      </c>
      <c r="R40" s="95">
        <v>1.34</v>
      </c>
    </row>
    <row r="41" spans="1:18" ht="14.1" customHeight="1" x14ac:dyDescent="0.25">
      <c r="A41" s="10" t="s">
        <v>450</v>
      </c>
      <c r="B41" s="10" t="s">
        <v>305</v>
      </c>
      <c r="C41" s="95">
        <v>31.3</v>
      </c>
      <c r="D41" s="105">
        <v>40</v>
      </c>
      <c r="E41" s="95">
        <v>0.78</v>
      </c>
      <c r="F41" s="95">
        <v>1.01</v>
      </c>
      <c r="G41" s="95">
        <v>1.04</v>
      </c>
      <c r="H41" s="105">
        <v>36</v>
      </c>
      <c r="I41" s="105">
        <v>100</v>
      </c>
      <c r="J41" s="105">
        <v>4</v>
      </c>
      <c r="K41" s="105">
        <v>20</v>
      </c>
      <c r="L41" s="105">
        <v>49</v>
      </c>
      <c r="M41" s="172">
        <v>32.5</v>
      </c>
      <c r="N41" s="172">
        <v>40</v>
      </c>
      <c r="O41" s="172">
        <v>27.5</v>
      </c>
      <c r="P41" s="172">
        <v>0</v>
      </c>
      <c r="Q41" s="172">
        <v>0</v>
      </c>
      <c r="R41" s="95">
        <v>1.05</v>
      </c>
    </row>
    <row r="42" spans="1:18" ht="14.1" customHeight="1" x14ac:dyDescent="0.25">
      <c r="A42" s="10" t="s">
        <v>458</v>
      </c>
      <c r="B42" s="10" t="s">
        <v>274</v>
      </c>
      <c r="C42" s="95">
        <v>58.7</v>
      </c>
      <c r="D42" s="105">
        <v>81</v>
      </c>
      <c r="E42" s="95">
        <v>0.72</v>
      </c>
      <c r="F42" s="95">
        <v>2.0499999999999998</v>
      </c>
      <c r="G42" s="95">
        <v>0.96</v>
      </c>
      <c r="H42" s="105">
        <v>61</v>
      </c>
      <c r="I42" s="105">
        <v>100</v>
      </c>
      <c r="J42" s="105">
        <v>4</v>
      </c>
      <c r="K42" s="105">
        <v>34</v>
      </c>
      <c r="L42" s="105">
        <v>49</v>
      </c>
      <c r="M42" s="172">
        <v>23.46</v>
      </c>
      <c r="N42" s="172">
        <v>37.04</v>
      </c>
      <c r="O42" s="172">
        <v>38.270000000000003</v>
      </c>
      <c r="P42" s="172">
        <v>1.23</v>
      </c>
      <c r="Q42" s="172">
        <v>0</v>
      </c>
      <c r="R42" s="95">
        <v>1.96</v>
      </c>
    </row>
    <row r="43" spans="1:18" ht="14.1" customHeight="1" x14ac:dyDescent="0.25">
      <c r="A43" s="10" t="s">
        <v>476</v>
      </c>
      <c r="B43" s="10" t="s">
        <v>353</v>
      </c>
      <c r="C43" s="95">
        <v>49.7</v>
      </c>
      <c r="D43" s="105">
        <v>63</v>
      </c>
      <c r="E43" s="95">
        <v>0.79</v>
      </c>
      <c r="F43" s="95">
        <v>1.59</v>
      </c>
      <c r="G43" s="95">
        <v>1.04</v>
      </c>
      <c r="H43" s="105">
        <v>36</v>
      </c>
      <c r="I43" s="105">
        <v>100</v>
      </c>
      <c r="J43" s="105">
        <v>4</v>
      </c>
      <c r="K43" s="105">
        <v>20</v>
      </c>
      <c r="L43" s="105">
        <v>49</v>
      </c>
      <c r="M43" s="172">
        <v>30.16</v>
      </c>
      <c r="N43" s="172">
        <v>46.03</v>
      </c>
      <c r="O43" s="172">
        <v>23.81</v>
      </c>
      <c r="P43" s="172">
        <v>0</v>
      </c>
      <c r="Q43" s="172">
        <v>0</v>
      </c>
      <c r="R43" s="95">
        <v>1.66</v>
      </c>
    </row>
    <row r="44" spans="1:18" ht="14.1" customHeight="1" x14ac:dyDescent="0.25">
      <c r="A44" s="10" t="s">
        <v>476</v>
      </c>
      <c r="B44" s="10" t="s">
        <v>480</v>
      </c>
      <c r="C44" s="95">
        <v>33.299999999999997</v>
      </c>
      <c r="D44" s="105">
        <v>46</v>
      </c>
      <c r="E44" s="95">
        <v>0.72</v>
      </c>
      <c r="F44" s="95">
        <v>1.1599999999999999</v>
      </c>
      <c r="G44" s="95">
        <v>0.96</v>
      </c>
      <c r="H44" s="105">
        <v>61</v>
      </c>
      <c r="I44" s="105">
        <v>100</v>
      </c>
      <c r="J44" s="105">
        <v>4</v>
      </c>
      <c r="K44" s="105">
        <v>34</v>
      </c>
      <c r="L44" s="105">
        <v>49</v>
      </c>
      <c r="M44" s="172">
        <v>30.43</v>
      </c>
      <c r="N44" s="172">
        <v>28.26</v>
      </c>
      <c r="O44" s="172">
        <v>36.96</v>
      </c>
      <c r="P44" s="172">
        <v>4.3499999999999996</v>
      </c>
      <c r="Q44" s="172">
        <v>0</v>
      </c>
      <c r="R44" s="95">
        <v>1.1100000000000001</v>
      </c>
    </row>
    <row r="45" spans="1:18" ht="14.1" customHeight="1" x14ac:dyDescent="0.25">
      <c r="A45" s="10" t="s">
        <v>476</v>
      </c>
      <c r="B45" s="10" t="s">
        <v>481</v>
      </c>
      <c r="C45" s="95">
        <v>26.1</v>
      </c>
      <c r="D45" s="105">
        <v>36</v>
      </c>
      <c r="E45" s="95">
        <v>0.73</v>
      </c>
      <c r="F45" s="95">
        <v>0.91</v>
      </c>
      <c r="G45" s="95">
        <v>0.96</v>
      </c>
      <c r="H45" s="105">
        <v>61</v>
      </c>
      <c r="I45" s="105">
        <v>100</v>
      </c>
      <c r="J45" s="105">
        <v>4</v>
      </c>
      <c r="K45" s="105">
        <v>34</v>
      </c>
      <c r="L45" s="105">
        <v>49</v>
      </c>
      <c r="M45" s="172">
        <v>25</v>
      </c>
      <c r="N45" s="172">
        <v>38.89</v>
      </c>
      <c r="O45" s="172">
        <v>30.56</v>
      </c>
      <c r="P45" s="172">
        <v>5.56</v>
      </c>
      <c r="Q45" s="172">
        <v>0</v>
      </c>
      <c r="R45" s="95">
        <v>0.87</v>
      </c>
    </row>
    <row r="46" spans="1:18" ht="14.1" customHeight="1" x14ac:dyDescent="0.25">
      <c r="A46" s="10" t="s">
        <v>476</v>
      </c>
      <c r="B46" s="10" t="s">
        <v>482</v>
      </c>
      <c r="C46" s="95">
        <v>50.8</v>
      </c>
      <c r="D46" s="105">
        <v>72</v>
      </c>
      <c r="E46" s="95">
        <v>0.71</v>
      </c>
      <c r="F46" s="95">
        <v>1.82</v>
      </c>
      <c r="G46" s="95">
        <v>0.93</v>
      </c>
      <c r="H46" s="105">
        <v>73</v>
      </c>
      <c r="I46" s="105">
        <v>100</v>
      </c>
      <c r="J46" s="105">
        <v>4</v>
      </c>
      <c r="K46" s="105">
        <v>43</v>
      </c>
      <c r="L46" s="105">
        <v>49</v>
      </c>
      <c r="M46" s="172">
        <v>20.83</v>
      </c>
      <c r="N46" s="172">
        <v>41.67</v>
      </c>
      <c r="O46" s="172">
        <v>30.56</v>
      </c>
      <c r="P46" s="172">
        <v>5.56</v>
      </c>
      <c r="Q46" s="172">
        <v>1.39</v>
      </c>
      <c r="R46" s="95">
        <v>1.7</v>
      </c>
    </row>
    <row r="47" spans="1:18" ht="14.1" customHeight="1" x14ac:dyDescent="0.25">
      <c r="A47" s="10" t="s">
        <v>470</v>
      </c>
      <c r="B47" s="10" t="s">
        <v>471</v>
      </c>
      <c r="C47" s="95">
        <v>27.7</v>
      </c>
      <c r="D47" s="105">
        <v>31</v>
      </c>
      <c r="E47" s="95">
        <v>0.89</v>
      </c>
      <c r="F47" s="95">
        <v>0.78</v>
      </c>
      <c r="G47" s="95">
        <v>1.18</v>
      </c>
      <c r="H47" s="105">
        <v>7</v>
      </c>
      <c r="I47" s="105">
        <v>100</v>
      </c>
      <c r="J47" s="105">
        <v>4</v>
      </c>
      <c r="K47" s="105">
        <v>3</v>
      </c>
      <c r="L47" s="105">
        <v>49</v>
      </c>
      <c r="M47" s="172">
        <v>70.97</v>
      </c>
      <c r="N47" s="172">
        <v>19.350000000000001</v>
      </c>
      <c r="O47" s="172">
        <v>3.23</v>
      </c>
      <c r="P47" s="172">
        <v>6.45</v>
      </c>
      <c r="Q47" s="172">
        <v>0</v>
      </c>
      <c r="R47" s="95">
        <v>0.93</v>
      </c>
    </row>
    <row r="48" spans="1:18" ht="14.1" customHeight="1" x14ac:dyDescent="0.25">
      <c r="A48" s="10" t="s">
        <v>489</v>
      </c>
      <c r="B48" s="10" t="s">
        <v>246</v>
      </c>
      <c r="C48" s="95">
        <v>58.5</v>
      </c>
      <c r="D48" s="105">
        <v>71</v>
      </c>
      <c r="E48" s="95">
        <v>0.82</v>
      </c>
      <c r="F48" s="95">
        <v>1.79</v>
      </c>
      <c r="G48" s="95">
        <v>1.0900000000000001</v>
      </c>
      <c r="H48" s="105">
        <v>23</v>
      </c>
      <c r="I48" s="105">
        <v>100</v>
      </c>
      <c r="J48" s="105">
        <v>4</v>
      </c>
      <c r="K48" s="105">
        <v>12</v>
      </c>
      <c r="L48" s="105">
        <v>49</v>
      </c>
      <c r="M48" s="172">
        <v>42.25</v>
      </c>
      <c r="N48" s="172">
        <v>43.66</v>
      </c>
      <c r="O48" s="172">
        <v>12.68</v>
      </c>
      <c r="P48" s="172">
        <v>0</v>
      </c>
      <c r="Q48" s="172">
        <v>1.41</v>
      </c>
      <c r="R48" s="95">
        <v>1.96</v>
      </c>
    </row>
    <row r="49" spans="1:18" ht="14.1" customHeight="1" x14ac:dyDescent="0.25">
      <c r="A49" s="10" t="s">
        <v>494</v>
      </c>
      <c r="B49" s="10" t="s">
        <v>319</v>
      </c>
      <c r="C49" s="95">
        <v>39.6</v>
      </c>
      <c r="D49" s="105">
        <v>52</v>
      </c>
      <c r="E49" s="95">
        <v>0.76</v>
      </c>
      <c r="F49" s="95">
        <v>1.31</v>
      </c>
      <c r="G49" s="95">
        <v>1.01</v>
      </c>
      <c r="H49" s="105">
        <v>46</v>
      </c>
      <c r="I49" s="105">
        <v>100</v>
      </c>
      <c r="J49" s="105">
        <v>4</v>
      </c>
      <c r="K49" s="105">
        <v>26</v>
      </c>
      <c r="L49" s="105">
        <v>49</v>
      </c>
      <c r="M49" s="172">
        <v>26.92</v>
      </c>
      <c r="N49" s="172">
        <v>42.31</v>
      </c>
      <c r="O49" s="172">
        <v>30.77</v>
      </c>
      <c r="P49" s="172">
        <v>0</v>
      </c>
      <c r="Q49" s="172">
        <v>0</v>
      </c>
      <c r="R49" s="95">
        <v>1.32</v>
      </c>
    </row>
    <row r="50" spans="1:18" ht="14.1" customHeight="1" x14ac:dyDescent="0.25">
      <c r="A50" s="10" t="s">
        <v>502</v>
      </c>
      <c r="B50" s="10" t="s">
        <v>504</v>
      </c>
      <c r="C50" s="95">
        <v>24.9</v>
      </c>
      <c r="D50" s="105">
        <v>36</v>
      </c>
      <c r="E50" s="95">
        <v>0.69</v>
      </c>
      <c r="F50" s="95">
        <v>0.91</v>
      </c>
      <c r="G50" s="95">
        <v>0.92</v>
      </c>
      <c r="H50" s="105">
        <v>77</v>
      </c>
      <c r="I50" s="105">
        <v>100</v>
      </c>
      <c r="J50" s="105">
        <v>4</v>
      </c>
      <c r="K50" s="105">
        <v>44</v>
      </c>
      <c r="L50" s="105">
        <v>49</v>
      </c>
      <c r="M50" s="172">
        <v>25</v>
      </c>
      <c r="N50" s="172">
        <v>33.33</v>
      </c>
      <c r="O50" s="172">
        <v>30.56</v>
      </c>
      <c r="P50" s="172">
        <v>11.11</v>
      </c>
      <c r="Q50" s="172">
        <v>0</v>
      </c>
      <c r="R50" s="95">
        <v>0.83</v>
      </c>
    </row>
    <row r="51" spans="1:18" ht="14.1" customHeight="1" x14ac:dyDescent="0.25">
      <c r="A51" s="10" t="s">
        <v>506</v>
      </c>
      <c r="B51" s="10" t="s">
        <v>414</v>
      </c>
      <c r="C51" s="95">
        <v>33.5</v>
      </c>
      <c r="D51" s="105">
        <v>48</v>
      </c>
      <c r="E51" s="95">
        <v>0.7</v>
      </c>
      <c r="F51" s="95">
        <v>1.21</v>
      </c>
      <c r="G51" s="95">
        <v>0.92</v>
      </c>
      <c r="H51" s="105">
        <v>77</v>
      </c>
      <c r="I51" s="105">
        <v>100</v>
      </c>
      <c r="J51" s="105">
        <v>4</v>
      </c>
      <c r="K51" s="105">
        <v>44</v>
      </c>
      <c r="L51" s="105">
        <v>49</v>
      </c>
      <c r="M51" s="172">
        <v>31.25</v>
      </c>
      <c r="N51" s="172">
        <v>29.17</v>
      </c>
      <c r="O51" s="172">
        <v>27.08</v>
      </c>
      <c r="P51" s="172">
        <v>8.33</v>
      </c>
      <c r="Q51" s="172">
        <v>4.17</v>
      </c>
      <c r="R51" s="95">
        <v>1.1200000000000001</v>
      </c>
    </row>
    <row r="52" spans="1:18" ht="14.1" customHeight="1" x14ac:dyDescent="0.25">
      <c r="A52" s="10" t="s">
        <v>516</v>
      </c>
      <c r="B52" s="10" t="s">
        <v>517</v>
      </c>
      <c r="C52" s="95">
        <v>35.6</v>
      </c>
      <c r="D52" s="105">
        <v>42</v>
      </c>
      <c r="E52" s="95">
        <v>0.85</v>
      </c>
      <c r="F52" s="95">
        <v>1.06</v>
      </c>
      <c r="G52" s="95">
        <v>1.1200000000000001</v>
      </c>
      <c r="H52" s="105">
        <v>16</v>
      </c>
      <c r="I52" s="105">
        <v>100</v>
      </c>
      <c r="J52" s="105">
        <v>4</v>
      </c>
      <c r="K52" s="105">
        <v>9</v>
      </c>
      <c r="L52" s="105">
        <v>49</v>
      </c>
      <c r="M52" s="172">
        <v>52.38</v>
      </c>
      <c r="N52" s="172">
        <v>30.95</v>
      </c>
      <c r="O52" s="172">
        <v>14.29</v>
      </c>
      <c r="P52" s="172">
        <v>2.38</v>
      </c>
      <c r="Q52" s="172">
        <v>0</v>
      </c>
      <c r="R52" s="95">
        <v>1.19</v>
      </c>
    </row>
    <row r="53" spans="1:18" ht="14.1" customHeight="1" x14ac:dyDescent="0.25">
      <c r="A53" s="10" t="s">
        <v>525</v>
      </c>
      <c r="B53" s="10" t="s">
        <v>526</v>
      </c>
      <c r="C53" s="95">
        <v>56.7</v>
      </c>
      <c r="D53" s="105">
        <v>79</v>
      </c>
      <c r="E53" s="95">
        <v>0.72</v>
      </c>
      <c r="F53" s="95">
        <v>1.99</v>
      </c>
      <c r="G53" s="95">
        <v>0.95</v>
      </c>
      <c r="H53" s="105">
        <v>66</v>
      </c>
      <c r="I53" s="105">
        <v>100</v>
      </c>
      <c r="J53" s="105">
        <v>4</v>
      </c>
      <c r="K53" s="105">
        <v>38</v>
      </c>
      <c r="L53" s="105">
        <v>49</v>
      </c>
      <c r="M53" s="172">
        <v>17.72</v>
      </c>
      <c r="N53" s="172">
        <v>49.37</v>
      </c>
      <c r="O53" s="172">
        <v>26.58</v>
      </c>
      <c r="P53" s="172">
        <v>6.33</v>
      </c>
      <c r="Q53" s="172">
        <v>0</v>
      </c>
      <c r="R53" s="95">
        <v>1.9</v>
      </c>
    </row>
    <row r="54" spans="1:18" ht="14.1" customHeight="1" x14ac:dyDescent="0.25">
      <c r="A54" s="10" t="s">
        <v>525</v>
      </c>
      <c r="B54" s="10" t="s">
        <v>530</v>
      </c>
      <c r="C54" s="95">
        <v>61.2</v>
      </c>
      <c r="D54" s="105">
        <v>76</v>
      </c>
      <c r="E54" s="95">
        <v>0.81</v>
      </c>
      <c r="F54" s="95">
        <v>1.92</v>
      </c>
      <c r="G54" s="95">
        <v>1.07</v>
      </c>
      <c r="H54" s="105">
        <v>29</v>
      </c>
      <c r="I54" s="105">
        <v>100</v>
      </c>
      <c r="J54" s="105">
        <v>4</v>
      </c>
      <c r="K54" s="105">
        <v>16</v>
      </c>
      <c r="L54" s="105">
        <v>49</v>
      </c>
      <c r="M54" s="172">
        <v>46.05</v>
      </c>
      <c r="N54" s="172">
        <v>28.95</v>
      </c>
      <c r="O54" s="172">
        <v>21.05</v>
      </c>
      <c r="P54" s="172">
        <v>3.95</v>
      </c>
      <c r="Q54" s="172">
        <v>0</v>
      </c>
      <c r="R54" s="95">
        <v>2.0499999999999998</v>
      </c>
    </row>
    <row r="55" spans="1:18" ht="14.1" customHeight="1" x14ac:dyDescent="0.25">
      <c r="A55" s="10" t="s">
        <v>534</v>
      </c>
      <c r="B55" s="10" t="s">
        <v>535</v>
      </c>
      <c r="C55" s="95">
        <v>48.2</v>
      </c>
      <c r="D55" s="105">
        <v>60</v>
      </c>
      <c r="E55" s="95">
        <v>0.8</v>
      </c>
      <c r="F55" s="95">
        <v>1.52</v>
      </c>
      <c r="G55" s="95">
        <v>1.06</v>
      </c>
      <c r="H55" s="105">
        <v>32</v>
      </c>
      <c r="I55" s="105">
        <v>100</v>
      </c>
      <c r="J55" s="105">
        <v>4</v>
      </c>
      <c r="K55" s="105">
        <v>18</v>
      </c>
      <c r="L55" s="105">
        <v>49</v>
      </c>
      <c r="M55" s="172">
        <v>26.67</v>
      </c>
      <c r="N55" s="172">
        <v>58.33</v>
      </c>
      <c r="O55" s="172">
        <v>13.33</v>
      </c>
      <c r="P55" s="172">
        <v>1.67</v>
      </c>
      <c r="Q55" s="172">
        <v>0</v>
      </c>
      <c r="R55" s="95">
        <v>1.61</v>
      </c>
    </row>
    <row r="56" spans="1:18" ht="14.1" customHeight="1" x14ac:dyDescent="0.25">
      <c r="A56" s="10" t="s">
        <v>550</v>
      </c>
      <c r="B56" s="10" t="s">
        <v>319</v>
      </c>
      <c r="C56" s="95">
        <v>67.900000000000006</v>
      </c>
      <c r="D56" s="105">
        <v>88</v>
      </c>
      <c r="E56" s="95">
        <v>0.77</v>
      </c>
      <c r="F56" s="95">
        <v>2.2200000000000002</v>
      </c>
      <c r="G56" s="95">
        <v>1.02</v>
      </c>
      <c r="H56" s="105">
        <v>39</v>
      </c>
      <c r="I56" s="105">
        <v>100</v>
      </c>
      <c r="J56" s="105">
        <v>4</v>
      </c>
      <c r="K56" s="105">
        <v>23</v>
      </c>
      <c r="L56" s="105">
        <v>49</v>
      </c>
      <c r="M56" s="172">
        <v>35.229999999999997</v>
      </c>
      <c r="N56" s="172">
        <v>37.5</v>
      </c>
      <c r="O56" s="172">
        <v>21.59</v>
      </c>
      <c r="P56" s="172">
        <v>5.68</v>
      </c>
      <c r="Q56" s="172">
        <v>0</v>
      </c>
      <c r="R56" s="95">
        <v>2.27</v>
      </c>
    </row>
    <row r="57" spans="1:18" ht="14.1" customHeight="1" x14ac:dyDescent="0.25">
      <c r="A57" s="10" t="s">
        <v>554</v>
      </c>
      <c r="B57" s="10" t="s">
        <v>556</v>
      </c>
      <c r="C57" s="95">
        <v>63.6</v>
      </c>
      <c r="D57" s="105">
        <v>74</v>
      </c>
      <c r="E57" s="95">
        <v>0.86</v>
      </c>
      <c r="F57" s="95">
        <v>1.87</v>
      </c>
      <c r="G57" s="95">
        <v>1.1399999999999999</v>
      </c>
      <c r="H57" s="105">
        <v>13</v>
      </c>
      <c r="I57" s="105">
        <v>100</v>
      </c>
      <c r="J57" s="105">
        <v>4</v>
      </c>
      <c r="K57" s="105">
        <v>6</v>
      </c>
      <c r="L57" s="105">
        <v>49</v>
      </c>
      <c r="M57" s="172">
        <v>45.95</v>
      </c>
      <c r="N57" s="172">
        <v>43.24</v>
      </c>
      <c r="O57" s="172">
        <v>10.81</v>
      </c>
      <c r="P57" s="172">
        <v>0</v>
      </c>
      <c r="Q57" s="172">
        <v>0</v>
      </c>
      <c r="R57" s="95">
        <v>2.13</v>
      </c>
    </row>
    <row r="58" spans="1:18" ht="14.1" customHeight="1" x14ac:dyDescent="0.25">
      <c r="A58" s="10" t="s">
        <v>245</v>
      </c>
      <c r="B58" s="10" t="s">
        <v>247</v>
      </c>
      <c r="C58" s="95">
        <v>19.100000000000001</v>
      </c>
      <c r="D58" s="105">
        <v>23</v>
      </c>
      <c r="E58" s="95">
        <v>0.83</v>
      </c>
      <c r="F58" s="95">
        <v>0.57999999999999996</v>
      </c>
      <c r="G58" s="95">
        <v>1.1000000000000001</v>
      </c>
      <c r="H58" s="105">
        <v>20</v>
      </c>
      <c r="I58" s="105">
        <v>100</v>
      </c>
      <c r="J58" s="105">
        <v>3</v>
      </c>
      <c r="K58" s="105">
        <v>10</v>
      </c>
      <c r="L58" s="105">
        <v>51</v>
      </c>
      <c r="M58" s="172">
        <v>52.17</v>
      </c>
      <c r="N58" s="172">
        <v>30.43</v>
      </c>
      <c r="O58" s="172">
        <v>13.04</v>
      </c>
      <c r="P58" s="172">
        <v>0</v>
      </c>
      <c r="Q58" s="172">
        <v>4.3499999999999996</v>
      </c>
      <c r="R58" s="95">
        <v>0.64</v>
      </c>
    </row>
    <row r="59" spans="1:18" ht="14.1" customHeight="1" x14ac:dyDescent="0.25">
      <c r="A59" s="10" t="s">
        <v>257</v>
      </c>
      <c r="B59" s="10" t="s">
        <v>258</v>
      </c>
      <c r="C59" s="95">
        <v>9.6999999999999993</v>
      </c>
      <c r="D59" s="105">
        <v>11</v>
      </c>
      <c r="E59" s="95">
        <v>0.88</v>
      </c>
      <c r="F59" s="95">
        <v>0.28000000000000003</v>
      </c>
      <c r="G59" s="95">
        <v>1.17</v>
      </c>
      <c r="H59" s="105">
        <v>8</v>
      </c>
      <c r="I59" s="105">
        <v>100</v>
      </c>
      <c r="J59" s="105">
        <v>3</v>
      </c>
      <c r="K59" s="105">
        <v>5</v>
      </c>
      <c r="L59" s="105">
        <v>51</v>
      </c>
      <c r="M59" s="172">
        <v>54.55</v>
      </c>
      <c r="N59" s="172">
        <v>36.36</v>
      </c>
      <c r="O59" s="172">
        <v>9.09</v>
      </c>
      <c r="P59" s="172">
        <v>0</v>
      </c>
      <c r="Q59" s="172">
        <v>0</v>
      </c>
      <c r="R59" s="95">
        <v>0.32</v>
      </c>
    </row>
    <row r="60" spans="1:18" ht="14.1" customHeight="1" x14ac:dyDescent="0.25">
      <c r="A60" s="10" t="s">
        <v>260</v>
      </c>
      <c r="B60" s="10" t="s">
        <v>250</v>
      </c>
      <c r="C60" s="95">
        <v>10</v>
      </c>
      <c r="D60" s="105">
        <v>12</v>
      </c>
      <c r="E60" s="95">
        <v>0.83</v>
      </c>
      <c r="F60" s="95">
        <v>0.3</v>
      </c>
      <c r="G60" s="95">
        <v>1.1000000000000001</v>
      </c>
      <c r="H60" s="105">
        <v>20</v>
      </c>
      <c r="I60" s="105">
        <v>100</v>
      </c>
      <c r="J60" s="105">
        <v>3</v>
      </c>
      <c r="K60" s="105">
        <v>10</v>
      </c>
      <c r="L60" s="105">
        <v>51</v>
      </c>
      <c r="M60" s="172">
        <v>41.67</v>
      </c>
      <c r="N60" s="172">
        <v>41.67</v>
      </c>
      <c r="O60" s="172">
        <v>16.670000000000002</v>
      </c>
      <c r="P60" s="172">
        <v>0</v>
      </c>
      <c r="Q60" s="172">
        <v>0</v>
      </c>
      <c r="R60" s="95">
        <v>0.33</v>
      </c>
    </row>
    <row r="61" spans="1:18" ht="14.1" customHeight="1" x14ac:dyDescent="0.25">
      <c r="A61" s="10" t="s">
        <v>304</v>
      </c>
      <c r="B61" s="10" t="s">
        <v>305</v>
      </c>
      <c r="C61" s="95">
        <v>14.4</v>
      </c>
      <c r="D61" s="105">
        <v>23</v>
      </c>
      <c r="E61" s="95">
        <v>0.63</v>
      </c>
      <c r="F61" s="95">
        <v>0.57999999999999996</v>
      </c>
      <c r="G61" s="95">
        <v>0.83</v>
      </c>
      <c r="H61" s="105">
        <v>90</v>
      </c>
      <c r="I61" s="105">
        <v>100</v>
      </c>
      <c r="J61" s="105">
        <v>3</v>
      </c>
      <c r="K61" s="105">
        <v>43</v>
      </c>
      <c r="L61" s="105">
        <v>51</v>
      </c>
      <c r="M61" s="172">
        <v>21.74</v>
      </c>
      <c r="N61" s="172">
        <v>21.74</v>
      </c>
      <c r="O61" s="172">
        <v>43.48</v>
      </c>
      <c r="P61" s="172">
        <v>8.6999999999999993</v>
      </c>
      <c r="Q61" s="172">
        <v>4.3499999999999996</v>
      </c>
      <c r="R61" s="95">
        <v>0.48</v>
      </c>
    </row>
    <row r="62" spans="1:18" ht="14.1" customHeight="1" x14ac:dyDescent="0.25">
      <c r="A62" s="10" t="s">
        <v>304</v>
      </c>
      <c r="B62" s="10" t="s">
        <v>306</v>
      </c>
      <c r="C62" s="95">
        <v>8.6999999999999993</v>
      </c>
      <c r="D62" s="105">
        <v>11</v>
      </c>
      <c r="E62" s="95">
        <v>0.79</v>
      </c>
      <c r="F62" s="95">
        <v>0.28000000000000003</v>
      </c>
      <c r="G62" s="95">
        <v>1.05</v>
      </c>
      <c r="H62" s="105">
        <v>34</v>
      </c>
      <c r="I62" s="105">
        <v>100</v>
      </c>
      <c r="J62" s="105">
        <v>3</v>
      </c>
      <c r="K62" s="105">
        <v>16</v>
      </c>
      <c r="L62" s="105">
        <v>51</v>
      </c>
      <c r="M62" s="172">
        <v>9.09</v>
      </c>
      <c r="N62" s="172">
        <v>81.819999999999993</v>
      </c>
      <c r="O62" s="172">
        <v>9.09</v>
      </c>
      <c r="P62" s="172">
        <v>0</v>
      </c>
      <c r="Q62" s="172">
        <v>0</v>
      </c>
      <c r="R62" s="95">
        <v>0.28999999999999998</v>
      </c>
    </row>
    <row r="63" spans="1:18" ht="14.1" customHeight="1" x14ac:dyDescent="0.25">
      <c r="A63" s="10" t="s">
        <v>316</v>
      </c>
      <c r="B63" s="10" t="s">
        <v>317</v>
      </c>
      <c r="C63" s="95">
        <v>9.6999999999999993</v>
      </c>
      <c r="D63" s="105">
        <v>11</v>
      </c>
      <c r="E63" s="95">
        <v>0.88</v>
      </c>
      <c r="F63" s="95">
        <v>0.28000000000000003</v>
      </c>
      <c r="G63" s="95">
        <v>1.17</v>
      </c>
      <c r="H63" s="105">
        <v>8</v>
      </c>
      <c r="I63" s="105">
        <v>100</v>
      </c>
      <c r="J63" s="105">
        <v>3</v>
      </c>
      <c r="K63" s="105">
        <v>5</v>
      </c>
      <c r="L63" s="105">
        <v>51</v>
      </c>
      <c r="M63" s="172">
        <v>54.55</v>
      </c>
      <c r="N63" s="172">
        <v>36.36</v>
      </c>
      <c r="O63" s="172">
        <v>9.09</v>
      </c>
      <c r="P63" s="172">
        <v>0</v>
      </c>
      <c r="Q63" s="172">
        <v>0</v>
      </c>
      <c r="R63" s="95">
        <v>0.32</v>
      </c>
    </row>
    <row r="64" spans="1:18" ht="14.1" customHeight="1" x14ac:dyDescent="0.25">
      <c r="A64" s="10" t="s">
        <v>318</v>
      </c>
      <c r="B64" s="10" t="s">
        <v>323</v>
      </c>
      <c r="C64" s="95">
        <v>16.7</v>
      </c>
      <c r="D64" s="105">
        <v>24</v>
      </c>
      <c r="E64" s="95">
        <v>0.7</v>
      </c>
      <c r="F64" s="95">
        <v>0.61</v>
      </c>
      <c r="G64" s="95">
        <v>0.92</v>
      </c>
      <c r="H64" s="105">
        <v>77</v>
      </c>
      <c r="I64" s="105">
        <v>100</v>
      </c>
      <c r="J64" s="105">
        <v>3</v>
      </c>
      <c r="K64" s="105">
        <v>34</v>
      </c>
      <c r="L64" s="105">
        <v>51</v>
      </c>
      <c r="M64" s="172">
        <v>16.670000000000002</v>
      </c>
      <c r="N64" s="172">
        <v>41.67</v>
      </c>
      <c r="O64" s="172">
        <v>37.5</v>
      </c>
      <c r="P64" s="172">
        <v>4.17</v>
      </c>
      <c r="Q64" s="172">
        <v>0</v>
      </c>
      <c r="R64" s="95">
        <v>0.56000000000000005</v>
      </c>
    </row>
    <row r="65" spans="1:18" ht="14.1" customHeight="1" x14ac:dyDescent="0.25">
      <c r="A65" s="10" t="s">
        <v>325</v>
      </c>
      <c r="B65" s="10" t="s">
        <v>326</v>
      </c>
      <c r="C65" s="95">
        <v>10.8</v>
      </c>
      <c r="D65" s="105">
        <v>18</v>
      </c>
      <c r="E65" s="95">
        <v>0.6</v>
      </c>
      <c r="F65" s="95">
        <v>0.45</v>
      </c>
      <c r="G65" s="95">
        <v>0.79</v>
      </c>
      <c r="H65" s="105">
        <v>94</v>
      </c>
      <c r="I65" s="105">
        <v>100</v>
      </c>
      <c r="J65" s="105">
        <v>3</v>
      </c>
      <c r="K65" s="105">
        <v>46</v>
      </c>
      <c r="L65" s="105">
        <v>51</v>
      </c>
      <c r="M65" s="172">
        <v>5.56</v>
      </c>
      <c r="N65" s="172">
        <v>33.33</v>
      </c>
      <c r="O65" s="172">
        <v>55.56</v>
      </c>
      <c r="P65" s="172">
        <v>0</v>
      </c>
      <c r="Q65" s="172">
        <v>5.56</v>
      </c>
      <c r="R65" s="95">
        <v>0.36</v>
      </c>
    </row>
    <row r="66" spans="1:18" ht="14.1" customHeight="1" x14ac:dyDescent="0.25">
      <c r="A66" s="10" t="s">
        <v>335</v>
      </c>
      <c r="B66" s="10" t="s">
        <v>305</v>
      </c>
      <c r="C66" s="95">
        <v>6.6</v>
      </c>
      <c r="D66" s="105">
        <v>12</v>
      </c>
      <c r="E66" s="95">
        <v>0.55000000000000004</v>
      </c>
      <c r="F66" s="95">
        <v>0.3</v>
      </c>
      <c r="G66" s="95">
        <v>0.73</v>
      </c>
      <c r="H66" s="105">
        <v>96</v>
      </c>
      <c r="I66" s="105">
        <v>100</v>
      </c>
      <c r="J66" s="105">
        <v>3</v>
      </c>
      <c r="K66" s="105">
        <v>47</v>
      </c>
      <c r="L66" s="105">
        <v>51</v>
      </c>
      <c r="M66" s="172">
        <v>0</v>
      </c>
      <c r="N66" s="172">
        <v>25</v>
      </c>
      <c r="O66" s="172">
        <v>66.67</v>
      </c>
      <c r="P66" s="172">
        <v>8.33</v>
      </c>
      <c r="Q66" s="172">
        <v>0</v>
      </c>
      <c r="R66" s="95">
        <v>0.22</v>
      </c>
    </row>
    <row r="67" spans="1:18" ht="14.1" customHeight="1" x14ac:dyDescent="0.25">
      <c r="A67" s="10" t="s">
        <v>340</v>
      </c>
      <c r="B67" s="10" t="s">
        <v>342</v>
      </c>
      <c r="C67" s="95">
        <v>7.7</v>
      </c>
      <c r="D67" s="105">
        <v>11</v>
      </c>
      <c r="E67" s="95">
        <v>0.7</v>
      </c>
      <c r="F67" s="95">
        <v>0.28000000000000003</v>
      </c>
      <c r="G67" s="95">
        <v>0.93</v>
      </c>
      <c r="H67" s="105">
        <v>73</v>
      </c>
      <c r="I67" s="105">
        <v>100</v>
      </c>
      <c r="J67" s="105">
        <v>3</v>
      </c>
      <c r="K67" s="105">
        <v>31</v>
      </c>
      <c r="L67" s="105">
        <v>51</v>
      </c>
      <c r="M67" s="172">
        <v>18.18</v>
      </c>
      <c r="N67" s="172">
        <v>36.36</v>
      </c>
      <c r="O67" s="172">
        <v>45.45</v>
      </c>
      <c r="P67" s="172">
        <v>0</v>
      </c>
      <c r="Q67" s="172">
        <v>0</v>
      </c>
      <c r="R67" s="95">
        <v>0.26</v>
      </c>
    </row>
    <row r="68" spans="1:18" ht="14.1" customHeight="1" x14ac:dyDescent="0.25">
      <c r="A68" s="10" t="s">
        <v>338</v>
      </c>
      <c r="B68" s="10" t="s">
        <v>706</v>
      </c>
      <c r="C68" s="95">
        <v>14.7</v>
      </c>
      <c r="D68" s="105">
        <v>18</v>
      </c>
      <c r="E68" s="95">
        <v>0.82</v>
      </c>
      <c r="F68" s="95">
        <v>0.45</v>
      </c>
      <c r="G68" s="95">
        <v>1.08</v>
      </c>
      <c r="H68" s="105">
        <v>26</v>
      </c>
      <c r="I68" s="105">
        <v>100</v>
      </c>
      <c r="J68" s="105">
        <v>3</v>
      </c>
      <c r="K68" s="105">
        <v>12</v>
      </c>
      <c r="L68" s="105">
        <v>51</v>
      </c>
      <c r="M68" s="172">
        <v>33.33</v>
      </c>
      <c r="N68" s="172">
        <v>50</v>
      </c>
      <c r="O68" s="172">
        <v>16.670000000000002</v>
      </c>
      <c r="P68" s="172">
        <v>0</v>
      </c>
      <c r="Q68" s="172">
        <v>0</v>
      </c>
      <c r="R68" s="95">
        <v>0.49</v>
      </c>
    </row>
    <row r="69" spans="1:18" ht="14.1" customHeight="1" x14ac:dyDescent="0.25">
      <c r="A69" s="10" t="s">
        <v>347</v>
      </c>
      <c r="B69" s="10" t="s">
        <v>349</v>
      </c>
      <c r="C69" s="95">
        <v>10.9</v>
      </c>
      <c r="D69" s="105">
        <v>15</v>
      </c>
      <c r="E69" s="95">
        <v>0.73</v>
      </c>
      <c r="F69" s="95">
        <v>0.38</v>
      </c>
      <c r="G69" s="95">
        <v>0.96</v>
      </c>
      <c r="H69" s="105">
        <v>61</v>
      </c>
      <c r="I69" s="105">
        <v>100</v>
      </c>
      <c r="J69" s="105">
        <v>3</v>
      </c>
      <c r="K69" s="105">
        <v>28</v>
      </c>
      <c r="L69" s="105">
        <v>51</v>
      </c>
      <c r="M69" s="172">
        <v>13.33</v>
      </c>
      <c r="N69" s="172">
        <v>53.33</v>
      </c>
      <c r="O69" s="172">
        <v>33.33</v>
      </c>
      <c r="P69" s="172">
        <v>0</v>
      </c>
      <c r="Q69" s="172">
        <v>0</v>
      </c>
      <c r="R69" s="95">
        <v>0.36</v>
      </c>
    </row>
    <row r="70" spans="1:18" ht="14.1" customHeight="1" x14ac:dyDescent="0.25">
      <c r="A70" s="10" t="s">
        <v>352</v>
      </c>
      <c r="B70" s="10" t="s">
        <v>353</v>
      </c>
      <c r="C70" s="95">
        <v>11.4</v>
      </c>
      <c r="D70" s="105">
        <v>14</v>
      </c>
      <c r="E70" s="95">
        <v>0.81</v>
      </c>
      <c r="F70" s="95">
        <v>0.35</v>
      </c>
      <c r="G70" s="95">
        <v>1.08</v>
      </c>
      <c r="H70" s="105">
        <v>26</v>
      </c>
      <c r="I70" s="105">
        <v>100</v>
      </c>
      <c r="J70" s="105">
        <v>3</v>
      </c>
      <c r="K70" s="105">
        <v>12</v>
      </c>
      <c r="L70" s="105">
        <v>51</v>
      </c>
      <c r="M70" s="172">
        <v>28.57</v>
      </c>
      <c r="N70" s="172">
        <v>57.14</v>
      </c>
      <c r="O70" s="172">
        <v>14.29</v>
      </c>
      <c r="P70" s="172">
        <v>0</v>
      </c>
      <c r="Q70" s="172">
        <v>0</v>
      </c>
      <c r="R70" s="95">
        <v>0.38</v>
      </c>
    </row>
    <row r="71" spans="1:18" ht="14.1" customHeight="1" x14ac:dyDescent="0.25">
      <c r="A71" s="10" t="s">
        <v>355</v>
      </c>
      <c r="B71" s="10" t="s">
        <v>357</v>
      </c>
      <c r="C71" s="95">
        <v>13.5</v>
      </c>
      <c r="D71" s="105">
        <v>16</v>
      </c>
      <c r="E71" s="95">
        <v>0.84</v>
      </c>
      <c r="F71" s="95">
        <v>0.4</v>
      </c>
      <c r="G71" s="95">
        <v>1.1200000000000001</v>
      </c>
      <c r="H71" s="105">
        <v>16</v>
      </c>
      <c r="I71" s="105">
        <v>100</v>
      </c>
      <c r="J71" s="105">
        <v>3</v>
      </c>
      <c r="K71" s="105">
        <v>8</v>
      </c>
      <c r="L71" s="105">
        <v>51</v>
      </c>
      <c r="M71" s="172">
        <v>50</v>
      </c>
      <c r="N71" s="172">
        <v>31.25</v>
      </c>
      <c r="O71" s="172">
        <v>18.75</v>
      </c>
      <c r="P71" s="172">
        <v>0</v>
      </c>
      <c r="Q71" s="172">
        <v>0</v>
      </c>
      <c r="R71" s="95">
        <v>0.45</v>
      </c>
    </row>
    <row r="72" spans="1:18" ht="14.1" customHeight="1" x14ac:dyDescent="0.25">
      <c r="A72" s="10" t="s">
        <v>364</v>
      </c>
      <c r="B72" s="10" t="s">
        <v>370</v>
      </c>
      <c r="C72" s="95">
        <v>10.1</v>
      </c>
      <c r="D72" s="105">
        <v>12</v>
      </c>
      <c r="E72" s="95">
        <v>0.84</v>
      </c>
      <c r="F72" s="95">
        <v>0.3</v>
      </c>
      <c r="G72" s="95">
        <v>1.1100000000000001</v>
      </c>
      <c r="H72" s="105">
        <v>18</v>
      </c>
      <c r="I72" s="105">
        <v>100</v>
      </c>
      <c r="J72" s="105">
        <v>3</v>
      </c>
      <c r="K72" s="105">
        <v>9</v>
      </c>
      <c r="L72" s="105">
        <v>51</v>
      </c>
      <c r="M72" s="172">
        <v>33.33</v>
      </c>
      <c r="N72" s="172">
        <v>58.33</v>
      </c>
      <c r="O72" s="172">
        <v>8.33</v>
      </c>
      <c r="P72" s="172">
        <v>0</v>
      </c>
      <c r="Q72" s="172">
        <v>0</v>
      </c>
      <c r="R72" s="95">
        <v>0.34</v>
      </c>
    </row>
    <row r="73" spans="1:18" ht="14.1" customHeight="1" x14ac:dyDescent="0.25">
      <c r="A73" s="10" t="s">
        <v>378</v>
      </c>
      <c r="B73" s="10" t="s">
        <v>380</v>
      </c>
      <c r="C73" s="95">
        <v>10.1</v>
      </c>
      <c r="D73" s="105">
        <v>11</v>
      </c>
      <c r="E73" s="95">
        <v>0.92</v>
      </c>
      <c r="F73" s="95">
        <v>0.28000000000000003</v>
      </c>
      <c r="G73" s="95">
        <v>1.22</v>
      </c>
      <c r="H73" s="105">
        <v>2</v>
      </c>
      <c r="I73" s="105">
        <v>100</v>
      </c>
      <c r="J73" s="105">
        <v>3</v>
      </c>
      <c r="K73" s="105">
        <v>2</v>
      </c>
      <c r="L73" s="105">
        <v>51</v>
      </c>
      <c r="M73" s="172">
        <v>72.73</v>
      </c>
      <c r="N73" s="172">
        <v>18.18</v>
      </c>
      <c r="O73" s="172">
        <v>9.09</v>
      </c>
      <c r="P73" s="172">
        <v>0</v>
      </c>
      <c r="Q73" s="172">
        <v>0</v>
      </c>
      <c r="R73" s="95">
        <v>0.34</v>
      </c>
    </row>
    <row r="74" spans="1:18" ht="14.1" customHeight="1" x14ac:dyDescent="0.25">
      <c r="A74" s="10" t="s">
        <v>384</v>
      </c>
      <c r="B74" s="10" t="s">
        <v>387</v>
      </c>
      <c r="C74" s="95">
        <v>13.9</v>
      </c>
      <c r="D74" s="105">
        <v>21</v>
      </c>
      <c r="E74" s="95">
        <v>0.66</v>
      </c>
      <c r="F74" s="95">
        <v>0.53</v>
      </c>
      <c r="G74" s="95">
        <v>0.88</v>
      </c>
      <c r="H74" s="105">
        <v>83</v>
      </c>
      <c r="I74" s="105">
        <v>100</v>
      </c>
      <c r="J74" s="105">
        <v>3</v>
      </c>
      <c r="K74" s="105">
        <v>37</v>
      </c>
      <c r="L74" s="105">
        <v>51</v>
      </c>
      <c r="M74" s="172">
        <v>23.81</v>
      </c>
      <c r="N74" s="172">
        <v>28.57</v>
      </c>
      <c r="O74" s="172">
        <v>33.33</v>
      </c>
      <c r="P74" s="172">
        <v>14.29</v>
      </c>
      <c r="Q74" s="172">
        <v>0</v>
      </c>
      <c r="R74" s="95">
        <v>0.46</v>
      </c>
    </row>
    <row r="75" spans="1:18" ht="14.1" customHeight="1" x14ac:dyDescent="0.25">
      <c r="A75" s="10" t="s">
        <v>384</v>
      </c>
      <c r="B75" s="10" t="s">
        <v>390</v>
      </c>
      <c r="C75" s="95">
        <v>13.6</v>
      </c>
      <c r="D75" s="105">
        <v>19</v>
      </c>
      <c r="E75" s="95">
        <v>0.72</v>
      </c>
      <c r="F75" s="95">
        <v>0.48</v>
      </c>
      <c r="G75" s="95">
        <v>0.95</v>
      </c>
      <c r="H75" s="105">
        <v>66</v>
      </c>
      <c r="I75" s="105">
        <v>100</v>
      </c>
      <c r="J75" s="105">
        <v>3</v>
      </c>
      <c r="K75" s="105">
        <v>29</v>
      </c>
      <c r="L75" s="105">
        <v>51</v>
      </c>
      <c r="M75" s="172">
        <v>36.840000000000003</v>
      </c>
      <c r="N75" s="172">
        <v>10.53</v>
      </c>
      <c r="O75" s="172">
        <v>52.63</v>
      </c>
      <c r="P75" s="172">
        <v>0</v>
      </c>
      <c r="Q75" s="172">
        <v>0</v>
      </c>
      <c r="R75" s="95">
        <v>0.45</v>
      </c>
    </row>
    <row r="76" spans="1:18" ht="14.1" customHeight="1" x14ac:dyDescent="0.25">
      <c r="A76" s="10" t="s">
        <v>394</v>
      </c>
      <c r="B76" s="10" t="s">
        <v>396</v>
      </c>
      <c r="C76" s="95">
        <v>14.5</v>
      </c>
      <c r="D76" s="105">
        <v>16</v>
      </c>
      <c r="E76" s="95">
        <v>0.91</v>
      </c>
      <c r="F76" s="95">
        <v>0.4</v>
      </c>
      <c r="G76" s="95">
        <v>1.2</v>
      </c>
      <c r="H76" s="105">
        <v>4</v>
      </c>
      <c r="I76" s="105">
        <v>100</v>
      </c>
      <c r="J76" s="105">
        <v>3</v>
      </c>
      <c r="K76" s="105">
        <v>4</v>
      </c>
      <c r="L76" s="105">
        <v>51</v>
      </c>
      <c r="M76" s="172">
        <v>62.5</v>
      </c>
      <c r="N76" s="172">
        <v>31.25</v>
      </c>
      <c r="O76" s="172">
        <v>6.25</v>
      </c>
      <c r="P76" s="172">
        <v>0</v>
      </c>
      <c r="Q76" s="172">
        <v>0</v>
      </c>
      <c r="R76" s="95">
        <v>0.48</v>
      </c>
    </row>
    <row r="77" spans="1:18" ht="14.1" customHeight="1" x14ac:dyDescent="0.25">
      <c r="A77" s="10" t="s">
        <v>399</v>
      </c>
      <c r="B77" s="10" t="s">
        <v>401</v>
      </c>
      <c r="C77" s="95">
        <v>9</v>
      </c>
      <c r="D77" s="105">
        <v>14</v>
      </c>
      <c r="E77" s="95">
        <v>0.64</v>
      </c>
      <c r="F77" s="95">
        <v>0.35</v>
      </c>
      <c r="G77" s="95">
        <v>0.85</v>
      </c>
      <c r="H77" s="105">
        <v>88</v>
      </c>
      <c r="I77" s="105">
        <v>100</v>
      </c>
      <c r="J77" s="105">
        <v>3</v>
      </c>
      <c r="K77" s="105">
        <v>41</v>
      </c>
      <c r="L77" s="105">
        <v>51</v>
      </c>
      <c r="M77" s="172">
        <v>7.14</v>
      </c>
      <c r="N77" s="172">
        <v>42.86</v>
      </c>
      <c r="O77" s="172">
        <v>42.86</v>
      </c>
      <c r="P77" s="172">
        <v>7.14</v>
      </c>
      <c r="Q77" s="172">
        <v>0</v>
      </c>
      <c r="R77" s="95">
        <v>0.3</v>
      </c>
    </row>
    <row r="78" spans="1:18" ht="14.1" customHeight="1" x14ac:dyDescent="0.25">
      <c r="A78" s="10" t="s">
        <v>405</v>
      </c>
      <c r="B78" s="10" t="s">
        <v>319</v>
      </c>
      <c r="C78" s="95">
        <v>10.5</v>
      </c>
      <c r="D78" s="105">
        <v>14</v>
      </c>
      <c r="E78" s="95">
        <v>0.75</v>
      </c>
      <c r="F78" s="95">
        <v>0.35</v>
      </c>
      <c r="G78" s="95">
        <v>0.99</v>
      </c>
      <c r="H78" s="105">
        <v>51</v>
      </c>
      <c r="I78" s="105">
        <v>100</v>
      </c>
      <c r="J78" s="105">
        <v>3</v>
      </c>
      <c r="K78" s="105">
        <v>23</v>
      </c>
      <c r="L78" s="105">
        <v>51</v>
      </c>
      <c r="M78" s="172">
        <v>28.57</v>
      </c>
      <c r="N78" s="172">
        <v>35.71</v>
      </c>
      <c r="O78" s="172">
        <v>35.71</v>
      </c>
      <c r="P78" s="172">
        <v>0</v>
      </c>
      <c r="Q78" s="172">
        <v>0</v>
      </c>
      <c r="R78" s="95">
        <v>0.35</v>
      </c>
    </row>
    <row r="79" spans="1:18" ht="14.1" customHeight="1" x14ac:dyDescent="0.25">
      <c r="A79" s="10" t="s">
        <v>408</v>
      </c>
      <c r="B79" s="10" t="s">
        <v>411</v>
      </c>
      <c r="C79" s="95">
        <v>4.3</v>
      </c>
      <c r="D79" s="105">
        <v>12</v>
      </c>
      <c r="E79" s="95">
        <v>0.36</v>
      </c>
      <c r="F79" s="95">
        <v>0.3</v>
      </c>
      <c r="G79" s="95">
        <v>0.47</v>
      </c>
      <c r="H79" s="105">
        <v>97</v>
      </c>
      <c r="I79" s="105">
        <v>100</v>
      </c>
      <c r="J79" s="105">
        <v>3</v>
      </c>
      <c r="K79" s="105">
        <v>48</v>
      </c>
      <c r="L79" s="105">
        <v>51</v>
      </c>
      <c r="M79" s="172">
        <v>0</v>
      </c>
      <c r="N79" s="172">
        <v>8.33</v>
      </c>
      <c r="O79" s="172">
        <v>41.67</v>
      </c>
      <c r="P79" s="172">
        <v>41.67</v>
      </c>
      <c r="Q79" s="172">
        <v>8.33</v>
      </c>
      <c r="R79" s="95">
        <v>0.14000000000000001</v>
      </c>
    </row>
    <row r="80" spans="1:18" ht="14.1" customHeight="1" x14ac:dyDescent="0.25">
      <c r="A80" s="10" t="s">
        <v>408</v>
      </c>
      <c r="B80" s="10" t="s">
        <v>412</v>
      </c>
      <c r="C80" s="95">
        <v>9.1</v>
      </c>
      <c r="D80" s="105">
        <v>12</v>
      </c>
      <c r="E80" s="95">
        <v>0.76</v>
      </c>
      <c r="F80" s="95">
        <v>0.3</v>
      </c>
      <c r="G80" s="95">
        <v>1</v>
      </c>
      <c r="H80" s="105">
        <v>49</v>
      </c>
      <c r="I80" s="105">
        <v>100</v>
      </c>
      <c r="J80" s="105">
        <v>3</v>
      </c>
      <c r="K80" s="105">
        <v>22</v>
      </c>
      <c r="L80" s="105">
        <v>51</v>
      </c>
      <c r="M80" s="172">
        <v>16.670000000000002</v>
      </c>
      <c r="N80" s="172">
        <v>58.33</v>
      </c>
      <c r="O80" s="172">
        <v>25</v>
      </c>
      <c r="P80" s="172">
        <v>0</v>
      </c>
      <c r="Q80" s="172">
        <v>0</v>
      </c>
      <c r="R80" s="95">
        <v>0.3</v>
      </c>
    </row>
    <row r="81" spans="1:18" ht="14.1" customHeight="1" x14ac:dyDescent="0.25">
      <c r="A81" s="10" t="s">
        <v>408</v>
      </c>
      <c r="B81" s="10" t="s">
        <v>415</v>
      </c>
      <c r="C81" s="95">
        <v>6.2</v>
      </c>
      <c r="D81" s="105">
        <v>10</v>
      </c>
      <c r="E81" s="95">
        <v>0.62</v>
      </c>
      <c r="F81" s="95">
        <v>0.25</v>
      </c>
      <c r="G81" s="95">
        <v>0.82</v>
      </c>
      <c r="H81" s="105">
        <v>92</v>
      </c>
      <c r="I81" s="105">
        <v>100</v>
      </c>
      <c r="J81" s="105">
        <v>3</v>
      </c>
      <c r="K81" s="105">
        <v>45</v>
      </c>
      <c r="L81" s="105">
        <v>51</v>
      </c>
      <c r="M81" s="172">
        <v>0</v>
      </c>
      <c r="N81" s="172">
        <v>50</v>
      </c>
      <c r="O81" s="172">
        <v>40</v>
      </c>
      <c r="P81" s="172">
        <v>10</v>
      </c>
      <c r="Q81" s="172">
        <v>0</v>
      </c>
      <c r="R81" s="95">
        <v>0.21</v>
      </c>
    </row>
    <row r="82" spans="1:18" ht="14.1" customHeight="1" x14ac:dyDescent="0.25">
      <c r="A82" s="10" t="s">
        <v>419</v>
      </c>
      <c r="B82" s="10" t="s">
        <v>421</v>
      </c>
      <c r="C82" s="95">
        <v>16.899999999999999</v>
      </c>
      <c r="D82" s="105">
        <v>27</v>
      </c>
      <c r="E82" s="95">
        <v>0.63</v>
      </c>
      <c r="F82" s="95">
        <v>0.68</v>
      </c>
      <c r="G82" s="95">
        <v>0.83</v>
      </c>
      <c r="H82" s="105">
        <v>90</v>
      </c>
      <c r="I82" s="105">
        <v>100</v>
      </c>
      <c r="J82" s="105">
        <v>3</v>
      </c>
      <c r="K82" s="105">
        <v>43</v>
      </c>
      <c r="L82" s="105">
        <v>51</v>
      </c>
      <c r="M82" s="172">
        <v>22.22</v>
      </c>
      <c r="N82" s="172">
        <v>14.81</v>
      </c>
      <c r="O82" s="172">
        <v>55.56</v>
      </c>
      <c r="P82" s="172">
        <v>3.7</v>
      </c>
      <c r="Q82" s="172">
        <v>3.7</v>
      </c>
      <c r="R82" s="95">
        <v>0.56999999999999995</v>
      </c>
    </row>
    <row r="83" spans="1:18" ht="14.1" customHeight="1" x14ac:dyDescent="0.25">
      <c r="A83" s="10" t="s">
        <v>419</v>
      </c>
      <c r="B83" s="10" t="s">
        <v>422</v>
      </c>
      <c r="C83" s="95">
        <v>22.4</v>
      </c>
      <c r="D83" s="105">
        <v>28</v>
      </c>
      <c r="E83" s="95">
        <v>0.8</v>
      </c>
      <c r="F83" s="95">
        <v>0.71</v>
      </c>
      <c r="G83" s="95">
        <v>1.06</v>
      </c>
      <c r="H83" s="105">
        <v>32</v>
      </c>
      <c r="I83" s="105">
        <v>100</v>
      </c>
      <c r="J83" s="105">
        <v>3</v>
      </c>
      <c r="K83" s="105">
        <v>15</v>
      </c>
      <c r="L83" s="105">
        <v>51</v>
      </c>
      <c r="M83" s="172">
        <v>32.14</v>
      </c>
      <c r="N83" s="172">
        <v>53.57</v>
      </c>
      <c r="O83" s="172">
        <v>7.14</v>
      </c>
      <c r="P83" s="172">
        <v>7.14</v>
      </c>
      <c r="Q83" s="172">
        <v>0</v>
      </c>
      <c r="R83" s="95">
        <v>0.75</v>
      </c>
    </row>
    <row r="84" spans="1:18" ht="14.1" customHeight="1" x14ac:dyDescent="0.25">
      <c r="A84" s="10" t="s">
        <v>419</v>
      </c>
      <c r="B84" s="10" t="s">
        <v>423</v>
      </c>
      <c r="C84" s="95">
        <v>13.4</v>
      </c>
      <c r="D84" s="105">
        <v>18</v>
      </c>
      <c r="E84" s="95">
        <v>0.74</v>
      </c>
      <c r="F84" s="95">
        <v>0.45</v>
      </c>
      <c r="G84" s="95">
        <v>0.99</v>
      </c>
      <c r="H84" s="105">
        <v>51</v>
      </c>
      <c r="I84" s="105">
        <v>100</v>
      </c>
      <c r="J84" s="105">
        <v>3</v>
      </c>
      <c r="K84" s="105">
        <v>23</v>
      </c>
      <c r="L84" s="105">
        <v>51</v>
      </c>
      <c r="M84" s="172">
        <v>22.22</v>
      </c>
      <c r="N84" s="172">
        <v>44.44</v>
      </c>
      <c r="O84" s="172">
        <v>33.33</v>
      </c>
      <c r="P84" s="172">
        <v>0</v>
      </c>
      <c r="Q84" s="172">
        <v>0</v>
      </c>
      <c r="R84" s="95">
        <v>0.45</v>
      </c>
    </row>
    <row r="85" spans="1:18" ht="14.1" customHeight="1" x14ac:dyDescent="0.25">
      <c r="A85" s="10" t="s">
        <v>424</v>
      </c>
      <c r="B85" s="10" t="s">
        <v>256</v>
      </c>
      <c r="C85" s="95">
        <v>2.2000000000000002</v>
      </c>
      <c r="D85" s="105">
        <v>12</v>
      </c>
      <c r="E85" s="95">
        <v>0.18</v>
      </c>
      <c r="F85" s="95">
        <v>0.3</v>
      </c>
      <c r="G85" s="95">
        <v>0.24</v>
      </c>
      <c r="H85" s="105">
        <v>99</v>
      </c>
      <c r="I85" s="105">
        <v>100</v>
      </c>
      <c r="J85" s="105">
        <v>3</v>
      </c>
      <c r="K85" s="105">
        <v>50</v>
      </c>
      <c r="L85" s="105">
        <v>51</v>
      </c>
      <c r="M85" s="172">
        <v>0</v>
      </c>
      <c r="N85" s="172">
        <v>8.33</v>
      </c>
      <c r="O85" s="172">
        <v>0</v>
      </c>
      <c r="P85" s="172">
        <v>58.33</v>
      </c>
      <c r="Q85" s="172">
        <v>33.33</v>
      </c>
      <c r="R85" s="95">
        <v>7.0000000000000007E-2</v>
      </c>
    </row>
    <row r="86" spans="1:18" ht="14.1" customHeight="1" x14ac:dyDescent="0.25">
      <c r="A86" s="10" t="s">
        <v>435</v>
      </c>
      <c r="B86" s="10" t="s">
        <v>248</v>
      </c>
      <c r="C86" s="95">
        <v>7.7</v>
      </c>
      <c r="D86" s="105">
        <v>10</v>
      </c>
      <c r="E86" s="95">
        <v>0.77</v>
      </c>
      <c r="F86" s="95">
        <v>0.25</v>
      </c>
      <c r="G86" s="95">
        <v>1.02</v>
      </c>
      <c r="H86" s="105">
        <v>39</v>
      </c>
      <c r="I86" s="105">
        <v>100</v>
      </c>
      <c r="J86" s="105">
        <v>3</v>
      </c>
      <c r="K86" s="105">
        <v>17</v>
      </c>
      <c r="L86" s="105">
        <v>51</v>
      </c>
      <c r="M86" s="172">
        <v>30</v>
      </c>
      <c r="N86" s="172">
        <v>40</v>
      </c>
      <c r="O86" s="172">
        <v>30</v>
      </c>
      <c r="P86" s="172">
        <v>0</v>
      </c>
      <c r="Q86" s="172">
        <v>0</v>
      </c>
      <c r="R86" s="95">
        <v>0.26</v>
      </c>
    </row>
    <row r="87" spans="1:18" ht="14.1" customHeight="1" x14ac:dyDescent="0.25">
      <c r="A87" s="10" t="s">
        <v>442</v>
      </c>
      <c r="B87" s="10" t="s">
        <v>446</v>
      </c>
      <c r="C87" s="95">
        <v>13.9</v>
      </c>
      <c r="D87" s="105">
        <v>19</v>
      </c>
      <c r="E87" s="95">
        <v>0.73</v>
      </c>
      <c r="F87" s="95">
        <v>0.48</v>
      </c>
      <c r="G87" s="95">
        <v>0.97</v>
      </c>
      <c r="H87" s="105">
        <v>58</v>
      </c>
      <c r="I87" s="105">
        <v>100</v>
      </c>
      <c r="J87" s="105">
        <v>3</v>
      </c>
      <c r="K87" s="105">
        <v>26</v>
      </c>
      <c r="L87" s="105">
        <v>51</v>
      </c>
      <c r="M87" s="172">
        <v>21.05</v>
      </c>
      <c r="N87" s="172">
        <v>42.11</v>
      </c>
      <c r="O87" s="172">
        <v>36.840000000000003</v>
      </c>
      <c r="P87" s="172">
        <v>0</v>
      </c>
      <c r="Q87" s="172">
        <v>0</v>
      </c>
      <c r="R87" s="95">
        <v>0.46</v>
      </c>
    </row>
    <row r="88" spans="1:18" ht="14.1" customHeight="1" x14ac:dyDescent="0.25">
      <c r="A88" s="10" t="s">
        <v>447</v>
      </c>
      <c r="B88" s="10" t="s">
        <v>449</v>
      </c>
      <c r="C88" s="95">
        <v>7.7</v>
      </c>
      <c r="D88" s="105">
        <v>12</v>
      </c>
      <c r="E88" s="95">
        <v>0.64</v>
      </c>
      <c r="F88" s="95">
        <v>0.3</v>
      </c>
      <c r="G88" s="95">
        <v>0.85</v>
      </c>
      <c r="H88" s="105">
        <v>88</v>
      </c>
      <c r="I88" s="105">
        <v>100</v>
      </c>
      <c r="J88" s="105">
        <v>3</v>
      </c>
      <c r="K88" s="105">
        <v>41</v>
      </c>
      <c r="L88" s="105">
        <v>51</v>
      </c>
      <c r="M88" s="172">
        <v>8.33</v>
      </c>
      <c r="N88" s="172">
        <v>50</v>
      </c>
      <c r="O88" s="172">
        <v>25</v>
      </c>
      <c r="P88" s="172">
        <v>16.670000000000002</v>
      </c>
      <c r="Q88" s="172">
        <v>0</v>
      </c>
      <c r="R88" s="95">
        <v>0.26</v>
      </c>
    </row>
    <row r="89" spans="1:18" ht="14.1" customHeight="1" x14ac:dyDescent="0.25">
      <c r="A89" s="10" t="s">
        <v>454</v>
      </c>
      <c r="B89" s="10" t="s">
        <v>455</v>
      </c>
      <c r="C89" s="95">
        <v>10.5</v>
      </c>
      <c r="D89" s="105">
        <v>16</v>
      </c>
      <c r="E89" s="95">
        <v>0.66</v>
      </c>
      <c r="F89" s="95">
        <v>0.4</v>
      </c>
      <c r="G89" s="95">
        <v>0.87</v>
      </c>
      <c r="H89" s="105">
        <v>85</v>
      </c>
      <c r="I89" s="105">
        <v>100</v>
      </c>
      <c r="J89" s="105">
        <v>3</v>
      </c>
      <c r="K89" s="105">
        <v>38</v>
      </c>
      <c r="L89" s="105">
        <v>51</v>
      </c>
      <c r="M89" s="172">
        <v>12.5</v>
      </c>
      <c r="N89" s="172">
        <v>37.5</v>
      </c>
      <c r="O89" s="172">
        <v>43.75</v>
      </c>
      <c r="P89" s="172">
        <v>6.25</v>
      </c>
      <c r="Q89" s="172">
        <v>0</v>
      </c>
      <c r="R89" s="95">
        <v>0.35</v>
      </c>
    </row>
    <row r="90" spans="1:18" ht="14.1" customHeight="1" x14ac:dyDescent="0.25">
      <c r="A90" s="10" t="s">
        <v>454</v>
      </c>
      <c r="B90" s="10" t="s">
        <v>457</v>
      </c>
      <c r="C90" s="95">
        <v>15</v>
      </c>
      <c r="D90" s="105">
        <v>21</v>
      </c>
      <c r="E90" s="95">
        <v>0.71</v>
      </c>
      <c r="F90" s="95">
        <v>0.53</v>
      </c>
      <c r="G90" s="95">
        <v>0.95</v>
      </c>
      <c r="H90" s="105">
        <v>66</v>
      </c>
      <c r="I90" s="105">
        <v>100</v>
      </c>
      <c r="J90" s="105">
        <v>3</v>
      </c>
      <c r="K90" s="105">
        <v>29</v>
      </c>
      <c r="L90" s="105">
        <v>51</v>
      </c>
      <c r="M90" s="172">
        <v>28.57</v>
      </c>
      <c r="N90" s="172">
        <v>28.57</v>
      </c>
      <c r="O90" s="172">
        <v>38.1</v>
      </c>
      <c r="P90" s="172">
        <v>4.76</v>
      </c>
      <c r="Q90" s="172">
        <v>0</v>
      </c>
      <c r="R90" s="95">
        <v>0.5</v>
      </c>
    </row>
    <row r="91" spans="1:18" ht="14.1" customHeight="1" x14ac:dyDescent="0.25">
      <c r="A91" s="10" t="s">
        <v>458</v>
      </c>
      <c r="B91" s="10" t="s">
        <v>453</v>
      </c>
      <c r="C91" s="95">
        <v>8.1</v>
      </c>
      <c r="D91" s="105">
        <v>10</v>
      </c>
      <c r="E91" s="95">
        <v>0.81</v>
      </c>
      <c r="F91" s="95">
        <v>0.25</v>
      </c>
      <c r="G91" s="95">
        <v>1.07</v>
      </c>
      <c r="H91" s="105">
        <v>29</v>
      </c>
      <c r="I91" s="105">
        <v>100</v>
      </c>
      <c r="J91" s="105">
        <v>3</v>
      </c>
      <c r="K91" s="105">
        <v>14</v>
      </c>
      <c r="L91" s="105">
        <v>51</v>
      </c>
      <c r="M91" s="172">
        <v>20</v>
      </c>
      <c r="N91" s="172">
        <v>70</v>
      </c>
      <c r="O91" s="172">
        <v>10</v>
      </c>
      <c r="P91" s="172">
        <v>0</v>
      </c>
      <c r="Q91" s="172">
        <v>0</v>
      </c>
      <c r="R91" s="95">
        <v>0.27</v>
      </c>
    </row>
    <row r="92" spans="1:18" ht="14.1" customHeight="1" x14ac:dyDescent="0.25">
      <c r="A92" s="10" t="s">
        <v>459</v>
      </c>
      <c r="B92" s="10" t="s">
        <v>461</v>
      </c>
      <c r="C92" s="95">
        <v>23.8</v>
      </c>
      <c r="D92" s="105">
        <v>26</v>
      </c>
      <c r="E92" s="95">
        <v>0.92</v>
      </c>
      <c r="F92" s="95">
        <v>0.66</v>
      </c>
      <c r="G92" s="95">
        <v>1.21</v>
      </c>
      <c r="H92" s="105">
        <v>3</v>
      </c>
      <c r="I92" s="105">
        <v>100</v>
      </c>
      <c r="J92" s="105">
        <v>3</v>
      </c>
      <c r="K92" s="105">
        <v>3</v>
      </c>
      <c r="L92" s="105">
        <v>51</v>
      </c>
      <c r="M92" s="172">
        <v>69.23</v>
      </c>
      <c r="N92" s="172">
        <v>23.08</v>
      </c>
      <c r="O92" s="172">
        <v>7.69</v>
      </c>
      <c r="P92" s="172">
        <v>0</v>
      </c>
      <c r="Q92" s="172">
        <v>0</v>
      </c>
      <c r="R92" s="95">
        <v>0.8</v>
      </c>
    </row>
    <row r="93" spans="1:18" ht="14.1" customHeight="1" x14ac:dyDescent="0.25">
      <c r="A93" s="10" t="s">
        <v>466</v>
      </c>
      <c r="B93" s="10" t="s">
        <v>269</v>
      </c>
      <c r="C93" s="95">
        <v>1.9</v>
      </c>
      <c r="D93" s="105">
        <v>11</v>
      </c>
      <c r="E93" s="95">
        <v>0.17</v>
      </c>
      <c r="F93" s="95">
        <v>0.28000000000000003</v>
      </c>
      <c r="G93" s="95">
        <v>0.23</v>
      </c>
      <c r="H93" s="105">
        <v>100</v>
      </c>
      <c r="I93" s="105">
        <v>100</v>
      </c>
      <c r="J93" s="105">
        <v>3</v>
      </c>
      <c r="K93" s="105">
        <v>51</v>
      </c>
      <c r="L93" s="105">
        <v>51</v>
      </c>
      <c r="M93" s="172">
        <v>0</v>
      </c>
      <c r="N93" s="172">
        <v>0</v>
      </c>
      <c r="O93" s="172">
        <v>27.27</v>
      </c>
      <c r="P93" s="172">
        <v>18.18</v>
      </c>
      <c r="Q93" s="172">
        <v>54.55</v>
      </c>
      <c r="R93" s="95">
        <v>0.06</v>
      </c>
    </row>
    <row r="94" spans="1:18" ht="14.1" customHeight="1" x14ac:dyDescent="0.25">
      <c r="A94" s="10" t="s">
        <v>487</v>
      </c>
      <c r="B94" s="10" t="s">
        <v>269</v>
      </c>
      <c r="C94" s="95">
        <v>4.3</v>
      </c>
      <c r="D94" s="105">
        <v>12</v>
      </c>
      <c r="E94" s="95">
        <v>0.36</v>
      </c>
      <c r="F94" s="95">
        <v>0.3</v>
      </c>
      <c r="G94" s="95">
        <v>0.47</v>
      </c>
      <c r="H94" s="105">
        <v>97</v>
      </c>
      <c r="I94" s="105">
        <v>100</v>
      </c>
      <c r="J94" s="105">
        <v>3</v>
      </c>
      <c r="K94" s="105">
        <v>48</v>
      </c>
      <c r="L94" s="105">
        <v>51</v>
      </c>
      <c r="M94" s="172">
        <v>0</v>
      </c>
      <c r="N94" s="172">
        <v>16.670000000000002</v>
      </c>
      <c r="O94" s="172">
        <v>25</v>
      </c>
      <c r="P94" s="172">
        <v>50</v>
      </c>
      <c r="Q94" s="172">
        <v>8.33</v>
      </c>
      <c r="R94" s="95">
        <v>0.14000000000000001</v>
      </c>
    </row>
    <row r="95" spans="1:18" ht="14.1" customHeight="1" x14ac:dyDescent="0.25">
      <c r="A95" s="10" t="s">
        <v>494</v>
      </c>
      <c r="B95" s="10" t="s">
        <v>251</v>
      </c>
      <c r="C95" s="95">
        <v>18.3</v>
      </c>
      <c r="D95" s="105">
        <v>24</v>
      </c>
      <c r="E95" s="95">
        <v>0.76</v>
      </c>
      <c r="F95" s="95">
        <v>0.61</v>
      </c>
      <c r="G95" s="95">
        <v>1.01</v>
      </c>
      <c r="H95" s="105">
        <v>46</v>
      </c>
      <c r="I95" s="105">
        <v>100</v>
      </c>
      <c r="J95" s="105">
        <v>3</v>
      </c>
      <c r="K95" s="105">
        <v>21</v>
      </c>
      <c r="L95" s="105">
        <v>51</v>
      </c>
      <c r="M95" s="172">
        <v>25</v>
      </c>
      <c r="N95" s="172">
        <v>45.83</v>
      </c>
      <c r="O95" s="172">
        <v>29.17</v>
      </c>
      <c r="P95" s="172">
        <v>0</v>
      </c>
      <c r="Q95" s="172">
        <v>0</v>
      </c>
      <c r="R95" s="95">
        <v>0.61</v>
      </c>
    </row>
    <row r="96" spans="1:18" ht="14.1" customHeight="1" x14ac:dyDescent="0.25">
      <c r="A96" s="10" t="s">
        <v>498</v>
      </c>
      <c r="B96" s="10" t="s">
        <v>499</v>
      </c>
      <c r="C96" s="95">
        <v>14</v>
      </c>
      <c r="D96" s="105">
        <v>20</v>
      </c>
      <c r="E96" s="95">
        <v>0.7</v>
      </c>
      <c r="F96" s="95">
        <v>0.51</v>
      </c>
      <c r="G96" s="95">
        <v>0.93</v>
      </c>
      <c r="H96" s="105">
        <v>73</v>
      </c>
      <c r="I96" s="105">
        <v>100</v>
      </c>
      <c r="J96" s="105">
        <v>3</v>
      </c>
      <c r="K96" s="105">
        <v>31</v>
      </c>
      <c r="L96" s="105">
        <v>51</v>
      </c>
      <c r="M96" s="172">
        <v>25</v>
      </c>
      <c r="N96" s="172">
        <v>25</v>
      </c>
      <c r="O96" s="172">
        <v>50</v>
      </c>
      <c r="P96" s="172">
        <v>0</v>
      </c>
      <c r="Q96" s="172">
        <v>0</v>
      </c>
      <c r="R96" s="95">
        <v>0.47</v>
      </c>
    </row>
    <row r="97" spans="1:18" ht="14.1" customHeight="1" x14ac:dyDescent="0.25">
      <c r="A97" s="10" t="s">
        <v>511</v>
      </c>
      <c r="B97" s="10" t="s">
        <v>512</v>
      </c>
      <c r="C97" s="95">
        <v>12.3</v>
      </c>
      <c r="D97" s="105">
        <v>18</v>
      </c>
      <c r="E97" s="95">
        <v>0.68</v>
      </c>
      <c r="F97" s="95">
        <v>0.45</v>
      </c>
      <c r="G97" s="95">
        <v>0.9</v>
      </c>
      <c r="H97" s="105">
        <v>80</v>
      </c>
      <c r="I97" s="105">
        <v>100</v>
      </c>
      <c r="J97" s="105">
        <v>3</v>
      </c>
      <c r="K97" s="105">
        <v>35</v>
      </c>
      <c r="L97" s="105">
        <v>51</v>
      </c>
      <c r="M97" s="172">
        <v>22.22</v>
      </c>
      <c r="N97" s="172">
        <v>38.89</v>
      </c>
      <c r="O97" s="172">
        <v>27.78</v>
      </c>
      <c r="P97" s="172">
        <v>5.56</v>
      </c>
      <c r="Q97" s="172">
        <v>5.56</v>
      </c>
      <c r="R97" s="95">
        <v>0.41</v>
      </c>
    </row>
    <row r="98" spans="1:18" ht="14.1" customHeight="1" x14ac:dyDescent="0.25">
      <c r="A98" s="10" t="s">
        <v>514</v>
      </c>
      <c r="B98" s="10" t="s">
        <v>446</v>
      </c>
      <c r="C98" s="95">
        <v>21.5</v>
      </c>
      <c r="D98" s="105">
        <v>28</v>
      </c>
      <c r="E98" s="95">
        <v>0.77</v>
      </c>
      <c r="F98" s="95">
        <v>0.71</v>
      </c>
      <c r="G98" s="95">
        <v>1.02</v>
      </c>
      <c r="H98" s="105">
        <v>39</v>
      </c>
      <c r="I98" s="105">
        <v>100</v>
      </c>
      <c r="J98" s="105">
        <v>3</v>
      </c>
      <c r="K98" s="105">
        <v>17</v>
      </c>
      <c r="L98" s="105">
        <v>51</v>
      </c>
      <c r="M98" s="172">
        <v>32.14</v>
      </c>
      <c r="N98" s="172">
        <v>39.29</v>
      </c>
      <c r="O98" s="172">
        <v>25</v>
      </c>
      <c r="P98" s="172">
        <v>3.57</v>
      </c>
      <c r="Q98" s="172">
        <v>0</v>
      </c>
      <c r="R98" s="95">
        <v>0.72</v>
      </c>
    </row>
    <row r="99" spans="1:18" ht="14.1" customHeight="1" x14ac:dyDescent="0.25">
      <c r="A99" s="10" t="s">
        <v>525</v>
      </c>
      <c r="B99" s="10" t="s">
        <v>528</v>
      </c>
      <c r="C99" s="95">
        <v>11.2</v>
      </c>
      <c r="D99" s="105">
        <v>15</v>
      </c>
      <c r="E99" s="95">
        <v>0.75</v>
      </c>
      <c r="F99" s="95">
        <v>0.38</v>
      </c>
      <c r="G99" s="95">
        <v>0.99</v>
      </c>
      <c r="H99" s="105">
        <v>51</v>
      </c>
      <c r="I99" s="105">
        <v>100</v>
      </c>
      <c r="J99" s="105">
        <v>3</v>
      </c>
      <c r="K99" s="105">
        <v>23</v>
      </c>
      <c r="L99" s="105">
        <v>51</v>
      </c>
      <c r="M99" s="172">
        <v>33.33</v>
      </c>
      <c r="N99" s="172">
        <v>33.33</v>
      </c>
      <c r="O99" s="172">
        <v>26.67</v>
      </c>
      <c r="P99" s="172">
        <v>6.67</v>
      </c>
      <c r="Q99" s="172">
        <v>0</v>
      </c>
      <c r="R99" s="95">
        <v>0.37</v>
      </c>
    </row>
    <row r="100" spans="1:18" ht="14.1" customHeight="1" x14ac:dyDescent="0.25">
      <c r="A100" s="10" t="s">
        <v>531</v>
      </c>
      <c r="B100" s="10" t="s">
        <v>532</v>
      </c>
      <c r="C100" s="95">
        <v>13.9</v>
      </c>
      <c r="D100" s="105">
        <v>15</v>
      </c>
      <c r="E100" s="95">
        <v>0.93</v>
      </c>
      <c r="F100" s="95">
        <v>0.38</v>
      </c>
      <c r="G100" s="95">
        <v>1.23</v>
      </c>
      <c r="H100" s="105">
        <v>1</v>
      </c>
      <c r="I100" s="105">
        <v>100</v>
      </c>
      <c r="J100" s="105">
        <v>3</v>
      </c>
      <c r="K100" s="105">
        <v>1</v>
      </c>
      <c r="L100" s="105">
        <v>51</v>
      </c>
      <c r="M100" s="172">
        <v>73.33</v>
      </c>
      <c r="N100" s="172">
        <v>20</v>
      </c>
      <c r="O100" s="172">
        <v>6.67</v>
      </c>
      <c r="P100" s="172">
        <v>0</v>
      </c>
      <c r="Q100" s="172">
        <v>0</v>
      </c>
      <c r="R100" s="95">
        <v>0.46</v>
      </c>
    </row>
    <row r="101" spans="1:18" ht="14.1" customHeight="1" x14ac:dyDescent="0.25">
      <c r="A101" s="10" t="s">
        <v>531</v>
      </c>
      <c r="B101" s="10" t="s">
        <v>533</v>
      </c>
      <c r="C101" s="95">
        <v>8.1</v>
      </c>
      <c r="D101" s="105">
        <v>12</v>
      </c>
      <c r="E101" s="95">
        <v>0.68</v>
      </c>
      <c r="F101" s="95">
        <v>0.3</v>
      </c>
      <c r="G101" s="95">
        <v>0.89</v>
      </c>
      <c r="H101" s="105">
        <v>81</v>
      </c>
      <c r="I101" s="105">
        <v>100</v>
      </c>
      <c r="J101" s="105">
        <v>3</v>
      </c>
      <c r="K101" s="105">
        <v>36</v>
      </c>
      <c r="L101" s="105">
        <v>51</v>
      </c>
      <c r="M101" s="172">
        <v>0</v>
      </c>
      <c r="N101" s="172">
        <v>58.33</v>
      </c>
      <c r="O101" s="172">
        <v>41.67</v>
      </c>
      <c r="P101" s="172">
        <v>0</v>
      </c>
      <c r="Q101" s="172">
        <v>0</v>
      </c>
      <c r="R101" s="95">
        <v>0.27</v>
      </c>
    </row>
    <row r="102" spans="1:18" ht="14.1" customHeight="1" x14ac:dyDescent="0.25">
      <c r="A102" s="10" t="s">
        <v>534</v>
      </c>
      <c r="B102" s="10" t="s">
        <v>538</v>
      </c>
      <c r="C102" s="95">
        <v>8.4</v>
      </c>
      <c r="D102" s="105">
        <v>12</v>
      </c>
      <c r="E102" s="95">
        <v>0.7</v>
      </c>
      <c r="F102" s="95">
        <v>0.3</v>
      </c>
      <c r="G102" s="95">
        <v>0.93</v>
      </c>
      <c r="H102" s="105">
        <v>73</v>
      </c>
      <c r="I102" s="105">
        <v>100</v>
      </c>
      <c r="J102" s="105">
        <v>3</v>
      </c>
      <c r="K102" s="105">
        <v>31</v>
      </c>
      <c r="L102" s="105">
        <v>51</v>
      </c>
      <c r="M102" s="172">
        <v>25</v>
      </c>
      <c r="N102" s="172">
        <v>41.67</v>
      </c>
      <c r="O102" s="172">
        <v>16.670000000000002</v>
      </c>
      <c r="P102" s="172">
        <v>16.670000000000002</v>
      </c>
      <c r="Q102" s="172">
        <v>0</v>
      </c>
      <c r="R102" s="95">
        <v>0.28000000000000003</v>
      </c>
    </row>
    <row r="103" spans="1:18" ht="14.1" customHeight="1" x14ac:dyDescent="0.25">
      <c r="A103" s="10" t="s">
        <v>539</v>
      </c>
      <c r="B103" s="10" t="s">
        <v>540</v>
      </c>
      <c r="C103" s="95">
        <v>16.899999999999999</v>
      </c>
      <c r="D103" s="105">
        <v>26</v>
      </c>
      <c r="E103" s="95">
        <v>0.65</v>
      </c>
      <c r="F103" s="95">
        <v>0.66</v>
      </c>
      <c r="G103" s="95">
        <v>0.86</v>
      </c>
      <c r="H103" s="105">
        <v>87</v>
      </c>
      <c r="I103" s="105">
        <v>100</v>
      </c>
      <c r="J103" s="105">
        <v>3</v>
      </c>
      <c r="K103" s="105">
        <v>40</v>
      </c>
      <c r="L103" s="105">
        <v>51</v>
      </c>
      <c r="M103" s="172">
        <v>26.92</v>
      </c>
      <c r="N103" s="172">
        <v>19.23</v>
      </c>
      <c r="O103" s="172">
        <v>42.31</v>
      </c>
      <c r="P103" s="172">
        <v>7.69</v>
      </c>
      <c r="Q103" s="172">
        <v>3.85</v>
      </c>
      <c r="R103" s="95">
        <v>0.56999999999999995</v>
      </c>
    </row>
    <row r="104" spans="1:18" ht="14.1" customHeight="1" x14ac:dyDescent="0.25">
      <c r="A104" s="10" t="s">
        <v>541</v>
      </c>
      <c r="B104" s="10" t="s">
        <v>542</v>
      </c>
      <c r="C104" s="95">
        <v>8.5</v>
      </c>
      <c r="D104" s="105">
        <v>13</v>
      </c>
      <c r="E104" s="95">
        <v>0.65</v>
      </c>
      <c r="F104" s="95">
        <v>0.33</v>
      </c>
      <c r="G104" s="95">
        <v>0.87</v>
      </c>
      <c r="H104" s="105">
        <v>85</v>
      </c>
      <c r="I104" s="105">
        <v>100</v>
      </c>
      <c r="J104" s="105">
        <v>3</v>
      </c>
      <c r="K104" s="105">
        <v>38</v>
      </c>
      <c r="L104" s="105">
        <v>51</v>
      </c>
      <c r="M104" s="172">
        <v>7.69</v>
      </c>
      <c r="N104" s="172">
        <v>38.46</v>
      </c>
      <c r="O104" s="172">
        <v>53.85</v>
      </c>
      <c r="P104" s="172">
        <v>0</v>
      </c>
      <c r="Q104" s="172">
        <v>0</v>
      </c>
      <c r="R104" s="95">
        <v>0.28000000000000003</v>
      </c>
    </row>
    <row r="105" spans="1:18" ht="14.1" customHeight="1" x14ac:dyDescent="0.25">
      <c r="A105" s="10" t="s">
        <v>545</v>
      </c>
      <c r="B105" s="10" t="s">
        <v>414</v>
      </c>
      <c r="C105" s="95">
        <v>11.7</v>
      </c>
      <c r="D105" s="105">
        <v>16</v>
      </c>
      <c r="E105" s="95">
        <v>0.73</v>
      </c>
      <c r="F105" s="95">
        <v>0.4</v>
      </c>
      <c r="G105" s="95">
        <v>0.97</v>
      </c>
      <c r="H105" s="105">
        <v>58</v>
      </c>
      <c r="I105" s="105">
        <v>100</v>
      </c>
      <c r="J105" s="105">
        <v>3</v>
      </c>
      <c r="K105" s="105">
        <v>26</v>
      </c>
      <c r="L105" s="105">
        <v>51</v>
      </c>
      <c r="M105" s="172">
        <v>31.25</v>
      </c>
      <c r="N105" s="172">
        <v>31.25</v>
      </c>
      <c r="O105" s="172">
        <v>31.25</v>
      </c>
      <c r="P105" s="172">
        <v>6.25</v>
      </c>
      <c r="Q105" s="172">
        <v>0</v>
      </c>
      <c r="R105" s="95">
        <v>0.39</v>
      </c>
    </row>
    <row r="106" spans="1:18" ht="14.1" customHeight="1" x14ac:dyDescent="0.25">
      <c r="A106" s="10" t="s">
        <v>546</v>
      </c>
      <c r="B106" s="10" t="s">
        <v>547</v>
      </c>
      <c r="C106" s="95">
        <v>13.8</v>
      </c>
      <c r="D106" s="105">
        <v>18</v>
      </c>
      <c r="E106" s="95">
        <v>0.77</v>
      </c>
      <c r="F106" s="95">
        <v>0.45</v>
      </c>
      <c r="G106" s="95">
        <v>1.02</v>
      </c>
      <c r="H106" s="105">
        <v>39</v>
      </c>
      <c r="I106" s="105">
        <v>100</v>
      </c>
      <c r="J106" s="105">
        <v>3</v>
      </c>
      <c r="K106" s="105">
        <v>17</v>
      </c>
      <c r="L106" s="105">
        <v>51</v>
      </c>
      <c r="M106" s="172">
        <v>33.33</v>
      </c>
      <c r="N106" s="172">
        <v>38.89</v>
      </c>
      <c r="O106" s="172">
        <v>22.22</v>
      </c>
      <c r="P106" s="172">
        <v>5.56</v>
      </c>
      <c r="Q106" s="172">
        <v>0</v>
      </c>
      <c r="R106" s="95">
        <v>0.46</v>
      </c>
    </row>
    <row r="107" spans="1:18" ht="14.1" customHeight="1" x14ac:dyDescent="0.25">
      <c r="A107" s="10" t="s">
        <v>550</v>
      </c>
      <c r="B107" s="10" t="s">
        <v>528</v>
      </c>
      <c r="C107" s="95">
        <v>8.5</v>
      </c>
      <c r="D107" s="105">
        <v>11</v>
      </c>
      <c r="E107" s="95">
        <v>0.77</v>
      </c>
      <c r="F107" s="95">
        <v>0.28000000000000003</v>
      </c>
      <c r="G107" s="95">
        <v>1.02</v>
      </c>
      <c r="H107" s="105">
        <v>39</v>
      </c>
      <c r="I107" s="105">
        <v>100</v>
      </c>
      <c r="J107" s="105">
        <v>3</v>
      </c>
      <c r="K107" s="105">
        <v>17</v>
      </c>
      <c r="L107" s="105">
        <v>51</v>
      </c>
      <c r="M107" s="172">
        <v>27.27</v>
      </c>
      <c r="N107" s="172">
        <v>45.45</v>
      </c>
      <c r="O107" s="172">
        <v>27.27</v>
      </c>
      <c r="P107" s="172">
        <v>0</v>
      </c>
      <c r="Q107" s="172">
        <v>0</v>
      </c>
      <c r="R107" s="95">
        <v>0.28000000000000003</v>
      </c>
    </row>
    <row r="108" spans="1:18" ht="14.1" customHeight="1" x14ac:dyDescent="0.25">
      <c r="A108" s="10" t="s">
        <v>550</v>
      </c>
      <c r="B108" s="10" t="s">
        <v>551</v>
      </c>
      <c r="C108" s="95">
        <v>18.5</v>
      </c>
      <c r="D108" s="105">
        <v>21</v>
      </c>
      <c r="E108" s="95">
        <v>0.88</v>
      </c>
      <c r="F108" s="95">
        <v>0.53</v>
      </c>
      <c r="G108" s="95">
        <v>1.17</v>
      </c>
      <c r="H108" s="105">
        <v>8</v>
      </c>
      <c r="I108" s="105">
        <v>100</v>
      </c>
      <c r="J108" s="105">
        <v>3</v>
      </c>
      <c r="K108" s="105">
        <v>5</v>
      </c>
      <c r="L108" s="105">
        <v>51</v>
      </c>
      <c r="M108" s="172">
        <v>47.62</v>
      </c>
      <c r="N108" s="172">
        <v>47.62</v>
      </c>
      <c r="O108" s="172">
        <v>4.76</v>
      </c>
      <c r="P108" s="172">
        <v>0</v>
      </c>
      <c r="Q108" s="172">
        <v>0</v>
      </c>
      <c r="R108" s="95">
        <v>0.62</v>
      </c>
    </row>
    <row r="109" spans="1:18" x14ac:dyDescent="0.25">
      <c r="M109" s="173"/>
      <c r="N109" s="173"/>
      <c r="O109" s="170"/>
      <c r="P109" s="170"/>
      <c r="Q109" s="170"/>
    </row>
    <row r="110" spans="1:18" x14ac:dyDescent="0.25">
      <c r="M110" s="173"/>
      <c r="N110" s="173"/>
      <c r="O110" s="170"/>
      <c r="P110" s="170"/>
      <c r="Q110" s="170"/>
    </row>
    <row r="111" spans="1:18" x14ac:dyDescent="0.25">
      <c r="M111" s="173"/>
      <c r="N111" s="173"/>
      <c r="O111" s="170"/>
      <c r="P111" s="170"/>
      <c r="Q111" s="170"/>
    </row>
    <row r="112" spans="1:18" x14ac:dyDescent="0.25">
      <c r="M112" s="173"/>
      <c r="N112" s="173"/>
      <c r="O112" s="170"/>
      <c r="P112" s="170"/>
      <c r="Q112" s="170"/>
    </row>
    <row r="113" spans="13:17" x14ac:dyDescent="0.25">
      <c r="M113" s="173"/>
      <c r="N113" s="173"/>
      <c r="O113" s="170"/>
      <c r="P113" s="170"/>
      <c r="Q113" s="170"/>
    </row>
    <row r="114" spans="13:17" x14ac:dyDescent="0.25">
      <c r="M114" s="173"/>
      <c r="N114" s="173"/>
      <c r="O114" s="170"/>
      <c r="P114" s="170"/>
      <c r="Q114" s="170"/>
    </row>
    <row r="115" spans="13:17" x14ac:dyDescent="0.25">
      <c r="M115" s="173"/>
      <c r="N115" s="173"/>
      <c r="O115" s="170"/>
      <c r="P115" s="170"/>
      <c r="Q115" s="170"/>
    </row>
    <row r="116" spans="13:17" x14ac:dyDescent="0.25">
      <c r="M116" s="173"/>
      <c r="N116" s="173"/>
      <c r="O116" s="170"/>
      <c r="P116" s="170"/>
      <c r="Q116" s="170"/>
    </row>
    <row r="117" spans="13:17" x14ac:dyDescent="0.25">
      <c r="M117" s="173"/>
      <c r="N117" s="173"/>
      <c r="O117" s="170"/>
      <c r="P117" s="170"/>
      <c r="Q117" s="170"/>
    </row>
    <row r="118" spans="13:17" x14ac:dyDescent="0.25">
      <c r="M118" s="173"/>
      <c r="N118" s="173"/>
      <c r="O118" s="170"/>
      <c r="P118" s="170"/>
      <c r="Q118" s="170"/>
    </row>
  </sheetData>
  <sortState xmlns:xlrd2="http://schemas.microsoft.com/office/spreadsheetml/2017/richdata2" ref="A9:R108">
    <sortCondition descending="1" ref="J9:J108"/>
    <sortCondition ref="A9:A108"/>
    <sortCondition ref="B9:B108"/>
  </sortState>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155"/>
  <sheetViews>
    <sheetView topLeftCell="A3" zoomScaleNormal="100" zoomScalePageLayoutView="125" workbookViewId="0">
      <selection activeCell="A8" sqref="A8"/>
    </sheetView>
  </sheetViews>
  <sheetFormatPr defaultColWidth="8.88671875" defaultRowHeight="13.2" x14ac:dyDescent="0.25"/>
  <cols>
    <col min="1" max="1" width="25.109375" bestFit="1" customWidth="1"/>
    <col min="2" max="2" width="69" bestFit="1" customWidth="1"/>
    <col min="3" max="3" width="13.44140625" style="35" customWidth="1"/>
    <col min="4" max="5" width="11.88671875" style="35" customWidth="1"/>
    <col min="6" max="6" width="9.88671875" style="35" bestFit="1" customWidth="1"/>
    <col min="7" max="7" width="14" style="35" customWidth="1"/>
    <col min="8" max="9" width="11.88671875" style="35" customWidth="1"/>
    <col min="10" max="10" width="9.88671875" style="35" customWidth="1"/>
    <col min="11" max="12" width="11.88671875" style="35" customWidth="1"/>
    <col min="13" max="14" width="10.44140625" style="35" customWidth="1"/>
    <col min="15" max="17" width="10.44140625" customWidth="1"/>
    <col min="18" max="18" width="11.88671875" customWidth="1"/>
  </cols>
  <sheetData>
    <row r="1" spans="1:18" ht="12.75" customHeight="1" x14ac:dyDescent="0.25">
      <c r="A1" s="342" t="s">
        <v>707</v>
      </c>
      <c r="B1" s="343"/>
      <c r="C1" s="343"/>
      <c r="D1" s="343"/>
      <c r="E1" s="343"/>
      <c r="F1" s="343"/>
      <c r="G1" s="343"/>
      <c r="H1" s="343"/>
      <c r="I1" s="343"/>
      <c r="J1" s="343"/>
      <c r="K1" s="343"/>
      <c r="L1" s="343"/>
      <c r="M1" s="343"/>
      <c r="N1" s="343"/>
      <c r="O1" s="343"/>
      <c r="P1" s="343"/>
      <c r="Q1" s="343"/>
      <c r="R1" s="343"/>
    </row>
    <row r="2" spans="1:18" ht="12.75" customHeight="1" x14ac:dyDescent="0.25">
      <c r="A2" s="342"/>
      <c r="B2" s="343"/>
      <c r="C2" s="343"/>
      <c r="D2" s="343"/>
      <c r="E2" s="343"/>
      <c r="F2" s="343"/>
      <c r="G2" s="343"/>
      <c r="H2" s="343"/>
      <c r="I2" s="343"/>
      <c r="J2" s="343"/>
      <c r="K2" s="343"/>
      <c r="L2" s="343"/>
      <c r="M2" s="343"/>
      <c r="N2" s="343"/>
      <c r="O2" s="343"/>
      <c r="P2" s="343"/>
      <c r="Q2" s="343"/>
      <c r="R2" s="343"/>
    </row>
    <row r="3" spans="1:18" ht="12.75" customHeight="1" x14ac:dyDescent="0.25">
      <c r="A3" s="342"/>
      <c r="B3" s="343"/>
      <c r="C3" s="343"/>
      <c r="D3" s="343"/>
      <c r="E3" s="343"/>
      <c r="F3" s="343"/>
      <c r="G3" s="343"/>
      <c r="H3" s="343"/>
      <c r="I3" s="343"/>
      <c r="J3" s="343"/>
      <c r="K3" s="343"/>
      <c r="L3" s="343"/>
      <c r="M3" s="343"/>
      <c r="N3" s="343"/>
      <c r="O3" s="343"/>
      <c r="P3" s="343"/>
      <c r="Q3" s="343"/>
      <c r="R3" s="343"/>
    </row>
    <row r="4" spans="1:18" ht="12.75" customHeight="1" x14ac:dyDescent="0.25">
      <c r="A4" s="342"/>
      <c r="B4" s="343"/>
      <c r="C4" s="343"/>
      <c r="D4" s="343"/>
      <c r="E4" s="343"/>
      <c r="F4" s="343"/>
      <c r="G4" s="343"/>
      <c r="H4" s="343"/>
      <c r="I4" s="343"/>
      <c r="J4" s="343"/>
      <c r="K4" s="343"/>
      <c r="L4" s="343"/>
      <c r="M4" s="343"/>
      <c r="N4" s="343"/>
      <c r="O4" s="343"/>
      <c r="P4" s="343"/>
      <c r="Q4" s="343"/>
      <c r="R4" s="343"/>
    </row>
    <row r="5" spans="1:18" ht="12.75" customHeight="1" x14ac:dyDescent="0.25">
      <c r="A5" s="342"/>
      <c r="B5" s="343"/>
      <c r="C5" s="343"/>
      <c r="D5" s="343"/>
      <c r="E5" s="343"/>
      <c r="F5" s="343"/>
      <c r="G5" s="343"/>
      <c r="H5" s="343"/>
      <c r="I5" s="343"/>
      <c r="J5" s="343"/>
      <c r="K5" s="343"/>
      <c r="L5" s="343"/>
      <c r="M5" s="343"/>
      <c r="N5" s="343"/>
      <c r="O5" s="343"/>
      <c r="P5" s="343"/>
      <c r="Q5" s="343"/>
      <c r="R5" s="343"/>
    </row>
    <row r="6" spans="1:18" ht="12.75" customHeight="1" x14ac:dyDescent="0.25">
      <c r="A6" s="342"/>
      <c r="B6" s="343"/>
      <c r="C6" s="343"/>
      <c r="D6" s="343"/>
      <c r="E6" s="343"/>
      <c r="F6" s="343"/>
      <c r="G6" s="343"/>
      <c r="H6" s="343"/>
      <c r="I6" s="343"/>
      <c r="J6" s="343"/>
      <c r="K6" s="343"/>
      <c r="L6" s="343"/>
      <c r="M6" s="343"/>
      <c r="N6" s="343"/>
      <c r="O6" s="343"/>
      <c r="P6" s="343"/>
      <c r="Q6" s="343"/>
      <c r="R6" s="343"/>
    </row>
    <row r="7" spans="1:18" ht="11.25" customHeight="1" x14ac:dyDescent="0.25">
      <c r="A7" s="344"/>
      <c r="B7" s="345"/>
      <c r="C7" s="345"/>
      <c r="D7" s="345"/>
      <c r="E7" s="345"/>
      <c r="F7" s="345"/>
      <c r="G7" s="345"/>
      <c r="H7" s="345"/>
      <c r="I7" s="345"/>
      <c r="J7" s="345"/>
      <c r="K7" s="345"/>
      <c r="L7" s="345"/>
      <c r="M7" s="345"/>
      <c r="N7" s="345"/>
      <c r="O7" s="345"/>
      <c r="P7" s="345"/>
      <c r="Q7" s="345"/>
      <c r="R7" s="345"/>
    </row>
    <row r="8" spans="1:18" ht="42.9" customHeight="1" x14ac:dyDescent="0.25">
      <c r="A8" s="17" t="s">
        <v>644</v>
      </c>
      <c r="B8" s="15" t="s">
        <v>700</v>
      </c>
      <c r="C8" s="15" t="s">
        <v>645</v>
      </c>
      <c r="D8" s="15" t="s">
        <v>646</v>
      </c>
      <c r="E8" s="15" t="s">
        <v>647</v>
      </c>
      <c r="F8" s="15" t="s">
        <v>648</v>
      </c>
      <c r="G8" s="15" t="s">
        <v>670</v>
      </c>
      <c r="H8" s="15" t="s">
        <v>650</v>
      </c>
      <c r="I8" s="15" t="s">
        <v>651</v>
      </c>
      <c r="J8" s="94" t="s">
        <v>652</v>
      </c>
      <c r="K8" s="15" t="s">
        <v>653</v>
      </c>
      <c r="L8" s="15" t="s">
        <v>654</v>
      </c>
      <c r="M8" s="15" t="s">
        <v>635</v>
      </c>
      <c r="N8" s="15" t="s">
        <v>636</v>
      </c>
      <c r="O8" s="15" t="s">
        <v>637</v>
      </c>
      <c r="P8" s="15" t="s">
        <v>638</v>
      </c>
      <c r="Q8" s="15" t="s">
        <v>639</v>
      </c>
      <c r="R8" s="15" t="s">
        <v>708</v>
      </c>
    </row>
    <row r="9" spans="1:18" ht="14.1" customHeight="1" x14ac:dyDescent="0.25">
      <c r="A9" s="10" t="s">
        <v>245</v>
      </c>
      <c r="B9" s="10" t="s">
        <v>246</v>
      </c>
      <c r="C9" s="95">
        <v>34.799999999999997</v>
      </c>
      <c r="D9" s="105">
        <v>82</v>
      </c>
      <c r="E9" s="95">
        <v>0.42</v>
      </c>
      <c r="F9" s="95">
        <v>1.07</v>
      </c>
      <c r="G9" s="95">
        <v>0.61</v>
      </c>
      <c r="H9" s="105">
        <v>132</v>
      </c>
      <c r="I9" s="105">
        <v>138</v>
      </c>
      <c r="J9" s="105">
        <v>4</v>
      </c>
      <c r="K9" s="105">
        <v>64</v>
      </c>
      <c r="L9" s="105">
        <v>64</v>
      </c>
      <c r="M9" s="172">
        <v>9.76</v>
      </c>
      <c r="N9" s="172">
        <v>14.63</v>
      </c>
      <c r="O9" s="172">
        <v>34.15</v>
      </c>
      <c r="P9" s="172">
        <v>19.510000000000002</v>
      </c>
      <c r="Q9" s="172">
        <v>21.95</v>
      </c>
      <c r="R9" s="95">
        <v>0.65</v>
      </c>
    </row>
    <row r="10" spans="1:18" ht="14.1" customHeight="1" x14ac:dyDescent="0.25">
      <c r="A10" s="10" t="s">
        <v>257</v>
      </c>
      <c r="B10" s="10" t="s">
        <v>259</v>
      </c>
      <c r="C10" s="95">
        <v>68.3</v>
      </c>
      <c r="D10" s="105">
        <v>101</v>
      </c>
      <c r="E10" s="95">
        <v>0.68</v>
      </c>
      <c r="F10" s="95">
        <v>1.32</v>
      </c>
      <c r="G10" s="95">
        <v>0.97</v>
      </c>
      <c r="H10" s="105">
        <v>77</v>
      </c>
      <c r="I10" s="105">
        <v>138</v>
      </c>
      <c r="J10" s="105">
        <v>4</v>
      </c>
      <c r="K10" s="105">
        <v>42</v>
      </c>
      <c r="L10" s="105">
        <v>64</v>
      </c>
      <c r="M10" s="172">
        <v>21.78</v>
      </c>
      <c r="N10" s="172">
        <v>35.64</v>
      </c>
      <c r="O10" s="172">
        <v>30.69</v>
      </c>
      <c r="P10" s="172">
        <v>9.9</v>
      </c>
      <c r="Q10" s="172">
        <v>1.98</v>
      </c>
      <c r="R10" s="95">
        <v>1.28</v>
      </c>
    </row>
    <row r="11" spans="1:18" ht="14.1" customHeight="1" x14ac:dyDescent="0.25">
      <c r="A11" s="10" t="s">
        <v>260</v>
      </c>
      <c r="B11" s="10" t="s">
        <v>263</v>
      </c>
      <c r="C11" s="95">
        <v>199.2</v>
      </c>
      <c r="D11" s="105">
        <v>247</v>
      </c>
      <c r="E11" s="95">
        <v>0.81</v>
      </c>
      <c r="F11" s="95">
        <v>3.23</v>
      </c>
      <c r="G11" s="95">
        <v>1.1499999999999999</v>
      </c>
      <c r="H11" s="105">
        <v>21</v>
      </c>
      <c r="I11" s="105">
        <v>138</v>
      </c>
      <c r="J11" s="105">
        <v>4</v>
      </c>
      <c r="K11" s="105">
        <v>8</v>
      </c>
      <c r="L11" s="105">
        <v>64</v>
      </c>
      <c r="M11" s="172">
        <v>37.65</v>
      </c>
      <c r="N11" s="172">
        <v>40.08</v>
      </c>
      <c r="O11" s="172">
        <v>21.86</v>
      </c>
      <c r="P11" s="172">
        <v>0</v>
      </c>
      <c r="Q11" s="172">
        <v>0.4</v>
      </c>
      <c r="R11" s="95">
        <v>3.73</v>
      </c>
    </row>
    <row r="12" spans="1:18" ht="14.1" customHeight="1" x14ac:dyDescent="0.25">
      <c r="A12" s="10" t="s">
        <v>260</v>
      </c>
      <c r="B12" s="10" t="s">
        <v>265</v>
      </c>
      <c r="C12" s="95">
        <v>123.8</v>
      </c>
      <c r="D12" s="105">
        <v>185</v>
      </c>
      <c r="E12" s="95">
        <v>0.67</v>
      </c>
      <c r="F12" s="95">
        <v>2.42</v>
      </c>
      <c r="G12" s="95">
        <v>0.96</v>
      </c>
      <c r="H12" s="105">
        <v>80</v>
      </c>
      <c r="I12" s="105">
        <v>138</v>
      </c>
      <c r="J12" s="105">
        <v>4</v>
      </c>
      <c r="K12" s="105">
        <v>43</v>
      </c>
      <c r="L12" s="105">
        <v>64</v>
      </c>
      <c r="M12" s="172">
        <v>22.16</v>
      </c>
      <c r="N12" s="172">
        <v>33.51</v>
      </c>
      <c r="O12" s="172">
        <v>32.43</v>
      </c>
      <c r="P12" s="172">
        <v>8.65</v>
      </c>
      <c r="Q12" s="172">
        <v>3.24</v>
      </c>
      <c r="R12" s="95">
        <v>2.3199999999999998</v>
      </c>
    </row>
    <row r="13" spans="1:18" ht="14.1" customHeight="1" x14ac:dyDescent="0.25">
      <c r="A13" s="10" t="s">
        <v>268</v>
      </c>
      <c r="B13" s="10" t="s">
        <v>269</v>
      </c>
      <c r="C13" s="95">
        <v>42.4</v>
      </c>
      <c r="D13" s="105">
        <v>59</v>
      </c>
      <c r="E13" s="95">
        <v>0.72</v>
      </c>
      <c r="F13" s="95">
        <v>0.77</v>
      </c>
      <c r="G13" s="95">
        <v>1.03</v>
      </c>
      <c r="H13" s="105">
        <v>56</v>
      </c>
      <c r="I13" s="105">
        <v>138</v>
      </c>
      <c r="J13" s="105">
        <v>4</v>
      </c>
      <c r="K13" s="105">
        <v>34</v>
      </c>
      <c r="L13" s="105">
        <v>64</v>
      </c>
      <c r="M13" s="172">
        <v>37.29</v>
      </c>
      <c r="N13" s="172">
        <v>25.42</v>
      </c>
      <c r="O13" s="172">
        <v>23.73</v>
      </c>
      <c r="P13" s="172">
        <v>11.86</v>
      </c>
      <c r="Q13" s="172">
        <v>1.69</v>
      </c>
      <c r="R13" s="95">
        <v>0.79</v>
      </c>
    </row>
    <row r="14" spans="1:18" ht="14.1" customHeight="1" x14ac:dyDescent="0.25">
      <c r="A14" s="10" t="s">
        <v>273</v>
      </c>
      <c r="B14" s="10" t="s">
        <v>274</v>
      </c>
      <c r="C14" s="95">
        <v>60.9</v>
      </c>
      <c r="D14" s="105">
        <v>84</v>
      </c>
      <c r="E14" s="95">
        <v>0.73</v>
      </c>
      <c r="F14" s="95">
        <v>1.1000000000000001</v>
      </c>
      <c r="G14" s="95">
        <v>1.04</v>
      </c>
      <c r="H14" s="105">
        <v>55</v>
      </c>
      <c r="I14" s="105">
        <v>138</v>
      </c>
      <c r="J14" s="105">
        <v>4</v>
      </c>
      <c r="K14" s="105">
        <v>33</v>
      </c>
      <c r="L14" s="105">
        <v>64</v>
      </c>
      <c r="M14" s="172">
        <v>19.05</v>
      </c>
      <c r="N14" s="172">
        <v>48.81</v>
      </c>
      <c r="O14" s="172">
        <v>27.38</v>
      </c>
      <c r="P14" s="172">
        <v>3.57</v>
      </c>
      <c r="Q14" s="172">
        <v>1.19</v>
      </c>
      <c r="R14" s="95">
        <v>1.1399999999999999</v>
      </c>
    </row>
    <row r="15" spans="1:18" ht="14.1" customHeight="1" x14ac:dyDescent="0.25">
      <c r="A15" s="10" t="s">
        <v>293</v>
      </c>
      <c r="B15" s="10" t="s">
        <v>295</v>
      </c>
      <c r="C15" s="95">
        <v>55.7</v>
      </c>
      <c r="D15" s="105">
        <v>86</v>
      </c>
      <c r="E15" s="95">
        <v>0.65</v>
      </c>
      <c r="F15" s="95">
        <v>1.1299999999999999</v>
      </c>
      <c r="G15" s="95">
        <v>0.93</v>
      </c>
      <c r="H15" s="105">
        <v>90</v>
      </c>
      <c r="I15" s="105">
        <v>138</v>
      </c>
      <c r="J15" s="105">
        <v>4</v>
      </c>
      <c r="K15" s="105">
        <v>48</v>
      </c>
      <c r="L15" s="105">
        <v>64</v>
      </c>
      <c r="M15" s="172">
        <v>13.95</v>
      </c>
      <c r="N15" s="172">
        <v>37.21</v>
      </c>
      <c r="O15" s="172">
        <v>38.369999999999997</v>
      </c>
      <c r="P15" s="172">
        <v>9.3000000000000007</v>
      </c>
      <c r="Q15" s="172">
        <v>1.1599999999999999</v>
      </c>
      <c r="R15" s="95">
        <v>1.04</v>
      </c>
    </row>
    <row r="16" spans="1:18" ht="14.1" customHeight="1" x14ac:dyDescent="0.25">
      <c r="A16" s="10" t="s">
        <v>297</v>
      </c>
      <c r="B16" s="10" t="s">
        <v>298</v>
      </c>
      <c r="C16" s="95">
        <v>72.900000000000006</v>
      </c>
      <c r="D16" s="105">
        <v>107</v>
      </c>
      <c r="E16" s="95">
        <v>0.68</v>
      </c>
      <c r="F16" s="95">
        <v>1.4</v>
      </c>
      <c r="G16" s="95">
        <v>0.98</v>
      </c>
      <c r="H16" s="105">
        <v>72</v>
      </c>
      <c r="I16" s="105">
        <v>138</v>
      </c>
      <c r="J16" s="105">
        <v>4</v>
      </c>
      <c r="K16" s="105">
        <v>40</v>
      </c>
      <c r="L16" s="105">
        <v>64</v>
      </c>
      <c r="M16" s="172">
        <v>15.89</v>
      </c>
      <c r="N16" s="172">
        <v>40.19</v>
      </c>
      <c r="O16" s="172">
        <v>38.32</v>
      </c>
      <c r="P16" s="172">
        <v>4.67</v>
      </c>
      <c r="Q16" s="172">
        <v>0.93</v>
      </c>
      <c r="R16" s="95">
        <v>1.37</v>
      </c>
    </row>
    <row r="17" spans="1:18" ht="14.1" customHeight="1" x14ac:dyDescent="0.25">
      <c r="A17" s="10" t="s">
        <v>309</v>
      </c>
      <c r="B17" s="10" t="s">
        <v>310</v>
      </c>
      <c r="C17" s="95">
        <v>31.4</v>
      </c>
      <c r="D17" s="105">
        <v>64</v>
      </c>
      <c r="E17" s="95">
        <v>0.49</v>
      </c>
      <c r="F17" s="95">
        <v>0.84</v>
      </c>
      <c r="G17" s="95">
        <v>0.7</v>
      </c>
      <c r="H17" s="105">
        <v>124</v>
      </c>
      <c r="I17" s="105">
        <v>138</v>
      </c>
      <c r="J17" s="105">
        <v>4</v>
      </c>
      <c r="K17" s="105">
        <v>63</v>
      </c>
      <c r="L17" s="105">
        <v>64</v>
      </c>
      <c r="M17" s="172">
        <v>4.6900000000000004</v>
      </c>
      <c r="N17" s="172">
        <v>31.25</v>
      </c>
      <c r="O17" s="172">
        <v>34.380000000000003</v>
      </c>
      <c r="P17" s="172">
        <v>10.94</v>
      </c>
      <c r="Q17" s="172">
        <v>18.75</v>
      </c>
      <c r="R17" s="95">
        <v>0.59</v>
      </c>
    </row>
    <row r="18" spans="1:18" ht="14.1" customHeight="1" x14ac:dyDescent="0.25">
      <c r="A18" s="10" t="s">
        <v>313</v>
      </c>
      <c r="B18" s="10" t="s">
        <v>314</v>
      </c>
      <c r="C18" s="95">
        <v>65.099999999999994</v>
      </c>
      <c r="D18" s="105">
        <v>83</v>
      </c>
      <c r="E18" s="95">
        <v>0.78</v>
      </c>
      <c r="F18" s="95">
        <v>1.0900000000000001</v>
      </c>
      <c r="G18" s="95">
        <v>1.1200000000000001</v>
      </c>
      <c r="H18" s="105">
        <v>26</v>
      </c>
      <c r="I18" s="105">
        <v>138</v>
      </c>
      <c r="J18" s="105">
        <v>4</v>
      </c>
      <c r="K18" s="105">
        <v>12</v>
      </c>
      <c r="L18" s="105">
        <v>64</v>
      </c>
      <c r="M18" s="172">
        <v>38.549999999999997</v>
      </c>
      <c r="N18" s="172">
        <v>36.14</v>
      </c>
      <c r="O18" s="172">
        <v>20.48</v>
      </c>
      <c r="P18" s="172">
        <v>3.61</v>
      </c>
      <c r="Q18" s="172">
        <v>1.2</v>
      </c>
      <c r="R18" s="95">
        <v>1.22</v>
      </c>
    </row>
    <row r="19" spans="1:18" ht="14.1" customHeight="1" x14ac:dyDescent="0.25">
      <c r="A19" s="10" t="s">
        <v>318</v>
      </c>
      <c r="B19" s="10" t="s">
        <v>319</v>
      </c>
      <c r="C19" s="95">
        <v>31.1</v>
      </c>
      <c r="D19" s="105">
        <v>45</v>
      </c>
      <c r="E19" s="95">
        <v>0.69</v>
      </c>
      <c r="F19" s="95">
        <v>0.59</v>
      </c>
      <c r="G19" s="95">
        <v>0.99</v>
      </c>
      <c r="H19" s="105">
        <v>67</v>
      </c>
      <c r="I19" s="105">
        <v>138</v>
      </c>
      <c r="J19" s="105">
        <v>4</v>
      </c>
      <c r="K19" s="105">
        <v>38</v>
      </c>
      <c r="L19" s="105">
        <v>64</v>
      </c>
      <c r="M19" s="172">
        <v>22.22</v>
      </c>
      <c r="N19" s="172">
        <v>31.11</v>
      </c>
      <c r="O19" s="172">
        <v>42.22</v>
      </c>
      <c r="P19" s="172">
        <v>4.4400000000000004</v>
      </c>
      <c r="Q19" s="172">
        <v>0</v>
      </c>
      <c r="R19" s="95">
        <v>0.57999999999999996</v>
      </c>
    </row>
    <row r="20" spans="1:18" ht="14.1" customHeight="1" x14ac:dyDescent="0.25">
      <c r="A20" s="10" t="s">
        <v>318</v>
      </c>
      <c r="B20" s="10" t="s">
        <v>323</v>
      </c>
      <c r="C20" s="95">
        <v>30.7</v>
      </c>
      <c r="D20" s="105">
        <v>51</v>
      </c>
      <c r="E20" s="95">
        <v>0.6</v>
      </c>
      <c r="F20" s="95">
        <v>0.67</v>
      </c>
      <c r="G20" s="95">
        <v>0.86</v>
      </c>
      <c r="H20" s="105">
        <v>109</v>
      </c>
      <c r="I20" s="105">
        <v>138</v>
      </c>
      <c r="J20" s="105">
        <v>4</v>
      </c>
      <c r="K20" s="105">
        <v>56</v>
      </c>
      <c r="L20" s="105">
        <v>64</v>
      </c>
      <c r="M20" s="172">
        <v>13.73</v>
      </c>
      <c r="N20" s="172">
        <v>33.33</v>
      </c>
      <c r="O20" s="172">
        <v>33.33</v>
      </c>
      <c r="P20" s="172">
        <v>15.69</v>
      </c>
      <c r="Q20" s="172">
        <v>3.92</v>
      </c>
      <c r="R20" s="95">
        <v>0.57999999999999996</v>
      </c>
    </row>
    <row r="21" spans="1:18" ht="14.1" customHeight="1" x14ac:dyDescent="0.25">
      <c r="A21" s="10" t="s">
        <v>329</v>
      </c>
      <c r="B21" s="10" t="s">
        <v>330</v>
      </c>
      <c r="C21" s="95">
        <v>50.1</v>
      </c>
      <c r="D21" s="105">
        <v>65</v>
      </c>
      <c r="E21" s="95">
        <v>0.77</v>
      </c>
      <c r="F21" s="95">
        <v>0.85</v>
      </c>
      <c r="G21" s="95">
        <v>1.1000000000000001</v>
      </c>
      <c r="H21" s="105">
        <v>33</v>
      </c>
      <c r="I21" s="105">
        <v>138</v>
      </c>
      <c r="J21" s="105">
        <v>4</v>
      </c>
      <c r="K21" s="105">
        <v>17</v>
      </c>
      <c r="L21" s="105">
        <v>64</v>
      </c>
      <c r="M21" s="172">
        <v>33.85</v>
      </c>
      <c r="N21" s="172">
        <v>33.85</v>
      </c>
      <c r="O21" s="172">
        <v>32.31</v>
      </c>
      <c r="P21" s="172">
        <v>0</v>
      </c>
      <c r="Q21" s="172">
        <v>0</v>
      </c>
      <c r="R21" s="95">
        <v>0.94</v>
      </c>
    </row>
    <row r="22" spans="1:18" ht="14.1" customHeight="1" x14ac:dyDescent="0.25">
      <c r="A22" s="10" t="s">
        <v>332</v>
      </c>
      <c r="B22" s="10" t="s">
        <v>333</v>
      </c>
      <c r="C22" s="95">
        <v>78.099999999999994</v>
      </c>
      <c r="D22" s="105">
        <v>119</v>
      </c>
      <c r="E22" s="95">
        <v>0.66</v>
      </c>
      <c r="F22" s="95">
        <v>1.56</v>
      </c>
      <c r="G22" s="95">
        <v>0.94</v>
      </c>
      <c r="H22" s="105">
        <v>87</v>
      </c>
      <c r="I22" s="105">
        <v>138</v>
      </c>
      <c r="J22" s="105">
        <v>4</v>
      </c>
      <c r="K22" s="105">
        <v>47</v>
      </c>
      <c r="L22" s="105">
        <v>64</v>
      </c>
      <c r="M22" s="172">
        <v>25.21</v>
      </c>
      <c r="N22" s="172">
        <v>24.37</v>
      </c>
      <c r="O22" s="172">
        <v>39.5</v>
      </c>
      <c r="P22" s="172">
        <v>5.88</v>
      </c>
      <c r="Q22" s="172">
        <v>5.04</v>
      </c>
      <c r="R22" s="95">
        <v>1.46</v>
      </c>
    </row>
    <row r="23" spans="1:18" ht="14.1" customHeight="1" x14ac:dyDescent="0.25">
      <c r="A23" s="10" t="s">
        <v>332</v>
      </c>
      <c r="B23" s="10" t="s">
        <v>334</v>
      </c>
      <c r="C23" s="95">
        <v>82.9</v>
      </c>
      <c r="D23" s="105">
        <v>108</v>
      </c>
      <c r="E23" s="95">
        <v>0.77</v>
      </c>
      <c r="F23" s="95">
        <v>1.41</v>
      </c>
      <c r="G23" s="95">
        <v>1.1000000000000001</v>
      </c>
      <c r="H23" s="105">
        <v>33</v>
      </c>
      <c r="I23" s="105">
        <v>138</v>
      </c>
      <c r="J23" s="105">
        <v>4</v>
      </c>
      <c r="K23" s="105">
        <v>17</v>
      </c>
      <c r="L23" s="105">
        <v>64</v>
      </c>
      <c r="M23" s="172">
        <v>36.11</v>
      </c>
      <c r="N23" s="172">
        <v>34.26</v>
      </c>
      <c r="O23" s="172">
        <v>25</v>
      </c>
      <c r="P23" s="172">
        <v>3.7</v>
      </c>
      <c r="Q23" s="172">
        <v>0.93</v>
      </c>
      <c r="R23" s="95">
        <v>1.55</v>
      </c>
    </row>
    <row r="24" spans="1:18" ht="14.1" customHeight="1" x14ac:dyDescent="0.25">
      <c r="A24" s="10" t="s">
        <v>335</v>
      </c>
      <c r="B24" s="10" t="s">
        <v>305</v>
      </c>
      <c r="C24" s="95">
        <v>26.8</v>
      </c>
      <c r="D24" s="105">
        <v>50</v>
      </c>
      <c r="E24" s="95">
        <v>0.54</v>
      </c>
      <c r="F24" s="95">
        <v>0.65</v>
      </c>
      <c r="G24" s="95">
        <v>0.77</v>
      </c>
      <c r="H24" s="105">
        <v>118</v>
      </c>
      <c r="I24" s="105">
        <v>138</v>
      </c>
      <c r="J24" s="105">
        <v>4</v>
      </c>
      <c r="K24" s="105">
        <v>61</v>
      </c>
      <c r="L24" s="105">
        <v>64</v>
      </c>
      <c r="M24" s="172">
        <v>12</v>
      </c>
      <c r="N24" s="172">
        <v>18</v>
      </c>
      <c r="O24" s="172">
        <v>48</v>
      </c>
      <c r="P24" s="172">
        <v>16</v>
      </c>
      <c r="Q24" s="172">
        <v>6</v>
      </c>
      <c r="R24" s="95">
        <v>0.5</v>
      </c>
    </row>
    <row r="25" spans="1:18" ht="14.1" customHeight="1" x14ac:dyDescent="0.25">
      <c r="A25" s="10" t="s">
        <v>340</v>
      </c>
      <c r="B25" s="10" t="s">
        <v>319</v>
      </c>
      <c r="C25" s="95">
        <v>38.299999999999997</v>
      </c>
      <c r="D25" s="105">
        <v>59</v>
      </c>
      <c r="E25" s="95">
        <v>0.65</v>
      </c>
      <c r="F25" s="95">
        <v>0.77</v>
      </c>
      <c r="G25" s="95">
        <v>0.93</v>
      </c>
      <c r="H25" s="105">
        <v>90</v>
      </c>
      <c r="I25" s="105">
        <v>138</v>
      </c>
      <c r="J25" s="105">
        <v>4</v>
      </c>
      <c r="K25" s="105">
        <v>48</v>
      </c>
      <c r="L25" s="105">
        <v>64</v>
      </c>
      <c r="M25" s="172">
        <v>23.73</v>
      </c>
      <c r="N25" s="172">
        <v>25.42</v>
      </c>
      <c r="O25" s="172">
        <v>38.979999999999997</v>
      </c>
      <c r="P25" s="172">
        <v>6.78</v>
      </c>
      <c r="Q25" s="172">
        <v>5.08</v>
      </c>
      <c r="R25" s="95">
        <v>0.72</v>
      </c>
    </row>
    <row r="26" spans="1:18" ht="14.1" customHeight="1" x14ac:dyDescent="0.25">
      <c r="A26" s="10" t="s">
        <v>344</v>
      </c>
      <c r="B26" s="10" t="s">
        <v>319</v>
      </c>
      <c r="C26" s="95">
        <v>34.799999999999997</v>
      </c>
      <c r="D26" s="105">
        <v>44</v>
      </c>
      <c r="E26" s="95">
        <v>0.79</v>
      </c>
      <c r="F26" s="95">
        <v>0.57999999999999996</v>
      </c>
      <c r="G26" s="95">
        <v>1.1299999999999999</v>
      </c>
      <c r="H26" s="105">
        <v>24</v>
      </c>
      <c r="I26" s="105">
        <v>138</v>
      </c>
      <c r="J26" s="105">
        <v>4</v>
      </c>
      <c r="K26" s="105">
        <v>11</v>
      </c>
      <c r="L26" s="105">
        <v>64</v>
      </c>
      <c r="M26" s="172">
        <v>43.18</v>
      </c>
      <c r="N26" s="172">
        <v>27.27</v>
      </c>
      <c r="O26" s="172">
        <v>27.27</v>
      </c>
      <c r="P26" s="172">
        <v>2.27</v>
      </c>
      <c r="Q26" s="172">
        <v>0</v>
      </c>
      <c r="R26" s="95">
        <v>0.65</v>
      </c>
    </row>
    <row r="27" spans="1:18" ht="14.1" customHeight="1" x14ac:dyDescent="0.25">
      <c r="A27" s="10" t="s">
        <v>352</v>
      </c>
      <c r="B27" s="10" t="s">
        <v>353</v>
      </c>
      <c r="C27" s="95">
        <v>30.1</v>
      </c>
      <c r="D27" s="105">
        <v>40</v>
      </c>
      <c r="E27" s="95">
        <v>0.75</v>
      </c>
      <c r="F27" s="95">
        <v>0.52</v>
      </c>
      <c r="G27" s="95">
        <v>1.08</v>
      </c>
      <c r="H27" s="105">
        <v>42</v>
      </c>
      <c r="I27" s="105">
        <v>138</v>
      </c>
      <c r="J27" s="105">
        <v>4</v>
      </c>
      <c r="K27" s="105">
        <v>23</v>
      </c>
      <c r="L27" s="105">
        <v>64</v>
      </c>
      <c r="M27" s="172">
        <v>35</v>
      </c>
      <c r="N27" s="172">
        <v>32.5</v>
      </c>
      <c r="O27" s="172">
        <v>27.5</v>
      </c>
      <c r="P27" s="172">
        <v>2.5</v>
      </c>
      <c r="Q27" s="172">
        <v>2.5</v>
      </c>
      <c r="R27" s="95">
        <v>0.56000000000000005</v>
      </c>
    </row>
    <row r="28" spans="1:18" ht="14.1" customHeight="1" x14ac:dyDescent="0.25">
      <c r="A28" s="10" t="s">
        <v>355</v>
      </c>
      <c r="B28" s="10" t="s">
        <v>358</v>
      </c>
      <c r="C28" s="95">
        <v>57.6</v>
      </c>
      <c r="D28" s="105">
        <v>72</v>
      </c>
      <c r="E28" s="95">
        <v>0.8</v>
      </c>
      <c r="F28" s="95">
        <v>0.94</v>
      </c>
      <c r="G28" s="95">
        <v>1.1499999999999999</v>
      </c>
      <c r="H28" s="105">
        <v>21</v>
      </c>
      <c r="I28" s="105">
        <v>138</v>
      </c>
      <c r="J28" s="105">
        <v>4</v>
      </c>
      <c r="K28" s="105">
        <v>8</v>
      </c>
      <c r="L28" s="105">
        <v>64</v>
      </c>
      <c r="M28" s="172">
        <v>37.5</v>
      </c>
      <c r="N28" s="172">
        <v>40.28</v>
      </c>
      <c r="O28" s="172">
        <v>19.440000000000001</v>
      </c>
      <c r="P28" s="172">
        <v>2.78</v>
      </c>
      <c r="Q28" s="172">
        <v>0</v>
      </c>
      <c r="R28" s="95">
        <v>1.08</v>
      </c>
    </row>
    <row r="29" spans="1:18" ht="14.1" customHeight="1" x14ac:dyDescent="0.25">
      <c r="A29" s="10" t="s">
        <v>359</v>
      </c>
      <c r="B29" s="10" t="s">
        <v>319</v>
      </c>
      <c r="C29" s="95">
        <v>56.5</v>
      </c>
      <c r="D29" s="105">
        <v>110</v>
      </c>
      <c r="E29" s="95">
        <v>0.51</v>
      </c>
      <c r="F29" s="95">
        <v>1.44</v>
      </c>
      <c r="G29" s="95">
        <v>0.74</v>
      </c>
      <c r="H29" s="105">
        <v>121</v>
      </c>
      <c r="I29" s="105">
        <v>138</v>
      </c>
      <c r="J29" s="105">
        <v>4</v>
      </c>
      <c r="K29" s="105">
        <v>62</v>
      </c>
      <c r="L29" s="105">
        <v>64</v>
      </c>
      <c r="M29" s="172">
        <v>13.64</v>
      </c>
      <c r="N29" s="172">
        <v>22.73</v>
      </c>
      <c r="O29" s="172">
        <v>31.82</v>
      </c>
      <c r="P29" s="172">
        <v>18.18</v>
      </c>
      <c r="Q29" s="172">
        <v>13.64</v>
      </c>
      <c r="R29" s="95">
        <v>1.06</v>
      </c>
    </row>
    <row r="30" spans="1:18" ht="14.1" customHeight="1" x14ac:dyDescent="0.25">
      <c r="A30" s="10" t="s">
        <v>364</v>
      </c>
      <c r="B30" s="10" t="s">
        <v>366</v>
      </c>
      <c r="C30" s="95">
        <v>81.7</v>
      </c>
      <c r="D30" s="105">
        <v>105</v>
      </c>
      <c r="E30" s="95">
        <v>0.78</v>
      </c>
      <c r="F30" s="95">
        <v>1.37</v>
      </c>
      <c r="G30" s="95">
        <v>1.1100000000000001</v>
      </c>
      <c r="H30" s="105">
        <v>28</v>
      </c>
      <c r="I30" s="105">
        <v>138</v>
      </c>
      <c r="J30" s="105">
        <v>4</v>
      </c>
      <c r="K30" s="105">
        <v>13</v>
      </c>
      <c r="L30" s="105">
        <v>64</v>
      </c>
      <c r="M30" s="172">
        <v>31.43</v>
      </c>
      <c r="N30" s="172">
        <v>43.81</v>
      </c>
      <c r="O30" s="172">
        <v>21.9</v>
      </c>
      <c r="P30" s="172">
        <v>1.9</v>
      </c>
      <c r="Q30" s="172">
        <v>0.95</v>
      </c>
      <c r="R30" s="95">
        <v>1.53</v>
      </c>
    </row>
    <row r="31" spans="1:18" ht="14.1" customHeight="1" x14ac:dyDescent="0.25">
      <c r="A31" s="10" t="s">
        <v>371</v>
      </c>
      <c r="B31" s="10" t="s">
        <v>372</v>
      </c>
      <c r="C31" s="95">
        <v>127.9</v>
      </c>
      <c r="D31" s="105">
        <v>170</v>
      </c>
      <c r="E31" s="95">
        <v>0.75</v>
      </c>
      <c r="F31" s="95">
        <v>2.23</v>
      </c>
      <c r="G31" s="95">
        <v>1.08</v>
      </c>
      <c r="H31" s="105">
        <v>42</v>
      </c>
      <c r="I31" s="105">
        <v>138</v>
      </c>
      <c r="J31" s="105">
        <v>4</v>
      </c>
      <c r="K31" s="105">
        <v>23</v>
      </c>
      <c r="L31" s="105">
        <v>64</v>
      </c>
      <c r="M31" s="172">
        <v>28.24</v>
      </c>
      <c r="N31" s="172">
        <v>39.409999999999997</v>
      </c>
      <c r="O31" s="172">
        <v>30</v>
      </c>
      <c r="P31" s="172">
        <v>2.35</v>
      </c>
      <c r="Q31" s="172">
        <v>0</v>
      </c>
      <c r="R31" s="95">
        <v>2.4</v>
      </c>
    </row>
    <row r="32" spans="1:18" ht="14.1" customHeight="1" x14ac:dyDescent="0.25">
      <c r="A32" s="10" t="s">
        <v>371</v>
      </c>
      <c r="B32" s="10" t="s">
        <v>377</v>
      </c>
      <c r="C32" s="95">
        <v>58.7</v>
      </c>
      <c r="D32" s="105">
        <v>86</v>
      </c>
      <c r="E32" s="95">
        <v>0.68</v>
      </c>
      <c r="F32" s="95">
        <v>1.1299999999999999</v>
      </c>
      <c r="G32" s="95">
        <v>0.98</v>
      </c>
      <c r="H32" s="105">
        <v>72</v>
      </c>
      <c r="I32" s="105">
        <v>138</v>
      </c>
      <c r="J32" s="105">
        <v>4</v>
      </c>
      <c r="K32" s="105">
        <v>40</v>
      </c>
      <c r="L32" s="105">
        <v>64</v>
      </c>
      <c r="M32" s="172">
        <v>16.28</v>
      </c>
      <c r="N32" s="172">
        <v>38.369999999999997</v>
      </c>
      <c r="O32" s="172">
        <v>40.700000000000003</v>
      </c>
      <c r="P32" s="172">
        <v>4.6500000000000004</v>
      </c>
      <c r="Q32" s="172">
        <v>0</v>
      </c>
      <c r="R32" s="95">
        <v>1.1000000000000001</v>
      </c>
    </row>
    <row r="33" spans="1:18" ht="14.1" customHeight="1" x14ac:dyDescent="0.25">
      <c r="A33" s="10" t="s">
        <v>378</v>
      </c>
      <c r="B33" s="10" t="s">
        <v>305</v>
      </c>
      <c r="C33" s="95">
        <v>75.900000000000006</v>
      </c>
      <c r="D33" s="105">
        <v>87</v>
      </c>
      <c r="E33" s="95">
        <v>0.87</v>
      </c>
      <c r="F33" s="95">
        <v>1.1399999999999999</v>
      </c>
      <c r="G33" s="95">
        <v>1.25</v>
      </c>
      <c r="H33" s="105">
        <v>7</v>
      </c>
      <c r="I33" s="105">
        <v>138</v>
      </c>
      <c r="J33" s="105">
        <v>4</v>
      </c>
      <c r="K33" s="105">
        <v>1</v>
      </c>
      <c r="L33" s="105">
        <v>64</v>
      </c>
      <c r="M33" s="172">
        <v>67.819999999999993</v>
      </c>
      <c r="N33" s="172">
        <v>16.09</v>
      </c>
      <c r="O33" s="172">
        <v>12.64</v>
      </c>
      <c r="P33" s="172">
        <v>1.1499999999999999</v>
      </c>
      <c r="Q33" s="172">
        <v>2.2999999999999998</v>
      </c>
      <c r="R33" s="95">
        <v>1.42</v>
      </c>
    </row>
    <row r="34" spans="1:18" ht="14.1" customHeight="1" x14ac:dyDescent="0.25">
      <c r="A34" s="10" t="s">
        <v>378</v>
      </c>
      <c r="B34" s="10" t="s">
        <v>382</v>
      </c>
      <c r="C34" s="95">
        <v>50.6</v>
      </c>
      <c r="D34" s="105">
        <v>59</v>
      </c>
      <c r="E34" s="95">
        <v>0.86</v>
      </c>
      <c r="F34" s="95">
        <v>0.77</v>
      </c>
      <c r="G34" s="95">
        <v>1.23</v>
      </c>
      <c r="H34" s="105">
        <v>9</v>
      </c>
      <c r="I34" s="105">
        <v>138</v>
      </c>
      <c r="J34" s="105">
        <v>4</v>
      </c>
      <c r="K34" s="105">
        <v>3</v>
      </c>
      <c r="L34" s="105">
        <v>64</v>
      </c>
      <c r="M34" s="172">
        <v>61.02</v>
      </c>
      <c r="N34" s="172">
        <v>25.42</v>
      </c>
      <c r="O34" s="172">
        <v>6.78</v>
      </c>
      <c r="P34" s="172">
        <v>5.08</v>
      </c>
      <c r="Q34" s="172">
        <v>1.69</v>
      </c>
      <c r="R34" s="95">
        <v>0.95</v>
      </c>
    </row>
    <row r="35" spans="1:18" ht="14.1" customHeight="1" x14ac:dyDescent="0.25">
      <c r="A35" s="10" t="s">
        <v>378</v>
      </c>
      <c r="B35" s="10" t="s">
        <v>383</v>
      </c>
      <c r="C35" s="95">
        <v>52.9</v>
      </c>
      <c r="D35" s="105">
        <v>65</v>
      </c>
      <c r="E35" s="95">
        <v>0.81</v>
      </c>
      <c r="F35" s="95">
        <v>0.85</v>
      </c>
      <c r="G35" s="95">
        <v>1.17</v>
      </c>
      <c r="H35" s="105">
        <v>16</v>
      </c>
      <c r="I35" s="105">
        <v>138</v>
      </c>
      <c r="J35" s="105">
        <v>4</v>
      </c>
      <c r="K35" s="105">
        <v>5</v>
      </c>
      <c r="L35" s="105">
        <v>64</v>
      </c>
      <c r="M35" s="172">
        <v>50.77</v>
      </c>
      <c r="N35" s="172">
        <v>29.23</v>
      </c>
      <c r="O35" s="172">
        <v>13.85</v>
      </c>
      <c r="P35" s="172">
        <v>1.54</v>
      </c>
      <c r="Q35" s="172">
        <v>4.62</v>
      </c>
      <c r="R35" s="95">
        <v>0.99</v>
      </c>
    </row>
    <row r="36" spans="1:18" ht="14.1" customHeight="1" x14ac:dyDescent="0.25">
      <c r="A36" s="10" t="s">
        <v>384</v>
      </c>
      <c r="B36" s="10" t="s">
        <v>269</v>
      </c>
      <c r="C36" s="95">
        <v>118</v>
      </c>
      <c r="D36" s="105">
        <v>144</v>
      </c>
      <c r="E36" s="95">
        <v>0.82</v>
      </c>
      <c r="F36" s="95">
        <v>1.89</v>
      </c>
      <c r="G36" s="95">
        <v>1.17</v>
      </c>
      <c r="H36" s="105">
        <v>16</v>
      </c>
      <c r="I36" s="105">
        <v>138</v>
      </c>
      <c r="J36" s="105">
        <v>4</v>
      </c>
      <c r="K36" s="105">
        <v>5</v>
      </c>
      <c r="L36" s="105">
        <v>64</v>
      </c>
      <c r="M36" s="172">
        <v>41.67</v>
      </c>
      <c r="N36" s="172">
        <v>40.97</v>
      </c>
      <c r="O36" s="172">
        <v>13.89</v>
      </c>
      <c r="P36" s="172">
        <v>2.78</v>
      </c>
      <c r="Q36" s="172">
        <v>0.69</v>
      </c>
      <c r="R36" s="95">
        <v>2.21</v>
      </c>
    </row>
    <row r="37" spans="1:18" ht="14.1" customHeight="1" x14ac:dyDescent="0.25">
      <c r="A37" s="10" t="s">
        <v>384</v>
      </c>
      <c r="B37" s="10" t="s">
        <v>385</v>
      </c>
      <c r="C37" s="95">
        <v>33.700000000000003</v>
      </c>
      <c r="D37" s="105">
        <v>46</v>
      </c>
      <c r="E37" s="95">
        <v>0.73</v>
      </c>
      <c r="F37" s="95">
        <v>0.6</v>
      </c>
      <c r="G37" s="95">
        <v>1.05</v>
      </c>
      <c r="H37" s="105">
        <v>52</v>
      </c>
      <c r="I37" s="105">
        <v>138</v>
      </c>
      <c r="J37" s="105">
        <v>4</v>
      </c>
      <c r="K37" s="105">
        <v>31</v>
      </c>
      <c r="L37" s="105">
        <v>64</v>
      </c>
      <c r="M37" s="172">
        <v>28.26</v>
      </c>
      <c r="N37" s="172">
        <v>32.61</v>
      </c>
      <c r="O37" s="172">
        <v>36.96</v>
      </c>
      <c r="P37" s="172">
        <v>2.17</v>
      </c>
      <c r="Q37" s="172">
        <v>0</v>
      </c>
      <c r="R37" s="95">
        <v>0.63</v>
      </c>
    </row>
    <row r="38" spans="1:18" ht="14.1" customHeight="1" x14ac:dyDescent="0.25">
      <c r="A38" s="10" t="s">
        <v>394</v>
      </c>
      <c r="B38" s="10" t="s">
        <v>250</v>
      </c>
      <c r="C38" s="95">
        <v>37.5</v>
      </c>
      <c r="D38" s="105">
        <v>46</v>
      </c>
      <c r="E38" s="95">
        <v>0.82</v>
      </c>
      <c r="F38" s="95">
        <v>0.6</v>
      </c>
      <c r="G38" s="95">
        <v>1.17</v>
      </c>
      <c r="H38" s="105">
        <v>16</v>
      </c>
      <c r="I38" s="105">
        <v>138</v>
      </c>
      <c r="J38" s="105">
        <v>4</v>
      </c>
      <c r="K38" s="105">
        <v>5</v>
      </c>
      <c r="L38" s="105">
        <v>64</v>
      </c>
      <c r="M38" s="172">
        <v>45.65</v>
      </c>
      <c r="N38" s="172">
        <v>32.61</v>
      </c>
      <c r="O38" s="172">
        <v>19.57</v>
      </c>
      <c r="P38" s="172">
        <v>0</v>
      </c>
      <c r="Q38" s="172">
        <v>2.17</v>
      </c>
      <c r="R38" s="95">
        <v>0.7</v>
      </c>
    </row>
    <row r="39" spans="1:18" ht="14.1" customHeight="1" x14ac:dyDescent="0.25">
      <c r="A39" s="10" t="s">
        <v>399</v>
      </c>
      <c r="B39" s="10" t="s">
        <v>401</v>
      </c>
      <c r="C39" s="95">
        <v>51.4</v>
      </c>
      <c r="D39" s="105">
        <v>77</v>
      </c>
      <c r="E39" s="95">
        <v>0.67</v>
      </c>
      <c r="F39" s="95">
        <v>1.01</v>
      </c>
      <c r="G39" s="95">
        <v>0.96</v>
      </c>
      <c r="H39" s="105">
        <v>80</v>
      </c>
      <c r="I39" s="105">
        <v>138</v>
      </c>
      <c r="J39" s="105">
        <v>4</v>
      </c>
      <c r="K39" s="105">
        <v>43</v>
      </c>
      <c r="L39" s="105">
        <v>64</v>
      </c>
      <c r="M39" s="172">
        <v>12.99</v>
      </c>
      <c r="N39" s="172">
        <v>38.96</v>
      </c>
      <c r="O39" s="172">
        <v>44.16</v>
      </c>
      <c r="P39" s="172">
        <v>2.6</v>
      </c>
      <c r="Q39" s="172">
        <v>1.3</v>
      </c>
      <c r="R39" s="95">
        <v>0.96</v>
      </c>
    </row>
    <row r="40" spans="1:18" ht="14.1" customHeight="1" x14ac:dyDescent="0.25">
      <c r="A40" s="10" t="s">
        <v>408</v>
      </c>
      <c r="B40" s="10" t="s">
        <v>414</v>
      </c>
      <c r="C40" s="95">
        <v>93.5</v>
      </c>
      <c r="D40" s="105">
        <v>126</v>
      </c>
      <c r="E40" s="95">
        <v>0.74</v>
      </c>
      <c r="F40" s="95">
        <v>1.65</v>
      </c>
      <c r="G40" s="95">
        <v>1.06</v>
      </c>
      <c r="H40" s="105">
        <v>50</v>
      </c>
      <c r="I40" s="105">
        <v>138</v>
      </c>
      <c r="J40" s="105">
        <v>4</v>
      </c>
      <c r="K40" s="105">
        <v>29</v>
      </c>
      <c r="L40" s="105">
        <v>64</v>
      </c>
      <c r="M40" s="172">
        <v>30.95</v>
      </c>
      <c r="N40" s="172">
        <v>34.92</v>
      </c>
      <c r="O40" s="172">
        <v>29.37</v>
      </c>
      <c r="P40" s="172">
        <v>3.17</v>
      </c>
      <c r="Q40" s="172">
        <v>1.59</v>
      </c>
      <c r="R40" s="95">
        <v>1.75</v>
      </c>
    </row>
    <row r="41" spans="1:18" ht="14.1" customHeight="1" x14ac:dyDescent="0.25">
      <c r="A41" s="10" t="s">
        <v>408</v>
      </c>
      <c r="B41" s="10" t="s">
        <v>251</v>
      </c>
      <c r="C41" s="95">
        <v>38.700000000000003</v>
      </c>
      <c r="D41" s="105">
        <v>65</v>
      </c>
      <c r="E41" s="95">
        <v>0.6</v>
      </c>
      <c r="F41" s="95">
        <v>0.85</v>
      </c>
      <c r="G41" s="95">
        <v>0.85</v>
      </c>
      <c r="H41" s="105">
        <v>113</v>
      </c>
      <c r="I41" s="105">
        <v>138</v>
      </c>
      <c r="J41" s="105">
        <v>4</v>
      </c>
      <c r="K41" s="105">
        <v>59</v>
      </c>
      <c r="L41" s="105">
        <v>64</v>
      </c>
      <c r="M41" s="172">
        <v>10.77</v>
      </c>
      <c r="N41" s="172">
        <v>33.85</v>
      </c>
      <c r="O41" s="172">
        <v>38.46</v>
      </c>
      <c r="P41" s="172">
        <v>12.31</v>
      </c>
      <c r="Q41" s="172">
        <v>4.62</v>
      </c>
      <c r="R41" s="95">
        <v>0.73</v>
      </c>
    </row>
    <row r="42" spans="1:18" ht="14.1" customHeight="1" x14ac:dyDescent="0.25">
      <c r="A42" s="10" t="s">
        <v>419</v>
      </c>
      <c r="B42" s="10" t="s">
        <v>421</v>
      </c>
      <c r="C42" s="95">
        <v>35.5</v>
      </c>
      <c r="D42" s="105">
        <v>57</v>
      </c>
      <c r="E42" s="95">
        <v>0.62</v>
      </c>
      <c r="F42" s="95">
        <v>0.75</v>
      </c>
      <c r="G42" s="95">
        <v>0.89</v>
      </c>
      <c r="H42" s="105">
        <v>97</v>
      </c>
      <c r="I42" s="105">
        <v>138</v>
      </c>
      <c r="J42" s="105">
        <v>4</v>
      </c>
      <c r="K42" s="105">
        <v>51</v>
      </c>
      <c r="L42" s="105">
        <v>64</v>
      </c>
      <c r="M42" s="172">
        <v>19.3</v>
      </c>
      <c r="N42" s="172">
        <v>22.81</v>
      </c>
      <c r="O42" s="172">
        <v>47.37</v>
      </c>
      <c r="P42" s="172">
        <v>5.26</v>
      </c>
      <c r="Q42" s="172">
        <v>5.26</v>
      </c>
      <c r="R42" s="95">
        <v>0.67</v>
      </c>
    </row>
    <row r="43" spans="1:18" ht="14.1" customHeight="1" x14ac:dyDescent="0.25">
      <c r="A43" s="10" t="s">
        <v>419</v>
      </c>
      <c r="B43" s="10" t="s">
        <v>422</v>
      </c>
      <c r="C43" s="95">
        <v>45.6</v>
      </c>
      <c r="D43" s="105">
        <v>59</v>
      </c>
      <c r="E43" s="95">
        <v>0.77</v>
      </c>
      <c r="F43" s="95">
        <v>0.77</v>
      </c>
      <c r="G43" s="95">
        <v>1.1100000000000001</v>
      </c>
      <c r="H43" s="105">
        <v>28</v>
      </c>
      <c r="I43" s="105">
        <v>138</v>
      </c>
      <c r="J43" s="105">
        <v>4</v>
      </c>
      <c r="K43" s="105">
        <v>13</v>
      </c>
      <c r="L43" s="105">
        <v>64</v>
      </c>
      <c r="M43" s="172">
        <v>23.73</v>
      </c>
      <c r="N43" s="172">
        <v>59.32</v>
      </c>
      <c r="O43" s="172">
        <v>10.17</v>
      </c>
      <c r="P43" s="172">
        <v>5.08</v>
      </c>
      <c r="Q43" s="172">
        <v>1.69</v>
      </c>
      <c r="R43" s="95">
        <v>0.85</v>
      </c>
    </row>
    <row r="44" spans="1:18" ht="14.1" customHeight="1" x14ac:dyDescent="0.25">
      <c r="A44" s="10" t="s">
        <v>427</v>
      </c>
      <c r="B44" s="10" t="s">
        <v>432</v>
      </c>
      <c r="C44" s="95">
        <v>91.5</v>
      </c>
      <c r="D44" s="105">
        <v>123</v>
      </c>
      <c r="E44" s="95">
        <v>0.74</v>
      </c>
      <c r="F44" s="95">
        <v>1.61</v>
      </c>
      <c r="G44" s="95">
        <v>1.07</v>
      </c>
      <c r="H44" s="105">
        <v>46</v>
      </c>
      <c r="I44" s="105">
        <v>138</v>
      </c>
      <c r="J44" s="105">
        <v>4</v>
      </c>
      <c r="K44" s="105">
        <v>26</v>
      </c>
      <c r="L44" s="105">
        <v>64</v>
      </c>
      <c r="M44" s="172">
        <v>33.33</v>
      </c>
      <c r="N44" s="172">
        <v>34.96</v>
      </c>
      <c r="O44" s="172">
        <v>23.58</v>
      </c>
      <c r="P44" s="172">
        <v>6.5</v>
      </c>
      <c r="Q44" s="172">
        <v>1.63</v>
      </c>
      <c r="R44" s="95">
        <v>1.72</v>
      </c>
    </row>
    <row r="45" spans="1:18" ht="14.1" customHeight="1" x14ac:dyDescent="0.25">
      <c r="A45" s="10" t="s">
        <v>427</v>
      </c>
      <c r="B45" s="10" t="s">
        <v>433</v>
      </c>
      <c r="C45" s="95">
        <v>95.4</v>
      </c>
      <c r="D45" s="105">
        <v>128</v>
      </c>
      <c r="E45" s="95">
        <v>0.75</v>
      </c>
      <c r="F45" s="95">
        <v>1.68</v>
      </c>
      <c r="G45" s="95">
        <v>1.07</v>
      </c>
      <c r="H45" s="105">
        <v>46</v>
      </c>
      <c r="I45" s="105">
        <v>138</v>
      </c>
      <c r="J45" s="105">
        <v>4</v>
      </c>
      <c r="K45" s="105">
        <v>26</v>
      </c>
      <c r="L45" s="105">
        <v>64</v>
      </c>
      <c r="M45" s="172">
        <v>19.53</v>
      </c>
      <c r="N45" s="172">
        <v>50.78</v>
      </c>
      <c r="O45" s="172">
        <v>28.13</v>
      </c>
      <c r="P45" s="172">
        <v>1.56</v>
      </c>
      <c r="Q45" s="172">
        <v>0</v>
      </c>
      <c r="R45" s="95">
        <v>1.79</v>
      </c>
    </row>
    <row r="46" spans="1:18" ht="14.1" customHeight="1" x14ac:dyDescent="0.25">
      <c r="A46" s="10" t="s">
        <v>435</v>
      </c>
      <c r="B46" s="10" t="s">
        <v>439</v>
      </c>
      <c r="C46" s="95">
        <v>101.9</v>
      </c>
      <c r="D46" s="105">
        <v>153</v>
      </c>
      <c r="E46" s="95">
        <v>0.67</v>
      </c>
      <c r="F46" s="95">
        <v>2</v>
      </c>
      <c r="G46" s="95">
        <v>0.95</v>
      </c>
      <c r="H46" s="105">
        <v>84</v>
      </c>
      <c r="I46" s="105">
        <v>138</v>
      </c>
      <c r="J46" s="105">
        <v>4</v>
      </c>
      <c r="K46" s="105">
        <v>46</v>
      </c>
      <c r="L46" s="105">
        <v>64</v>
      </c>
      <c r="M46" s="172">
        <v>22.88</v>
      </c>
      <c r="N46" s="172">
        <v>32.68</v>
      </c>
      <c r="O46" s="172">
        <v>30.72</v>
      </c>
      <c r="P46" s="172">
        <v>11.11</v>
      </c>
      <c r="Q46" s="172">
        <v>2.61</v>
      </c>
      <c r="R46" s="95">
        <v>1.91</v>
      </c>
    </row>
    <row r="47" spans="1:18" ht="14.1" customHeight="1" x14ac:dyDescent="0.25">
      <c r="A47" s="10" t="s">
        <v>442</v>
      </c>
      <c r="B47" s="10" t="s">
        <v>446</v>
      </c>
      <c r="C47" s="95">
        <v>39.1</v>
      </c>
      <c r="D47" s="105">
        <v>61</v>
      </c>
      <c r="E47" s="95">
        <v>0.64</v>
      </c>
      <c r="F47" s="95">
        <v>0.8</v>
      </c>
      <c r="G47" s="95">
        <v>0.92</v>
      </c>
      <c r="H47" s="105">
        <v>94</v>
      </c>
      <c r="I47" s="105">
        <v>138</v>
      </c>
      <c r="J47" s="105">
        <v>4</v>
      </c>
      <c r="K47" s="105">
        <v>50</v>
      </c>
      <c r="L47" s="105">
        <v>64</v>
      </c>
      <c r="M47" s="172">
        <v>19.670000000000002</v>
      </c>
      <c r="N47" s="172">
        <v>27.87</v>
      </c>
      <c r="O47" s="172">
        <v>40.98</v>
      </c>
      <c r="P47" s="172">
        <v>8.1999999999999993</v>
      </c>
      <c r="Q47" s="172">
        <v>3.28</v>
      </c>
      <c r="R47" s="95">
        <v>0.73</v>
      </c>
    </row>
    <row r="48" spans="1:18" ht="14.1" customHeight="1" x14ac:dyDescent="0.25">
      <c r="A48" s="10" t="s">
        <v>447</v>
      </c>
      <c r="B48" s="10" t="s">
        <v>448</v>
      </c>
      <c r="C48" s="95">
        <v>54.9</v>
      </c>
      <c r="D48" s="105">
        <v>66</v>
      </c>
      <c r="E48" s="95">
        <v>0.83</v>
      </c>
      <c r="F48" s="95">
        <v>0.86</v>
      </c>
      <c r="G48" s="95">
        <v>1.19</v>
      </c>
      <c r="H48" s="105">
        <v>13</v>
      </c>
      <c r="I48" s="105">
        <v>138</v>
      </c>
      <c r="J48" s="105">
        <v>4</v>
      </c>
      <c r="K48" s="105">
        <v>4</v>
      </c>
      <c r="L48" s="105">
        <v>64</v>
      </c>
      <c r="M48" s="172">
        <v>37.880000000000003</v>
      </c>
      <c r="N48" s="172">
        <v>51.52</v>
      </c>
      <c r="O48" s="172">
        <v>7.58</v>
      </c>
      <c r="P48" s="172">
        <v>1.52</v>
      </c>
      <c r="Q48" s="172">
        <v>1.52</v>
      </c>
      <c r="R48" s="95">
        <v>1.03</v>
      </c>
    </row>
    <row r="49" spans="1:18" ht="14.1" customHeight="1" x14ac:dyDescent="0.25">
      <c r="A49" s="10" t="s">
        <v>450</v>
      </c>
      <c r="B49" s="10" t="s">
        <v>305</v>
      </c>
      <c r="C49" s="95">
        <v>63.2</v>
      </c>
      <c r="D49" s="105">
        <v>82</v>
      </c>
      <c r="E49" s="95">
        <v>0.77</v>
      </c>
      <c r="F49" s="95">
        <v>1.07</v>
      </c>
      <c r="G49" s="95">
        <v>1.1000000000000001</v>
      </c>
      <c r="H49" s="105">
        <v>33</v>
      </c>
      <c r="I49" s="105">
        <v>138</v>
      </c>
      <c r="J49" s="105">
        <v>4</v>
      </c>
      <c r="K49" s="105">
        <v>17</v>
      </c>
      <c r="L49" s="105">
        <v>64</v>
      </c>
      <c r="M49" s="172">
        <v>32.93</v>
      </c>
      <c r="N49" s="172">
        <v>37.799999999999997</v>
      </c>
      <c r="O49" s="172">
        <v>26.83</v>
      </c>
      <c r="P49" s="172">
        <v>2.44</v>
      </c>
      <c r="Q49" s="172">
        <v>0</v>
      </c>
      <c r="R49" s="95">
        <v>1.18</v>
      </c>
    </row>
    <row r="50" spans="1:18" ht="14.1" customHeight="1" x14ac:dyDescent="0.25">
      <c r="A50" s="10" t="s">
        <v>454</v>
      </c>
      <c r="B50" s="10" t="s">
        <v>457</v>
      </c>
      <c r="C50" s="95">
        <v>27.3</v>
      </c>
      <c r="D50" s="105">
        <v>44</v>
      </c>
      <c r="E50" s="95">
        <v>0.62</v>
      </c>
      <c r="F50" s="95">
        <v>0.57999999999999996</v>
      </c>
      <c r="G50" s="95">
        <v>0.89</v>
      </c>
      <c r="H50" s="105">
        <v>97</v>
      </c>
      <c r="I50" s="105">
        <v>138</v>
      </c>
      <c r="J50" s="105">
        <v>4</v>
      </c>
      <c r="K50" s="105">
        <v>51</v>
      </c>
      <c r="L50" s="105">
        <v>64</v>
      </c>
      <c r="M50" s="172">
        <v>20.45</v>
      </c>
      <c r="N50" s="172">
        <v>25</v>
      </c>
      <c r="O50" s="172">
        <v>38.64</v>
      </c>
      <c r="P50" s="172">
        <v>11.36</v>
      </c>
      <c r="Q50" s="172">
        <v>4.55</v>
      </c>
      <c r="R50" s="95">
        <v>0.51</v>
      </c>
    </row>
    <row r="51" spans="1:18" ht="14.1" customHeight="1" x14ac:dyDescent="0.25">
      <c r="A51" s="10" t="s">
        <v>458</v>
      </c>
      <c r="B51" s="10" t="s">
        <v>274</v>
      </c>
      <c r="C51" s="95">
        <v>81.5</v>
      </c>
      <c r="D51" s="105">
        <v>115</v>
      </c>
      <c r="E51" s="95">
        <v>0.71</v>
      </c>
      <c r="F51" s="95">
        <v>1.51</v>
      </c>
      <c r="G51" s="95">
        <v>1.01</v>
      </c>
      <c r="H51" s="105">
        <v>64</v>
      </c>
      <c r="I51" s="105">
        <v>138</v>
      </c>
      <c r="J51" s="105">
        <v>4</v>
      </c>
      <c r="K51" s="105">
        <v>37</v>
      </c>
      <c r="L51" s="105">
        <v>64</v>
      </c>
      <c r="M51" s="172">
        <v>20.87</v>
      </c>
      <c r="N51" s="172">
        <v>37.39</v>
      </c>
      <c r="O51" s="172">
        <v>39.130000000000003</v>
      </c>
      <c r="P51" s="172">
        <v>2.61</v>
      </c>
      <c r="Q51" s="172">
        <v>0</v>
      </c>
      <c r="R51" s="95">
        <v>1.53</v>
      </c>
    </row>
    <row r="52" spans="1:18" ht="14.1" customHeight="1" x14ac:dyDescent="0.25">
      <c r="A52" s="10" t="s">
        <v>476</v>
      </c>
      <c r="B52" s="10" t="s">
        <v>353</v>
      </c>
      <c r="C52" s="95">
        <v>67.7</v>
      </c>
      <c r="D52" s="105">
        <v>91</v>
      </c>
      <c r="E52" s="95">
        <v>0.74</v>
      </c>
      <c r="F52" s="95">
        <v>1.19</v>
      </c>
      <c r="G52" s="95">
        <v>1.07</v>
      </c>
      <c r="H52" s="105">
        <v>46</v>
      </c>
      <c r="I52" s="105">
        <v>138</v>
      </c>
      <c r="J52" s="105">
        <v>4</v>
      </c>
      <c r="K52" s="105">
        <v>26</v>
      </c>
      <c r="L52" s="105">
        <v>64</v>
      </c>
      <c r="M52" s="172">
        <v>23.08</v>
      </c>
      <c r="N52" s="172">
        <v>43.96</v>
      </c>
      <c r="O52" s="172">
        <v>31.87</v>
      </c>
      <c r="P52" s="172">
        <v>1.1000000000000001</v>
      </c>
      <c r="Q52" s="172">
        <v>0</v>
      </c>
      <c r="R52" s="95">
        <v>1.27</v>
      </c>
    </row>
    <row r="53" spans="1:18" ht="14.1" customHeight="1" x14ac:dyDescent="0.25">
      <c r="A53" s="10" t="s">
        <v>476</v>
      </c>
      <c r="B53" s="10" t="s">
        <v>480</v>
      </c>
      <c r="C53" s="95">
        <v>50.2</v>
      </c>
      <c r="D53" s="105">
        <v>82</v>
      </c>
      <c r="E53" s="95">
        <v>0.61</v>
      </c>
      <c r="F53" s="95">
        <v>1.07</v>
      </c>
      <c r="G53" s="95">
        <v>0.88</v>
      </c>
      <c r="H53" s="105">
        <v>103</v>
      </c>
      <c r="I53" s="105">
        <v>138</v>
      </c>
      <c r="J53" s="105">
        <v>4</v>
      </c>
      <c r="K53" s="105">
        <v>53</v>
      </c>
      <c r="L53" s="105">
        <v>64</v>
      </c>
      <c r="M53" s="172">
        <v>20.73</v>
      </c>
      <c r="N53" s="172">
        <v>26.83</v>
      </c>
      <c r="O53" s="172">
        <v>34.15</v>
      </c>
      <c r="P53" s="172">
        <v>9.76</v>
      </c>
      <c r="Q53" s="172">
        <v>8.5399999999999991</v>
      </c>
      <c r="R53" s="95">
        <v>0.94</v>
      </c>
    </row>
    <row r="54" spans="1:18" ht="14.1" customHeight="1" x14ac:dyDescent="0.25">
      <c r="A54" s="10" t="s">
        <v>476</v>
      </c>
      <c r="B54" s="10" t="s">
        <v>481</v>
      </c>
      <c r="C54" s="95">
        <v>46.3</v>
      </c>
      <c r="D54" s="105">
        <v>63</v>
      </c>
      <c r="E54" s="95">
        <v>0.73</v>
      </c>
      <c r="F54" s="95">
        <v>0.82</v>
      </c>
      <c r="G54" s="95">
        <v>1.05</v>
      </c>
      <c r="H54" s="105">
        <v>52</v>
      </c>
      <c r="I54" s="105">
        <v>138</v>
      </c>
      <c r="J54" s="105">
        <v>4</v>
      </c>
      <c r="K54" s="105">
        <v>31</v>
      </c>
      <c r="L54" s="105">
        <v>64</v>
      </c>
      <c r="M54" s="172">
        <v>22.22</v>
      </c>
      <c r="N54" s="172">
        <v>46.03</v>
      </c>
      <c r="O54" s="172">
        <v>26.98</v>
      </c>
      <c r="P54" s="172">
        <v>4.76</v>
      </c>
      <c r="Q54" s="172">
        <v>0</v>
      </c>
      <c r="R54" s="95">
        <v>0.87</v>
      </c>
    </row>
    <row r="55" spans="1:18" ht="14.1" customHeight="1" x14ac:dyDescent="0.25">
      <c r="A55" s="10" t="s">
        <v>476</v>
      </c>
      <c r="B55" s="10" t="s">
        <v>482</v>
      </c>
      <c r="C55" s="95">
        <v>78.8</v>
      </c>
      <c r="D55" s="105">
        <v>114</v>
      </c>
      <c r="E55" s="95">
        <v>0.69</v>
      </c>
      <c r="F55" s="95">
        <v>1.49</v>
      </c>
      <c r="G55" s="95">
        <v>0.99</v>
      </c>
      <c r="H55" s="105">
        <v>67</v>
      </c>
      <c r="I55" s="105">
        <v>138</v>
      </c>
      <c r="J55" s="105">
        <v>4</v>
      </c>
      <c r="K55" s="105">
        <v>38</v>
      </c>
      <c r="L55" s="105">
        <v>64</v>
      </c>
      <c r="M55" s="172">
        <v>19.3</v>
      </c>
      <c r="N55" s="172">
        <v>42.11</v>
      </c>
      <c r="O55" s="172">
        <v>29.82</v>
      </c>
      <c r="P55" s="172">
        <v>6.14</v>
      </c>
      <c r="Q55" s="172">
        <v>2.63</v>
      </c>
      <c r="R55" s="95">
        <v>1.48</v>
      </c>
    </row>
    <row r="56" spans="1:18" ht="14.1" customHeight="1" x14ac:dyDescent="0.25">
      <c r="A56" s="10" t="s">
        <v>470</v>
      </c>
      <c r="B56" s="10" t="s">
        <v>471</v>
      </c>
      <c r="C56" s="95">
        <v>46.7</v>
      </c>
      <c r="D56" s="105">
        <v>54</v>
      </c>
      <c r="E56" s="95">
        <v>0.86</v>
      </c>
      <c r="F56" s="95">
        <v>0.71</v>
      </c>
      <c r="G56" s="95">
        <v>1.24</v>
      </c>
      <c r="H56" s="105">
        <v>8</v>
      </c>
      <c r="I56" s="105">
        <v>138</v>
      </c>
      <c r="J56" s="105">
        <v>4</v>
      </c>
      <c r="K56" s="105">
        <v>2</v>
      </c>
      <c r="L56" s="105">
        <v>64</v>
      </c>
      <c r="M56" s="172">
        <v>57.41</v>
      </c>
      <c r="N56" s="172">
        <v>29.63</v>
      </c>
      <c r="O56" s="172">
        <v>9.26</v>
      </c>
      <c r="P56" s="172">
        <v>3.7</v>
      </c>
      <c r="Q56" s="172">
        <v>0</v>
      </c>
      <c r="R56" s="95">
        <v>0.88</v>
      </c>
    </row>
    <row r="57" spans="1:18" ht="14.1" customHeight="1" x14ac:dyDescent="0.25">
      <c r="A57" s="10" t="s">
        <v>489</v>
      </c>
      <c r="B57" s="10" t="s">
        <v>246</v>
      </c>
      <c r="C57" s="95">
        <v>126.3</v>
      </c>
      <c r="D57" s="105">
        <v>163</v>
      </c>
      <c r="E57" s="95">
        <v>0.77</v>
      </c>
      <c r="F57" s="95">
        <v>2.13</v>
      </c>
      <c r="G57" s="95">
        <v>1.1100000000000001</v>
      </c>
      <c r="H57" s="105">
        <v>28</v>
      </c>
      <c r="I57" s="105">
        <v>138</v>
      </c>
      <c r="J57" s="105">
        <v>4</v>
      </c>
      <c r="K57" s="105">
        <v>13</v>
      </c>
      <c r="L57" s="105">
        <v>64</v>
      </c>
      <c r="M57" s="172">
        <v>34.36</v>
      </c>
      <c r="N57" s="172">
        <v>40.49</v>
      </c>
      <c r="O57" s="172">
        <v>21.47</v>
      </c>
      <c r="P57" s="172">
        <v>2.4500000000000002</v>
      </c>
      <c r="Q57" s="172">
        <v>1.23</v>
      </c>
      <c r="R57" s="95">
        <v>2.37</v>
      </c>
    </row>
    <row r="58" spans="1:18" ht="14.1" customHeight="1" x14ac:dyDescent="0.25">
      <c r="A58" s="10" t="s">
        <v>494</v>
      </c>
      <c r="B58" s="10" t="s">
        <v>319</v>
      </c>
      <c r="C58" s="95">
        <v>80.400000000000006</v>
      </c>
      <c r="D58" s="105">
        <v>112</v>
      </c>
      <c r="E58" s="95">
        <v>0.72</v>
      </c>
      <c r="F58" s="95">
        <v>1.47</v>
      </c>
      <c r="G58" s="95">
        <v>1.03</v>
      </c>
      <c r="H58" s="105">
        <v>56</v>
      </c>
      <c r="I58" s="105">
        <v>138</v>
      </c>
      <c r="J58" s="105">
        <v>4</v>
      </c>
      <c r="K58" s="105">
        <v>34</v>
      </c>
      <c r="L58" s="105">
        <v>64</v>
      </c>
      <c r="M58" s="172">
        <v>25.89</v>
      </c>
      <c r="N58" s="172">
        <v>33.93</v>
      </c>
      <c r="O58" s="172">
        <v>35.71</v>
      </c>
      <c r="P58" s="172">
        <v>4.46</v>
      </c>
      <c r="Q58" s="172">
        <v>0</v>
      </c>
      <c r="R58" s="95">
        <v>1.51</v>
      </c>
    </row>
    <row r="59" spans="1:18" ht="14.1" customHeight="1" x14ac:dyDescent="0.25">
      <c r="A59" s="10" t="s">
        <v>494</v>
      </c>
      <c r="B59" s="10" t="s">
        <v>251</v>
      </c>
      <c r="C59" s="95">
        <v>26.2</v>
      </c>
      <c r="D59" s="105">
        <v>39</v>
      </c>
      <c r="E59" s="95">
        <v>0.67</v>
      </c>
      <c r="F59" s="95">
        <v>0.51</v>
      </c>
      <c r="G59" s="95">
        <v>0.96</v>
      </c>
      <c r="H59" s="105">
        <v>80</v>
      </c>
      <c r="I59" s="105">
        <v>138</v>
      </c>
      <c r="J59" s="105">
        <v>4</v>
      </c>
      <c r="K59" s="105">
        <v>43</v>
      </c>
      <c r="L59" s="105">
        <v>64</v>
      </c>
      <c r="M59" s="172">
        <v>25.64</v>
      </c>
      <c r="N59" s="172">
        <v>33.33</v>
      </c>
      <c r="O59" s="172">
        <v>25.64</v>
      </c>
      <c r="P59" s="172">
        <v>10.26</v>
      </c>
      <c r="Q59" s="172">
        <v>5.13</v>
      </c>
      <c r="R59" s="95">
        <v>0.49</v>
      </c>
    </row>
    <row r="60" spans="1:18" ht="14.1" customHeight="1" x14ac:dyDescent="0.25">
      <c r="A60" s="10" t="s">
        <v>502</v>
      </c>
      <c r="B60" s="10" t="s">
        <v>504</v>
      </c>
      <c r="C60" s="95">
        <v>42.6</v>
      </c>
      <c r="D60" s="105">
        <v>74</v>
      </c>
      <c r="E60" s="95">
        <v>0.57999999999999996</v>
      </c>
      <c r="F60" s="95">
        <v>0.97</v>
      </c>
      <c r="G60" s="95">
        <v>0.82</v>
      </c>
      <c r="H60" s="105">
        <v>114</v>
      </c>
      <c r="I60" s="105">
        <v>138</v>
      </c>
      <c r="J60" s="105">
        <v>4</v>
      </c>
      <c r="K60" s="105">
        <v>60</v>
      </c>
      <c r="L60" s="105">
        <v>64</v>
      </c>
      <c r="M60" s="172">
        <v>21.62</v>
      </c>
      <c r="N60" s="172">
        <v>22.97</v>
      </c>
      <c r="O60" s="172">
        <v>29.73</v>
      </c>
      <c r="P60" s="172">
        <v>13.51</v>
      </c>
      <c r="Q60" s="172">
        <v>12.16</v>
      </c>
      <c r="R60" s="95">
        <v>0.8</v>
      </c>
    </row>
    <row r="61" spans="1:18" ht="14.1" customHeight="1" x14ac:dyDescent="0.25">
      <c r="A61" s="10" t="s">
        <v>506</v>
      </c>
      <c r="B61" s="10" t="s">
        <v>414</v>
      </c>
      <c r="C61" s="95">
        <v>72.599999999999994</v>
      </c>
      <c r="D61" s="105">
        <v>120</v>
      </c>
      <c r="E61" s="95">
        <v>0.61</v>
      </c>
      <c r="F61" s="95">
        <v>1.57</v>
      </c>
      <c r="G61" s="95">
        <v>0.87</v>
      </c>
      <c r="H61" s="105">
        <v>104</v>
      </c>
      <c r="I61" s="105">
        <v>138</v>
      </c>
      <c r="J61" s="105">
        <v>4</v>
      </c>
      <c r="K61" s="105">
        <v>54</v>
      </c>
      <c r="L61" s="105">
        <v>64</v>
      </c>
      <c r="M61" s="172">
        <v>15.83</v>
      </c>
      <c r="N61" s="172">
        <v>27.5</v>
      </c>
      <c r="O61" s="172">
        <v>40</v>
      </c>
      <c r="P61" s="172">
        <v>13.33</v>
      </c>
      <c r="Q61" s="172">
        <v>3.33</v>
      </c>
      <c r="R61" s="95">
        <v>1.36</v>
      </c>
    </row>
    <row r="62" spans="1:18" ht="14.1" customHeight="1" x14ac:dyDescent="0.25">
      <c r="A62" s="10" t="s">
        <v>511</v>
      </c>
      <c r="B62" s="10" t="s">
        <v>512</v>
      </c>
      <c r="C62" s="95">
        <v>30.1</v>
      </c>
      <c r="D62" s="105">
        <v>50</v>
      </c>
      <c r="E62" s="95">
        <v>0.6</v>
      </c>
      <c r="F62" s="95">
        <v>0.65</v>
      </c>
      <c r="G62" s="95">
        <v>0.86</v>
      </c>
      <c r="H62" s="105">
        <v>109</v>
      </c>
      <c r="I62" s="105">
        <v>138</v>
      </c>
      <c r="J62" s="105">
        <v>4</v>
      </c>
      <c r="K62" s="105">
        <v>56</v>
      </c>
      <c r="L62" s="105">
        <v>64</v>
      </c>
      <c r="M62" s="172">
        <v>10</v>
      </c>
      <c r="N62" s="172">
        <v>40</v>
      </c>
      <c r="O62" s="172">
        <v>30</v>
      </c>
      <c r="P62" s="172">
        <v>16</v>
      </c>
      <c r="Q62" s="172">
        <v>4</v>
      </c>
      <c r="R62" s="95">
        <v>0.56000000000000005</v>
      </c>
    </row>
    <row r="63" spans="1:18" ht="14.1" customHeight="1" x14ac:dyDescent="0.25">
      <c r="A63" s="10" t="s">
        <v>514</v>
      </c>
      <c r="B63" s="10" t="s">
        <v>446</v>
      </c>
      <c r="C63" s="95">
        <v>43.3</v>
      </c>
      <c r="D63" s="105">
        <v>57</v>
      </c>
      <c r="E63" s="95">
        <v>0.76</v>
      </c>
      <c r="F63" s="95">
        <v>0.75</v>
      </c>
      <c r="G63" s="95">
        <v>1.0900000000000001</v>
      </c>
      <c r="H63" s="105">
        <v>39</v>
      </c>
      <c r="I63" s="105">
        <v>138</v>
      </c>
      <c r="J63" s="105">
        <v>4</v>
      </c>
      <c r="K63" s="105">
        <v>21</v>
      </c>
      <c r="L63" s="105">
        <v>64</v>
      </c>
      <c r="M63" s="172">
        <v>29.82</v>
      </c>
      <c r="N63" s="172">
        <v>42.11</v>
      </c>
      <c r="O63" s="172">
        <v>22.81</v>
      </c>
      <c r="P63" s="172">
        <v>5.26</v>
      </c>
      <c r="Q63" s="172">
        <v>0</v>
      </c>
      <c r="R63" s="95">
        <v>0.81</v>
      </c>
    </row>
    <row r="64" spans="1:18" ht="14.1" customHeight="1" x14ac:dyDescent="0.25">
      <c r="A64" s="10" t="s">
        <v>516</v>
      </c>
      <c r="B64" s="10" t="s">
        <v>517</v>
      </c>
      <c r="C64" s="95">
        <v>87.2</v>
      </c>
      <c r="D64" s="105">
        <v>118</v>
      </c>
      <c r="E64" s="95">
        <v>0.74</v>
      </c>
      <c r="F64" s="95">
        <v>1.54</v>
      </c>
      <c r="G64" s="95">
        <v>1.06</v>
      </c>
      <c r="H64" s="105">
        <v>50</v>
      </c>
      <c r="I64" s="105">
        <v>138</v>
      </c>
      <c r="J64" s="105">
        <v>4</v>
      </c>
      <c r="K64" s="105">
        <v>29</v>
      </c>
      <c r="L64" s="105">
        <v>64</v>
      </c>
      <c r="M64" s="172">
        <v>29.66</v>
      </c>
      <c r="N64" s="172">
        <v>38.14</v>
      </c>
      <c r="O64" s="172">
        <v>25.42</v>
      </c>
      <c r="P64" s="172">
        <v>5.08</v>
      </c>
      <c r="Q64" s="172">
        <v>1.69</v>
      </c>
      <c r="R64" s="95">
        <v>1.63</v>
      </c>
    </row>
    <row r="65" spans="1:18" ht="14.1" customHeight="1" x14ac:dyDescent="0.25">
      <c r="A65" s="10" t="s">
        <v>525</v>
      </c>
      <c r="B65" s="10" t="s">
        <v>526</v>
      </c>
      <c r="C65" s="95">
        <v>103.9</v>
      </c>
      <c r="D65" s="105">
        <v>138</v>
      </c>
      <c r="E65" s="95">
        <v>0.75</v>
      </c>
      <c r="F65" s="95">
        <v>1.81</v>
      </c>
      <c r="G65" s="95">
        <v>1.08</v>
      </c>
      <c r="H65" s="105">
        <v>42</v>
      </c>
      <c r="I65" s="105">
        <v>138</v>
      </c>
      <c r="J65" s="105">
        <v>4</v>
      </c>
      <c r="K65" s="105">
        <v>23</v>
      </c>
      <c r="L65" s="105">
        <v>64</v>
      </c>
      <c r="M65" s="172">
        <v>27.54</v>
      </c>
      <c r="N65" s="172">
        <v>42.75</v>
      </c>
      <c r="O65" s="172">
        <v>25.36</v>
      </c>
      <c r="P65" s="172">
        <v>4.3499999999999996</v>
      </c>
      <c r="Q65" s="172">
        <v>0</v>
      </c>
      <c r="R65" s="95">
        <v>1.95</v>
      </c>
    </row>
    <row r="66" spans="1:18" ht="14.1" customHeight="1" x14ac:dyDescent="0.25">
      <c r="A66" s="10" t="s">
        <v>525</v>
      </c>
      <c r="B66" s="10" t="s">
        <v>530</v>
      </c>
      <c r="C66" s="95">
        <v>88.9</v>
      </c>
      <c r="D66" s="105">
        <v>116</v>
      </c>
      <c r="E66" s="95">
        <v>0.77</v>
      </c>
      <c r="F66" s="95">
        <v>1.52</v>
      </c>
      <c r="G66" s="95">
        <v>1.1000000000000001</v>
      </c>
      <c r="H66" s="105">
        <v>33</v>
      </c>
      <c r="I66" s="105">
        <v>138</v>
      </c>
      <c r="J66" s="105">
        <v>4</v>
      </c>
      <c r="K66" s="105">
        <v>17</v>
      </c>
      <c r="L66" s="105">
        <v>64</v>
      </c>
      <c r="M66" s="172">
        <v>41.38</v>
      </c>
      <c r="N66" s="172">
        <v>25.86</v>
      </c>
      <c r="O66" s="172">
        <v>26.72</v>
      </c>
      <c r="P66" s="172">
        <v>6.03</v>
      </c>
      <c r="Q66" s="172">
        <v>0</v>
      </c>
      <c r="R66" s="95">
        <v>1.67</v>
      </c>
    </row>
    <row r="67" spans="1:18" ht="14.1" customHeight="1" x14ac:dyDescent="0.25">
      <c r="A67" s="10" t="s">
        <v>534</v>
      </c>
      <c r="B67" s="10" t="s">
        <v>535</v>
      </c>
      <c r="C67" s="95">
        <v>69.900000000000006</v>
      </c>
      <c r="D67" s="105">
        <v>98</v>
      </c>
      <c r="E67" s="95">
        <v>0.71</v>
      </c>
      <c r="F67" s="95">
        <v>1.28</v>
      </c>
      <c r="G67" s="95">
        <v>1.02</v>
      </c>
      <c r="H67" s="105">
        <v>61</v>
      </c>
      <c r="I67" s="105">
        <v>138</v>
      </c>
      <c r="J67" s="105">
        <v>4</v>
      </c>
      <c r="K67" s="105">
        <v>36</v>
      </c>
      <c r="L67" s="105">
        <v>64</v>
      </c>
      <c r="M67" s="172">
        <v>19.39</v>
      </c>
      <c r="N67" s="172">
        <v>46.94</v>
      </c>
      <c r="O67" s="172">
        <v>25.51</v>
      </c>
      <c r="P67" s="172">
        <v>8.16</v>
      </c>
      <c r="Q67" s="172">
        <v>0</v>
      </c>
      <c r="R67" s="95">
        <v>1.31</v>
      </c>
    </row>
    <row r="68" spans="1:18" ht="14.1" customHeight="1" x14ac:dyDescent="0.25">
      <c r="A68" s="10" t="s">
        <v>539</v>
      </c>
      <c r="B68" s="10" t="s">
        <v>540</v>
      </c>
      <c r="C68" s="95">
        <v>50.1</v>
      </c>
      <c r="D68" s="105">
        <v>83</v>
      </c>
      <c r="E68" s="95">
        <v>0.6</v>
      </c>
      <c r="F68" s="95">
        <v>1.0900000000000001</v>
      </c>
      <c r="G68" s="95">
        <v>0.86</v>
      </c>
      <c r="H68" s="105">
        <v>109</v>
      </c>
      <c r="I68" s="105">
        <v>138</v>
      </c>
      <c r="J68" s="105">
        <v>4</v>
      </c>
      <c r="K68" s="105">
        <v>56</v>
      </c>
      <c r="L68" s="105">
        <v>64</v>
      </c>
      <c r="M68" s="172">
        <v>21.69</v>
      </c>
      <c r="N68" s="172">
        <v>20.48</v>
      </c>
      <c r="O68" s="172">
        <v>39.76</v>
      </c>
      <c r="P68" s="172">
        <v>12.05</v>
      </c>
      <c r="Q68" s="172">
        <v>6.02</v>
      </c>
      <c r="R68" s="95">
        <v>0.94</v>
      </c>
    </row>
    <row r="69" spans="1:18" ht="14.1" customHeight="1" x14ac:dyDescent="0.25">
      <c r="A69" s="10" t="s">
        <v>545</v>
      </c>
      <c r="B69" s="10" t="s">
        <v>414</v>
      </c>
      <c r="C69" s="95">
        <v>41.3</v>
      </c>
      <c r="D69" s="105">
        <v>68</v>
      </c>
      <c r="E69" s="95">
        <v>0.61</v>
      </c>
      <c r="F69" s="95">
        <v>0.89</v>
      </c>
      <c r="G69" s="95">
        <v>0.87</v>
      </c>
      <c r="H69" s="105">
        <v>104</v>
      </c>
      <c r="I69" s="105">
        <v>138</v>
      </c>
      <c r="J69" s="105">
        <v>4</v>
      </c>
      <c r="K69" s="105">
        <v>54</v>
      </c>
      <c r="L69" s="105">
        <v>64</v>
      </c>
      <c r="M69" s="172">
        <v>13.24</v>
      </c>
      <c r="N69" s="172">
        <v>33.82</v>
      </c>
      <c r="O69" s="172">
        <v>36.76</v>
      </c>
      <c r="P69" s="172">
        <v>10.29</v>
      </c>
      <c r="Q69" s="172">
        <v>5.88</v>
      </c>
      <c r="R69" s="95">
        <v>0.77</v>
      </c>
    </row>
    <row r="70" spans="1:18" ht="14.1" customHeight="1" x14ac:dyDescent="0.25">
      <c r="A70" s="10" t="s">
        <v>546</v>
      </c>
      <c r="B70" s="10" t="s">
        <v>547</v>
      </c>
      <c r="C70" s="95">
        <v>32.700000000000003</v>
      </c>
      <c r="D70" s="105">
        <v>43</v>
      </c>
      <c r="E70" s="95">
        <v>0.76</v>
      </c>
      <c r="F70" s="95">
        <v>0.56000000000000005</v>
      </c>
      <c r="G70" s="95">
        <v>1.0900000000000001</v>
      </c>
      <c r="H70" s="105">
        <v>39</v>
      </c>
      <c r="I70" s="105">
        <v>138</v>
      </c>
      <c r="J70" s="105">
        <v>4</v>
      </c>
      <c r="K70" s="105">
        <v>21</v>
      </c>
      <c r="L70" s="105">
        <v>64</v>
      </c>
      <c r="M70" s="172">
        <v>32.56</v>
      </c>
      <c r="N70" s="172">
        <v>34.880000000000003</v>
      </c>
      <c r="O70" s="172">
        <v>30.23</v>
      </c>
      <c r="P70" s="172">
        <v>2.33</v>
      </c>
      <c r="Q70" s="172">
        <v>0</v>
      </c>
      <c r="R70" s="95">
        <v>0.61</v>
      </c>
    </row>
    <row r="71" spans="1:18" ht="14.1" customHeight="1" x14ac:dyDescent="0.25">
      <c r="A71" s="10" t="s">
        <v>550</v>
      </c>
      <c r="B71" s="10" t="s">
        <v>319</v>
      </c>
      <c r="C71" s="95">
        <v>109.5</v>
      </c>
      <c r="D71" s="105">
        <v>141</v>
      </c>
      <c r="E71" s="95">
        <v>0.78</v>
      </c>
      <c r="F71" s="95">
        <v>1.85</v>
      </c>
      <c r="G71" s="95">
        <v>1.1100000000000001</v>
      </c>
      <c r="H71" s="105">
        <v>28</v>
      </c>
      <c r="I71" s="105">
        <v>138</v>
      </c>
      <c r="J71" s="105">
        <v>4</v>
      </c>
      <c r="K71" s="105">
        <v>13</v>
      </c>
      <c r="L71" s="105">
        <v>64</v>
      </c>
      <c r="M71" s="172">
        <v>38.299999999999997</v>
      </c>
      <c r="N71" s="172">
        <v>34.75</v>
      </c>
      <c r="O71" s="172">
        <v>20.57</v>
      </c>
      <c r="P71" s="172">
        <v>6.38</v>
      </c>
      <c r="Q71" s="172">
        <v>0</v>
      </c>
      <c r="R71" s="95">
        <v>2.0499999999999998</v>
      </c>
    </row>
    <row r="72" spans="1:18" ht="14.1" customHeight="1" x14ac:dyDescent="0.25">
      <c r="A72" s="10" t="s">
        <v>554</v>
      </c>
      <c r="B72" s="10" t="s">
        <v>556</v>
      </c>
      <c r="C72" s="95">
        <v>92.1</v>
      </c>
      <c r="D72" s="105">
        <v>115</v>
      </c>
      <c r="E72" s="95">
        <v>0.8</v>
      </c>
      <c r="F72" s="95">
        <v>1.51</v>
      </c>
      <c r="G72" s="95">
        <v>1.1499999999999999</v>
      </c>
      <c r="H72" s="105">
        <v>21</v>
      </c>
      <c r="I72" s="105">
        <v>138</v>
      </c>
      <c r="J72" s="105">
        <v>4</v>
      </c>
      <c r="K72" s="105">
        <v>8</v>
      </c>
      <c r="L72" s="105">
        <v>64</v>
      </c>
      <c r="M72" s="172">
        <v>33.04</v>
      </c>
      <c r="N72" s="172">
        <v>46.09</v>
      </c>
      <c r="O72" s="172">
        <v>20</v>
      </c>
      <c r="P72" s="172">
        <v>0.87</v>
      </c>
      <c r="Q72" s="172">
        <v>0</v>
      </c>
      <c r="R72" s="95">
        <v>1.73</v>
      </c>
    </row>
    <row r="73" spans="1:18" ht="14.1" customHeight="1" x14ac:dyDescent="0.25">
      <c r="A73" s="10" t="s">
        <v>245</v>
      </c>
      <c r="B73" s="10" t="s">
        <v>247</v>
      </c>
      <c r="C73" s="95">
        <v>23.9</v>
      </c>
      <c r="D73" s="105">
        <v>37</v>
      </c>
      <c r="E73" s="95">
        <v>0.65</v>
      </c>
      <c r="F73" s="95">
        <v>0.48</v>
      </c>
      <c r="G73" s="95">
        <v>0.93</v>
      </c>
      <c r="H73" s="105">
        <v>90</v>
      </c>
      <c r="I73" s="105">
        <v>138</v>
      </c>
      <c r="J73" s="105">
        <v>3</v>
      </c>
      <c r="K73" s="105">
        <v>38</v>
      </c>
      <c r="L73" s="105">
        <v>59</v>
      </c>
      <c r="M73" s="172">
        <v>32.43</v>
      </c>
      <c r="N73" s="172">
        <v>21.62</v>
      </c>
      <c r="O73" s="172">
        <v>24.32</v>
      </c>
      <c r="P73" s="172">
        <v>13.51</v>
      </c>
      <c r="Q73" s="172">
        <v>8.11</v>
      </c>
      <c r="R73" s="95">
        <v>0.45</v>
      </c>
    </row>
    <row r="74" spans="1:18" ht="14.1" customHeight="1" x14ac:dyDescent="0.25">
      <c r="A74" s="10" t="s">
        <v>245</v>
      </c>
      <c r="B74" s="10" t="s">
        <v>249</v>
      </c>
      <c r="C74" s="95">
        <v>9.9</v>
      </c>
      <c r="D74" s="105">
        <v>16</v>
      </c>
      <c r="E74" s="95">
        <v>0.62</v>
      </c>
      <c r="F74" s="95">
        <v>0.21</v>
      </c>
      <c r="G74" s="95">
        <v>0.89</v>
      </c>
      <c r="H74" s="105">
        <v>97</v>
      </c>
      <c r="I74" s="105">
        <v>138</v>
      </c>
      <c r="J74" s="105">
        <v>3</v>
      </c>
      <c r="K74" s="105">
        <v>41</v>
      </c>
      <c r="L74" s="105">
        <v>59</v>
      </c>
      <c r="M74" s="172">
        <v>12.5</v>
      </c>
      <c r="N74" s="172">
        <v>25</v>
      </c>
      <c r="O74" s="172">
        <v>56.25</v>
      </c>
      <c r="P74" s="172">
        <v>6.25</v>
      </c>
      <c r="Q74" s="172">
        <v>0</v>
      </c>
      <c r="R74" s="95">
        <v>0.19</v>
      </c>
    </row>
    <row r="75" spans="1:18" ht="14.1" customHeight="1" x14ac:dyDescent="0.25">
      <c r="A75" s="10" t="s">
        <v>245</v>
      </c>
      <c r="B75" s="10" t="s">
        <v>251</v>
      </c>
      <c r="C75" s="95">
        <v>8.6</v>
      </c>
      <c r="D75" s="105">
        <v>22</v>
      </c>
      <c r="E75" s="95">
        <v>0.39</v>
      </c>
      <c r="F75" s="95">
        <v>0.28999999999999998</v>
      </c>
      <c r="G75" s="95">
        <v>0.56000000000000005</v>
      </c>
      <c r="H75" s="105">
        <v>133</v>
      </c>
      <c r="I75" s="105">
        <v>138</v>
      </c>
      <c r="J75" s="105">
        <v>3</v>
      </c>
      <c r="K75" s="105">
        <v>56</v>
      </c>
      <c r="L75" s="105">
        <v>59</v>
      </c>
      <c r="M75" s="172">
        <v>4.55</v>
      </c>
      <c r="N75" s="172">
        <v>18.18</v>
      </c>
      <c r="O75" s="172">
        <v>27.27</v>
      </c>
      <c r="P75" s="172">
        <v>31.82</v>
      </c>
      <c r="Q75" s="172">
        <v>18.18</v>
      </c>
      <c r="R75" s="95">
        <v>0.16</v>
      </c>
    </row>
    <row r="76" spans="1:18" ht="14.1" customHeight="1" x14ac:dyDescent="0.25">
      <c r="A76" s="10" t="s">
        <v>257</v>
      </c>
      <c r="B76" s="10" t="s">
        <v>258</v>
      </c>
      <c r="C76" s="95">
        <v>16.100000000000001</v>
      </c>
      <c r="D76" s="105">
        <v>18</v>
      </c>
      <c r="E76" s="95">
        <v>0.89</v>
      </c>
      <c r="F76" s="95">
        <v>0.24</v>
      </c>
      <c r="G76" s="95">
        <v>1.28</v>
      </c>
      <c r="H76" s="105">
        <v>5</v>
      </c>
      <c r="I76" s="105">
        <v>138</v>
      </c>
      <c r="J76" s="105">
        <v>3</v>
      </c>
      <c r="K76" s="105">
        <v>5</v>
      </c>
      <c r="L76" s="105">
        <v>59</v>
      </c>
      <c r="M76" s="172">
        <v>55.56</v>
      </c>
      <c r="N76" s="172">
        <v>38.89</v>
      </c>
      <c r="O76" s="172">
        <v>5.56</v>
      </c>
      <c r="P76" s="172">
        <v>0</v>
      </c>
      <c r="Q76" s="172">
        <v>0</v>
      </c>
      <c r="R76" s="95">
        <v>0.3</v>
      </c>
    </row>
    <row r="77" spans="1:18" ht="14.1" customHeight="1" x14ac:dyDescent="0.25">
      <c r="A77" s="10" t="s">
        <v>260</v>
      </c>
      <c r="B77" s="10" t="s">
        <v>250</v>
      </c>
      <c r="C77" s="95">
        <v>16.899999999999999</v>
      </c>
      <c r="D77" s="105">
        <v>23</v>
      </c>
      <c r="E77" s="95">
        <v>0.73</v>
      </c>
      <c r="F77" s="95">
        <v>0.3</v>
      </c>
      <c r="G77" s="95">
        <v>1.05</v>
      </c>
      <c r="H77" s="105">
        <v>52</v>
      </c>
      <c r="I77" s="105">
        <v>138</v>
      </c>
      <c r="J77" s="105">
        <v>3</v>
      </c>
      <c r="K77" s="105">
        <v>20</v>
      </c>
      <c r="L77" s="105">
        <v>59</v>
      </c>
      <c r="M77" s="172">
        <v>26.09</v>
      </c>
      <c r="N77" s="172">
        <v>39.130000000000003</v>
      </c>
      <c r="O77" s="172">
        <v>30.43</v>
      </c>
      <c r="P77" s="172">
        <v>4.3499999999999996</v>
      </c>
      <c r="Q77" s="172">
        <v>0</v>
      </c>
      <c r="R77" s="95">
        <v>0.32</v>
      </c>
    </row>
    <row r="78" spans="1:18" ht="14.1" customHeight="1" x14ac:dyDescent="0.25">
      <c r="A78" s="10" t="s">
        <v>293</v>
      </c>
      <c r="B78" s="10" t="s">
        <v>296</v>
      </c>
      <c r="C78" s="95">
        <v>14.5</v>
      </c>
      <c r="D78" s="105">
        <v>17</v>
      </c>
      <c r="E78" s="95">
        <v>0.85</v>
      </c>
      <c r="F78" s="95">
        <v>0.22</v>
      </c>
      <c r="G78" s="95">
        <v>1.22</v>
      </c>
      <c r="H78" s="105">
        <v>10</v>
      </c>
      <c r="I78" s="105">
        <v>138</v>
      </c>
      <c r="J78" s="105">
        <v>3</v>
      </c>
      <c r="K78" s="105">
        <v>7</v>
      </c>
      <c r="L78" s="105">
        <v>59</v>
      </c>
      <c r="M78" s="172">
        <v>52.94</v>
      </c>
      <c r="N78" s="172">
        <v>29.41</v>
      </c>
      <c r="O78" s="172">
        <v>17.649999999999999</v>
      </c>
      <c r="P78" s="172">
        <v>0</v>
      </c>
      <c r="Q78" s="172">
        <v>0</v>
      </c>
      <c r="R78" s="95">
        <v>0.27</v>
      </c>
    </row>
    <row r="79" spans="1:18" ht="14.1" customHeight="1" x14ac:dyDescent="0.25">
      <c r="A79" s="10" t="s">
        <v>297</v>
      </c>
      <c r="B79" s="10" t="s">
        <v>299</v>
      </c>
      <c r="C79" s="95">
        <v>5.9</v>
      </c>
      <c r="D79" s="105">
        <v>13</v>
      </c>
      <c r="E79" s="95">
        <v>0.45</v>
      </c>
      <c r="F79" s="95">
        <v>0.17</v>
      </c>
      <c r="G79" s="95">
        <v>0.65</v>
      </c>
      <c r="H79" s="105">
        <v>128</v>
      </c>
      <c r="I79" s="105">
        <v>138</v>
      </c>
      <c r="J79" s="105">
        <v>3</v>
      </c>
      <c r="K79" s="105">
        <v>55</v>
      </c>
      <c r="L79" s="105">
        <v>59</v>
      </c>
      <c r="M79" s="172">
        <v>0</v>
      </c>
      <c r="N79" s="172">
        <v>15.38</v>
      </c>
      <c r="O79" s="172">
        <v>53.85</v>
      </c>
      <c r="P79" s="172">
        <v>30.77</v>
      </c>
      <c r="Q79" s="172">
        <v>0</v>
      </c>
      <c r="R79" s="95">
        <v>0.11</v>
      </c>
    </row>
    <row r="80" spans="1:18" ht="14.1" customHeight="1" x14ac:dyDescent="0.25">
      <c r="A80" s="10" t="s">
        <v>304</v>
      </c>
      <c r="B80" s="10" t="s">
        <v>305</v>
      </c>
      <c r="C80" s="95">
        <v>20.399999999999999</v>
      </c>
      <c r="D80" s="105">
        <v>34</v>
      </c>
      <c r="E80" s="95">
        <v>0.6</v>
      </c>
      <c r="F80" s="95">
        <v>0.45</v>
      </c>
      <c r="G80" s="95">
        <v>0.86</v>
      </c>
      <c r="H80" s="105">
        <v>109</v>
      </c>
      <c r="I80" s="105">
        <v>138</v>
      </c>
      <c r="J80" s="105">
        <v>3</v>
      </c>
      <c r="K80" s="105">
        <v>46</v>
      </c>
      <c r="L80" s="105">
        <v>59</v>
      </c>
      <c r="M80" s="172">
        <v>17.649999999999999</v>
      </c>
      <c r="N80" s="172">
        <v>20.59</v>
      </c>
      <c r="O80" s="172">
        <v>47.06</v>
      </c>
      <c r="P80" s="172">
        <v>11.76</v>
      </c>
      <c r="Q80" s="172">
        <v>2.94</v>
      </c>
      <c r="R80" s="95">
        <v>0.38</v>
      </c>
    </row>
    <row r="81" spans="1:18" ht="14.1" customHeight="1" x14ac:dyDescent="0.25">
      <c r="A81" s="10" t="s">
        <v>304</v>
      </c>
      <c r="B81" s="10" t="s">
        <v>306</v>
      </c>
      <c r="C81" s="95">
        <v>12.1</v>
      </c>
      <c r="D81" s="105">
        <v>16</v>
      </c>
      <c r="E81" s="95">
        <v>0.76</v>
      </c>
      <c r="F81" s="95">
        <v>0.21</v>
      </c>
      <c r="G81" s="95">
        <v>1.08</v>
      </c>
      <c r="H81" s="105">
        <v>42</v>
      </c>
      <c r="I81" s="105">
        <v>138</v>
      </c>
      <c r="J81" s="105">
        <v>3</v>
      </c>
      <c r="K81" s="105">
        <v>18</v>
      </c>
      <c r="L81" s="105">
        <v>59</v>
      </c>
      <c r="M81" s="172">
        <v>6.25</v>
      </c>
      <c r="N81" s="172">
        <v>75</v>
      </c>
      <c r="O81" s="172">
        <v>18.75</v>
      </c>
      <c r="P81" s="172">
        <v>0</v>
      </c>
      <c r="Q81" s="172">
        <v>0</v>
      </c>
      <c r="R81" s="95">
        <v>0.23</v>
      </c>
    </row>
    <row r="82" spans="1:18" ht="14.1" customHeight="1" x14ac:dyDescent="0.25">
      <c r="A82" s="10" t="s">
        <v>304</v>
      </c>
      <c r="B82" s="10" t="s">
        <v>307</v>
      </c>
      <c r="C82" s="95">
        <v>8.6</v>
      </c>
      <c r="D82" s="105">
        <v>13</v>
      </c>
      <c r="E82" s="95">
        <v>0.66</v>
      </c>
      <c r="F82" s="95">
        <v>0.17</v>
      </c>
      <c r="G82" s="95">
        <v>0.95</v>
      </c>
      <c r="H82" s="105">
        <v>84</v>
      </c>
      <c r="I82" s="105">
        <v>138</v>
      </c>
      <c r="J82" s="105">
        <v>3</v>
      </c>
      <c r="K82" s="105">
        <v>35</v>
      </c>
      <c r="L82" s="105">
        <v>59</v>
      </c>
      <c r="M82" s="172">
        <v>23.08</v>
      </c>
      <c r="N82" s="172">
        <v>30.77</v>
      </c>
      <c r="O82" s="172">
        <v>30.77</v>
      </c>
      <c r="P82" s="172">
        <v>15.38</v>
      </c>
      <c r="Q82" s="172">
        <v>0</v>
      </c>
      <c r="R82" s="95">
        <v>0.16</v>
      </c>
    </row>
    <row r="83" spans="1:18" ht="14.1" customHeight="1" x14ac:dyDescent="0.25">
      <c r="A83" s="10" t="s">
        <v>313</v>
      </c>
      <c r="B83" s="10" t="s">
        <v>296</v>
      </c>
      <c r="C83" s="95">
        <v>10.199999999999999</v>
      </c>
      <c r="D83" s="105">
        <v>21</v>
      </c>
      <c r="E83" s="95">
        <v>0.49</v>
      </c>
      <c r="F83" s="95">
        <v>0.27</v>
      </c>
      <c r="G83" s="95">
        <v>0.7</v>
      </c>
      <c r="H83" s="105">
        <v>124</v>
      </c>
      <c r="I83" s="105">
        <v>138</v>
      </c>
      <c r="J83" s="105">
        <v>3</v>
      </c>
      <c r="K83" s="105">
        <v>53</v>
      </c>
      <c r="L83" s="105">
        <v>59</v>
      </c>
      <c r="M83" s="172">
        <v>14.29</v>
      </c>
      <c r="N83" s="172">
        <v>14.29</v>
      </c>
      <c r="O83" s="172">
        <v>38.1</v>
      </c>
      <c r="P83" s="172">
        <v>19.05</v>
      </c>
      <c r="Q83" s="172">
        <v>14.29</v>
      </c>
      <c r="R83" s="95">
        <v>0.19</v>
      </c>
    </row>
    <row r="84" spans="1:18" ht="14.1" customHeight="1" x14ac:dyDescent="0.25">
      <c r="A84" s="10" t="s">
        <v>316</v>
      </c>
      <c r="B84" s="10" t="s">
        <v>317</v>
      </c>
      <c r="C84" s="95">
        <v>10.7</v>
      </c>
      <c r="D84" s="105">
        <v>13</v>
      </c>
      <c r="E84" s="95">
        <v>0.82</v>
      </c>
      <c r="F84" s="95">
        <v>0.17</v>
      </c>
      <c r="G84" s="95">
        <v>1.18</v>
      </c>
      <c r="H84" s="105">
        <v>15</v>
      </c>
      <c r="I84" s="105">
        <v>138</v>
      </c>
      <c r="J84" s="105">
        <v>3</v>
      </c>
      <c r="K84" s="105">
        <v>11</v>
      </c>
      <c r="L84" s="105">
        <v>59</v>
      </c>
      <c r="M84" s="172">
        <v>46.15</v>
      </c>
      <c r="N84" s="172">
        <v>30.77</v>
      </c>
      <c r="O84" s="172">
        <v>23.08</v>
      </c>
      <c r="P84" s="172">
        <v>0</v>
      </c>
      <c r="Q84" s="172">
        <v>0</v>
      </c>
      <c r="R84" s="95">
        <v>0.2</v>
      </c>
    </row>
    <row r="85" spans="1:18" ht="14.1" customHeight="1" x14ac:dyDescent="0.25">
      <c r="A85" s="10" t="s">
        <v>325</v>
      </c>
      <c r="B85" s="10" t="s">
        <v>326</v>
      </c>
      <c r="C85" s="95">
        <v>13.1</v>
      </c>
      <c r="D85" s="105">
        <v>23</v>
      </c>
      <c r="E85" s="95">
        <v>0.56999999999999995</v>
      </c>
      <c r="F85" s="95">
        <v>0.3</v>
      </c>
      <c r="G85" s="95">
        <v>0.82</v>
      </c>
      <c r="H85" s="105">
        <v>114</v>
      </c>
      <c r="I85" s="105">
        <v>138</v>
      </c>
      <c r="J85" s="105">
        <v>3</v>
      </c>
      <c r="K85" s="105">
        <v>47</v>
      </c>
      <c r="L85" s="105">
        <v>59</v>
      </c>
      <c r="M85" s="172">
        <v>4.3499999999999996</v>
      </c>
      <c r="N85" s="172">
        <v>34.78</v>
      </c>
      <c r="O85" s="172">
        <v>47.83</v>
      </c>
      <c r="P85" s="172">
        <v>4.3499999999999996</v>
      </c>
      <c r="Q85" s="172">
        <v>8.6999999999999993</v>
      </c>
      <c r="R85" s="95">
        <v>0.25</v>
      </c>
    </row>
    <row r="86" spans="1:18" ht="14.1" customHeight="1" x14ac:dyDescent="0.25">
      <c r="A86" s="10" t="s">
        <v>340</v>
      </c>
      <c r="B86" s="10" t="s">
        <v>342</v>
      </c>
      <c r="C86" s="95">
        <v>12.8</v>
      </c>
      <c r="D86" s="105">
        <v>19</v>
      </c>
      <c r="E86" s="95">
        <v>0.67</v>
      </c>
      <c r="F86" s="95">
        <v>0.25</v>
      </c>
      <c r="G86" s="95">
        <v>0.96</v>
      </c>
      <c r="H86" s="105">
        <v>80</v>
      </c>
      <c r="I86" s="105">
        <v>138</v>
      </c>
      <c r="J86" s="105">
        <v>3</v>
      </c>
      <c r="K86" s="105">
        <v>34</v>
      </c>
      <c r="L86" s="105">
        <v>59</v>
      </c>
      <c r="M86" s="172">
        <v>15.79</v>
      </c>
      <c r="N86" s="172">
        <v>31.58</v>
      </c>
      <c r="O86" s="172">
        <v>52.63</v>
      </c>
      <c r="P86" s="172">
        <v>0</v>
      </c>
      <c r="Q86" s="172">
        <v>0</v>
      </c>
      <c r="R86" s="95">
        <v>0.24</v>
      </c>
    </row>
    <row r="87" spans="1:18" ht="14.1" customHeight="1" x14ac:dyDescent="0.25">
      <c r="A87" s="10" t="s">
        <v>338</v>
      </c>
      <c r="B87" s="10" t="s">
        <v>706</v>
      </c>
      <c r="C87" s="95">
        <v>14.7</v>
      </c>
      <c r="D87" s="105">
        <v>18</v>
      </c>
      <c r="E87" s="95">
        <v>0.82</v>
      </c>
      <c r="F87" s="95">
        <v>0.24</v>
      </c>
      <c r="G87" s="95">
        <v>1.17</v>
      </c>
      <c r="H87" s="105">
        <v>16</v>
      </c>
      <c r="I87" s="105">
        <v>138</v>
      </c>
      <c r="J87" s="105">
        <v>3</v>
      </c>
      <c r="K87" s="105">
        <v>12</v>
      </c>
      <c r="L87" s="105">
        <v>59</v>
      </c>
      <c r="M87" s="172">
        <v>33.33</v>
      </c>
      <c r="N87" s="172">
        <v>50</v>
      </c>
      <c r="O87" s="172">
        <v>16.670000000000002</v>
      </c>
      <c r="P87" s="172">
        <v>0</v>
      </c>
      <c r="Q87" s="172">
        <v>0</v>
      </c>
      <c r="R87" s="95">
        <v>0.28000000000000003</v>
      </c>
    </row>
    <row r="88" spans="1:18" ht="14.1" customHeight="1" x14ac:dyDescent="0.25">
      <c r="A88" s="10" t="s">
        <v>347</v>
      </c>
      <c r="B88" s="10" t="s">
        <v>348</v>
      </c>
      <c r="C88" s="95">
        <v>10.9</v>
      </c>
      <c r="D88" s="105">
        <v>17</v>
      </c>
      <c r="E88" s="95">
        <v>0.64</v>
      </c>
      <c r="F88" s="95">
        <v>0.22</v>
      </c>
      <c r="G88" s="95">
        <v>0.92</v>
      </c>
      <c r="H88" s="105">
        <v>94</v>
      </c>
      <c r="I88" s="105">
        <v>138</v>
      </c>
      <c r="J88" s="105">
        <v>3</v>
      </c>
      <c r="K88" s="105">
        <v>40</v>
      </c>
      <c r="L88" s="105">
        <v>59</v>
      </c>
      <c r="M88" s="172">
        <v>23.53</v>
      </c>
      <c r="N88" s="172">
        <v>29.41</v>
      </c>
      <c r="O88" s="172">
        <v>29.41</v>
      </c>
      <c r="P88" s="172">
        <v>11.76</v>
      </c>
      <c r="Q88" s="172">
        <v>5.88</v>
      </c>
      <c r="R88" s="95">
        <v>0.2</v>
      </c>
    </row>
    <row r="89" spans="1:18" ht="14.1" customHeight="1" x14ac:dyDescent="0.25">
      <c r="A89" s="10" t="s">
        <v>347</v>
      </c>
      <c r="B89" s="10" t="s">
        <v>349</v>
      </c>
      <c r="C89" s="95">
        <v>11.6</v>
      </c>
      <c r="D89" s="105">
        <v>21</v>
      </c>
      <c r="E89" s="95">
        <v>0.55000000000000004</v>
      </c>
      <c r="F89" s="95">
        <v>0.27</v>
      </c>
      <c r="G89" s="95">
        <v>0.79</v>
      </c>
      <c r="H89" s="105">
        <v>116</v>
      </c>
      <c r="I89" s="105">
        <v>138</v>
      </c>
      <c r="J89" s="105">
        <v>3</v>
      </c>
      <c r="K89" s="105">
        <v>48</v>
      </c>
      <c r="L89" s="105">
        <v>59</v>
      </c>
      <c r="M89" s="172">
        <v>9.52</v>
      </c>
      <c r="N89" s="172">
        <v>38.1</v>
      </c>
      <c r="O89" s="172">
        <v>28.57</v>
      </c>
      <c r="P89" s="172">
        <v>4.76</v>
      </c>
      <c r="Q89" s="172">
        <v>19.05</v>
      </c>
      <c r="R89" s="95">
        <v>0.22</v>
      </c>
    </row>
    <row r="90" spans="1:18" ht="14.1" customHeight="1" x14ac:dyDescent="0.25">
      <c r="A90" s="10" t="s">
        <v>350</v>
      </c>
      <c r="B90" s="10" t="s">
        <v>706</v>
      </c>
      <c r="C90" s="95">
        <v>13.6</v>
      </c>
      <c r="D90" s="105">
        <v>16</v>
      </c>
      <c r="E90" s="95">
        <v>0.85</v>
      </c>
      <c r="F90" s="95">
        <v>0.21</v>
      </c>
      <c r="G90" s="95">
        <v>1.22</v>
      </c>
      <c r="H90" s="105">
        <v>10</v>
      </c>
      <c r="I90" s="105">
        <v>138</v>
      </c>
      <c r="J90" s="105">
        <v>3</v>
      </c>
      <c r="K90" s="105">
        <v>7</v>
      </c>
      <c r="L90" s="105">
        <v>59</v>
      </c>
      <c r="M90" s="172">
        <v>43.75</v>
      </c>
      <c r="N90" s="172">
        <v>43.75</v>
      </c>
      <c r="O90" s="172">
        <v>12.5</v>
      </c>
      <c r="P90" s="172">
        <v>0</v>
      </c>
      <c r="Q90" s="172">
        <v>0</v>
      </c>
      <c r="R90" s="95">
        <v>0.25</v>
      </c>
    </row>
    <row r="91" spans="1:18" ht="14.1" customHeight="1" x14ac:dyDescent="0.25">
      <c r="A91" s="10" t="s">
        <v>352</v>
      </c>
      <c r="B91" s="10" t="s">
        <v>354</v>
      </c>
      <c r="C91" s="95">
        <v>10.8</v>
      </c>
      <c r="D91" s="105">
        <v>14</v>
      </c>
      <c r="E91" s="95">
        <v>0.77</v>
      </c>
      <c r="F91" s="95">
        <v>0.18</v>
      </c>
      <c r="G91" s="95">
        <v>1.1000000000000001</v>
      </c>
      <c r="H91" s="105">
        <v>33</v>
      </c>
      <c r="I91" s="105">
        <v>138</v>
      </c>
      <c r="J91" s="105">
        <v>3</v>
      </c>
      <c r="K91" s="105">
        <v>15</v>
      </c>
      <c r="L91" s="105">
        <v>59</v>
      </c>
      <c r="M91" s="172">
        <v>28.57</v>
      </c>
      <c r="N91" s="172">
        <v>42.86</v>
      </c>
      <c r="O91" s="172">
        <v>28.57</v>
      </c>
      <c r="P91" s="172">
        <v>0</v>
      </c>
      <c r="Q91" s="172">
        <v>0</v>
      </c>
      <c r="R91" s="95">
        <v>0.2</v>
      </c>
    </row>
    <row r="92" spans="1:18" ht="14.1" customHeight="1" x14ac:dyDescent="0.25">
      <c r="A92" s="10" t="s">
        <v>355</v>
      </c>
      <c r="B92" s="10" t="s">
        <v>357</v>
      </c>
      <c r="C92" s="95">
        <v>20.2</v>
      </c>
      <c r="D92" s="105">
        <v>24</v>
      </c>
      <c r="E92" s="95">
        <v>0.84</v>
      </c>
      <c r="F92" s="95">
        <v>0.31</v>
      </c>
      <c r="G92" s="95">
        <v>1.21</v>
      </c>
      <c r="H92" s="105">
        <v>12</v>
      </c>
      <c r="I92" s="105">
        <v>138</v>
      </c>
      <c r="J92" s="105">
        <v>3</v>
      </c>
      <c r="K92" s="105">
        <v>9</v>
      </c>
      <c r="L92" s="105">
        <v>59</v>
      </c>
      <c r="M92" s="172">
        <v>45.83</v>
      </c>
      <c r="N92" s="172">
        <v>37.5</v>
      </c>
      <c r="O92" s="172">
        <v>16.670000000000002</v>
      </c>
      <c r="P92" s="172">
        <v>0</v>
      </c>
      <c r="Q92" s="172">
        <v>0</v>
      </c>
      <c r="R92" s="95">
        <v>0.38</v>
      </c>
    </row>
    <row r="93" spans="1:18" ht="14.1" customHeight="1" x14ac:dyDescent="0.25">
      <c r="A93" s="10" t="s">
        <v>364</v>
      </c>
      <c r="B93" s="10" t="s">
        <v>370</v>
      </c>
      <c r="C93" s="95">
        <v>11.4</v>
      </c>
      <c r="D93" s="105">
        <v>14</v>
      </c>
      <c r="E93" s="95">
        <v>0.81</v>
      </c>
      <c r="F93" s="95">
        <v>0.18</v>
      </c>
      <c r="G93" s="95">
        <v>1.17</v>
      </c>
      <c r="H93" s="105">
        <v>16</v>
      </c>
      <c r="I93" s="105">
        <v>138</v>
      </c>
      <c r="J93" s="105">
        <v>3</v>
      </c>
      <c r="K93" s="105">
        <v>12</v>
      </c>
      <c r="L93" s="105">
        <v>59</v>
      </c>
      <c r="M93" s="172">
        <v>28.57</v>
      </c>
      <c r="N93" s="172">
        <v>57.14</v>
      </c>
      <c r="O93" s="172">
        <v>14.29</v>
      </c>
      <c r="P93" s="172">
        <v>0</v>
      </c>
      <c r="Q93" s="172">
        <v>0</v>
      </c>
      <c r="R93" s="95">
        <v>0.21</v>
      </c>
    </row>
    <row r="94" spans="1:18" ht="14.1" customHeight="1" x14ac:dyDescent="0.25">
      <c r="A94" s="10" t="s">
        <v>371</v>
      </c>
      <c r="B94" s="10" t="s">
        <v>373</v>
      </c>
      <c r="C94" s="95">
        <v>16.899999999999999</v>
      </c>
      <c r="D94" s="105">
        <v>19</v>
      </c>
      <c r="E94" s="95">
        <v>0.89</v>
      </c>
      <c r="F94" s="95">
        <v>0.25</v>
      </c>
      <c r="G94" s="95">
        <v>1.27</v>
      </c>
      <c r="H94" s="105">
        <v>6</v>
      </c>
      <c r="I94" s="105">
        <v>138</v>
      </c>
      <c r="J94" s="105">
        <v>3</v>
      </c>
      <c r="K94" s="105">
        <v>6</v>
      </c>
      <c r="L94" s="105">
        <v>59</v>
      </c>
      <c r="M94" s="172">
        <v>52.63</v>
      </c>
      <c r="N94" s="172">
        <v>42.11</v>
      </c>
      <c r="O94" s="172">
        <v>5.26</v>
      </c>
      <c r="P94" s="172">
        <v>0</v>
      </c>
      <c r="Q94" s="172">
        <v>0</v>
      </c>
      <c r="R94" s="95">
        <v>0.32</v>
      </c>
    </row>
    <row r="95" spans="1:18" ht="14.1" customHeight="1" x14ac:dyDescent="0.25">
      <c r="A95" s="10" t="s">
        <v>378</v>
      </c>
      <c r="B95" s="10" t="s">
        <v>379</v>
      </c>
      <c r="C95" s="95">
        <v>28.4</v>
      </c>
      <c r="D95" s="105">
        <v>37</v>
      </c>
      <c r="E95" s="95">
        <v>0.77</v>
      </c>
      <c r="F95" s="95">
        <v>0.48</v>
      </c>
      <c r="G95" s="95">
        <v>1.1000000000000001</v>
      </c>
      <c r="H95" s="105">
        <v>33</v>
      </c>
      <c r="I95" s="105">
        <v>138</v>
      </c>
      <c r="J95" s="105">
        <v>3</v>
      </c>
      <c r="K95" s="105">
        <v>15</v>
      </c>
      <c r="L95" s="105">
        <v>59</v>
      </c>
      <c r="M95" s="172">
        <v>56.76</v>
      </c>
      <c r="N95" s="172">
        <v>18.920000000000002</v>
      </c>
      <c r="O95" s="172">
        <v>5.41</v>
      </c>
      <c r="P95" s="172">
        <v>10.81</v>
      </c>
      <c r="Q95" s="172">
        <v>8.11</v>
      </c>
      <c r="R95" s="95">
        <v>0.53</v>
      </c>
    </row>
    <row r="96" spans="1:18" ht="14.1" customHeight="1" x14ac:dyDescent="0.25">
      <c r="A96" s="10" t="s">
        <v>378</v>
      </c>
      <c r="B96" s="10" t="s">
        <v>380</v>
      </c>
      <c r="C96" s="95">
        <v>16.7</v>
      </c>
      <c r="D96" s="105">
        <v>18</v>
      </c>
      <c r="E96" s="95">
        <v>0.93</v>
      </c>
      <c r="F96" s="95">
        <v>0.24</v>
      </c>
      <c r="G96" s="95">
        <v>1.33</v>
      </c>
      <c r="H96" s="105">
        <v>2</v>
      </c>
      <c r="I96" s="105">
        <v>138</v>
      </c>
      <c r="J96" s="105">
        <v>3</v>
      </c>
      <c r="K96" s="105">
        <v>2</v>
      </c>
      <c r="L96" s="105">
        <v>59</v>
      </c>
      <c r="M96" s="172">
        <v>72.22</v>
      </c>
      <c r="N96" s="172">
        <v>22.22</v>
      </c>
      <c r="O96" s="172">
        <v>5.56</v>
      </c>
      <c r="P96" s="172">
        <v>0</v>
      </c>
      <c r="Q96" s="172">
        <v>0</v>
      </c>
      <c r="R96" s="95">
        <v>0.31</v>
      </c>
    </row>
    <row r="97" spans="1:18" ht="14.1" customHeight="1" x14ac:dyDescent="0.25">
      <c r="A97" s="10" t="s">
        <v>384</v>
      </c>
      <c r="B97" s="10" t="s">
        <v>387</v>
      </c>
      <c r="C97" s="95">
        <v>21.8</v>
      </c>
      <c r="D97" s="105">
        <v>35</v>
      </c>
      <c r="E97" s="95">
        <v>0.62</v>
      </c>
      <c r="F97" s="95">
        <v>0.46</v>
      </c>
      <c r="G97" s="95">
        <v>0.89</v>
      </c>
      <c r="H97" s="105">
        <v>97</v>
      </c>
      <c r="I97" s="105">
        <v>138</v>
      </c>
      <c r="J97" s="105">
        <v>3</v>
      </c>
      <c r="K97" s="105">
        <v>41</v>
      </c>
      <c r="L97" s="105">
        <v>59</v>
      </c>
      <c r="M97" s="172">
        <v>17.14</v>
      </c>
      <c r="N97" s="172">
        <v>28.57</v>
      </c>
      <c r="O97" s="172">
        <v>40</v>
      </c>
      <c r="P97" s="172">
        <v>11.43</v>
      </c>
      <c r="Q97" s="172">
        <v>2.86</v>
      </c>
      <c r="R97" s="95">
        <v>0.41</v>
      </c>
    </row>
    <row r="98" spans="1:18" ht="14.1" customHeight="1" x14ac:dyDescent="0.25">
      <c r="A98" s="10" t="s">
        <v>384</v>
      </c>
      <c r="B98" s="10" t="s">
        <v>390</v>
      </c>
      <c r="C98" s="95">
        <v>24.2</v>
      </c>
      <c r="D98" s="105">
        <v>37</v>
      </c>
      <c r="E98" s="95">
        <v>0.65</v>
      </c>
      <c r="F98" s="95">
        <v>0.48</v>
      </c>
      <c r="G98" s="95">
        <v>0.94</v>
      </c>
      <c r="H98" s="105">
        <v>87</v>
      </c>
      <c r="I98" s="105">
        <v>138</v>
      </c>
      <c r="J98" s="105">
        <v>3</v>
      </c>
      <c r="K98" s="105">
        <v>37</v>
      </c>
      <c r="L98" s="105">
        <v>59</v>
      </c>
      <c r="M98" s="172">
        <v>27.03</v>
      </c>
      <c r="N98" s="172">
        <v>16.22</v>
      </c>
      <c r="O98" s="172">
        <v>48.65</v>
      </c>
      <c r="P98" s="172">
        <v>5.41</v>
      </c>
      <c r="Q98" s="172">
        <v>2.7</v>
      </c>
      <c r="R98" s="95">
        <v>0.45</v>
      </c>
    </row>
    <row r="99" spans="1:18" ht="14.1" customHeight="1" x14ac:dyDescent="0.25">
      <c r="A99" s="10" t="s">
        <v>394</v>
      </c>
      <c r="B99" s="10" t="s">
        <v>396</v>
      </c>
      <c r="C99" s="95">
        <v>18.3</v>
      </c>
      <c r="D99" s="105">
        <v>20</v>
      </c>
      <c r="E99" s="95">
        <v>0.92</v>
      </c>
      <c r="F99" s="95">
        <v>0.26</v>
      </c>
      <c r="G99" s="95">
        <v>1.31</v>
      </c>
      <c r="H99" s="105">
        <v>4</v>
      </c>
      <c r="I99" s="105">
        <v>138</v>
      </c>
      <c r="J99" s="105">
        <v>3</v>
      </c>
      <c r="K99" s="105">
        <v>4</v>
      </c>
      <c r="L99" s="105">
        <v>59</v>
      </c>
      <c r="M99" s="172">
        <v>65</v>
      </c>
      <c r="N99" s="172">
        <v>30</v>
      </c>
      <c r="O99" s="172">
        <v>5</v>
      </c>
      <c r="P99" s="172">
        <v>0</v>
      </c>
      <c r="Q99" s="172">
        <v>0</v>
      </c>
      <c r="R99" s="95">
        <v>0.34</v>
      </c>
    </row>
    <row r="100" spans="1:18" ht="14.1" customHeight="1" x14ac:dyDescent="0.25">
      <c r="A100" s="10" t="s">
        <v>394</v>
      </c>
      <c r="B100" s="10" t="s">
        <v>397</v>
      </c>
      <c r="C100" s="95">
        <v>10.7</v>
      </c>
      <c r="D100" s="105">
        <v>14</v>
      </c>
      <c r="E100" s="95">
        <v>0.76</v>
      </c>
      <c r="F100" s="95">
        <v>0.18</v>
      </c>
      <c r="G100" s="95">
        <v>1.0900000000000001</v>
      </c>
      <c r="H100" s="105">
        <v>39</v>
      </c>
      <c r="I100" s="105">
        <v>138</v>
      </c>
      <c r="J100" s="105">
        <v>3</v>
      </c>
      <c r="K100" s="105">
        <v>17</v>
      </c>
      <c r="L100" s="105">
        <v>59</v>
      </c>
      <c r="M100" s="172">
        <v>35.71</v>
      </c>
      <c r="N100" s="172">
        <v>35.71</v>
      </c>
      <c r="O100" s="172">
        <v>21.43</v>
      </c>
      <c r="P100" s="172">
        <v>7.14</v>
      </c>
      <c r="Q100" s="172">
        <v>0</v>
      </c>
      <c r="R100" s="95">
        <v>0.2</v>
      </c>
    </row>
    <row r="101" spans="1:18" ht="14.1" customHeight="1" x14ac:dyDescent="0.25">
      <c r="A101" s="10" t="s">
        <v>399</v>
      </c>
      <c r="B101" s="10" t="s">
        <v>400</v>
      </c>
      <c r="C101" s="95">
        <v>8.9</v>
      </c>
      <c r="D101" s="105">
        <v>13</v>
      </c>
      <c r="E101" s="95">
        <v>0.68</v>
      </c>
      <c r="F101" s="95">
        <v>0.17</v>
      </c>
      <c r="G101" s="95">
        <v>0.98</v>
      </c>
      <c r="H101" s="105">
        <v>72</v>
      </c>
      <c r="I101" s="105">
        <v>138</v>
      </c>
      <c r="J101" s="105">
        <v>3</v>
      </c>
      <c r="K101" s="105">
        <v>30</v>
      </c>
      <c r="L101" s="105">
        <v>59</v>
      </c>
      <c r="M101" s="172">
        <v>23.08</v>
      </c>
      <c r="N101" s="172">
        <v>30.77</v>
      </c>
      <c r="O101" s="172">
        <v>38.46</v>
      </c>
      <c r="P101" s="172">
        <v>7.69</v>
      </c>
      <c r="Q101" s="172">
        <v>0</v>
      </c>
      <c r="R101" s="95">
        <v>0.17</v>
      </c>
    </row>
    <row r="102" spans="1:18" ht="14.1" customHeight="1" x14ac:dyDescent="0.25">
      <c r="A102" s="10" t="s">
        <v>405</v>
      </c>
      <c r="B102" s="10" t="s">
        <v>319</v>
      </c>
      <c r="C102" s="95">
        <v>18.899999999999999</v>
      </c>
      <c r="D102" s="105">
        <v>28</v>
      </c>
      <c r="E102" s="95">
        <v>0.68</v>
      </c>
      <c r="F102" s="95">
        <v>0.37</v>
      </c>
      <c r="G102" s="95">
        <v>0.97</v>
      </c>
      <c r="H102" s="105">
        <v>77</v>
      </c>
      <c r="I102" s="105">
        <v>138</v>
      </c>
      <c r="J102" s="105">
        <v>3</v>
      </c>
      <c r="K102" s="105">
        <v>32</v>
      </c>
      <c r="L102" s="105">
        <v>59</v>
      </c>
      <c r="M102" s="172">
        <v>21.43</v>
      </c>
      <c r="N102" s="172">
        <v>32.14</v>
      </c>
      <c r="O102" s="172">
        <v>39.29</v>
      </c>
      <c r="P102" s="172">
        <v>3.57</v>
      </c>
      <c r="Q102" s="172">
        <v>3.57</v>
      </c>
      <c r="R102" s="95">
        <v>0.35</v>
      </c>
    </row>
    <row r="103" spans="1:18" ht="14.1" customHeight="1" x14ac:dyDescent="0.25">
      <c r="A103" s="10" t="s">
        <v>408</v>
      </c>
      <c r="B103" s="10" t="s">
        <v>411</v>
      </c>
      <c r="C103" s="95">
        <v>6.5</v>
      </c>
      <c r="D103" s="105">
        <v>18</v>
      </c>
      <c r="E103" s="95">
        <v>0.36</v>
      </c>
      <c r="F103" s="95">
        <v>0.24</v>
      </c>
      <c r="G103" s="95">
        <v>0.52</v>
      </c>
      <c r="H103" s="105">
        <v>135</v>
      </c>
      <c r="I103" s="105">
        <v>138</v>
      </c>
      <c r="J103" s="105">
        <v>3</v>
      </c>
      <c r="K103" s="105">
        <v>57</v>
      </c>
      <c r="L103" s="105">
        <v>59</v>
      </c>
      <c r="M103" s="172">
        <v>0</v>
      </c>
      <c r="N103" s="172">
        <v>5.56</v>
      </c>
      <c r="O103" s="172">
        <v>50</v>
      </c>
      <c r="P103" s="172">
        <v>33.33</v>
      </c>
      <c r="Q103" s="172">
        <v>11.11</v>
      </c>
      <c r="R103" s="95">
        <v>0.12</v>
      </c>
    </row>
    <row r="104" spans="1:18" ht="14.1" customHeight="1" x14ac:dyDescent="0.25">
      <c r="A104" s="10" t="s">
        <v>408</v>
      </c>
      <c r="B104" s="10" t="s">
        <v>412</v>
      </c>
      <c r="C104" s="95">
        <v>17.899999999999999</v>
      </c>
      <c r="D104" s="105">
        <v>24</v>
      </c>
      <c r="E104" s="95">
        <v>0.75</v>
      </c>
      <c r="F104" s="95">
        <v>0.31</v>
      </c>
      <c r="G104" s="95">
        <v>1.07</v>
      </c>
      <c r="H104" s="105">
        <v>46</v>
      </c>
      <c r="I104" s="105">
        <v>138</v>
      </c>
      <c r="J104" s="105">
        <v>3</v>
      </c>
      <c r="K104" s="105">
        <v>19</v>
      </c>
      <c r="L104" s="105">
        <v>59</v>
      </c>
      <c r="M104" s="172">
        <v>16.670000000000002</v>
      </c>
      <c r="N104" s="172">
        <v>58.33</v>
      </c>
      <c r="O104" s="172">
        <v>20.83</v>
      </c>
      <c r="P104" s="172">
        <v>4.17</v>
      </c>
      <c r="Q104" s="172">
        <v>0</v>
      </c>
      <c r="R104" s="95">
        <v>0.34</v>
      </c>
    </row>
    <row r="105" spans="1:18" ht="14.1" customHeight="1" x14ac:dyDescent="0.25">
      <c r="A105" s="10" t="s">
        <v>408</v>
      </c>
      <c r="B105" s="10" t="s">
        <v>415</v>
      </c>
      <c r="C105" s="95">
        <v>7.9</v>
      </c>
      <c r="D105" s="105">
        <v>13</v>
      </c>
      <c r="E105" s="95">
        <v>0.61</v>
      </c>
      <c r="F105" s="95">
        <v>0.17</v>
      </c>
      <c r="G105" s="95">
        <v>0.87</v>
      </c>
      <c r="H105" s="105">
        <v>104</v>
      </c>
      <c r="I105" s="105">
        <v>138</v>
      </c>
      <c r="J105" s="105">
        <v>3</v>
      </c>
      <c r="K105" s="105">
        <v>44</v>
      </c>
      <c r="L105" s="105">
        <v>59</v>
      </c>
      <c r="M105" s="172">
        <v>7.69</v>
      </c>
      <c r="N105" s="172">
        <v>38.46</v>
      </c>
      <c r="O105" s="172">
        <v>38.46</v>
      </c>
      <c r="P105" s="172">
        <v>15.38</v>
      </c>
      <c r="Q105" s="172">
        <v>0</v>
      </c>
      <c r="R105" s="95">
        <v>0.15</v>
      </c>
    </row>
    <row r="106" spans="1:18" ht="14.1" customHeight="1" x14ac:dyDescent="0.25">
      <c r="A106" s="10" t="s">
        <v>416</v>
      </c>
      <c r="B106" s="10" t="s">
        <v>417</v>
      </c>
      <c r="C106" s="95">
        <v>9.8000000000000007</v>
      </c>
      <c r="D106" s="105">
        <v>18</v>
      </c>
      <c r="E106" s="95">
        <v>0.54</v>
      </c>
      <c r="F106" s="95">
        <v>0.24</v>
      </c>
      <c r="G106" s="95">
        <v>0.78</v>
      </c>
      <c r="H106" s="105">
        <v>117</v>
      </c>
      <c r="I106" s="105">
        <v>138</v>
      </c>
      <c r="J106" s="105">
        <v>3</v>
      </c>
      <c r="K106" s="105">
        <v>49</v>
      </c>
      <c r="L106" s="105">
        <v>59</v>
      </c>
      <c r="M106" s="172">
        <v>16.670000000000002</v>
      </c>
      <c r="N106" s="172">
        <v>27.78</v>
      </c>
      <c r="O106" s="172">
        <v>22.22</v>
      </c>
      <c r="P106" s="172">
        <v>22.22</v>
      </c>
      <c r="Q106" s="172">
        <v>11.11</v>
      </c>
      <c r="R106" s="95">
        <v>0.18</v>
      </c>
    </row>
    <row r="107" spans="1:18" ht="14.1" customHeight="1" x14ac:dyDescent="0.25">
      <c r="A107" s="10" t="s">
        <v>419</v>
      </c>
      <c r="B107" s="10" t="s">
        <v>423</v>
      </c>
      <c r="C107" s="95">
        <v>20.399999999999999</v>
      </c>
      <c r="D107" s="105">
        <v>29</v>
      </c>
      <c r="E107" s="95">
        <v>0.7</v>
      </c>
      <c r="F107" s="95">
        <v>0.38</v>
      </c>
      <c r="G107" s="95">
        <v>1.01</v>
      </c>
      <c r="H107" s="105">
        <v>64</v>
      </c>
      <c r="I107" s="105">
        <v>138</v>
      </c>
      <c r="J107" s="105">
        <v>3</v>
      </c>
      <c r="K107" s="105">
        <v>25</v>
      </c>
      <c r="L107" s="105">
        <v>59</v>
      </c>
      <c r="M107" s="172">
        <v>13.79</v>
      </c>
      <c r="N107" s="172">
        <v>44.83</v>
      </c>
      <c r="O107" s="172">
        <v>41.38</v>
      </c>
      <c r="P107" s="172">
        <v>0</v>
      </c>
      <c r="Q107" s="172">
        <v>0</v>
      </c>
      <c r="R107" s="95">
        <v>0.38</v>
      </c>
    </row>
    <row r="108" spans="1:18" ht="14.1" customHeight="1" x14ac:dyDescent="0.25">
      <c r="A108" s="10" t="s">
        <v>427</v>
      </c>
      <c r="B108" s="10" t="s">
        <v>431</v>
      </c>
      <c r="C108" s="95">
        <v>9.1</v>
      </c>
      <c r="D108" s="105">
        <v>14</v>
      </c>
      <c r="E108" s="95">
        <v>0.65</v>
      </c>
      <c r="F108" s="95">
        <v>0.18</v>
      </c>
      <c r="G108" s="95">
        <v>0.93</v>
      </c>
      <c r="H108" s="105">
        <v>90</v>
      </c>
      <c r="I108" s="105">
        <v>138</v>
      </c>
      <c r="J108" s="105">
        <v>3</v>
      </c>
      <c r="K108" s="105">
        <v>38</v>
      </c>
      <c r="L108" s="105">
        <v>59</v>
      </c>
      <c r="M108" s="172">
        <v>21.43</v>
      </c>
      <c r="N108" s="172">
        <v>28.57</v>
      </c>
      <c r="O108" s="172">
        <v>35.71</v>
      </c>
      <c r="P108" s="172">
        <v>14.29</v>
      </c>
      <c r="Q108" s="172">
        <v>0</v>
      </c>
      <c r="R108" s="95">
        <v>0.17</v>
      </c>
    </row>
    <row r="109" spans="1:18" ht="14.1" customHeight="1" x14ac:dyDescent="0.25">
      <c r="A109" s="10" t="s">
        <v>435</v>
      </c>
      <c r="B109" s="10" t="s">
        <v>248</v>
      </c>
      <c r="C109" s="95">
        <v>10.3</v>
      </c>
      <c r="D109" s="105">
        <v>13</v>
      </c>
      <c r="E109" s="95">
        <v>0.79</v>
      </c>
      <c r="F109" s="95">
        <v>0.17</v>
      </c>
      <c r="G109" s="95">
        <v>1.1299999999999999</v>
      </c>
      <c r="H109" s="105">
        <v>24</v>
      </c>
      <c r="I109" s="105">
        <v>138</v>
      </c>
      <c r="J109" s="105">
        <v>3</v>
      </c>
      <c r="K109" s="105">
        <v>14</v>
      </c>
      <c r="L109" s="105">
        <v>59</v>
      </c>
      <c r="M109" s="172">
        <v>30.77</v>
      </c>
      <c r="N109" s="172">
        <v>46.15</v>
      </c>
      <c r="O109" s="172">
        <v>23.08</v>
      </c>
      <c r="P109" s="172">
        <v>0</v>
      </c>
      <c r="Q109" s="172">
        <v>0</v>
      </c>
      <c r="R109" s="95">
        <v>0.19</v>
      </c>
    </row>
    <row r="110" spans="1:18" ht="14.1" customHeight="1" x14ac:dyDescent="0.25">
      <c r="A110" s="10" t="s">
        <v>447</v>
      </c>
      <c r="B110" s="10" t="s">
        <v>449</v>
      </c>
      <c r="C110" s="95">
        <v>15.8</v>
      </c>
      <c r="D110" s="105">
        <v>26</v>
      </c>
      <c r="E110" s="95">
        <v>0.61</v>
      </c>
      <c r="F110" s="95">
        <v>0.34</v>
      </c>
      <c r="G110" s="95">
        <v>0.87</v>
      </c>
      <c r="H110" s="105">
        <v>104</v>
      </c>
      <c r="I110" s="105">
        <v>138</v>
      </c>
      <c r="J110" s="105">
        <v>3</v>
      </c>
      <c r="K110" s="105">
        <v>44</v>
      </c>
      <c r="L110" s="105">
        <v>59</v>
      </c>
      <c r="M110" s="172">
        <v>19.23</v>
      </c>
      <c r="N110" s="172">
        <v>26.92</v>
      </c>
      <c r="O110" s="172">
        <v>30.77</v>
      </c>
      <c r="P110" s="172">
        <v>23.08</v>
      </c>
      <c r="Q110" s="172">
        <v>0</v>
      </c>
      <c r="R110" s="95">
        <v>0.3</v>
      </c>
    </row>
    <row r="111" spans="1:18" ht="14.1" customHeight="1" x14ac:dyDescent="0.25">
      <c r="A111" s="10" t="s">
        <v>450</v>
      </c>
      <c r="B111" s="10" t="s">
        <v>453</v>
      </c>
      <c r="C111" s="95">
        <v>19.3</v>
      </c>
      <c r="D111" s="105">
        <v>28</v>
      </c>
      <c r="E111" s="95">
        <v>0.69</v>
      </c>
      <c r="F111" s="95">
        <v>0.37</v>
      </c>
      <c r="G111" s="95">
        <v>0.99</v>
      </c>
      <c r="H111" s="105">
        <v>67</v>
      </c>
      <c r="I111" s="105">
        <v>138</v>
      </c>
      <c r="J111" s="105">
        <v>3</v>
      </c>
      <c r="K111" s="105">
        <v>27</v>
      </c>
      <c r="L111" s="105">
        <v>59</v>
      </c>
      <c r="M111" s="172">
        <v>25</v>
      </c>
      <c r="N111" s="172">
        <v>42.86</v>
      </c>
      <c r="O111" s="172">
        <v>10.71</v>
      </c>
      <c r="P111" s="172">
        <v>21.43</v>
      </c>
      <c r="Q111" s="172">
        <v>0</v>
      </c>
      <c r="R111" s="95">
        <v>0.36</v>
      </c>
    </row>
    <row r="112" spans="1:18" ht="14.1" customHeight="1" x14ac:dyDescent="0.25">
      <c r="A112" s="10" t="s">
        <v>454</v>
      </c>
      <c r="B112" s="10" t="s">
        <v>455</v>
      </c>
      <c r="C112" s="95">
        <v>15.5</v>
      </c>
      <c r="D112" s="105">
        <v>25</v>
      </c>
      <c r="E112" s="95">
        <v>0.62</v>
      </c>
      <c r="F112" s="95">
        <v>0.33</v>
      </c>
      <c r="G112" s="95">
        <v>0.89</v>
      </c>
      <c r="H112" s="105">
        <v>97</v>
      </c>
      <c r="I112" s="105">
        <v>138</v>
      </c>
      <c r="J112" s="105">
        <v>3</v>
      </c>
      <c r="K112" s="105">
        <v>41</v>
      </c>
      <c r="L112" s="105">
        <v>59</v>
      </c>
      <c r="M112" s="172">
        <v>12</v>
      </c>
      <c r="N112" s="172">
        <v>32</v>
      </c>
      <c r="O112" s="172">
        <v>44</v>
      </c>
      <c r="P112" s="172">
        <v>12</v>
      </c>
      <c r="Q112" s="172">
        <v>0</v>
      </c>
      <c r="R112" s="95">
        <v>0.28999999999999998</v>
      </c>
    </row>
    <row r="113" spans="1:18" ht="14.1" customHeight="1" x14ac:dyDescent="0.25">
      <c r="A113" s="10" t="s">
        <v>458</v>
      </c>
      <c r="B113" s="10" t="s">
        <v>453</v>
      </c>
      <c r="C113" s="95">
        <v>14.5</v>
      </c>
      <c r="D113" s="105">
        <v>27</v>
      </c>
      <c r="E113" s="95">
        <v>0.54</v>
      </c>
      <c r="F113" s="95">
        <v>0.35</v>
      </c>
      <c r="G113" s="95">
        <v>0.77</v>
      </c>
      <c r="H113" s="105">
        <v>118</v>
      </c>
      <c r="I113" s="105">
        <v>138</v>
      </c>
      <c r="J113" s="105">
        <v>3</v>
      </c>
      <c r="K113" s="105">
        <v>50</v>
      </c>
      <c r="L113" s="105">
        <v>59</v>
      </c>
      <c r="M113" s="172">
        <v>18.52</v>
      </c>
      <c r="N113" s="172">
        <v>25.93</v>
      </c>
      <c r="O113" s="172">
        <v>25.93</v>
      </c>
      <c r="P113" s="172">
        <v>7.41</v>
      </c>
      <c r="Q113" s="172">
        <v>22.22</v>
      </c>
      <c r="R113" s="95">
        <v>0.27</v>
      </c>
    </row>
    <row r="114" spans="1:18" ht="14.1" customHeight="1" x14ac:dyDescent="0.25">
      <c r="A114" s="10" t="s">
        <v>459</v>
      </c>
      <c r="B114" s="10" t="s">
        <v>461</v>
      </c>
      <c r="C114" s="95">
        <v>31.8</v>
      </c>
      <c r="D114" s="105">
        <v>34</v>
      </c>
      <c r="E114" s="95">
        <v>0.94</v>
      </c>
      <c r="F114" s="95">
        <v>0.45</v>
      </c>
      <c r="G114" s="95">
        <v>1.34</v>
      </c>
      <c r="H114" s="105">
        <v>1</v>
      </c>
      <c r="I114" s="105">
        <v>138</v>
      </c>
      <c r="J114" s="105">
        <v>3</v>
      </c>
      <c r="K114" s="105">
        <v>1</v>
      </c>
      <c r="L114" s="105">
        <v>59</v>
      </c>
      <c r="M114" s="172">
        <v>76.47</v>
      </c>
      <c r="N114" s="172">
        <v>17.649999999999999</v>
      </c>
      <c r="O114" s="172">
        <v>5.88</v>
      </c>
      <c r="P114" s="172">
        <v>0</v>
      </c>
      <c r="Q114" s="172">
        <v>0</v>
      </c>
      <c r="R114" s="95">
        <v>0.6</v>
      </c>
    </row>
    <row r="115" spans="1:18" ht="14.1" customHeight="1" x14ac:dyDescent="0.25">
      <c r="A115" s="10" t="s">
        <v>466</v>
      </c>
      <c r="B115" s="10" t="s">
        <v>269</v>
      </c>
      <c r="C115" s="95">
        <v>5.6</v>
      </c>
      <c r="D115" s="105">
        <v>19</v>
      </c>
      <c r="E115" s="95">
        <v>0.28999999999999998</v>
      </c>
      <c r="F115" s="95">
        <v>0.25</v>
      </c>
      <c r="G115" s="95">
        <v>0.42</v>
      </c>
      <c r="H115" s="105">
        <v>137</v>
      </c>
      <c r="I115" s="105">
        <v>138</v>
      </c>
      <c r="J115" s="105">
        <v>3</v>
      </c>
      <c r="K115" s="105">
        <v>59</v>
      </c>
      <c r="L115" s="105">
        <v>59</v>
      </c>
      <c r="M115" s="172">
        <v>0</v>
      </c>
      <c r="N115" s="172">
        <v>0</v>
      </c>
      <c r="O115" s="172">
        <v>52.63</v>
      </c>
      <c r="P115" s="172">
        <v>15.79</v>
      </c>
      <c r="Q115" s="172">
        <v>31.58</v>
      </c>
      <c r="R115" s="95">
        <v>0.1</v>
      </c>
    </row>
    <row r="116" spans="1:18" ht="14.1" customHeight="1" x14ac:dyDescent="0.25">
      <c r="A116" s="10" t="s">
        <v>476</v>
      </c>
      <c r="B116" s="10" t="s">
        <v>483</v>
      </c>
      <c r="C116" s="95">
        <v>13.7</v>
      </c>
      <c r="D116" s="105">
        <v>26</v>
      </c>
      <c r="E116" s="95">
        <v>0.53</v>
      </c>
      <c r="F116" s="95">
        <v>0.34</v>
      </c>
      <c r="G116" s="95">
        <v>0.75</v>
      </c>
      <c r="H116" s="105">
        <v>120</v>
      </c>
      <c r="I116" s="105">
        <v>138</v>
      </c>
      <c r="J116" s="105">
        <v>3</v>
      </c>
      <c r="K116" s="105">
        <v>51</v>
      </c>
      <c r="L116" s="105">
        <v>59</v>
      </c>
      <c r="M116" s="172">
        <v>15.38</v>
      </c>
      <c r="N116" s="172">
        <v>23.08</v>
      </c>
      <c r="O116" s="172">
        <v>26.92</v>
      </c>
      <c r="P116" s="172">
        <v>26.92</v>
      </c>
      <c r="Q116" s="172">
        <v>7.69</v>
      </c>
      <c r="R116" s="95">
        <v>0.26</v>
      </c>
    </row>
    <row r="117" spans="1:18" ht="14.1" customHeight="1" x14ac:dyDescent="0.25">
      <c r="A117" s="10" t="s">
        <v>473</v>
      </c>
      <c r="B117" s="10" t="s">
        <v>474</v>
      </c>
      <c r="C117" s="95">
        <v>15.6</v>
      </c>
      <c r="D117" s="105">
        <v>22</v>
      </c>
      <c r="E117" s="95">
        <v>0.71</v>
      </c>
      <c r="F117" s="95">
        <v>0.28999999999999998</v>
      </c>
      <c r="G117" s="95">
        <v>1.02</v>
      </c>
      <c r="H117" s="105">
        <v>61</v>
      </c>
      <c r="I117" s="105">
        <v>138</v>
      </c>
      <c r="J117" s="105">
        <v>3</v>
      </c>
      <c r="K117" s="105">
        <v>23</v>
      </c>
      <c r="L117" s="105">
        <v>59</v>
      </c>
      <c r="M117" s="172">
        <v>22.73</v>
      </c>
      <c r="N117" s="172">
        <v>31.82</v>
      </c>
      <c r="O117" s="172">
        <v>45.45</v>
      </c>
      <c r="P117" s="172">
        <v>0</v>
      </c>
      <c r="Q117" s="172">
        <v>0</v>
      </c>
      <c r="R117" s="95">
        <v>0.28999999999999998</v>
      </c>
    </row>
    <row r="118" spans="1:18" ht="14.1" customHeight="1" x14ac:dyDescent="0.25">
      <c r="A118" s="10" t="s">
        <v>487</v>
      </c>
      <c r="B118" s="10" t="s">
        <v>269</v>
      </c>
      <c r="C118" s="95">
        <v>6</v>
      </c>
      <c r="D118" s="105">
        <v>19</v>
      </c>
      <c r="E118" s="95">
        <v>0.32</v>
      </c>
      <c r="F118" s="95">
        <v>0.25</v>
      </c>
      <c r="G118" s="95">
        <v>0.45</v>
      </c>
      <c r="H118" s="105">
        <v>136</v>
      </c>
      <c r="I118" s="105">
        <v>138</v>
      </c>
      <c r="J118" s="105">
        <v>3</v>
      </c>
      <c r="K118" s="105">
        <v>58</v>
      </c>
      <c r="L118" s="105">
        <v>59</v>
      </c>
      <c r="M118" s="172">
        <v>0</v>
      </c>
      <c r="N118" s="172">
        <v>10.53</v>
      </c>
      <c r="O118" s="172">
        <v>31.58</v>
      </c>
      <c r="P118" s="172">
        <v>36.840000000000003</v>
      </c>
      <c r="Q118" s="172">
        <v>21.05</v>
      </c>
      <c r="R118" s="95">
        <v>0.11</v>
      </c>
    </row>
    <row r="119" spans="1:18" ht="14.1" customHeight="1" x14ac:dyDescent="0.25">
      <c r="A119" s="10" t="s">
        <v>494</v>
      </c>
      <c r="B119" s="10" t="s">
        <v>495</v>
      </c>
      <c r="C119" s="95">
        <v>11.1</v>
      </c>
      <c r="D119" s="105">
        <v>16</v>
      </c>
      <c r="E119" s="95">
        <v>0.69</v>
      </c>
      <c r="F119" s="95">
        <v>0.21</v>
      </c>
      <c r="G119" s="95">
        <v>0.99</v>
      </c>
      <c r="H119" s="105">
        <v>67</v>
      </c>
      <c r="I119" s="105">
        <v>138</v>
      </c>
      <c r="J119" s="105">
        <v>3</v>
      </c>
      <c r="K119" s="105">
        <v>27</v>
      </c>
      <c r="L119" s="105">
        <v>59</v>
      </c>
      <c r="M119" s="172">
        <v>37.5</v>
      </c>
      <c r="N119" s="172">
        <v>25</v>
      </c>
      <c r="O119" s="172">
        <v>18.75</v>
      </c>
      <c r="P119" s="172">
        <v>12.5</v>
      </c>
      <c r="Q119" s="172">
        <v>6.25</v>
      </c>
      <c r="R119" s="95">
        <v>0.21</v>
      </c>
    </row>
    <row r="120" spans="1:18" ht="14.1" customHeight="1" x14ac:dyDescent="0.25">
      <c r="A120" s="10" t="s">
        <v>494</v>
      </c>
      <c r="B120" s="10" t="s">
        <v>248</v>
      </c>
      <c r="C120" s="95">
        <v>6.2</v>
      </c>
      <c r="D120" s="105">
        <v>13</v>
      </c>
      <c r="E120" s="95">
        <v>0.48</v>
      </c>
      <c r="F120" s="95">
        <v>0.17</v>
      </c>
      <c r="G120" s="95">
        <v>0.68</v>
      </c>
      <c r="H120" s="105">
        <v>126</v>
      </c>
      <c r="I120" s="105">
        <v>138</v>
      </c>
      <c r="J120" s="105">
        <v>3</v>
      </c>
      <c r="K120" s="105">
        <v>54</v>
      </c>
      <c r="L120" s="105">
        <v>59</v>
      </c>
      <c r="M120" s="172">
        <v>15.38</v>
      </c>
      <c r="N120" s="172">
        <v>15.38</v>
      </c>
      <c r="O120" s="172">
        <v>30.77</v>
      </c>
      <c r="P120" s="172">
        <v>23.08</v>
      </c>
      <c r="Q120" s="172">
        <v>15.38</v>
      </c>
      <c r="R120" s="95">
        <v>0.12</v>
      </c>
    </row>
    <row r="121" spans="1:18" ht="14.1" customHeight="1" x14ac:dyDescent="0.25">
      <c r="A121" s="10" t="s">
        <v>498</v>
      </c>
      <c r="B121" s="10" t="s">
        <v>499</v>
      </c>
      <c r="C121" s="95">
        <v>14.2</v>
      </c>
      <c r="D121" s="105">
        <v>21</v>
      </c>
      <c r="E121" s="95">
        <v>0.68</v>
      </c>
      <c r="F121" s="95">
        <v>0.27</v>
      </c>
      <c r="G121" s="95">
        <v>0.97</v>
      </c>
      <c r="H121" s="105">
        <v>77</v>
      </c>
      <c r="I121" s="105">
        <v>138</v>
      </c>
      <c r="J121" s="105">
        <v>3</v>
      </c>
      <c r="K121" s="105">
        <v>32</v>
      </c>
      <c r="L121" s="105">
        <v>59</v>
      </c>
      <c r="M121" s="172">
        <v>23.81</v>
      </c>
      <c r="N121" s="172">
        <v>23.81</v>
      </c>
      <c r="O121" s="172">
        <v>47.62</v>
      </c>
      <c r="P121" s="172">
        <v>4.76</v>
      </c>
      <c r="Q121" s="172">
        <v>0</v>
      </c>
      <c r="R121" s="95">
        <v>0.27</v>
      </c>
    </row>
    <row r="122" spans="1:18" ht="14.1" customHeight="1" x14ac:dyDescent="0.25">
      <c r="A122" s="10" t="s">
        <v>506</v>
      </c>
      <c r="B122" s="10" t="s">
        <v>510</v>
      </c>
      <c r="C122" s="95">
        <v>7.6</v>
      </c>
      <c r="D122" s="105">
        <v>15</v>
      </c>
      <c r="E122" s="95">
        <v>0.51</v>
      </c>
      <c r="F122" s="95">
        <v>0.2</v>
      </c>
      <c r="G122" s="95">
        <v>0.73</v>
      </c>
      <c r="H122" s="105">
        <v>122</v>
      </c>
      <c r="I122" s="105">
        <v>138</v>
      </c>
      <c r="J122" s="105">
        <v>3</v>
      </c>
      <c r="K122" s="105">
        <v>52</v>
      </c>
      <c r="L122" s="105">
        <v>59</v>
      </c>
      <c r="M122" s="172">
        <v>20</v>
      </c>
      <c r="N122" s="172">
        <v>0</v>
      </c>
      <c r="O122" s="172">
        <v>53.33</v>
      </c>
      <c r="P122" s="172">
        <v>20</v>
      </c>
      <c r="Q122" s="172">
        <v>6.67</v>
      </c>
      <c r="R122" s="95">
        <v>0.14000000000000001</v>
      </c>
    </row>
    <row r="123" spans="1:18" ht="14.1" customHeight="1" x14ac:dyDescent="0.25">
      <c r="A123" s="10" t="s">
        <v>516</v>
      </c>
      <c r="B123" s="10" t="s">
        <v>518</v>
      </c>
      <c r="C123" s="95">
        <v>15.8</v>
      </c>
      <c r="D123" s="105">
        <v>22</v>
      </c>
      <c r="E123" s="95">
        <v>0.72</v>
      </c>
      <c r="F123" s="95">
        <v>0.28999999999999998</v>
      </c>
      <c r="G123" s="95">
        <v>1.03</v>
      </c>
      <c r="H123" s="105">
        <v>56</v>
      </c>
      <c r="I123" s="105">
        <v>138</v>
      </c>
      <c r="J123" s="105">
        <v>3</v>
      </c>
      <c r="K123" s="105">
        <v>21</v>
      </c>
      <c r="L123" s="105">
        <v>59</v>
      </c>
      <c r="M123" s="172">
        <v>27.27</v>
      </c>
      <c r="N123" s="172">
        <v>45.45</v>
      </c>
      <c r="O123" s="172">
        <v>9.09</v>
      </c>
      <c r="P123" s="172">
        <v>18.18</v>
      </c>
      <c r="Q123" s="172">
        <v>0</v>
      </c>
      <c r="R123" s="95">
        <v>0.3</v>
      </c>
    </row>
    <row r="124" spans="1:18" ht="14.1" customHeight="1" x14ac:dyDescent="0.25">
      <c r="A124" s="10" t="s">
        <v>525</v>
      </c>
      <c r="B124" s="10" t="s">
        <v>528</v>
      </c>
      <c r="C124" s="95">
        <v>12.9</v>
      </c>
      <c r="D124" s="105">
        <v>18</v>
      </c>
      <c r="E124" s="95">
        <v>0.72</v>
      </c>
      <c r="F124" s="95">
        <v>0.24</v>
      </c>
      <c r="G124" s="95">
        <v>1.03</v>
      </c>
      <c r="H124" s="105">
        <v>56</v>
      </c>
      <c r="I124" s="105">
        <v>138</v>
      </c>
      <c r="J124" s="105">
        <v>3</v>
      </c>
      <c r="K124" s="105">
        <v>21</v>
      </c>
      <c r="L124" s="105">
        <v>59</v>
      </c>
      <c r="M124" s="172">
        <v>33.33</v>
      </c>
      <c r="N124" s="172">
        <v>27.78</v>
      </c>
      <c r="O124" s="172">
        <v>27.78</v>
      </c>
      <c r="P124" s="172">
        <v>11.11</v>
      </c>
      <c r="Q124" s="172">
        <v>0</v>
      </c>
      <c r="R124" s="95">
        <v>0.24</v>
      </c>
    </row>
    <row r="125" spans="1:18" ht="14.1" customHeight="1" x14ac:dyDescent="0.25">
      <c r="A125" s="10" t="s">
        <v>531</v>
      </c>
      <c r="B125" s="10" t="s">
        <v>532</v>
      </c>
      <c r="C125" s="95">
        <v>13.9</v>
      </c>
      <c r="D125" s="105">
        <v>15</v>
      </c>
      <c r="E125" s="95">
        <v>0.93</v>
      </c>
      <c r="F125" s="95">
        <v>0.2</v>
      </c>
      <c r="G125" s="95">
        <v>1.33</v>
      </c>
      <c r="H125" s="105">
        <v>2</v>
      </c>
      <c r="I125" s="105">
        <v>138</v>
      </c>
      <c r="J125" s="105">
        <v>3</v>
      </c>
      <c r="K125" s="105">
        <v>2</v>
      </c>
      <c r="L125" s="105">
        <v>59</v>
      </c>
      <c r="M125" s="172">
        <v>73.33</v>
      </c>
      <c r="N125" s="172">
        <v>20</v>
      </c>
      <c r="O125" s="172">
        <v>6.67</v>
      </c>
      <c r="P125" s="172">
        <v>0</v>
      </c>
      <c r="Q125" s="172">
        <v>0</v>
      </c>
      <c r="R125" s="95">
        <v>0.26</v>
      </c>
    </row>
    <row r="126" spans="1:18" ht="14.1" customHeight="1" x14ac:dyDescent="0.25">
      <c r="A126" s="10" t="s">
        <v>531</v>
      </c>
      <c r="B126" s="10" t="s">
        <v>533</v>
      </c>
      <c r="C126" s="95">
        <v>12</v>
      </c>
      <c r="D126" s="105">
        <v>18</v>
      </c>
      <c r="E126" s="95">
        <v>0.67</v>
      </c>
      <c r="F126" s="95">
        <v>0.24</v>
      </c>
      <c r="G126" s="95">
        <v>0.95</v>
      </c>
      <c r="H126" s="105">
        <v>84</v>
      </c>
      <c r="I126" s="105">
        <v>138</v>
      </c>
      <c r="J126" s="105">
        <v>3</v>
      </c>
      <c r="K126" s="105">
        <v>35</v>
      </c>
      <c r="L126" s="105">
        <v>59</v>
      </c>
      <c r="M126" s="172">
        <v>0</v>
      </c>
      <c r="N126" s="172">
        <v>55.56</v>
      </c>
      <c r="O126" s="172">
        <v>44.44</v>
      </c>
      <c r="P126" s="172">
        <v>0</v>
      </c>
      <c r="Q126" s="172">
        <v>0</v>
      </c>
      <c r="R126" s="95">
        <v>0.22</v>
      </c>
    </row>
    <row r="127" spans="1:18" ht="14.1" customHeight="1" x14ac:dyDescent="0.25">
      <c r="A127" s="10" t="s">
        <v>534</v>
      </c>
      <c r="B127" s="10" t="s">
        <v>538</v>
      </c>
      <c r="C127" s="95">
        <v>10.7</v>
      </c>
      <c r="D127" s="105">
        <v>15</v>
      </c>
      <c r="E127" s="95">
        <v>0.71</v>
      </c>
      <c r="F127" s="95">
        <v>0.2</v>
      </c>
      <c r="G127" s="95">
        <v>1.02</v>
      </c>
      <c r="H127" s="105">
        <v>61</v>
      </c>
      <c r="I127" s="105">
        <v>138</v>
      </c>
      <c r="J127" s="105">
        <v>3</v>
      </c>
      <c r="K127" s="105">
        <v>23</v>
      </c>
      <c r="L127" s="105">
        <v>59</v>
      </c>
      <c r="M127" s="172">
        <v>26.67</v>
      </c>
      <c r="N127" s="172">
        <v>40</v>
      </c>
      <c r="O127" s="172">
        <v>20</v>
      </c>
      <c r="P127" s="172">
        <v>13.33</v>
      </c>
      <c r="Q127" s="172">
        <v>0</v>
      </c>
      <c r="R127" s="95">
        <v>0.2</v>
      </c>
    </row>
    <row r="128" spans="1:18" ht="14.1" customHeight="1" x14ac:dyDescent="0.25">
      <c r="A128" s="10" t="s">
        <v>541</v>
      </c>
      <c r="B128" s="10" t="s">
        <v>542</v>
      </c>
      <c r="C128" s="95">
        <v>12.4</v>
      </c>
      <c r="D128" s="105">
        <v>18</v>
      </c>
      <c r="E128" s="95">
        <v>0.69</v>
      </c>
      <c r="F128" s="95">
        <v>0.24</v>
      </c>
      <c r="G128" s="95">
        <v>0.99</v>
      </c>
      <c r="H128" s="105">
        <v>67</v>
      </c>
      <c r="I128" s="105">
        <v>138</v>
      </c>
      <c r="J128" s="105">
        <v>3</v>
      </c>
      <c r="K128" s="105">
        <v>27</v>
      </c>
      <c r="L128" s="105">
        <v>59</v>
      </c>
      <c r="M128" s="172">
        <v>11.11</v>
      </c>
      <c r="N128" s="172">
        <v>44.44</v>
      </c>
      <c r="O128" s="172">
        <v>44.44</v>
      </c>
      <c r="P128" s="172">
        <v>0</v>
      </c>
      <c r="Q128" s="172">
        <v>0</v>
      </c>
      <c r="R128" s="95">
        <v>0.23</v>
      </c>
    </row>
    <row r="129" spans="1:18" ht="14.1" customHeight="1" x14ac:dyDescent="0.25">
      <c r="A129" s="10" t="s">
        <v>550</v>
      </c>
      <c r="B129" s="10" t="s">
        <v>528</v>
      </c>
      <c r="C129" s="95">
        <v>13.7</v>
      </c>
      <c r="D129" s="105">
        <v>20</v>
      </c>
      <c r="E129" s="95">
        <v>0.69</v>
      </c>
      <c r="F129" s="95">
        <v>0.26</v>
      </c>
      <c r="G129" s="95">
        <v>0.98</v>
      </c>
      <c r="H129" s="105">
        <v>72</v>
      </c>
      <c r="I129" s="105">
        <v>138</v>
      </c>
      <c r="J129" s="105">
        <v>3</v>
      </c>
      <c r="K129" s="105">
        <v>30</v>
      </c>
      <c r="L129" s="105">
        <v>59</v>
      </c>
      <c r="M129" s="172">
        <v>25</v>
      </c>
      <c r="N129" s="172">
        <v>30</v>
      </c>
      <c r="O129" s="172">
        <v>35</v>
      </c>
      <c r="P129" s="172">
        <v>10</v>
      </c>
      <c r="Q129" s="172">
        <v>0</v>
      </c>
      <c r="R129" s="95">
        <v>0.26</v>
      </c>
    </row>
    <row r="130" spans="1:18" ht="14.1" customHeight="1" x14ac:dyDescent="0.25">
      <c r="A130" s="10" t="s">
        <v>550</v>
      </c>
      <c r="B130" s="10" t="s">
        <v>551</v>
      </c>
      <c r="C130" s="95">
        <v>20.8</v>
      </c>
      <c r="D130" s="105">
        <v>25</v>
      </c>
      <c r="E130" s="95">
        <v>0.83</v>
      </c>
      <c r="F130" s="95">
        <v>0.33</v>
      </c>
      <c r="G130" s="95">
        <v>1.19</v>
      </c>
      <c r="H130" s="105">
        <v>13</v>
      </c>
      <c r="I130" s="105">
        <v>138</v>
      </c>
      <c r="J130" s="105">
        <v>3</v>
      </c>
      <c r="K130" s="105">
        <v>10</v>
      </c>
      <c r="L130" s="105">
        <v>59</v>
      </c>
      <c r="M130" s="172">
        <v>40</v>
      </c>
      <c r="N130" s="172">
        <v>44</v>
      </c>
      <c r="O130" s="172">
        <v>16</v>
      </c>
      <c r="P130" s="172">
        <v>0</v>
      </c>
      <c r="Q130" s="172">
        <v>0</v>
      </c>
      <c r="R130" s="95">
        <v>0.39</v>
      </c>
    </row>
    <row r="131" spans="1:18" ht="14.1" customHeight="1" x14ac:dyDescent="0.25">
      <c r="A131" s="10" t="s">
        <v>552</v>
      </c>
      <c r="B131" s="10" t="s">
        <v>553</v>
      </c>
      <c r="C131" s="95">
        <v>9.8000000000000007</v>
      </c>
      <c r="D131" s="105">
        <v>14</v>
      </c>
      <c r="E131" s="95">
        <v>0.7</v>
      </c>
      <c r="F131" s="95">
        <v>0.18</v>
      </c>
      <c r="G131" s="95">
        <v>1</v>
      </c>
      <c r="H131" s="105">
        <v>66</v>
      </c>
      <c r="I131" s="105">
        <v>138</v>
      </c>
      <c r="J131" s="105">
        <v>3</v>
      </c>
      <c r="K131" s="105">
        <v>26</v>
      </c>
      <c r="L131" s="105">
        <v>59</v>
      </c>
      <c r="M131" s="172">
        <v>14.29</v>
      </c>
      <c r="N131" s="172">
        <v>42.86</v>
      </c>
      <c r="O131" s="172">
        <v>42.86</v>
      </c>
      <c r="P131" s="172">
        <v>0</v>
      </c>
      <c r="Q131" s="172">
        <v>0</v>
      </c>
      <c r="R131" s="95">
        <v>0.18</v>
      </c>
    </row>
    <row r="132" spans="1:18" ht="14.1" customHeight="1" x14ac:dyDescent="0.25">
      <c r="A132" s="10" t="s">
        <v>243</v>
      </c>
      <c r="B132" s="10" t="s">
        <v>244</v>
      </c>
      <c r="C132" s="95">
        <v>7.8</v>
      </c>
      <c r="D132" s="105">
        <v>10</v>
      </c>
      <c r="E132" s="95">
        <v>0.78</v>
      </c>
      <c r="F132" s="95">
        <v>0.13</v>
      </c>
      <c r="G132" s="95">
        <v>1.1200000000000001</v>
      </c>
      <c r="H132" s="105">
        <v>26</v>
      </c>
      <c r="I132" s="105">
        <v>138</v>
      </c>
      <c r="J132" s="105">
        <v>2</v>
      </c>
      <c r="K132" s="105">
        <v>1</v>
      </c>
      <c r="L132" s="105">
        <v>15</v>
      </c>
      <c r="M132" s="172">
        <v>60</v>
      </c>
      <c r="N132" s="172">
        <v>20</v>
      </c>
      <c r="O132" s="172">
        <v>0</v>
      </c>
      <c r="P132" s="172">
        <v>10</v>
      </c>
      <c r="Q132" s="172">
        <v>10</v>
      </c>
      <c r="R132" s="95">
        <v>0.15</v>
      </c>
    </row>
    <row r="133" spans="1:18" ht="14.1" customHeight="1" x14ac:dyDescent="0.25">
      <c r="A133" s="10" t="s">
        <v>260</v>
      </c>
      <c r="B133" s="10" t="s">
        <v>267</v>
      </c>
      <c r="C133" s="95">
        <v>9.3000000000000007</v>
      </c>
      <c r="D133" s="105">
        <v>12</v>
      </c>
      <c r="E133" s="95">
        <v>0.78</v>
      </c>
      <c r="F133" s="95">
        <v>0.16</v>
      </c>
      <c r="G133" s="95">
        <v>1.1100000000000001</v>
      </c>
      <c r="H133" s="105">
        <v>28</v>
      </c>
      <c r="I133" s="105">
        <v>138</v>
      </c>
      <c r="J133" s="105">
        <v>2</v>
      </c>
      <c r="K133" s="105">
        <v>2</v>
      </c>
      <c r="L133" s="105">
        <v>15</v>
      </c>
      <c r="M133" s="172">
        <v>25</v>
      </c>
      <c r="N133" s="172">
        <v>50</v>
      </c>
      <c r="O133" s="172">
        <v>25</v>
      </c>
      <c r="P133" s="172">
        <v>0</v>
      </c>
      <c r="Q133" s="172">
        <v>0</v>
      </c>
      <c r="R133" s="95">
        <v>0.17</v>
      </c>
    </row>
    <row r="134" spans="1:18" ht="14.1" customHeight="1" x14ac:dyDescent="0.25">
      <c r="A134" s="10" t="s">
        <v>297</v>
      </c>
      <c r="B134" s="10" t="s">
        <v>300</v>
      </c>
      <c r="C134" s="95">
        <v>5.2</v>
      </c>
      <c r="D134" s="105">
        <v>12</v>
      </c>
      <c r="E134" s="95">
        <v>0.43</v>
      </c>
      <c r="F134" s="95">
        <v>0.16</v>
      </c>
      <c r="G134" s="95">
        <v>0.62</v>
      </c>
      <c r="H134" s="105">
        <v>131</v>
      </c>
      <c r="I134" s="105">
        <v>138</v>
      </c>
      <c r="J134" s="105">
        <v>2</v>
      </c>
      <c r="K134" s="105">
        <v>13</v>
      </c>
      <c r="L134" s="105">
        <v>15</v>
      </c>
      <c r="M134" s="172">
        <v>8.33</v>
      </c>
      <c r="N134" s="172">
        <v>25</v>
      </c>
      <c r="O134" s="172">
        <v>16.670000000000002</v>
      </c>
      <c r="P134" s="172">
        <v>33.33</v>
      </c>
      <c r="Q134" s="172">
        <v>16.670000000000002</v>
      </c>
      <c r="R134" s="95">
        <v>0.1</v>
      </c>
    </row>
    <row r="135" spans="1:18" ht="14.1" customHeight="1" x14ac:dyDescent="0.25">
      <c r="A135" s="10" t="s">
        <v>311</v>
      </c>
      <c r="B135" s="10" t="s">
        <v>312</v>
      </c>
      <c r="C135" s="95">
        <v>4.3</v>
      </c>
      <c r="D135" s="105">
        <v>11</v>
      </c>
      <c r="E135" s="95">
        <v>0.39</v>
      </c>
      <c r="F135" s="95">
        <v>0.14000000000000001</v>
      </c>
      <c r="G135" s="95">
        <v>0.56000000000000005</v>
      </c>
      <c r="H135" s="105">
        <v>133</v>
      </c>
      <c r="I135" s="105">
        <v>138</v>
      </c>
      <c r="J135" s="105">
        <v>2</v>
      </c>
      <c r="K135" s="105">
        <v>14</v>
      </c>
      <c r="L135" s="105">
        <v>15</v>
      </c>
      <c r="M135" s="172">
        <v>0</v>
      </c>
      <c r="N135" s="172">
        <v>9.09</v>
      </c>
      <c r="O135" s="172">
        <v>45.45</v>
      </c>
      <c r="P135" s="172">
        <v>45.45</v>
      </c>
      <c r="Q135" s="172">
        <v>0</v>
      </c>
      <c r="R135" s="95">
        <v>0.08</v>
      </c>
    </row>
    <row r="136" spans="1:18" ht="14.1" customHeight="1" x14ac:dyDescent="0.25">
      <c r="A136" s="10" t="s">
        <v>318</v>
      </c>
      <c r="B136" s="10" t="s">
        <v>320</v>
      </c>
      <c r="C136" s="95">
        <v>6.1</v>
      </c>
      <c r="D136" s="105">
        <v>10</v>
      </c>
      <c r="E136" s="95">
        <v>0.61</v>
      </c>
      <c r="F136" s="95">
        <v>0.13</v>
      </c>
      <c r="G136" s="95">
        <v>0.87</v>
      </c>
      <c r="H136" s="105">
        <v>104</v>
      </c>
      <c r="I136" s="105">
        <v>138</v>
      </c>
      <c r="J136" s="105">
        <v>2</v>
      </c>
      <c r="K136" s="105">
        <v>8</v>
      </c>
      <c r="L136" s="105">
        <v>15</v>
      </c>
      <c r="M136" s="172">
        <v>10</v>
      </c>
      <c r="N136" s="172">
        <v>40</v>
      </c>
      <c r="O136" s="172">
        <v>30</v>
      </c>
      <c r="P136" s="172">
        <v>20</v>
      </c>
      <c r="Q136" s="172">
        <v>0</v>
      </c>
      <c r="R136" s="95">
        <v>0.11</v>
      </c>
    </row>
    <row r="137" spans="1:18" ht="14.1" customHeight="1" x14ac:dyDescent="0.25">
      <c r="A137" s="10" t="s">
        <v>344</v>
      </c>
      <c r="B137" s="10" t="s">
        <v>345</v>
      </c>
      <c r="C137" s="95">
        <v>7.5</v>
      </c>
      <c r="D137" s="105">
        <v>11</v>
      </c>
      <c r="E137" s="95">
        <v>0.68</v>
      </c>
      <c r="F137" s="95">
        <v>0.14000000000000001</v>
      </c>
      <c r="G137" s="95">
        <v>0.98</v>
      </c>
      <c r="H137" s="105">
        <v>72</v>
      </c>
      <c r="I137" s="105">
        <v>138</v>
      </c>
      <c r="J137" s="105">
        <v>2</v>
      </c>
      <c r="K137" s="105">
        <v>4</v>
      </c>
      <c r="L137" s="105">
        <v>15</v>
      </c>
      <c r="M137" s="172">
        <v>9.09</v>
      </c>
      <c r="N137" s="172">
        <v>54.55</v>
      </c>
      <c r="O137" s="172">
        <v>27.27</v>
      </c>
      <c r="P137" s="172">
        <v>9.09</v>
      </c>
      <c r="Q137" s="172">
        <v>0</v>
      </c>
      <c r="R137" s="95">
        <v>0.14000000000000001</v>
      </c>
    </row>
    <row r="138" spans="1:18" ht="14.1" customHeight="1" x14ac:dyDescent="0.25">
      <c r="A138" s="10" t="s">
        <v>371</v>
      </c>
      <c r="B138" s="10" t="s">
        <v>375</v>
      </c>
      <c r="C138" s="95">
        <v>7.6</v>
      </c>
      <c r="D138" s="105">
        <v>12</v>
      </c>
      <c r="E138" s="95">
        <v>0.63</v>
      </c>
      <c r="F138" s="95">
        <v>0.16</v>
      </c>
      <c r="G138" s="95">
        <v>0.91</v>
      </c>
      <c r="H138" s="105">
        <v>96</v>
      </c>
      <c r="I138" s="105">
        <v>138</v>
      </c>
      <c r="J138" s="105">
        <v>2</v>
      </c>
      <c r="K138" s="105">
        <v>6</v>
      </c>
      <c r="L138" s="105">
        <v>15</v>
      </c>
      <c r="M138" s="172">
        <v>16.670000000000002</v>
      </c>
      <c r="N138" s="172">
        <v>33.33</v>
      </c>
      <c r="O138" s="172">
        <v>33.33</v>
      </c>
      <c r="P138" s="172">
        <v>16.670000000000002</v>
      </c>
      <c r="Q138" s="172">
        <v>0</v>
      </c>
      <c r="R138" s="95">
        <v>0.14000000000000001</v>
      </c>
    </row>
    <row r="139" spans="1:18" ht="14.1" customHeight="1" x14ac:dyDescent="0.25">
      <c r="A139" s="10" t="s">
        <v>371</v>
      </c>
      <c r="B139" s="10" t="s">
        <v>376</v>
      </c>
      <c r="C139" s="95">
        <v>7.9</v>
      </c>
      <c r="D139" s="105">
        <v>11</v>
      </c>
      <c r="E139" s="95">
        <v>0.72</v>
      </c>
      <c r="F139" s="95">
        <v>0.14000000000000001</v>
      </c>
      <c r="G139" s="95">
        <v>1.03</v>
      </c>
      <c r="H139" s="105">
        <v>56</v>
      </c>
      <c r="I139" s="105">
        <v>138</v>
      </c>
      <c r="J139" s="105">
        <v>2</v>
      </c>
      <c r="K139" s="105">
        <v>3</v>
      </c>
      <c r="L139" s="105">
        <v>15</v>
      </c>
      <c r="M139" s="172">
        <v>27.27</v>
      </c>
      <c r="N139" s="172">
        <v>36.36</v>
      </c>
      <c r="O139" s="172">
        <v>27.27</v>
      </c>
      <c r="P139" s="172">
        <v>9.09</v>
      </c>
      <c r="Q139" s="172">
        <v>0</v>
      </c>
      <c r="R139" s="95">
        <v>0.15</v>
      </c>
    </row>
    <row r="140" spans="1:18" ht="14.1" customHeight="1" x14ac:dyDescent="0.25">
      <c r="A140" s="10" t="s">
        <v>408</v>
      </c>
      <c r="B140" s="10" t="s">
        <v>248</v>
      </c>
      <c r="C140" s="95">
        <v>5.6</v>
      </c>
      <c r="D140" s="105">
        <v>12</v>
      </c>
      <c r="E140" s="95">
        <v>0.47</v>
      </c>
      <c r="F140" s="95">
        <v>0.16</v>
      </c>
      <c r="G140" s="95">
        <v>0.67</v>
      </c>
      <c r="H140" s="105">
        <v>127</v>
      </c>
      <c r="I140" s="105">
        <v>138</v>
      </c>
      <c r="J140" s="105">
        <v>2</v>
      </c>
      <c r="K140" s="105">
        <v>10</v>
      </c>
      <c r="L140" s="105">
        <v>15</v>
      </c>
      <c r="M140" s="172">
        <v>0</v>
      </c>
      <c r="N140" s="172">
        <v>33.33</v>
      </c>
      <c r="O140" s="172">
        <v>33.33</v>
      </c>
      <c r="P140" s="172">
        <v>16.670000000000002</v>
      </c>
      <c r="Q140" s="172">
        <v>16.670000000000002</v>
      </c>
      <c r="R140" s="95">
        <v>0.1</v>
      </c>
    </row>
    <row r="141" spans="1:18" ht="14.1" customHeight="1" x14ac:dyDescent="0.25">
      <c r="A141" s="10" t="s">
        <v>424</v>
      </c>
      <c r="B141" s="10" t="s">
        <v>256</v>
      </c>
      <c r="C141" s="95">
        <v>2.2000000000000002</v>
      </c>
      <c r="D141" s="105">
        <v>12</v>
      </c>
      <c r="E141" s="95">
        <v>0.18</v>
      </c>
      <c r="F141" s="95">
        <v>0.16</v>
      </c>
      <c r="G141" s="95">
        <v>0.26</v>
      </c>
      <c r="H141" s="105">
        <v>138</v>
      </c>
      <c r="I141" s="105">
        <v>138</v>
      </c>
      <c r="J141" s="105">
        <v>2</v>
      </c>
      <c r="K141" s="105">
        <v>15</v>
      </c>
      <c r="L141" s="105">
        <v>15</v>
      </c>
      <c r="M141" s="172">
        <v>0</v>
      </c>
      <c r="N141" s="172">
        <v>8.33</v>
      </c>
      <c r="O141" s="172">
        <v>0</v>
      </c>
      <c r="P141" s="172">
        <v>58.33</v>
      </c>
      <c r="Q141" s="172">
        <v>33.33</v>
      </c>
      <c r="R141" s="95">
        <v>0.04</v>
      </c>
    </row>
    <row r="142" spans="1:18" ht="14.1" customHeight="1" x14ac:dyDescent="0.25">
      <c r="A142" s="10" t="s">
        <v>468</v>
      </c>
      <c r="B142" s="10" t="s">
        <v>469</v>
      </c>
      <c r="C142" s="95">
        <v>5.4</v>
      </c>
      <c r="D142" s="105">
        <v>12</v>
      </c>
      <c r="E142" s="95">
        <v>0.45</v>
      </c>
      <c r="F142" s="95">
        <v>0.16</v>
      </c>
      <c r="G142" s="95">
        <v>0.64</v>
      </c>
      <c r="H142" s="105">
        <v>129</v>
      </c>
      <c r="I142" s="105">
        <v>138</v>
      </c>
      <c r="J142" s="105">
        <v>2</v>
      </c>
      <c r="K142" s="105">
        <v>11</v>
      </c>
      <c r="L142" s="105">
        <v>15</v>
      </c>
      <c r="M142" s="172">
        <v>0</v>
      </c>
      <c r="N142" s="172">
        <v>25</v>
      </c>
      <c r="O142" s="172">
        <v>50</v>
      </c>
      <c r="P142" s="172">
        <v>0</v>
      </c>
      <c r="Q142" s="172">
        <v>25</v>
      </c>
      <c r="R142" s="95">
        <v>0.1</v>
      </c>
    </row>
    <row r="143" spans="1:18" ht="14.1" customHeight="1" x14ac:dyDescent="0.25">
      <c r="A143" s="10" t="s">
        <v>496</v>
      </c>
      <c r="B143" s="10" t="s">
        <v>269</v>
      </c>
      <c r="C143" s="95">
        <v>7.9</v>
      </c>
      <c r="D143" s="105">
        <v>12</v>
      </c>
      <c r="E143" s="95">
        <v>0.66</v>
      </c>
      <c r="F143" s="95">
        <v>0.16</v>
      </c>
      <c r="G143" s="95">
        <v>0.94</v>
      </c>
      <c r="H143" s="105">
        <v>87</v>
      </c>
      <c r="I143" s="105">
        <v>138</v>
      </c>
      <c r="J143" s="105">
        <v>2</v>
      </c>
      <c r="K143" s="105">
        <v>5</v>
      </c>
      <c r="L143" s="105">
        <v>15</v>
      </c>
      <c r="M143" s="172">
        <v>16.670000000000002</v>
      </c>
      <c r="N143" s="172">
        <v>25</v>
      </c>
      <c r="O143" s="172">
        <v>58.33</v>
      </c>
      <c r="P143" s="172">
        <v>0</v>
      </c>
      <c r="Q143" s="172">
        <v>0</v>
      </c>
      <c r="R143" s="95">
        <v>0.15</v>
      </c>
    </row>
    <row r="144" spans="1:18" ht="14.1" customHeight="1" x14ac:dyDescent="0.25">
      <c r="A144" s="10" t="s">
        <v>497</v>
      </c>
      <c r="B144" s="10" t="s">
        <v>269</v>
      </c>
      <c r="C144" s="95">
        <v>6</v>
      </c>
      <c r="D144" s="105">
        <v>12</v>
      </c>
      <c r="E144" s="95">
        <v>0.5</v>
      </c>
      <c r="F144" s="95">
        <v>0.16</v>
      </c>
      <c r="G144" s="95">
        <v>0.72</v>
      </c>
      <c r="H144" s="105">
        <v>123</v>
      </c>
      <c r="I144" s="105">
        <v>138</v>
      </c>
      <c r="J144" s="105">
        <v>2</v>
      </c>
      <c r="K144" s="105">
        <v>9</v>
      </c>
      <c r="L144" s="105">
        <v>15</v>
      </c>
      <c r="M144" s="172">
        <v>16.670000000000002</v>
      </c>
      <c r="N144" s="172">
        <v>25</v>
      </c>
      <c r="O144" s="172">
        <v>16.670000000000002</v>
      </c>
      <c r="P144" s="172">
        <v>25</v>
      </c>
      <c r="Q144" s="172">
        <v>16.670000000000002</v>
      </c>
      <c r="R144" s="95">
        <v>0.11</v>
      </c>
    </row>
    <row r="145" spans="1:18" ht="14.1" customHeight="1" x14ac:dyDescent="0.25">
      <c r="A145" s="10" t="s">
        <v>502</v>
      </c>
      <c r="B145" s="10" t="s">
        <v>264</v>
      </c>
      <c r="C145" s="95">
        <v>5.3</v>
      </c>
      <c r="D145" s="105">
        <v>12</v>
      </c>
      <c r="E145" s="95">
        <v>0.44</v>
      </c>
      <c r="F145" s="95">
        <v>0.16</v>
      </c>
      <c r="G145" s="95">
        <v>0.63</v>
      </c>
      <c r="H145" s="105">
        <v>130</v>
      </c>
      <c r="I145" s="105">
        <v>138</v>
      </c>
      <c r="J145" s="105">
        <v>2</v>
      </c>
      <c r="K145" s="105">
        <v>12</v>
      </c>
      <c r="L145" s="105">
        <v>15</v>
      </c>
      <c r="M145" s="172">
        <v>0</v>
      </c>
      <c r="N145" s="172">
        <v>16.670000000000002</v>
      </c>
      <c r="O145" s="172">
        <v>58.33</v>
      </c>
      <c r="P145" s="172">
        <v>8.33</v>
      </c>
      <c r="Q145" s="172">
        <v>16.670000000000002</v>
      </c>
      <c r="R145" s="95">
        <v>0.1</v>
      </c>
    </row>
    <row r="146" spans="1:18" ht="14.1" customHeight="1" x14ac:dyDescent="0.25">
      <c r="A146" s="10" t="s">
        <v>539</v>
      </c>
      <c r="B146" s="10" t="s">
        <v>296</v>
      </c>
      <c r="C146" s="95">
        <v>6.8</v>
      </c>
      <c r="D146" s="105">
        <v>11</v>
      </c>
      <c r="E146" s="95">
        <v>0.62</v>
      </c>
      <c r="F146" s="95">
        <v>0.14000000000000001</v>
      </c>
      <c r="G146" s="95">
        <v>0.89</v>
      </c>
      <c r="H146" s="105">
        <v>97</v>
      </c>
      <c r="I146" s="105">
        <v>138</v>
      </c>
      <c r="J146" s="105">
        <v>2</v>
      </c>
      <c r="K146" s="105">
        <v>7</v>
      </c>
      <c r="L146" s="105">
        <v>15</v>
      </c>
      <c r="M146" s="172">
        <v>18.18</v>
      </c>
      <c r="N146" s="172">
        <v>18.18</v>
      </c>
      <c r="O146" s="172">
        <v>54.55</v>
      </c>
      <c r="P146" s="172">
        <v>9.09</v>
      </c>
      <c r="Q146" s="172">
        <v>0</v>
      </c>
      <c r="R146" s="95">
        <v>0.13</v>
      </c>
    </row>
    <row r="147" spans="1:18" x14ac:dyDescent="0.25">
      <c r="M147" s="173"/>
      <c r="N147" s="173"/>
      <c r="O147" s="170"/>
      <c r="P147" s="170"/>
      <c r="Q147" s="170"/>
    </row>
    <row r="148" spans="1:18" x14ac:dyDescent="0.25">
      <c r="M148" s="173"/>
      <c r="N148" s="173"/>
      <c r="O148" s="170"/>
      <c r="P148" s="170"/>
      <c r="Q148" s="170"/>
    </row>
    <row r="149" spans="1:18" x14ac:dyDescent="0.25">
      <c r="M149" s="173"/>
      <c r="N149" s="173"/>
      <c r="O149" s="170"/>
      <c r="P149" s="170"/>
      <c r="Q149" s="170"/>
    </row>
    <row r="150" spans="1:18" x14ac:dyDescent="0.25">
      <c r="M150" s="173"/>
      <c r="N150" s="173"/>
      <c r="O150" s="170"/>
      <c r="P150" s="170"/>
      <c r="Q150" s="170"/>
    </row>
    <row r="151" spans="1:18" x14ac:dyDescent="0.25">
      <c r="M151" s="173"/>
      <c r="N151" s="173"/>
      <c r="O151" s="170"/>
      <c r="P151" s="170"/>
      <c r="Q151" s="170"/>
    </row>
    <row r="152" spans="1:18" x14ac:dyDescent="0.25">
      <c r="M152" s="173"/>
      <c r="N152" s="173"/>
      <c r="O152" s="170"/>
      <c r="P152" s="170"/>
      <c r="Q152" s="170"/>
    </row>
    <row r="153" spans="1:18" x14ac:dyDescent="0.25">
      <c r="M153" s="173"/>
      <c r="N153" s="173"/>
      <c r="O153" s="170"/>
      <c r="P153" s="170"/>
      <c r="Q153" s="170"/>
    </row>
    <row r="154" spans="1:18" x14ac:dyDescent="0.25">
      <c r="M154" s="173"/>
      <c r="N154" s="173"/>
      <c r="O154" s="170"/>
      <c r="P154" s="170"/>
      <c r="Q154" s="170"/>
    </row>
    <row r="155" spans="1:18" x14ac:dyDescent="0.25">
      <c r="M155" s="173"/>
      <c r="N155" s="173"/>
      <c r="O155" s="170"/>
      <c r="P155" s="170"/>
      <c r="Q155" s="170"/>
    </row>
  </sheetData>
  <sortState xmlns:xlrd2="http://schemas.microsoft.com/office/spreadsheetml/2017/richdata2" ref="A9:R146">
    <sortCondition descending="1" ref="J9:J146"/>
    <sortCondition ref="A9:A146"/>
    <sortCondition ref="B9:B146"/>
  </sortState>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37"/>
  <sheetViews>
    <sheetView topLeftCell="C8" zoomScaleNormal="100" zoomScalePageLayoutView="125" workbookViewId="0">
      <selection activeCell="C29" sqref="C29"/>
    </sheetView>
  </sheetViews>
  <sheetFormatPr defaultColWidth="8.88671875" defaultRowHeight="13.2" x14ac:dyDescent="0.25"/>
  <cols>
    <col min="1" max="1" width="16.109375" customWidth="1"/>
    <col min="2" max="2" width="28.6640625" bestFit="1" customWidth="1"/>
    <col min="3" max="3" width="66.6640625" bestFit="1" customWidth="1"/>
    <col min="4" max="4" width="11.88671875" style="35" customWidth="1"/>
    <col min="5" max="5" width="11.88671875" style="107" customWidth="1"/>
    <col min="6" max="6" width="11.88671875" style="35" customWidth="1"/>
    <col min="7" max="7" width="11" style="35" bestFit="1" customWidth="1"/>
    <col min="8" max="9" width="11.88671875" style="107" customWidth="1"/>
    <col min="10" max="10" width="10.33203125" style="107" customWidth="1"/>
    <col min="11" max="12" width="11.88671875" style="107" customWidth="1"/>
    <col min="13" max="14" width="9.6640625" style="35" customWidth="1"/>
    <col min="15" max="17" width="9.6640625" customWidth="1"/>
  </cols>
  <sheetData>
    <row r="1" spans="1:17" ht="12.75" customHeight="1" x14ac:dyDescent="0.25">
      <c r="A1" s="342" t="s">
        <v>709</v>
      </c>
      <c r="B1" s="343"/>
      <c r="C1" s="343"/>
      <c r="D1" s="343"/>
      <c r="E1" s="343"/>
      <c r="F1" s="343"/>
      <c r="G1" s="343"/>
      <c r="H1" s="343"/>
      <c r="I1" s="343"/>
      <c r="J1" s="343"/>
      <c r="K1" s="343"/>
      <c r="L1" s="343"/>
      <c r="M1" s="343"/>
      <c r="N1" s="343"/>
      <c r="O1" s="343"/>
      <c r="P1" s="343"/>
      <c r="Q1" s="343"/>
    </row>
    <row r="2" spans="1:17" ht="12.75" customHeight="1" x14ac:dyDescent="0.25">
      <c r="A2" s="342"/>
      <c r="B2" s="343"/>
      <c r="C2" s="343"/>
      <c r="D2" s="343"/>
      <c r="E2" s="343"/>
      <c r="F2" s="343"/>
      <c r="G2" s="343"/>
      <c r="H2" s="343"/>
      <c r="I2" s="343"/>
      <c r="J2" s="343"/>
      <c r="K2" s="343"/>
      <c r="L2" s="343"/>
      <c r="M2" s="343"/>
      <c r="N2" s="343"/>
      <c r="O2" s="343"/>
      <c r="P2" s="343"/>
      <c r="Q2" s="343"/>
    </row>
    <row r="3" spans="1:17" ht="12.75" customHeight="1" x14ac:dyDescent="0.25">
      <c r="A3" s="342"/>
      <c r="B3" s="343"/>
      <c r="C3" s="343"/>
      <c r="D3" s="343"/>
      <c r="E3" s="343"/>
      <c r="F3" s="343"/>
      <c r="G3" s="343"/>
      <c r="H3" s="343"/>
      <c r="I3" s="343"/>
      <c r="J3" s="343"/>
      <c r="K3" s="343"/>
      <c r="L3" s="343"/>
      <c r="M3" s="343"/>
      <c r="N3" s="343"/>
      <c r="O3" s="343"/>
      <c r="P3" s="343"/>
      <c r="Q3" s="343"/>
    </row>
    <row r="4" spans="1:17" ht="12.75" customHeight="1" x14ac:dyDescent="0.25">
      <c r="A4" s="342"/>
      <c r="B4" s="343"/>
      <c r="C4" s="343"/>
      <c r="D4" s="343"/>
      <c r="E4" s="343"/>
      <c r="F4" s="343"/>
      <c r="G4" s="343"/>
      <c r="H4" s="343"/>
      <c r="I4" s="343"/>
      <c r="J4" s="343"/>
      <c r="K4" s="343"/>
      <c r="L4" s="343"/>
      <c r="M4" s="343"/>
      <c r="N4" s="343"/>
      <c r="O4" s="343"/>
      <c r="P4" s="343"/>
      <c r="Q4" s="343"/>
    </row>
    <row r="5" spans="1:17" ht="12.75" customHeight="1" x14ac:dyDescent="0.25">
      <c r="A5" s="342"/>
      <c r="B5" s="343"/>
      <c r="C5" s="343"/>
      <c r="D5" s="343"/>
      <c r="E5" s="343"/>
      <c r="F5" s="343"/>
      <c r="G5" s="343"/>
      <c r="H5" s="343"/>
      <c r="I5" s="343"/>
      <c r="J5" s="343"/>
      <c r="K5" s="343"/>
      <c r="L5" s="343"/>
      <c r="M5" s="343"/>
      <c r="N5" s="343"/>
      <c r="O5" s="343"/>
      <c r="P5" s="343"/>
      <c r="Q5" s="343"/>
    </row>
    <row r="6" spans="1:17" ht="12.75" customHeight="1" x14ac:dyDescent="0.25">
      <c r="A6" s="342"/>
      <c r="B6" s="343"/>
      <c r="C6" s="343"/>
      <c r="D6" s="343"/>
      <c r="E6" s="343"/>
      <c r="F6" s="343"/>
      <c r="G6" s="343"/>
      <c r="H6" s="343"/>
      <c r="I6" s="343"/>
      <c r="J6" s="343"/>
      <c r="K6" s="343"/>
      <c r="L6" s="343"/>
      <c r="M6" s="343"/>
      <c r="N6" s="343"/>
      <c r="O6" s="343"/>
      <c r="P6" s="343"/>
      <c r="Q6" s="343"/>
    </row>
    <row r="7" spans="1:17" ht="6.75" customHeight="1" x14ac:dyDescent="0.25">
      <c r="A7" s="344"/>
      <c r="B7" s="345"/>
      <c r="C7" s="345"/>
      <c r="D7" s="345"/>
      <c r="E7" s="345"/>
      <c r="F7" s="345"/>
      <c r="G7" s="345"/>
      <c r="H7" s="345"/>
      <c r="I7" s="345"/>
      <c r="J7" s="345"/>
      <c r="K7" s="345"/>
      <c r="L7" s="345"/>
      <c r="M7" s="345"/>
      <c r="N7" s="345"/>
      <c r="O7" s="345"/>
      <c r="P7" s="345"/>
      <c r="Q7" s="345"/>
    </row>
    <row r="8" spans="1:17" ht="42.9" customHeight="1" thickBot="1" x14ac:dyDescent="0.3">
      <c r="A8" s="64" t="s">
        <v>663</v>
      </c>
      <c r="B8" s="67" t="s">
        <v>644</v>
      </c>
      <c r="C8" s="64" t="s">
        <v>700</v>
      </c>
      <c r="D8" s="64" t="s">
        <v>645</v>
      </c>
      <c r="E8" s="106" t="s">
        <v>646</v>
      </c>
      <c r="F8" s="64" t="s">
        <v>647</v>
      </c>
      <c r="G8" s="64" t="s">
        <v>710</v>
      </c>
      <c r="H8" s="106" t="s">
        <v>650</v>
      </c>
      <c r="I8" s="106" t="s">
        <v>651</v>
      </c>
      <c r="J8" s="94" t="s">
        <v>652</v>
      </c>
      <c r="K8" s="106" t="s">
        <v>653</v>
      </c>
      <c r="L8" s="106" t="s">
        <v>654</v>
      </c>
      <c r="M8" s="64" t="s">
        <v>635</v>
      </c>
      <c r="N8" s="64" t="s">
        <v>636</v>
      </c>
      <c r="O8" s="64" t="s">
        <v>637</v>
      </c>
      <c r="P8" s="64" t="s">
        <v>638</v>
      </c>
      <c r="Q8" s="64" t="s">
        <v>639</v>
      </c>
    </row>
    <row r="9" spans="1:17" ht="14.1" customHeight="1" x14ac:dyDescent="0.25">
      <c r="A9" s="362" t="s">
        <v>665</v>
      </c>
      <c r="B9" s="113" t="s">
        <v>245</v>
      </c>
      <c r="C9" s="113" t="s">
        <v>246</v>
      </c>
      <c r="D9" s="122">
        <v>6.4</v>
      </c>
      <c r="E9" s="123">
        <v>21</v>
      </c>
      <c r="F9" s="122">
        <v>0.3</v>
      </c>
      <c r="G9" s="122">
        <v>0.46</v>
      </c>
      <c r="H9" s="123">
        <v>62</v>
      </c>
      <c r="I9" s="123">
        <v>62</v>
      </c>
      <c r="J9" s="123">
        <v>4</v>
      </c>
      <c r="K9" s="123">
        <v>39</v>
      </c>
      <c r="L9" s="123">
        <v>39</v>
      </c>
      <c r="M9" s="174">
        <v>0</v>
      </c>
      <c r="N9" s="174">
        <v>4.76</v>
      </c>
      <c r="O9" s="174">
        <v>38.1</v>
      </c>
      <c r="P9" s="174">
        <v>38.1</v>
      </c>
      <c r="Q9" s="175">
        <v>19.05</v>
      </c>
    </row>
    <row r="10" spans="1:17" ht="14.1" customHeight="1" x14ac:dyDescent="0.25">
      <c r="A10" s="363"/>
      <c r="B10" s="10" t="s">
        <v>257</v>
      </c>
      <c r="C10" s="10" t="s">
        <v>259</v>
      </c>
      <c r="D10" s="95">
        <v>17.2</v>
      </c>
      <c r="E10" s="105">
        <v>25</v>
      </c>
      <c r="F10" s="95">
        <v>0.69</v>
      </c>
      <c r="G10" s="95">
        <v>1.04</v>
      </c>
      <c r="H10" s="105">
        <v>25</v>
      </c>
      <c r="I10" s="105">
        <v>62</v>
      </c>
      <c r="J10" s="105">
        <v>4</v>
      </c>
      <c r="K10" s="105">
        <v>18</v>
      </c>
      <c r="L10" s="105">
        <v>39</v>
      </c>
      <c r="M10" s="172">
        <v>28</v>
      </c>
      <c r="N10" s="172">
        <v>28</v>
      </c>
      <c r="O10" s="172">
        <v>32</v>
      </c>
      <c r="P10" s="172">
        <v>12</v>
      </c>
      <c r="Q10" s="176">
        <v>0</v>
      </c>
    </row>
    <row r="11" spans="1:17" ht="14.1" customHeight="1" x14ac:dyDescent="0.25">
      <c r="A11" s="363"/>
      <c r="B11" s="10" t="s">
        <v>260</v>
      </c>
      <c r="C11" s="10" t="s">
        <v>263</v>
      </c>
      <c r="D11" s="95">
        <v>130</v>
      </c>
      <c r="E11" s="105">
        <v>165</v>
      </c>
      <c r="F11" s="95">
        <v>0.79</v>
      </c>
      <c r="G11" s="95">
        <v>1.19</v>
      </c>
      <c r="H11" s="105">
        <v>9</v>
      </c>
      <c r="I11" s="105">
        <v>62</v>
      </c>
      <c r="J11" s="105">
        <v>4</v>
      </c>
      <c r="K11" s="105">
        <v>7</v>
      </c>
      <c r="L11" s="105">
        <v>39</v>
      </c>
      <c r="M11" s="172">
        <v>32.119999999999997</v>
      </c>
      <c r="N11" s="172">
        <v>42.42</v>
      </c>
      <c r="O11" s="172">
        <v>25.45</v>
      </c>
      <c r="P11" s="172">
        <v>0</v>
      </c>
      <c r="Q11" s="176">
        <v>0</v>
      </c>
    </row>
    <row r="12" spans="1:17" ht="14.1" customHeight="1" x14ac:dyDescent="0.25">
      <c r="A12" s="363"/>
      <c r="B12" s="10" t="s">
        <v>260</v>
      </c>
      <c r="C12" s="10" t="s">
        <v>265</v>
      </c>
      <c r="D12" s="95">
        <v>11.9</v>
      </c>
      <c r="E12" s="105">
        <v>18</v>
      </c>
      <c r="F12" s="95">
        <v>0.66</v>
      </c>
      <c r="G12" s="95">
        <v>1</v>
      </c>
      <c r="H12" s="105">
        <v>32</v>
      </c>
      <c r="I12" s="105">
        <v>62</v>
      </c>
      <c r="J12" s="105">
        <v>4</v>
      </c>
      <c r="K12" s="105">
        <v>24</v>
      </c>
      <c r="L12" s="105">
        <v>39</v>
      </c>
      <c r="M12" s="172">
        <v>22.22</v>
      </c>
      <c r="N12" s="172">
        <v>22.22</v>
      </c>
      <c r="O12" s="172">
        <v>50</v>
      </c>
      <c r="P12" s="172">
        <v>5.56</v>
      </c>
      <c r="Q12" s="176">
        <v>0</v>
      </c>
    </row>
    <row r="13" spans="1:17" ht="14.1" customHeight="1" x14ac:dyDescent="0.25">
      <c r="A13" s="363"/>
      <c r="B13" s="10" t="s">
        <v>273</v>
      </c>
      <c r="C13" s="10" t="s">
        <v>274</v>
      </c>
      <c r="D13" s="95">
        <v>15.9</v>
      </c>
      <c r="E13" s="105">
        <v>22</v>
      </c>
      <c r="F13" s="95">
        <v>0.72</v>
      </c>
      <c r="G13" s="95">
        <v>1.0900000000000001</v>
      </c>
      <c r="H13" s="105">
        <v>15</v>
      </c>
      <c r="I13" s="105">
        <v>62</v>
      </c>
      <c r="J13" s="105">
        <v>4</v>
      </c>
      <c r="K13" s="105">
        <v>13</v>
      </c>
      <c r="L13" s="105">
        <v>39</v>
      </c>
      <c r="M13" s="172">
        <v>13.64</v>
      </c>
      <c r="N13" s="172">
        <v>59.09</v>
      </c>
      <c r="O13" s="172">
        <v>22.73</v>
      </c>
      <c r="P13" s="172">
        <v>0</v>
      </c>
      <c r="Q13" s="176">
        <v>4.55</v>
      </c>
    </row>
    <row r="14" spans="1:17" ht="14.1" customHeight="1" x14ac:dyDescent="0.25">
      <c r="A14" s="363"/>
      <c r="B14" s="10" t="s">
        <v>297</v>
      </c>
      <c r="C14" s="10" t="s">
        <v>298</v>
      </c>
      <c r="D14" s="95">
        <v>17.399999999999999</v>
      </c>
      <c r="E14" s="105">
        <v>26</v>
      </c>
      <c r="F14" s="95">
        <v>0.67</v>
      </c>
      <c r="G14" s="95">
        <v>1.01</v>
      </c>
      <c r="H14" s="105">
        <v>29</v>
      </c>
      <c r="I14" s="105">
        <v>62</v>
      </c>
      <c r="J14" s="105">
        <v>4</v>
      </c>
      <c r="K14" s="105">
        <v>22</v>
      </c>
      <c r="L14" s="105">
        <v>39</v>
      </c>
      <c r="M14" s="172">
        <v>15.38</v>
      </c>
      <c r="N14" s="172">
        <v>34.619999999999997</v>
      </c>
      <c r="O14" s="172">
        <v>46.15</v>
      </c>
      <c r="P14" s="172">
        <v>3.85</v>
      </c>
      <c r="Q14" s="176">
        <v>0</v>
      </c>
    </row>
    <row r="15" spans="1:17" ht="14.1" customHeight="1" x14ac:dyDescent="0.25">
      <c r="A15" s="363"/>
      <c r="B15" s="10" t="s">
        <v>309</v>
      </c>
      <c r="C15" s="10" t="s">
        <v>310</v>
      </c>
      <c r="D15" s="95">
        <v>16</v>
      </c>
      <c r="E15" s="105">
        <v>29</v>
      </c>
      <c r="F15" s="95">
        <v>0.55000000000000004</v>
      </c>
      <c r="G15" s="95">
        <v>0.83</v>
      </c>
      <c r="H15" s="105">
        <v>52</v>
      </c>
      <c r="I15" s="105">
        <v>62</v>
      </c>
      <c r="J15" s="105">
        <v>4</v>
      </c>
      <c r="K15" s="105">
        <v>37</v>
      </c>
      <c r="L15" s="105">
        <v>39</v>
      </c>
      <c r="M15" s="172">
        <v>3.45</v>
      </c>
      <c r="N15" s="172">
        <v>37.93</v>
      </c>
      <c r="O15" s="172">
        <v>41.38</v>
      </c>
      <c r="P15" s="172">
        <v>3.45</v>
      </c>
      <c r="Q15" s="176">
        <v>13.79</v>
      </c>
    </row>
    <row r="16" spans="1:17" ht="14.1" customHeight="1" x14ac:dyDescent="0.25">
      <c r="A16" s="363"/>
      <c r="B16" s="10" t="s">
        <v>313</v>
      </c>
      <c r="C16" s="10" t="s">
        <v>314</v>
      </c>
      <c r="D16" s="95">
        <v>18</v>
      </c>
      <c r="E16" s="105">
        <v>25</v>
      </c>
      <c r="F16" s="95">
        <v>0.72</v>
      </c>
      <c r="G16" s="95">
        <v>1.08</v>
      </c>
      <c r="H16" s="105">
        <v>18</v>
      </c>
      <c r="I16" s="105">
        <v>62</v>
      </c>
      <c r="J16" s="105">
        <v>4</v>
      </c>
      <c r="K16" s="105">
        <v>15</v>
      </c>
      <c r="L16" s="105">
        <v>39</v>
      </c>
      <c r="M16" s="172">
        <v>24</v>
      </c>
      <c r="N16" s="172">
        <v>44</v>
      </c>
      <c r="O16" s="172">
        <v>24</v>
      </c>
      <c r="P16" s="172">
        <v>4</v>
      </c>
      <c r="Q16" s="176">
        <v>4</v>
      </c>
    </row>
    <row r="17" spans="1:17" ht="14.1" customHeight="1" x14ac:dyDescent="0.25">
      <c r="A17" s="363"/>
      <c r="B17" s="10" t="s">
        <v>318</v>
      </c>
      <c r="C17" s="10" t="s">
        <v>323</v>
      </c>
      <c r="D17" s="95">
        <v>10.4</v>
      </c>
      <c r="E17" s="105">
        <v>23</v>
      </c>
      <c r="F17" s="95">
        <v>0.45</v>
      </c>
      <c r="G17" s="95">
        <v>0.68</v>
      </c>
      <c r="H17" s="105">
        <v>58</v>
      </c>
      <c r="I17" s="105">
        <v>62</v>
      </c>
      <c r="J17" s="105">
        <v>4</v>
      </c>
      <c r="K17" s="105">
        <v>38</v>
      </c>
      <c r="L17" s="105">
        <v>39</v>
      </c>
      <c r="M17" s="172">
        <v>4.3499999999999996</v>
      </c>
      <c r="N17" s="172">
        <v>21.74</v>
      </c>
      <c r="O17" s="172">
        <v>34.78</v>
      </c>
      <c r="P17" s="172">
        <v>30.43</v>
      </c>
      <c r="Q17" s="176">
        <v>8.6999999999999993</v>
      </c>
    </row>
    <row r="18" spans="1:17" ht="14.1" customHeight="1" x14ac:dyDescent="0.25">
      <c r="A18" s="363"/>
      <c r="B18" s="10" t="s">
        <v>329</v>
      </c>
      <c r="C18" s="10" t="s">
        <v>330</v>
      </c>
      <c r="D18" s="95">
        <v>13</v>
      </c>
      <c r="E18" s="105">
        <v>19</v>
      </c>
      <c r="F18" s="95">
        <v>0.68</v>
      </c>
      <c r="G18" s="95">
        <v>1.03</v>
      </c>
      <c r="H18" s="105">
        <v>28</v>
      </c>
      <c r="I18" s="105">
        <v>62</v>
      </c>
      <c r="J18" s="105">
        <v>4</v>
      </c>
      <c r="K18" s="105">
        <v>21</v>
      </c>
      <c r="L18" s="105">
        <v>39</v>
      </c>
      <c r="M18" s="172">
        <v>21.05</v>
      </c>
      <c r="N18" s="172">
        <v>26.32</v>
      </c>
      <c r="O18" s="172">
        <v>52.63</v>
      </c>
      <c r="P18" s="172">
        <v>0</v>
      </c>
      <c r="Q18" s="176">
        <v>0</v>
      </c>
    </row>
    <row r="19" spans="1:17" ht="14.1" customHeight="1" x14ac:dyDescent="0.25">
      <c r="A19" s="363"/>
      <c r="B19" s="10" t="s">
        <v>332</v>
      </c>
      <c r="C19" s="10" t="s">
        <v>333</v>
      </c>
      <c r="D19" s="95">
        <v>31.3</v>
      </c>
      <c r="E19" s="105">
        <v>49</v>
      </c>
      <c r="F19" s="95">
        <v>0.64</v>
      </c>
      <c r="G19" s="95">
        <v>0.96</v>
      </c>
      <c r="H19" s="105">
        <v>41</v>
      </c>
      <c r="I19" s="105">
        <v>62</v>
      </c>
      <c r="J19" s="105">
        <v>4</v>
      </c>
      <c r="K19" s="105">
        <v>31</v>
      </c>
      <c r="L19" s="105">
        <v>39</v>
      </c>
      <c r="M19" s="172">
        <v>20.41</v>
      </c>
      <c r="N19" s="172">
        <v>30.61</v>
      </c>
      <c r="O19" s="172">
        <v>34.69</v>
      </c>
      <c r="P19" s="172">
        <v>8.16</v>
      </c>
      <c r="Q19" s="176">
        <v>6.12</v>
      </c>
    </row>
    <row r="20" spans="1:17" ht="14.1" customHeight="1" x14ac:dyDescent="0.25">
      <c r="A20" s="363"/>
      <c r="B20" s="10" t="s">
        <v>340</v>
      </c>
      <c r="C20" s="10" t="s">
        <v>319</v>
      </c>
      <c r="D20" s="95">
        <v>13.3</v>
      </c>
      <c r="E20" s="105">
        <v>19</v>
      </c>
      <c r="F20" s="95">
        <v>0.7</v>
      </c>
      <c r="G20" s="95">
        <v>1.05</v>
      </c>
      <c r="H20" s="105">
        <v>23</v>
      </c>
      <c r="I20" s="105">
        <v>62</v>
      </c>
      <c r="J20" s="105">
        <v>4</v>
      </c>
      <c r="K20" s="105">
        <v>17</v>
      </c>
      <c r="L20" s="105">
        <v>39</v>
      </c>
      <c r="M20" s="172">
        <v>21.05</v>
      </c>
      <c r="N20" s="172">
        <v>31.58</v>
      </c>
      <c r="O20" s="172">
        <v>47.37</v>
      </c>
      <c r="P20" s="172">
        <v>0</v>
      </c>
      <c r="Q20" s="176">
        <v>0</v>
      </c>
    </row>
    <row r="21" spans="1:17" ht="14.1" customHeight="1" x14ac:dyDescent="0.25">
      <c r="A21" s="363"/>
      <c r="B21" s="10" t="s">
        <v>359</v>
      </c>
      <c r="C21" s="10" t="s">
        <v>319</v>
      </c>
      <c r="D21" s="95">
        <v>19.899999999999999</v>
      </c>
      <c r="E21" s="105">
        <v>34</v>
      </c>
      <c r="F21" s="95">
        <v>0.59</v>
      </c>
      <c r="G21" s="95">
        <v>0.88</v>
      </c>
      <c r="H21" s="105">
        <v>49</v>
      </c>
      <c r="I21" s="105">
        <v>62</v>
      </c>
      <c r="J21" s="105">
        <v>4</v>
      </c>
      <c r="K21" s="105">
        <v>34</v>
      </c>
      <c r="L21" s="105">
        <v>39</v>
      </c>
      <c r="M21" s="172">
        <v>17.649999999999999</v>
      </c>
      <c r="N21" s="172">
        <v>23.53</v>
      </c>
      <c r="O21" s="172">
        <v>38.24</v>
      </c>
      <c r="P21" s="172">
        <v>14.71</v>
      </c>
      <c r="Q21" s="176">
        <v>5.88</v>
      </c>
    </row>
    <row r="22" spans="1:17" ht="14.1" customHeight="1" x14ac:dyDescent="0.25">
      <c r="A22" s="363"/>
      <c r="B22" s="10" t="s">
        <v>364</v>
      </c>
      <c r="C22" s="10" t="s">
        <v>366</v>
      </c>
      <c r="D22" s="95">
        <v>15.2</v>
      </c>
      <c r="E22" s="105">
        <v>19</v>
      </c>
      <c r="F22" s="95">
        <v>0.8</v>
      </c>
      <c r="G22" s="95">
        <v>1.21</v>
      </c>
      <c r="H22" s="105">
        <v>6</v>
      </c>
      <c r="I22" s="105">
        <v>62</v>
      </c>
      <c r="J22" s="105">
        <v>4</v>
      </c>
      <c r="K22" s="105">
        <v>4</v>
      </c>
      <c r="L22" s="105">
        <v>39</v>
      </c>
      <c r="M22" s="172">
        <v>36.840000000000003</v>
      </c>
      <c r="N22" s="172">
        <v>47.37</v>
      </c>
      <c r="O22" s="172">
        <v>10.53</v>
      </c>
      <c r="P22" s="172">
        <v>0</v>
      </c>
      <c r="Q22" s="176">
        <v>5.26</v>
      </c>
    </row>
    <row r="23" spans="1:17" ht="14.1" customHeight="1" x14ac:dyDescent="0.25">
      <c r="A23" s="363"/>
      <c r="B23" s="10" t="s">
        <v>371</v>
      </c>
      <c r="C23" s="10" t="s">
        <v>372</v>
      </c>
      <c r="D23" s="95">
        <v>31.2</v>
      </c>
      <c r="E23" s="105">
        <v>44</v>
      </c>
      <c r="F23" s="95">
        <v>0.71</v>
      </c>
      <c r="G23" s="95">
        <v>1.07</v>
      </c>
      <c r="H23" s="105">
        <v>20</v>
      </c>
      <c r="I23" s="105">
        <v>62</v>
      </c>
      <c r="J23" s="105">
        <v>4</v>
      </c>
      <c r="K23" s="105">
        <v>16</v>
      </c>
      <c r="L23" s="105">
        <v>39</v>
      </c>
      <c r="M23" s="172">
        <v>22.73</v>
      </c>
      <c r="N23" s="172">
        <v>34.090000000000003</v>
      </c>
      <c r="O23" s="172">
        <v>40.909999999999997</v>
      </c>
      <c r="P23" s="172">
        <v>2.27</v>
      </c>
      <c r="Q23" s="176">
        <v>0</v>
      </c>
    </row>
    <row r="24" spans="1:17" ht="14.1" customHeight="1" x14ac:dyDescent="0.25">
      <c r="A24" s="363"/>
      <c r="B24" s="10" t="s">
        <v>378</v>
      </c>
      <c r="C24" s="10" t="s">
        <v>305</v>
      </c>
      <c r="D24" s="95">
        <v>40.9</v>
      </c>
      <c r="E24" s="105">
        <v>47</v>
      </c>
      <c r="F24" s="95">
        <v>0.87</v>
      </c>
      <c r="G24" s="95">
        <v>1.31</v>
      </c>
      <c r="H24" s="105">
        <v>3</v>
      </c>
      <c r="I24" s="105">
        <v>62</v>
      </c>
      <c r="J24" s="105">
        <v>4</v>
      </c>
      <c r="K24" s="105">
        <v>2</v>
      </c>
      <c r="L24" s="105">
        <v>39</v>
      </c>
      <c r="M24" s="172">
        <v>65.959999999999994</v>
      </c>
      <c r="N24" s="172">
        <v>19.149999999999999</v>
      </c>
      <c r="O24" s="172">
        <v>10.64</v>
      </c>
      <c r="P24" s="172">
        <v>2.13</v>
      </c>
      <c r="Q24" s="176">
        <v>2.13</v>
      </c>
    </row>
    <row r="25" spans="1:17" ht="14.1" customHeight="1" x14ac:dyDescent="0.25">
      <c r="A25" s="363"/>
      <c r="B25" s="10" t="s">
        <v>378</v>
      </c>
      <c r="C25" s="10" t="s">
        <v>379</v>
      </c>
      <c r="D25" s="95">
        <v>18.600000000000001</v>
      </c>
      <c r="E25" s="105">
        <v>20</v>
      </c>
      <c r="F25" s="95">
        <v>0.93</v>
      </c>
      <c r="G25" s="95">
        <v>1.4</v>
      </c>
      <c r="H25" s="105">
        <v>1</v>
      </c>
      <c r="I25" s="105">
        <v>62</v>
      </c>
      <c r="J25" s="105">
        <v>4</v>
      </c>
      <c r="K25" s="105">
        <v>1</v>
      </c>
      <c r="L25" s="105">
        <v>39</v>
      </c>
      <c r="M25" s="172">
        <v>80</v>
      </c>
      <c r="N25" s="172">
        <v>15</v>
      </c>
      <c r="O25" s="172">
        <v>0</v>
      </c>
      <c r="P25" s="172">
        <v>5</v>
      </c>
      <c r="Q25" s="176">
        <v>0</v>
      </c>
    </row>
    <row r="26" spans="1:17" ht="14.1" customHeight="1" x14ac:dyDescent="0.25">
      <c r="A26" s="363"/>
      <c r="B26" s="10" t="s">
        <v>378</v>
      </c>
      <c r="C26" s="10" t="s">
        <v>383</v>
      </c>
      <c r="D26" s="95">
        <v>14.7</v>
      </c>
      <c r="E26" s="105">
        <v>22</v>
      </c>
      <c r="F26" s="95">
        <v>0.67</v>
      </c>
      <c r="G26" s="95">
        <v>1.01</v>
      </c>
      <c r="H26" s="105">
        <v>29</v>
      </c>
      <c r="I26" s="105">
        <v>62</v>
      </c>
      <c r="J26" s="105">
        <v>4</v>
      </c>
      <c r="K26" s="105">
        <v>22</v>
      </c>
      <c r="L26" s="105">
        <v>39</v>
      </c>
      <c r="M26" s="172">
        <v>36.36</v>
      </c>
      <c r="N26" s="172">
        <v>22.73</v>
      </c>
      <c r="O26" s="172">
        <v>22.73</v>
      </c>
      <c r="P26" s="172">
        <v>4.55</v>
      </c>
      <c r="Q26" s="176">
        <v>13.64</v>
      </c>
    </row>
    <row r="27" spans="1:17" ht="14.1" customHeight="1" x14ac:dyDescent="0.25">
      <c r="A27" s="363"/>
      <c r="B27" s="10" t="s">
        <v>384</v>
      </c>
      <c r="C27" s="10" t="s">
        <v>269</v>
      </c>
      <c r="D27" s="95">
        <v>25.3</v>
      </c>
      <c r="E27" s="105">
        <v>34</v>
      </c>
      <c r="F27" s="95">
        <v>0.74</v>
      </c>
      <c r="G27" s="95">
        <v>1.1200000000000001</v>
      </c>
      <c r="H27" s="105">
        <v>13</v>
      </c>
      <c r="I27" s="105">
        <v>62</v>
      </c>
      <c r="J27" s="105">
        <v>4</v>
      </c>
      <c r="K27" s="105">
        <v>11</v>
      </c>
      <c r="L27" s="105">
        <v>39</v>
      </c>
      <c r="M27" s="172">
        <v>38.24</v>
      </c>
      <c r="N27" s="172">
        <v>26.47</v>
      </c>
      <c r="O27" s="172">
        <v>26.47</v>
      </c>
      <c r="P27" s="172">
        <v>8.82</v>
      </c>
      <c r="Q27" s="176">
        <v>0</v>
      </c>
    </row>
    <row r="28" spans="1:17" ht="14.1" customHeight="1" x14ac:dyDescent="0.25">
      <c r="A28" s="363"/>
      <c r="B28" s="10" t="s">
        <v>399</v>
      </c>
      <c r="C28" s="10" t="s">
        <v>401</v>
      </c>
      <c r="D28" s="95">
        <v>27.2</v>
      </c>
      <c r="E28" s="105">
        <v>43</v>
      </c>
      <c r="F28" s="95">
        <v>0.63</v>
      </c>
      <c r="G28" s="95">
        <v>0.95</v>
      </c>
      <c r="H28" s="105">
        <v>44</v>
      </c>
      <c r="I28" s="105">
        <v>62</v>
      </c>
      <c r="J28" s="105">
        <v>4</v>
      </c>
      <c r="K28" s="105">
        <v>32</v>
      </c>
      <c r="L28" s="105">
        <v>39</v>
      </c>
      <c r="M28" s="172">
        <v>9.3000000000000007</v>
      </c>
      <c r="N28" s="172">
        <v>34.880000000000003</v>
      </c>
      <c r="O28" s="172">
        <v>51.16</v>
      </c>
      <c r="P28" s="172">
        <v>2.33</v>
      </c>
      <c r="Q28" s="176">
        <v>2.33</v>
      </c>
    </row>
    <row r="29" spans="1:17" ht="14.1" customHeight="1" x14ac:dyDescent="0.25">
      <c r="A29" s="363"/>
      <c r="B29" s="10" t="s">
        <v>419</v>
      </c>
      <c r="C29" s="10" t="s">
        <v>422</v>
      </c>
      <c r="D29" s="95">
        <v>23.2</v>
      </c>
      <c r="E29" s="105">
        <v>30</v>
      </c>
      <c r="F29" s="95">
        <v>0.77</v>
      </c>
      <c r="G29" s="95">
        <v>1.17</v>
      </c>
      <c r="H29" s="105">
        <v>10</v>
      </c>
      <c r="I29" s="105">
        <v>62</v>
      </c>
      <c r="J29" s="105">
        <v>4</v>
      </c>
      <c r="K29" s="105">
        <v>8</v>
      </c>
      <c r="L29" s="105">
        <v>39</v>
      </c>
      <c r="M29" s="172">
        <v>16.670000000000002</v>
      </c>
      <c r="N29" s="172">
        <v>66.67</v>
      </c>
      <c r="O29" s="172">
        <v>13.33</v>
      </c>
      <c r="P29" s="172">
        <v>3.33</v>
      </c>
      <c r="Q29" s="176">
        <v>0</v>
      </c>
    </row>
    <row r="30" spans="1:17" ht="14.1" customHeight="1" x14ac:dyDescent="0.25">
      <c r="A30" s="363"/>
      <c r="B30" s="10" t="s">
        <v>427</v>
      </c>
      <c r="C30" s="10" t="s">
        <v>432</v>
      </c>
      <c r="D30" s="95">
        <v>40.4</v>
      </c>
      <c r="E30" s="105">
        <v>62</v>
      </c>
      <c r="F30" s="95">
        <v>0.65</v>
      </c>
      <c r="G30" s="95">
        <v>0.98</v>
      </c>
      <c r="H30" s="105">
        <v>36</v>
      </c>
      <c r="I30" s="105">
        <v>62</v>
      </c>
      <c r="J30" s="105">
        <v>4</v>
      </c>
      <c r="K30" s="105">
        <v>28</v>
      </c>
      <c r="L30" s="105">
        <v>39</v>
      </c>
      <c r="M30" s="172">
        <v>19.350000000000001</v>
      </c>
      <c r="N30" s="172">
        <v>32.26</v>
      </c>
      <c r="O30" s="172">
        <v>35.479999999999997</v>
      </c>
      <c r="P30" s="172">
        <v>11.29</v>
      </c>
      <c r="Q30" s="176">
        <v>1.61</v>
      </c>
    </row>
    <row r="31" spans="1:17" ht="14.1" customHeight="1" x14ac:dyDescent="0.25">
      <c r="A31" s="363"/>
      <c r="B31" s="10" t="s">
        <v>435</v>
      </c>
      <c r="C31" s="10" t="s">
        <v>439</v>
      </c>
      <c r="D31" s="95">
        <v>18.100000000000001</v>
      </c>
      <c r="E31" s="105">
        <v>28</v>
      </c>
      <c r="F31" s="95">
        <v>0.65</v>
      </c>
      <c r="G31" s="95">
        <v>0.97</v>
      </c>
      <c r="H31" s="105">
        <v>38</v>
      </c>
      <c r="I31" s="105">
        <v>62</v>
      </c>
      <c r="J31" s="105">
        <v>4</v>
      </c>
      <c r="K31" s="105">
        <v>29</v>
      </c>
      <c r="L31" s="105">
        <v>39</v>
      </c>
      <c r="M31" s="172">
        <v>25</v>
      </c>
      <c r="N31" s="172">
        <v>35.71</v>
      </c>
      <c r="O31" s="172">
        <v>17.86</v>
      </c>
      <c r="P31" s="172">
        <v>10.71</v>
      </c>
      <c r="Q31" s="176">
        <v>10.71</v>
      </c>
    </row>
    <row r="32" spans="1:17" ht="14.1" customHeight="1" x14ac:dyDescent="0.25">
      <c r="A32" s="363"/>
      <c r="B32" s="10" t="s">
        <v>450</v>
      </c>
      <c r="C32" s="10" t="s">
        <v>305</v>
      </c>
      <c r="D32" s="95">
        <v>16.7</v>
      </c>
      <c r="E32" s="105">
        <v>22</v>
      </c>
      <c r="F32" s="95">
        <v>0.76</v>
      </c>
      <c r="G32" s="95">
        <v>1.1399999999999999</v>
      </c>
      <c r="H32" s="105">
        <v>12</v>
      </c>
      <c r="I32" s="105">
        <v>62</v>
      </c>
      <c r="J32" s="105">
        <v>4</v>
      </c>
      <c r="K32" s="105">
        <v>10</v>
      </c>
      <c r="L32" s="105">
        <v>39</v>
      </c>
      <c r="M32" s="172">
        <v>27.27</v>
      </c>
      <c r="N32" s="172">
        <v>45.45</v>
      </c>
      <c r="O32" s="172">
        <v>22.73</v>
      </c>
      <c r="P32" s="172">
        <v>4.55</v>
      </c>
      <c r="Q32" s="176">
        <v>0</v>
      </c>
    </row>
    <row r="33" spans="1:17" ht="14.1" customHeight="1" x14ac:dyDescent="0.25">
      <c r="A33" s="363"/>
      <c r="B33" s="10" t="s">
        <v>476</v>
      </c>
      <c r="C33" s="10" t="s">
        <v>353</v>
      </c>
      <c r="D33" s="95">
        <v>18</v>
      </c>
      <c r="E33" s="105">
        <v>28</v>
      </c>
      <c r="F33" s="95">
        <v>0.64</v>
      </c>
      <c r="G33" s="95">
        <v>0.97</v>
      </c>
      <c r="H33" s="105">
        <v>38</v>
      </c>
      <c r="I33" s="105">
        <v>62</v>
      </c>
      <c r="J33" s="105">
        <v>4</v>
      </c>
      <c r="K33" s="105">
        <v>29</v>
      </c>
      <c r="L33" s="105">
        <v>39</v>
      </c>
      <c r="M33" s="172">
        <v>7.14</v>
      </c>
      <c r="N33" s="172">
        <v>39.29</v>
      </c>
      <c r="O33" s="172">
        <v>50</v>
      </c>
      <c r="P33" s="172">
        <v>3.57</v>
      </c>
      <c r="Q33" s="176">
        <v>0</v>
      </c>
    </row>
    <row r="34" spans="1:17" ht="14.1" customHeight="1" x14ac:dyDescent="0.25">
      <c r="A34" s="363"/>
      <c r="B34" s="10" t="s">
        <v>476</v>
      </c>
      <c r="C34" s="10" t="s">
        <v>483</v>
      </c>
      <c r="D34" s="95">
        <v>11.3</v>
      </c>
      <c r="E34" s="105">
        <v>19</v>
      </c>
      <c r="F34" s="95">
        <v>0.59</v>
      </c>
      <c r="G34" s="95">
        <v>0.9</v>
      </c>
      <c r="H34" s="105">
        <v>47</v>
      </c>
      <c r="I34" s="105">
        <v>62</v>
      </c>
      <c r="J34" s="105">
        <v>4</v>
      </c>
      <c r="K34" s="105">
        <v>33</v>
      </c>
      <c r="L34" s="105">
        <v>39</v>
      </c>
      <c r="M34" s="172">
        <v>21.05</v>
      </c>
      <c r="N34" s="172">
        <v>26.32</v>
      </c>
      <c r="O34" s="172">
        <v>26.32</v>
      </c>
      <c r="P34" s="172">
        <v>21.05</v>
      </c>
      <c r="Q34" s="176">
        <v>5.26</v>
      </c>
    </row>
    <row r="35" spans="1:17" ht="14.1" customHeight="1" x14ac:dyDescent="0.25">
      <c r="A35" s="363"/>
      <c r="B35" s="10" t="s">
        <v>470</v>
      </c>
      <c r="C35" s="10" t="s">
        <v>471</v>
      </c>
      <c r="D35" s="95">
        <v>14.5</v>
      </c>
      <c r="E35" s="105">
        <v>18</v>
      </c>
      <c r="F35" s="95">
        <v>0.81</v>
      </c>
      <c r="G35" s="95">
        <v>1.21</v>
      </c>
      <c r="H35" s="105">
        <v>6</v>
      </c>
      <c r="I35" s="105">
        <v>62</v>
      </c>
      <c r="J35" s="105">
        <v>4</v>
      </c>
      <c r="K35" s="105">
        <v>4</v>
      </c>
      <c r="L35" s="105">
        <v>39</v>
      </c>
      <c r="M35" s="172">
        <v>27.78</v>
      </c>
      <c r="N35" s="172">
        <v>55.56</v>
      </c>
      <c r="O35" s="172">
        <v>16.670000000000002</v>
      </c>
      <c r="P35" s="172">
        <v>0</v>
      </c>
      <c r="Q35" s="176">
        <v>0</v>
      </c>
    </row>
    <row r="36" spans="1:17" ht="14.1" customHeight="1" x14ac:dyDescent="0.25">
      <c r="A36" s="363"/>
      <c r="B36" s="10" t="s">
        <v>473</v>
      </c>
      <c r="C36" s="10" t="s">
        <v>474</v>
      </c>
      <c r="D36" s="95">
        <v>11.3</v>
      </c>
      <c r="E36" s="105">
        <v>17</v>
      </c>
      <c r="F36" s="95">
        <v>0.66</v>
      </c>
      <c r="G36" s="95">
        <v>1</v>
      </c>
      <c r="H36" s="105">
        <v>32</v>
      </c>
      <c r="I36" s="105">
        <v>62</v>
      </c>
      <c r="J36" s="105">
        <v>4</v>
      </c>
      <c r="K36" s="105">
        <v>24</v>
      </c>
      <c r="L36" s="105">
        <v>39</v>
      </c>
      <c r="M36" s="172">
        <v>11.76</v>
      </c>
      <c r="N36" s="172">
        <v>35.29</v>
      </c>
      <c r="O36" s="172">
        <v>52.94</v>
      </c>
      <c r="P36" s="172">
        <v>0</v>
      </c>
      <c r="Q36" s="176">
        <v>0</v>
      </c>
    </row>
    <row r="37" spans="1:17" ht="14.1" customHeight="1" x14ac:dyDescent="0.25">
      <c r="A37" s="363"/>
      <c r="B37" s="10" t="s">
        <v>489</v>
      </c>
      <c r="C37" s="10" t="s">
        <v>246</v>
      </c>
      <c r="D37" s="95">
        <v>50.2</v>
      </c>
      <c r="E37" s="105">
        <v>65</v>
      </c>
      <c r="F37" s="95">
        <v>0.77</v>
      </c>
      <c r="G37" s="95">
        <v>1.1599999999999999</v>
      </c>
      <c r="H37" s="105">
        <v>11</v>
      </c>
      <c r="I37" s="105">
        <v>62</v>
      </c>
      <c r="J37" s="105">
        <v>4</v>
      </c>
      <c r="K37" s="105">
        <v>9</v>
      </c>
      <c r="L37" s="105">
        <v>39</v>
      </c>
      <c r="M37" s="172">
        <v>32.31</v>
      </c>
      <c r="N37" s="172">
        <v>38.46</v>
      </c>
      <c r="O37" s="172">
        <v>27.69</v>
      </c>
      <c r="P37" s="172">
        <v>1.54</v>
      </c>
      <c r="Q37" s="176">
        <v>0</v>
      </c>
    </row>
    <row r="38" spans="1:17" ht="14.1" customHeight="1" x14ac:dyDescent="0.25">
      <c r="A38" s="363"/>
      <c r="B38" s="10" t="s">
        <v>494</v>
      </c>
      <c r="C38" s="10" t="s">
        <v>319</v>
      </c>
      <c r="D38" s="95">
        <v>29.6</v>
      </c>
      <c r="E38" s="105">
        <v>41</v>
      </c>
      <c r="F38" s="95">
        <v>0.72</v>
      </c>
      <c r="G38" s="95">
        <v>1.0900000000000001</v>
      </c>
      <c r="H38" s="105">
        <v>15</v>
      </c>
      <c r="I38" s="105">
        <v>62</v>
      </c>
      <c r="J38" s="105">
        <v>4</v>
      </c>
      <c r="K38" s="105">
        <v>13</v>
      </c>
      <c r="L38" s="105">
        <v>39</v>
      </c>
      <c r="M38" s="172">
        <v>34.15</v>
      </c>
      <c r="N38" s="172">
        <v>24.39</v>
      </c>
      <c r="O38" s="172">
        <v>34.15</v>
      </c>
      <c r="P38" s="172">
        <v>7.32</v>
      </c>
      <c r="Q38" s="176">
        <v>0</v>
      </c>
    </row>
    <row r="39" spans="1:17" ht="14.1" customHeight="1" x14ac:dyDescent="0.25">
      <c r="A39" s="363"/>
      <c r="B39" s="10" t="s">
        <v>506</v>
      </c>
      <c r="C39" s="10" t="s">
        <v>414</v>
      </c>
      <c r="D39" s="95">
        <v>28.2</v>
      </c>
      <c r="E39" s="105">
        <v>49</v>
      </c>
      <c r="F39" s="95">
        <v>0.57999999999999996</v>
      </c>
      <c r="G39" s="95">
        <v>0.87</v>
      </c>
      <c r="H39" s="105">
        <v>50</v>
      </c>
      <c r="I39" s="105">
        <v>62</v>
      </c>
      <c r="J39" s="105">
        <v>4</v>
      </c>
      <c r="K39" s="105">
        <v>35</v>
      </c>
      <c r="L39" s="105">
        <v>39</v>
      </c>
      <c r="M39" s="172">
        <v>4.08</v>
      </c>
      <c r="N39" s="172">
        <v>34.69</v>
      </c>
      <c r="O39" s="172">
        <v>44.9</v>
      </c>
      <c r="P39" s="172">
        <v>16.329999999999998</v>
      </c>
      <c r="Q39" s="176">
        <v>0</v>
      </c>
    </row>
    <row r="40" spans="1:17" ht="14.1" customHeight="1" x14ac:dyDescent="0.25">
      <c r="A40" s="363"/>
      <c r="B40" s="10" t="s">
        <v>516</v>
      </c>
      <c r="C40" s="10" t="s">
        <v>517</v>
      </c>
      <c r="D40" s="95">
        <v>40.700000000000003</v>
      </c>
      <c r="E40" s="105">
        <v>62</v>
      </c>
      <c r="F40" s="95">
        <v>0.66</v>
      </c>
      <c r="G40" s="95">
        <v>0.99</v>
      </c>
      <c r="H40" s="105">
        <v>35</v>
      </c>
      <c r="I40" s="105">
        <v>62</v>
      </c>
      <c r="J40" s="105">
        <v>4</v>
      </c>
      <c r="K40" s="105">
        <v>27</v>
      </c>
      <c r="L40" s="105">
        <v>39</v>
      </c>
      <c r="M40" s="172">
        <v>16.13</v>
      </c>
      <c r="N40" s="172">
        <v>38.71</v>
      </c>
      <c r="O40" s="172">
        <v>33.869999999999997</v>
      </c>
      <c r="P40" s="172">
        <v>8.06</v>
      </c>
      <c r="Q40" s="176">
        <v>3.23</v>
      </c>
    </row>
    <row r="41" spans="1:17" ht="14.1" customHeight="1" x14ac:dyDescent="0.25">
      <c r="A41" s="363"/>
      <c r="B41" s="10" t="s">
        <v>525</v>
      </c>
      <c r="C41" s="10" t="s">
        <v>526</v>
      </c>
      <c r="D41" s="95">
        <v>37.799999999999997</v>
      </c>
      <c r="E41" s="105">
        <v>47</v>
      </c>
      <c r="F41" s="95">
        <v>0.8</v>
      </c>
      <c r="G41" s="95">
        <v>1.21</v>
      </c>
      <c r="H41" s="105">
        <v>6</v>
      </c>
      <c r="I41" s="105">
        <v>62</v>
      </c>
      <c r="J41" s="105">
        <v>4</v>
      </c>
      <c r="K41" s="105">
        <v>4</v>
      </c>
      <c r="L41" s="105">
        <v>39</v>
      </c>
      <c r="M41" s="172">
        <v>40.43</v>
      </c>
      <c r="N41" s="172">
        <v>36.17</v>
      </c>
      <c r="O41" s="172">
        <v>21.28</v>
      </c>
      <c r="P41" s="172">
        <v>2.13</v>
      </c>
      <c r="Q41" s="176">
        <v>0</v>
      </c>
    </row>
    <row r="42" spans="1:17" ht="14.1" customHeight="1" x14ac:dyDescent="0.25">
      <c r="A42" s="363"/>
      <c r="B42" s="10" t="s">
        <v>525</v>
      </c>
      <c r="C42" s="10" t="s">
        <v>530</v>
      </c>
      <c r="D42" s="95">
        <v>19.2</v>
      </c>
      <c r="E42" s="105">
        <v>26</v>
      </c>
      <c r="F42" s="95">
        <v>0.74</v>
      </c>
      <c r="G42" s="95">
        <v>1.1100000000000001</v>
      </c>
      <c r="H42" s="105">
        <v>14</v>
      </c>
      <c r="I42" s="105">
        <v>62</v>
      </c>
      <c r="J42" s="105">
        <v>4</v>
      </c>
      <c r="K42" s="105">
        <v>12</v>
      </c>
      <c r="L42" s="105">
        <v>39</v>
      </c>
      <c r="M42" s="172">
        <v>38.46</v>
      </c>
      <c r="N42" s="172">
        <v>15.38</v>
      </c>
      <c r="O42" s="172">
        <v>46.15</v>
      </c>
      <c r="P42" s="172">
        <v>0</v>
      </c>
      <c r="Q42" s="176">
        <v>0</v>
      </c>
    </row>
    <row r="43" spans="1:17" ht="14.1" customHeight="1" x14ac:dyDescent="0.25">
      <c r="A43" s="363"/>
      <c r="B43" s="10" t="s">
        <v>534</v>
      </c>
      <c r="C43" s="10" t="s">
        <v>535</v>
      </c>
      <c r="D43" s="95">
        <v>14.4</v>
      </c>
      <c r="E43" s="105">
        <v>25</v>
      </c>
      <c r="F43" s="95">
        <v>0.57999999999999996</v>
      </c>
      <c r="G43" s="95">
        <v>0.87</v>
      </c>
      <c r="H43" s="105">
        <v>50</v>
      </c>
      <c r="I43" s="105">
        <v>62</v>
      </c>
      <c r="J43" s="105">
        <v>4</v>
      </c>
      <c r="K43" s="105">
        <v>35</v>
      </c>
      <c r="L43" s="105">
        <v>39</v>
      </c>
      <c r="M43" s="172">
        <v>8</v>
      </c>
      <c r="N43" s="172">
        <v>28</v>
      </c>
      <c r="O43" s="172">
        <v>48</v>
      </c>
      <c r="P43" s="172">
        <v>16</v>
      </c>
      <c r="Q43" s="176">
        <v>0</v>
      </c>
    </row>
    <row r="44" spans="1:17" ht="14.1" customHeight="1" x14ac:dyDescent="0.25">
      <c r="A44" s="363"/>
      <c r="B44" s="10" t="s">
        <v>539</v>
      </c>
      <c r="C44" s="10" t="s">
        <v>540</v>
      </c>
      <c r="D44" s="95">
        <v>12</v>
      </c>
      <c r="E44" s="105">
        <v>18</v>
      </c>
      <c r="F44" s="95">
        <v>0.67</v>
      </c>
      <c r="G44" s="95">
        <v>1</v>
      </c>
      <c r="H44" s="105">
        <v>32</v>
      </c>
      <c r="I44" s="105">
        <v>62</v>
      </c>
      <c r="J44" s="105">
        <v>4</v>
      </c>
      <c r="K44" s="105">
        <v>24</v>
      </c>
      <c r="L44" s="105">
        <v>39</v>
      </c>
      <c r="M44" s="172">
        <v>33.33</v>
      </c>
      <c r="N44" s="172">
        <v>16.670000000000002</v>
      </c>
      <c r="O44" s="172">
        <v>33.33</v>
      </c>
      <c r="P44" s="172">
        <v>16.670000000000002</v>
      </c>
      <c r="Q44" s="176">
        <v>0</v>
      </c>
    </row>
    <row r="45" spans="1:17" ht="14.1" customHeight="1" x14ac:dyDescent="0.25">
      <c r="A45" s="363"/>
      <c r="B45" s="10" t="s">
        <v>545</v>
      </c>
      <c r="C45" s="10" t="s">
        <v>414</v>
      </c>
      <c r="D45" s="95">
        <v>13.1</v>
      </c>
      <c r="E45" s="105">
        <v>19</v>
      </c>
      <c r="F45" s="95">
        <v>0.69</v>
      </c>
      <c r="G45" s="95">
        <v>1.04</v>
      </c>
      <c r="H45" s="105">
        <v>25</v>
      </c>
      <c r="I45" s="105">
        <v>62</v>
      </c>
      <c r="J45" s="105">
        <v>4</v>
      </c>
      <c r="K45" s="105">
        <v>18</v>
      </c>
      <c r="L45" s="105">
        <v>39</v>
      </c>
      <c r="M45" s="172">
        <v>15.79</v>
      </c>
      <c r="N45" s="172">
        <v>42.11</v>
      </c>
      <c r="O45" s="172">
        <v>36.840000000000003</v>
      </c>
      <c r="P45" s="172">
        <v>5.26</v>
      </c>
      <c r="Q45" s="176">
        <v>0</v>
      </c>
    </row>
    <row r="46" spans="1:17" ht="14.1" customHeight="1" x14ac:dyDescent="0.25">
      <c r="A46" s="363"/>
      <c r="B46" s="10" t="s">
        <v>550</v>
      </c>
      <c r="C46" s="10" t="s">
        <v>319</v>
      </c>
      <c r="D46" s="95">
        <v>25.9</v>
      </c>
      <c r="E46" s="105">
        <v>31</v>
      </c>
      <c r="F46" s="95">
        <v>0.84</v>
      </c>
      <c r="G46" s="95">
        <v>1.26</v>
      </c>
      <c r="H46" s="105">
        <v>5</v>
      </c>
      <c r="I46" s="105">
        <v>62</v>
      </c>
      <c r="J46" s="105">
        <v>4</v>
      </c>
      <c r="K46" s="105">
        <v>3</v>
      </c>
      <c r="L46" s="105">
        <v>39</v>
      </c>
      <c r="M46" s="172">
        <v>51.61</v>
      </c>
      <c r="N46" s="172">
        <v>29.03</v>
      </c>
      <c r="O46" s="172">
        <v>16.13</v>
      </c>
      <c r="P46" s="172">
        <v>3.23</v>
      </c>
      <c r="Q46" s="176">
        <v>0</v>
      </c>
    </row>
    <row r="47" spans="1:17" ht="14.1" customHeight="1" x14ac:dyDescent="0.25">
      <c r="A47" s="363"/>
      <c r="B47" s="10" t="s">
        <v>554</v>
      </c>
      <c r="C47" s="10" t="s">
        <v>556</v>
      </c>
      <c r="D47" s="95">
        <v>24.1</v>
      </c>
      <c r="E47" s="105">
        <v>35</v>
      </c>
      <c r="F47" s="95">
        <v>0.69</v>
      </c>
      <c r="G47" s="95">
        <v>1.04</v>
      </c>
      <c r="H47" s="105">
        <v>25</v>
      </c>
      <c r="I47" s="105">
        <v>62</v>
      </c>
      <c r="J47" s="105">
        <v>4</v>
      </c>
      <c r="K47" s="105">
        <v>18</v>
      </c>
      <c r="L47" s="105">
        <v>39</v>
      </c>
      <c r="M47" s="172">
        <v>8.57</v>
      </c>
      <c r="N47" s="172">
        <v>51.43</v>
      </c>
      <c r="O47" s="172">
        <v>37.14</v>
      </c>
      <c r="P47" s="172">
        <v>2.86</v>
      </c>
      <c r="Q47" s="176">
        <v>0</v>
      </c>
    </row>
    <row r="48" spans="1:17" ht="14.1" customHeight="1" x14ac:dyDescent="0.25">
      <c r="A48" s="363"/>
      <c r="B48" s="10" t="s">
        <v>293</v>
      </c>
      <c r="C48" s="10" t="s">
        <v>295</v>
      </c>
      <c r="D48" s="95">
        <v>8.6</v>
      </c>
      <c r="E48" s="105">
        <v>12</v>
      </c>
      <c r="F48" s="95">
        <v>0.72</v>
      </c>
      <c r="G48" s="95">
        <v>1.08</v>
      </c>
      <c r="H48" s="105">
        <v>18</v>
      </c>
      <c r="I48" s="105">
        <v>62</v>
      </c>
      <c r="J48" s="105">
        <v>3</v>
      </c>
      <c r="K48" s="105">
        <v>4</v>
      </c>
      <c r="L48" s="105">
        <v>23</v>
      </c>
      <c r="M48" s="172">
        <v>33.33</v>
      </c>
      <c r="N48" s="172">
        <v>16.670000000000002</v>
      </c>
      <c r="O48" s="172">
        <v>50</v>
      </c>
      <c r="P48" s="172">
        <v>0</v>
      </c>
      <c r="Q48" s="176">
        <v>0</v>
      </c>
    </row>
    <row r="49" spans="1:17" ht="14.1" customHeight="1" x14ac:dyDescent="0.25">
      <c r="A49" s="363"/>
      <c r="B49" s="10" t="s">
        <v>313</v>
      </c>
      <c r="C49" s="10" t="s">
        <v>296</v>
      </c>
      <c r="D49" s="95">
        <v>6.7</v>
      </c>
      <c r="E49" s="105">
        <v>14</v>
      </c>
      <c r="F49" s="95">
        <v>0.48</v>
      </c>
      <c r="G49" s="95">
        <v>0.72</v>
      </c>
      <c r="H49" s="105">
        <v>56</v>
      </c>
      <c r="I49" s="105">
        <v>62</v>
      </c>
      <c r="J49" s="105">
        <v>3</v>
      </c>
      <c r="K49" s="105">
        <v>19</v>
      </c>
      <c r="L49" s="105">
        <v>23</v>
      </c>
      <c r="M49" s="172">
        <v>14.29</v>
      </c>
      <c r="N49" s="172">
        <v>14.29</v>
      </c>
      <c r="O49" s="172">
        <v>35.71</v>
      </c>
      <c r="P49" s="172">
        <v>21.43</v>
      </c>
      <c r="Q49" s="176">
        <v>14.29</v>
      </c>
    </row>
    <row r="50" spans="1:17" ht="14.1" customHeight="1" x14ac:dyDescent="0.25">
      <c r="A50" s="363"/>
      <c r="B50" s="10" t="s">
        <v>335</v>
      </c>
      <c r="C50" s="10" t="s">
        <v>305</v>
      </c>
      <c r="D50" s="95">
        <v>10.7</v>
      </c>
      <c r="E50" s="105">
        <v>16</v>
      </c>
      <c r="F50" s="95">
        <v>0.67</v>
      </c>
      <c r="G50" s="95">
        <v>1.01</v>
      </c>
      <c r="H50" s="105">
        <v>29</v>
      </c>
      <c r="I50" s="105">
        <v>62</v>
      </c>
      <c r="J50" s="105">
        <v>3</v>
      </c>
      <c r="K50" s="105">
        <v>8</v>
      </c>
      <c r="L50" s="105">
        <v>23</v>
      </c>
      <c r="M50" s="172">
        <v>18.75</v>
      </c>
      <c r="N50" s="172">
        <v>31.25</v>
      </c>
      <c r="O50" s="172">
        <v>43.75</v>
      </c>
      <c r="P50" s="172">
        <v>6.25</v>
      </c>
      <c r="Q50" s="176">
        <v>0</v>
      </c>
    </row>
    <row r="51" spans="1:17" ht="14.1" customHeight="1" x14ac:dyDescent="0.25">
      <c r="A51" s="363"/>
      <c r="B51" s="10" t="s">
        <v>352</v>
      </c>
      <c r="C51" s="10" t="s">
        <v>353</v>
      </c>
      <c r="D51" s="95">
        <v>7.6</v>
      </c>
      <c r="E51" s="105">
        <v>14</v>
      </c>
      <c r="F51" s="95">
        <v>0.54</v>
      </c>
      <c r="G51" s="95">
        <v>0.82</v>
      </c>
      <c r="H51" s="105">
        <v>53</v>
      </c>
      <c r="I51" s="105">
        <v>62</v>
      </c>
      <c r="J51" s="105">
        <v>3</v>
      </c>
      <c r="K51" s="105">
        <v>16</v>
      </c>
      <c r="L51" s="105">
        <v>23</v>
      </c>
      <c r="M51" s="172">
        <v>7.14</v>
      </c>
      <c r="N51" s="172">
        <v>21.43</v>
      </c>
      <c r="O51" s="172">
        <v>57.14</v>
      </c>
      <c r="P51" s="172">
        <v>7.14</v>
      </c>
      <c r="Q51" s="176">
        <v>7.14</v>
      </c>
    </row>
    <row r="52" spans="1:17" ht="14.1" customHeight="1" x14ac:dyDescent="0.25">
      <c r="A52" s="363"/>
      <c r="B52" s="10" t="s">
        <v>384</v>
      </c>
      <c r="C52" s="10" t="s">
        <v>385</v>
      </c>
      <c r="D52" s="95">
        <v>6.4</v>
      </c>
      <c r="E52" s="105">
        <v>10</v>
      </c>
      <c r="F52" s="95">
        <v>0.64</v>
      </c>
      <c r="G52" s="95">
        <v>0.96</v>
      </c>
      <c r="H52" s="105">
        <v>41</v>
      </c>
      <c r="I52" s="105">
        <v>62</v>
      </c>
      <c r="J52" s="105">
        <v>3</v>
      </c>
      <c r="K52" s="105">
        <v>11</v>
      </c>
      <c r="L52" s="105">
        <v>23</v>
      </c>
      <c r="M52" s="172">
        <v>10</v>
      </c>
      <c r="N52" s="172">
        <v>30</v>
      </c>
      <c r="O52" s="172">
        <v>60</v>
      </c>
      <c r="P52" s="172">
        <v>0</v>
      </c>
      <c r="Q52" s="176">
        <v>0</v>
      </c>
    </row>
    <row r="53" spans="1:17" ht="14.1" customHeight="1" x14ac:dyDescent="0.25">
      <c r="A53" s="363"/>
      <c r="B53" s="10" t="s">
        <v>384</v>
      </c>
      <c r="C53" s="10" t="s">
        <v>390</v>
      </c>
      <c r="D53" s="95">
        <v>9.9</v>
      </c>
      <c r="E53" s="105">
        <v>16</v>
      </c>
      <c r="F53" s="95">
        <v>0.62</v>
      </c>
      <c r="G53" s="95">
        <v>0.93</v>
      </c>
      <c r="H53" s="105">
        <v>46</v>
      </c>
      <c r="I53" s="105">
        <v>62</v>
      </c>
      <c r="J53" s="105">
        <v>3</v>
      </c>
      <c r="K53" s="105">
        <v>14</v>
      </c>
      <c r="L53" s="105">
        <v>23</v>
      </c>
      <c r="M53" s="172">
        <v>18.75</v>
      </c>
      <c r="N53" s="172">
        <v>25</v>
      </c>
      <c r="O53" s="172">
        <v>43.75</v>
      </c>
      <c r="P53" s="172">
        <v>6.25</v>
      </c>
      <c r="Q53" s="176">
        <v>6.25</v>
      </c>
    </row>
    <row r="54" spans="1:17" ht="14.1" customHeight="1" x14ac:dyDescent="0.25">
      <c r="A54" s="363"/>
      <c r="B54" s="10" t="s">
        <v>408</v>
      </c>
      <c r="C54" s="10" t="s">
        <v>248</v>
      </c>
      <c r="D54" s="95">
        <v>5.6</v>
      </c>
      <c r="E54" s="105">
        <v>12</v>
      </c>
      <c r="F54" s="95">
        <v>0.47</v>
      </c>
      <c r="G54" s="95">
        <v>0.7</v>
      </c>
      <c r="H54" s="105">
        <v>57</v>
      </c>
      <c r="I54" s="105">
        <v>62</v>
      </c>
      <c r="J54" s="105">
        <v>3</v>
      </c>
      <c r="K54" s="105">
        <v>20</v>
      </c>
      <c r="L54" s="105">
        <v>23</v>
      </c>
      <c r="M54" s="172">
        <v>0</v>
      </c>
      <c r="N54" s="172">
        <v>33.33</v>
      </c>
      <c r="O54" s="172">
        <v>33.33</v>
      </c>
      <c r="P54" s="172">
        <v>16.670000000000002</v>
      </c>
      <c r="Q54" s="176">
        <v>16.670000000000002</v>
      </c>
    </row>
    <row r="55" spans="1:17" ht="14.1" customHeight="1" x14ac:dyDescent="0.25">
      <c r="A55" s="363"/>
      <c r="B55" s="10" t="s">
        <v>408</v>
      </c>
      <c r="C55" s="10" t="s">
        <v>414</v>
      </c>
      <c r="D55" s="95">
        <v>13.4</v>
      </c>
      <c r="E55" s="105">
        <v>15</v>
      </c>
      <c r="F55" s="95">
        <v>0.89</v>
      </c>
      <c r="G55" s="95">
        <v>1.35</v>
      </c>
      <c r="H55" s="105">
        <v>2</v>
      </c>
      <c r="I55" s="105">
        <v>62</v>
      </c>
      <c r="J55" s="105">
        <v>3</v>
      </c>
      <c r="K55" s="105">
        <v>1</v>
      </c>
      <c r="L55" s="105">
        <v>23</v>
      </c>
      <c r="M55" s="172">
        <v>46.67</v>
      </c>
      <c r="N55" s="172">
        <v>53.33</v>
      </c>
      <c r="O55" s="172">
        <v>0</v>
      </c>
      <c r="P55" s="172">
        <v>0</v>
      </c>
      <c r="Q55" s="176">
        <v>0</v>
      </c>
    </row>
    <row r="56" spans="1:17" ht="14.1" customHeight="1" x14ac:dyDescent="0.25">
      <c r="A56" s="363"/>
      <c r="B56" s="10" t="s">
        <v>408</v>
      </c>
      <c r="C56" s="10" t="s">
        <v>251</v>
      </c>
      <c r="D56" s="95">
        <v>7.4</v>
      </c>
      <c r="E56" s="105">
        <v>14</v>
      </c>
      <c r="F56" s="95">
        <v>0.53</v>
      </c>
      <c r="G56" s="95">
        <v>0.8</v>
      </c>
      <c r="H56" s="105">
        <v>54</v>
      </c>
      <c r="I56" s="105">
        <v>62</v>
      </c>
      <c r="J56" s="105">
        <v>3</v>
      </c>
      <c r="K56" s="105">
        <v>17</v>
      </c>
      <c r="L56" s="105">
        <v>23</v>
      </c>
      <c r="M56" s="172">
        <v>7.14</v>
      </c>
      <c r="N56" s="172">
        <v>28.57</v>
      </c>
      <c r="O56" s="172">
        <v>42.86</v>
      </c>
      <c r="P56" s="172">
        <v>7.14</v>
      </c>
      <c r="Q56" s="176">
        <v>14.29</v>
      </c>
    </row>
    <row r="57" spans="1:17" ht="14.1" customHeight="1" x14ac:dyDescent="0.25">
      <c r="A57" s="363"/>
      <c r="B57" s="10" t="s">
        <v>419</v>
      </c>
      <c r="C57" s="10" t="s">
        <v>423</v>
      </c>
      <c r="D57" s="95">
        <v>7</v>
      </c>
      <c r="E57" s="105">
        <v>11</v>
      </c>
      <c r="F57" s="95">
        <v>0.64</v>
      </c>
      <c r="G57" s="95">
        <v>0.96</v>
      </c>
      <c r="H57" s="105">
        <v>41</v>
      </c>
      <c r="I57" s="105">
        <v>62</v>
      </c>
      <c r="J57" s="105">
        <v>3</v>
      </c>
      <c r="K57" s="105">
        <v>11</v>
      </c>
      <c r="L57" s="105">
        <v>23</v>
      </c>
      <c r="M57" s="172">
        <v>0</v>
      </c>
      <c r="N57" s="172">
        <v>45.45</v>
      </c>
      <c r="O57" s="172">
        <v>54.55</v>
      </c>
      <c r="P57" s="172">
        <v>0</v>
      </c>
      <c r="Q57" s="176">
        <v>0</v>
      </c>
    </row>
    <row r="58" spans="1:17" ht="14.1" customHeight="1" x14ac:dyDescent="0.25">
      <c r="A58" s="363"/>
      <c r="B58" s="10" t="s">
        <v>442</v>
      </c>
      <c r="C58" s="10" t="s">
        <v>446</v>
      </c>
      <c r="D58" s="95">
        <v>10.4</v>
      </c>
      <c r="E58" s="105">
        <v>16</v>
      </c>
      <c r="F58" s="95">
        <v>0.65</v>
      </c>
      <c r="G58" s="95">
        <v>0.98</v>
      </c>
      <c r="H58" s="105">
        <v>36</v>
      </c>
      <c r="I58" s="105">
        <v>62</v>
      </c>
      <c r="J58" s="105">
        <v>3</v>
      </c>
      <c r="K58" s="105">
        <v>9</v>
      </c>
      <c r="L58" s="105">
        <v>23</v>
      </c>
      <c r="M58" s="172">
        <v>18.75</v>
      </c>
      <c r="N58" s="172">
        <v>25</v>
      </c>
      <c r="O58" s="172">
        <v>50</v>
      </c>
      <c r="P58" s="172">
        <v>6.25</v>
      </c>
      <c r="Q58" s="176">
        <v>0</v>
      </c>
    </row>
    <row r="59" spans="1:17" ht="14.1" customHeight="1" x14ac:dyDescent="0.25">
      <c r="A59" s="363"/>
      <c r="B59" s="10" t="s">
        <v>447</v>
      </c>
      <c r="C59" s="10" t="s">
        <v>448</v>
      </c>
      <c r="D59" s="95">
        <v>9.4</v>
      </c>
      <c r="E59" s="105">
        <v>11</v>
      </c>
      <c r="F59" s="95">
        <v>0.85</v>
      </c>
      <c r="G59" s="95">
        <v>1.29</v>
      </c>
      <c r="H59" s="105">
        <v>4</v>
      </c>
      <c r="I59" s="105">
        <v>62</v>
      </c>
      <c r="J59" s="105">
        <v>3</v>
      </c>
      <c r="K59" s="105">
        <v>2</v>
      </c>
      <c r="L59" s="105">
        <v>23</v>
      </c>
      <c r="M59" s="172">
        <v>63.64</v>
      </c>
      <c r="N59" s="172">
        <v>27.27</v>
      </c>
      <c r="O59" s="172">
        <v>0</v>
      </c>
      <c r="P59" s="172">
        <v>0</v>
      </c>
      <c r="Q59" s="176">
        <v>9.09</v>
      </c>
    </row>
    <row r="60" spans="1:17" ht="14.1" customHeight="1" x14ac:dyDescent="0.25">
      <c r="A60" s="363"/>
      <c r="B60" s="10" t="s">
        <v>447</v>
      </c>
      <c r="C60" s="10" t="s">
        <v>449</v>
      </c>
      <c r="D60" s="95">
        <v>7.1</v>
      </c>
      <c r="E60" s="105">
        <v>12</v>
      </c>
      <c r="F60" s="95">
        <v>0.59</v>
      </c>
      <c r="G60" s="95">
        <v>0.89</v>
      </c>
      <c r="H60" s="105">
        <v>48</v>
      </c>
      <c r="I60" s="105">
        <v>62</v>
      </c>
      <c r="J60" s="105">
        <v>3</v>
      </c>
      <c r="K60" s="105">
        <v>15</v>
      </c>
      <c r="L60" s="105">
        <v>23</v>
      </c>
      <c r="M60" s="172">
        <v>33.33</v>
      </c>
      <c r="N60" s="172">
        <v>8.33</v>
      </c>
      <c r="O60" s="172">
        <v>25</v>
      </c>
      <c r="P60" s="172">
        <v>33.33</v>
      </c>
      <c r="Q60" s="176">
        <v>0</v>
      </c>
    </row>
    <row r="61" spans="1:17" ht="14.1" customHeight="1" x14ac:dyDescent="0.25">
      <c r="A61" s="363"/>
      <c r="B61" s="10" t="s">
        <v>450</v>
      </c>
      <c r="C61" s="10" t="s">
        <v>453</v>
      </c>
      <c r="D61" s="95">
        <v>8.1</v>
      </c>
      <c r="E61" s="105">
        <v>13</v>
      </c>
      <c r="F61" s="95">
        <v>0.62</v>
      </c>
      <c r="G61" s="95">
        <v>0.94</v>
      </c>
      <c r="H61" s="105">
        <v>45</v>
      </c>
      <c r="I61" s="105">
        <v>62</v>
      </c>
      <c r="J61" s="105">
        <v>3</v>
      </c>
      <c r="K61" s="105">
        <v>13</v>
      </c>
      <c r="L61" s="105">
        <v>23</v>
      </c>
      <c r="M61" s="172">
        <v>38.46</v>
      </c>
      <c r="N61" s="172">
        <v>15.38</v>
      </c>
      <c r="O61" s="172">
        <v>7.69</v>
      </c>
      <c r="P61" s="172">
        <v>38.46</v>
      </c>
      <c r="Q61" s="176">
        <v>0</v>
      </c>
    </row>
    <row r="62" spans="1:17" ht="14.1" customHeight="1" x14ac:dyDescent="0.25">
      <c r="A62" s="363"/>
      <c r="B62" s="10" t="s">
        <v>454</v>
      </c>
      <c r="C62" s="10" t="s">
        <v>457</v>
      </c>
      <c r="D62" s="95">
        <v>5</v>
      </c>
      <c r="E62" s="105">
        <v>11</v>
      </c>
      <c r="F62" s="95">
        <v>0.45</v>
      </c>
      <c r="G62" s="95">
        <v>0.68</v>
      </c>
      <c r="H62" s="105">
        <v>58</v>
      </c>
      <c r="I62" s="105">
        <v>62</v>
      </c>
      <c r="J62" s="105">
        <v>3</v>
      </c>
      <c r="K62" s="105">
        <v>21</v>
      </c>
      <c r="L62" s="105">
        <v>23</v>
      </c>
      <c r="M62" s="172">
        <v>0</v>
      </c>
      <c r="N62" s="172">
        <v>27.27</v>
      </c>
      <c r="O62" s="172">
        <v>36.36</v>
      </c>
      <c r="P62" s="172">
        <v>27.27</v>
      </c>
      <c r="Q62" s="176">
        <v>9.09</v>
      </c>
    </row>
    <row r="63" spans="1:17" ht="14.1" customHeight="1" x14ac:dyDescent="0.25">
      <c r="A63" s="363"/>
      <c r="B63" s="10" t="s">
        <v>458</v>
      </c>
      <c r="C63" s="10" t="s">
        <v>274</v>
      </c>
      <c r="D63" s="95">
        <v>11.2</v>
      </c>
      <c r="E63" s="105">
        <v>16</v>
      </c>
      <c r="F63" s="95">
        <v>0.7</v>
      </c>
      <c r="G63" s="95">
        <v>1.05</v>
      </c>
      <c r="H63" s="105">
        <v>23</v>
      </c>
      <c r="I63" s="105">
        <v>62</v>
      </c>
      <c r="J63" s="105">
        <v>3</v>
      </c>
      <c r="K63" s="105">
        <v>7</v>
      </c>
      <c r="L63" s="105">
        <v>23</v>
      </c>
      <c r="M63" s="172">
        <v>6.25</v>
      </c>
      <c r="N63" s="172">
        <v>56.25</v>
      </c>
      <c r="O63" s="172">
        <v>37.5</v>
      </c>
      <c r="P63" s="172">
        <v>0</v>
      </c>
      <c r="Q63" s="176">
        <v>0</v>
      </c>
    </row>
    <row r="64" spans="1:17" ht="14.1" customHeight="1" x14ac:dyDescent="0.25">
      <c r="A64" s="363"/>
      <c r="B64" s="10" t="s">
        <v>458</v>
      </c>
      <c r="C64" s="10" t="s">
        <v>453</v>
      </c>
      <c r="D64" s="95">
        <v>6.4</v>
      </c>
      <c r="E64" s="105">
        <v>15</v>
      </c>
      <c r="F64" s="95">
        <v>0.43</v>
      </c>
      <c r="G64" s="95">
        <v>0.64</v>
      </c>
      <c r="H64" s="105">
        <v>61</v>
      </c>
      <c r="I64" s="105">
        <v>62</v>
      </c>
      <c r="J64" s="105">
        <v>3</v>
      </c>
      <c r="K64" s="105">
        <v>23</v>
      </c>
      <c r="L64" s="105">
        <v>23</v>
      </c>
      <c r="M64" s="172">
        <v>20</v>
      </c>
      <c r="N64" s="172">
        <v>0</v>
      </c>
      <c r="O64" s="172">
        <v>40</v>
      </c>
      <c r="P64" s="172">
        <v>13.33</v>
      </c>
      <c r="Q64" s="176">
        <v>26.67</v>
      </c>
    </row>
    <row r="65" spans="1:17" ht="14.1" customHeight="1" x14ac:dyDescent="0.25">
      <c r="A65" s="363"/>
      <c r="B65" s="10" t="s">
        <v>502</v>
      </c>
      <c r="C65" s="10" t="s">
        <v>504</v>
      </c>
      <c r="D65" s="95">
        <v>8.1999999999999993</v>
      </c>
      <c r="E65" s="105">
        <v>16</v>
      </c>
      <c r="F65" s="95">
        <v>0.51</v>
      </c>
      <c r="G65" s="95">
        <v>0.77</v>
      </c>
      <c r="H65" s="105">
        <v>55</v>
      </c>
      <c r="I65" s="105">
        <v>62</v>
      </c>
      <c r="J65" s="105">
        <v>3</v>
      </c>
      <c r="K65" s="105">
        <v>18</v>
      </c>
      <c r="L65" s="105">
        <v>23</v>
      </c>
      <c r="M65" s="172">
        <v>12.5</v>
      </c>
      <c r="N65" s="172">
        <v>12.5</v>
      </c>
      <c r="O65" s="172">
        <v>50</v>
      </c>
      <c r="P65" s="172">
        <v>18.75</v>
      </c>
      <c r="Q65" s="176">
        <v>6.25</v>
      </c>
    </row>
    <row r="66" spans="1:17" ht="14.1" customHeight="1" x14ac:dyDescent="0.25">
      <c r="A66" s="363"/>
      <c r="B66" s="10" t="s">
        <v>502</v>
      </c>
      <c r="C66" s="10" t="s">
        <v>264</v>
      </c>
      <c r="D66" s="95">
        <v>5.3</v>
      </c>
      <c r="E66" s="105">
        <v>12</v>
      </c>
      <c r="F66" s="95">
        <v>0.44</v>
      </c>
      <c r="G66" s="95">
        <v>0.67</v>
      </c>
      <c r="H66" s="105">
        <v>60</v>
      </c>
      <c r="I66" s="105">
        <v>62</v>
      </c>
      <c r="J66" s="105">
        <v>3</v>
      </c>
      <c r="K66" s="105">
        <v>22</v>
      </c>
      <c r="L66" s="105">
        <v>23</v>
      </c>
      <c r="M66" s="172">
        <v>0</v>
      </c>
      <c r="N66" s="172">
        <v>16.670000000000002</v>
      </c>
      <c r="O66" s="172">
        <v>58.33</v>
      </c>
      <c r="P66" s="172">
        <v>8.33</v>
      </c>
      <c r="Q66" s="176">
        <v>16.670000000000002</v>
      </c>
    </row>
    <row r="67" spans="1:17" ht="14.1" customHeight="1" x14ac:dyDescent="0.25">
      <c r="A67" s="363"/>
      <c r="B67" s="10" t="s">
        <v>511</v>
      </c>
      <c r="C67" s="10" t="s">
        <v>512</v>
      </c>
      <c r="D67" s="95">
        <v>7.7</v>
      </c>
      <c r="E67" s="105">
        <v>12</v>
      </c>
      <c r="F67" s="95">
        <v>0.64</v>
      </c>
      <c r="G67" s="95">
        <v>0.97</v>
      </c>
      <c r="H67" s="105">
        <v>38</v>
      </c>
      <c r="I67" s="105">
        <v>62</v>
      </c>
      <c r="J67" s="105">
        <v>3</v>
      </c>
      <c r="K67" s="105">
        <v>10</v>
      </c>
      <c r="L67" s="105">
        <v>23</v>
      </c>
      <c r="M67" s="172">
        <v>8.33</v>
      </c>
      <c r="N67" s="172">
        <v>50</v>
      </c>
      <c r="O67" s="172">
        <v>25</v>
      </c>
      <c r="P67" s="172">
        <v>16.670000000000002</v>
      </c>
      <c r="Q67" s="176">
        <v>0</v>
      </c>
    </row>
    <row r="68" spans="1:17" ht="14.1" customHeight="1" x14ac:dyDescent="0.25">
      <c r="A68" s="363"/>
      <c r="B68" s="10" t="s">
        <v>514</v>
      </c>
      <c r="C68" s="10" t="s">
        <v>446</v>
      </c>
      <c r="D68" s="95">
        <v>10.9</v>
      </c>
      <c r="E68" s="105">
        <v>15</v>
      </c>
      <c r="F68" s="95">
        <v>0.73</v>
      </c>
      <c r="G68" s="95">
        <v>1.0900000000000001</v>
      </c>
      <c r="H68" s="105">
        <v>15</v>
      </c>
      <c r="I68" s="105">
        <v>62</v>
      </c>
      <c r="J68" s="105">
        <v>3</v>
      </c>
      <c r="K68" s="105">
        <v>3</v>
      </c>
      <c r="L68" s="105">
        <v>23</v>
      </c>
      <c r="M68" s="172">
        <v>13.33</v>
      </c>
      <c r="N68" s="172">
        <v>53.33</v>
      </c>
      <c r="O68" s="172">
        <v>33.33</v>
      </c>
      <c r="P68" s="172">
        <v>0</v>
      </c>
      <c r="Q68" s="176">
        <v>0</v>
      </c>
    </row>
    <row r="69" spans="1:17" ht="14.1" customHeight="1" x14ac:dyDescent="0.25">
      <c r="A69" s="363"/>
      <c r="B69" s="10" t="s">
        <v>516</v>
      </c>
      <c r="C69" s="10" t="s">
        <v>518</v>
      </c>
      <c r="D69" s="95">
        <v>8.5</v>
      </c>
      <c r="E69" s="105">
        <v>12</v>
      </c>
      <c r="F69" s="95">
        <v>0.71</v>
      </c>
      <c r="G69" s="95">
        <v>1.07</v>
      </c>
      <c r="H69" s="105">
        <v>20</v>
      </c>
      <c r="I69" s="105">
        <v>62</v>
      </c>
      <c r="J69" s="105">
        <v>3</v>
      </c>
      <c r="K69" s="105">
        <v>5</v>
      </c>
      <c r="L69" s="105">
        <v>23</v>
      </c>
      <c r="M69" s="172">
        <v>16.670000000000002</v>
      </c>
      <c r="N69" s="172">
        <v>58.33</v>
      </c>
      <c r="O69" s="172">
        <v>8.33</v>
      </c>
      <c r="P69" s="172">
        <v>16.670000000000002</v>
      </c>
      <c r="Q69" s="176">
        <v>0</v>
      </c>
    </row>
    <row r="70" spans="1:17" ht="14.1" customHeight="1" thickBot="1" x14ac:dyDescent="0.3">
      <c r="A70" s="364"/>
      <c r="B70" s="116" t="s">
        <v>546</v>
      </c>
      <c r="C70" s="116" t="s">
        <v>547</v>
      </c>
      <c r="D70" s="124">
        <v>9.1999999999999993</v>
      </c>
      <c r="E70" s="125">
        <v>13</v>
      </c>
      <c r="F70" s="124">
        <v>0.71</v>
      </c>
      <c r="G70" s="124">
        <v>1.07</v>
      </c>
      <c r="H70" s="125">
        <v>20</v>
      </c>
      <c r="I70" s="125">
        <v>62</v>
      </c>
      <c r="J70" s="125">
        <v>3</v>
      </c>
      <c r="K70" s="125">
        <v>5</v>
      </c>
      <c r="L70" s="125">
        <v>23</v>
      </c>
      <c r="M70" s="177">
        <v>23.08</v>
      </c>
      <c r="N70" s="177">
        <v>30.77</v>
      </c>
      <c r="O70" s="177">
        <v>46.15</v>
      </c>
      <c r="P70" s="177">
        <v>0</v>
      </c>
      <c r="Q70" s="178">
        <v>0</v>
      </c>
    </row>
    <row r="71" spans="1:17" ht="14.1" customHeight="1" x14ac:dyDescent="0.25">
      <c r="A71" s="362" t="s">
        <v>666</v>
      </c>
      <c r="B71" s="117" t="s">
        <v>245</v>
      </c>
      <c r="C71" s="117" t="s">
        <v>246</v>
      </c>
      <c r="D71" s="126">
        <v>6.2</v>
      </c>
      <c r="E71" s="127">
        <v>30</v>
      </c>
      <c r="F71" s="126">
        <v>0.21</v>
      </c>
      <c r="G71" s="126">
        <v>0.34</v>
      </c>
      <c r="H71" s="127">
        <v>53</v>
      </c>
      <c r="I71" s="127">
        <v>53</v>
      </c>
      <c r="J71" s="127">
        <v>4</v>
      </c>
      <c r="K71" s="127">
        <v>35</v>
      </c>
      <c r="L71" s="127">
        <v>35</v>
      </c>
      <c r="M71" s="179">
        <v>0</v>
      </c>
      <c r="N71" s="179">
        <v>3.33</v>
      </c>
      <c r="O71" s="179">
        <v>26.67</v>
      </c>
      <c r="P71" s="179">
        <v>23.33</v>
      </c>
      <c r="Q71" s="180">
        <v>46.67</v>
      </c>
    </row>
    <row r="72" spans="1:17" ht="14.1" customHeight="1" x14ac:dyDescent="0.25">
      <c r="A72" s="363"/>
      <c r="B72" s="10" t="s">
        <v>257</v>
      </c>
      <c r="C72" s="10" t="s">
        <v>259</v>
      </c>
      <c r="D72" s="95">
        <v>16.2</v>
      </c>
      <c r="E72" s="105">
        <v>29</v>
      </c>
      <c r="F72" s="95">
        <v>0.56000000000000005</v>
      </c>
      <c r="G72" s="95">
        <v>0.93</v>
      </c>
      <c r="H72" s="105">
        <v>36</v>
      </c>
      <c r="I72" s="105">
        <v>53</v>
      </c>
      <c r="J72" s="105">
        <v>4</v>
      </c>
      <c r="K72" s="105">
        <v>25</v>
      </c>
      <c r="L72" s="105">
        <v>35</v>
      </c>
      <c r="M72" s="172">
        <v>6.9</v>
      </c>
      <c r="N72" s="172">
        <v>31.03</v>
      </c>
      <c r="O72" s="172">
        <v>41.38</v>
      </c>
      <c r="P72" s="172">
        <v>17.239999999999998</v>
      </c>
      <c r="Q72" s="176">
        <v>3.45</v>
      </c>
    </row>
    <row r="73" spans="1:17" ht="14.1" customHeight="1" x14ac:dyDescent="0.25">
      <c r="A73" s="363"/>
      <c r="B73" s="10" t="s">
        <v>260</v>
      </c>
      <c r="C73" s="10" t="s">
        <v>265</v>
      </c>
      <c r="D73" s="95">
        <v>59.4</v>
      </c>
      <c r="E73" s="105">
        <v>96</v>
      </c>
      <c r="F73" s="95">
        <v>0.62</v>
      </c>
      <c r="G73" s="95">
        <v>1.03</v>
      </c>
      <c r="H73" s="105">
        <v>27</v>
      </c>
      <c r="I73" s="105">
        <v>53</v>
      </c>
      <c r="J73" s="105">
        <v>4</v>
      </c>
      <c r="K73" s="105">
        <v>19</v>
      </c>
      <c r="L73" s="105">
        <v>35</v>
      </c>
      <c r="M73" s="172">
        <v>17.71</v>
      </c>
      <c r="N73" s="172">
        <v>30.21</v>
      </c>
      <c r="O73" s="172">
        <v>35.42</v>
      </c>
      <c r="P73" s="172">
        <v>11.46</v>
      </c>
      <c r="Q73" s="176">
        <v>5.21</v>
      </c>
    </row>
    <row r="74" spans="1:17" ht="14.1" customHeight="1" x14ac:dyDescent="0.25">
      <c r="A74" s="363"/>
      <c r="B74" s="10" t="s">
        <v>273</v>
      </c>
      <c r="C74" s="10" t="s">
        <v>274</v>
      </c>
      <c r="D74" s="95">
        <v>13.6</v>
      </c>
      <c r="E74" s="105">
        <v>20</v>
      </c>
      <c r="F74" s="95">
        <v>0.68</v>
      </c>
      <c r="G74" s="95">
        <v>1.1299999999999999</v>
      </c>
      <c r="H74" s="105">
        <v>18</v>
      </c>
      <c r="I74" s="105">
        <v>53</v>
      </c>
      <c r="J74" s="105">
        <v>4</v>
      </c>
      <c r="K74" s="105">
        <v>11</v>
      </c>
      <c r="L74" s="105">
        <v>35</v>
      </c>
      <c r="M74" s="172">
        <v>15</v>
      </c>
      <c r="N74" s="172">
        <v>35</v>
      </c>
      <c r="O74" s="172">
        <v>50</v>
      </c>
      <c r="P74" s="172">
        <v>0</v>
      </c>
      <c r="Q74" s="176">
        <v>0</v>
      </c>
    </row>
    <row r="75" spans="1:17" ht="14.1" customHeight="1" x14ac:dyDescent="0.25">
      <c r="A75" s="363"/>
      <c r="B75" s="10" t="s">
        <v>297</v>
      </c>
      <c r="C75" s="10" t="s">
        <v>298</v>
      </c>
      <c r="D75" s="95">
        <v>21.3</v>
      </c>
      <c r="E75" s="105">
        <v>33</v>
      </c>
      <c r="F75" s="95">
        <v>0.65</v>
      </c>
      <c r="G75" s="95">
        <v>1.07</v>
      </c>
      <c r="H75" s="105">
        <v>23</v>
      </c>
      <c r="I75" s="105">
        <v>53</v>
      </c>
      <c r="J75" s="105">
        <v>4</v>
      </c>
      <c r="K75" s="105">
        <v>16</v>
      </c>
      <c r="L75" s="105">
        <v>35</v>
      </c>
      <c r="M75" s="172">
        <v>21.21</v>
      </c>
      <c r="N75" s="172">
        <v>30.3</v>
      </c>
      <c r="O75" s="172">
        <v>33.33</v>
      </c>
      <c r="P75" s="172">
        <v>12.12</v>
      </c>
      <c r="Q75" s="176">
        <v>3.03</v>
      </c>
    </row>
    <row r="76" spans="1:17" ht="14.1" customHeight="1" x14ac:dyDescent="0.25">
      <c r="A76" s="363"/>
      <c r="B76" s="10" t="s">
        <v>309</v>
      </c>
      <c r="C76" s="10" t="s">
        <v>310</v>
      </c>
      <c r="D76" s="95">
        <v>12.6</v>
      </c>
      <c r="E76" s="105">
        <v>31</v>
      </c>
      <c r="F76" s="95">
        <v>0.41</v>
      </c>
      <c r="G76" s="95">
        <v>0.67</v>
      </c>
      <c r="H76" s="105">
        <v>50</v>
      </c>
      <c r="I76" s="105">
        <v>53</v>
      </c>
      <c r="J76" s="105">
        <v>4</v>
      </c>
      <c r="K76" s="105">
        <v>33</v>
      </c>
      <c r="L76" s="105">
        <v>35</v>
      </c>
      <c r="M76" s="172">
        <v>3.23</v>
      </c>
      <c r="N76" s="172">
        <v>25.81</v>
      </c>
      <c r="O76" s="172">
        <v>25.81</v>
      </c>
      <c r="P76" s="172">
        <v>19.350000000000001</v>
      </c>
      <c r="Q76" s="176">
        <v>25.81</v>
      </c>
    </row>
    <row r="77" spans="1:17" ht="14.1" customHeight="1" x14ac:dyDescent="0.25">
      <c r="A77" s="363"/>
      <c r="B77" s="10" t="s">
        <v>313</v>
      </c>
      <c r="C77" s="10" t="s">
        <v>314</v>
      </c>
      <c r="D77" s="95">
        <v>13.9</v>
      </c>
      <c r="E77" s="105">
        <v>16</v>
      </c>
      <c r="F77" s="95">
        <v>0.87</v>
      </c>
      <c r="G77" s="95">
        <v>1.44</v>
      </c>
      <c r="H77" s="105">
        <v>3</v>
      </c>
      <c r="I77" s="105">
        <v>53</v>
      </c>
      <c r="J77" s="105">
        <v>4</v>
      </c>
      <c r="K77" s="105">
        <v>2</v>
      </c>
      <c r="L77" s="105">
        <v>35</v>
      </c>
      <c r="M77" s="172">
        <v>62.5</v>
      </c>
      <c r="N77" s="172">
        <v>18.75</v>
      </c>
      <c r="O77" s="172">
        <v>18.75</v>
      </c>
      <c r="P77" s="172">
        <v>0</v>
      </c>
      <c r="Q77" s="176">
        <v>0</v>
      </c>
    </row>
    <row r="78" spans="1:17" ht="14.1" customHeight="1" x14ac:dyDescent="0.25">
      <c r="A78" s="363"/>
      <c r="B78" s="10" t="s">
        <v>332</v>
      </c>
      <c r="C78" s="10" t="s">
        <v>334</v>
      </c>
      <c r="D78" s="95">
        <v>25.5</v>
      </c>
      <c r="E78" s="105">
        <v>38</v>
      </c>
      <c r="F78" s="95">
        <v>0.67</v>
      </c>
      <c r="G78" s="95">
        <v>1.1100000000000001</v>
      </c>
      <c r="H78" s="105">
        <v>19</v>
      </c>
      <c r="I78" s="105">
        <v>53</v>
      </c>
      <c r="J78" s="105">
        <v>4</v>
      </c>
      <c r="K78" s="105">
        <v>12</v>
      </c>
      <c r="L78" s="105">
        <v>35</v>
      </c>
      <c r="M78" s="172">
        <v>21.05</v>
      </c>
      <c r="N78" s="172">
        <v>31.58</v>
      </c>
      <c r="O78" s="172">
        <v>39.47</v>
      </c>
      <c r="P78" s="172">
        <v>5.26</v>
      </c>
      <c r="Q78" s="176">
        <v>2.63</v>
      </c>
    </row>
    <row r="79" spans="1:17" ht="14.1" customHeight="1" x14ac:dyDescent="0.25">
      <c r="A79" s="363"/>
      <c r="B79" s="10" t="s">
        <v>335</v>
      </c>
      <c r="C79" s="10" t="s">
        <v>305</v>
      </c>
      <c r="D79" s="95">
        <v>9.5</v>
      </c>
      <c r="E79" s="105">
        <v>22</v>
      </c>
      <c r="F79" s="95">
        <v>0.43</v>
      </c>
      <c r="G79" s="95">
        <v>0.72</v>
      </c>
      <c r="H79" s="105">
        <v>48</v>
      </c>
      <c r="I79" s="105">
        <v>53</v>
      </c>
      <c r="J79" s="105">
        <v>4</v>
      </c>
      <c r="K79" s="105">
        <v>31</v>
      </c>
      <c r="L79" s="105">
        <v>35</v>
      </c>
      <c r="M79" s="172">
        <v>13.64</v>
      </c>
      <c r="N79" s="172">
        <v>4.55</v>
      </c>
      <c r="O79" s="172">
        <v>40.909999999999997</v>
      </c>
      <c r="P79" s="172">
        <v>27.27</v>
      </c>
      <c r="Q79" s="176">
        <v>13.64</v>
      </c>
    </row>
    <row r="80" spans="1:17" ht="14.1" customHeight="1" x14ac:dyDescent="0.25">
      <c r="A80" s="363"/>
      <c r="B80" s="10" t="s">
        <v>359</v>
      </c>
      <c r="C80" s="10" t="s">
        <v>319</v>
      </c>
      <c r="D80" s="95">
        <v>11.9</v>
      </c>
      <c r="E80" s="105">
        <v>35</v>
      </c>
      <c r="F80" s="95">
        <v>0.34</v>
      </c>
      <c r="G80" s="95">
        <v>0.56000000000000005</v>
      </c>
      <c r="H80" s="105">
        <v>51</v>
      </c>
      <c r="I80" s="105">
        <v>53</v>
      </c>
      <c r="J80" s="105">
        <v>4</v>
      </c>
      <c r="K80" s="105">
        <v>34</v>
      </c>
      <c r="L80" s="105">
        <v>35</v>
      </c>
      <c r="M80" s="172">
        <v>14.29</v>
      </c>
      <c r="N80" s="172">
        <v>5.71</v>
      </c>
      <c r="O80" s="172">
        <v>20</v>
      </c>
      <c r="P80" s="172">
        <v>25.71</v>
      </c>
      <c r="Q80" s="176">
        <v>34.29</v>
      </c>
    </row>
    <row r="81" spans="1:17" ht="14.1" customHeight="1" x14ac:dyDescent="0.25">
      <c r="A81" s="363"/>
      <c r="B81" s="10" t="s">
        <v>371</v>
      </c>
      <c r="C81" s="10" t="s">
        <v>372</v>
      </c>
      <c r="D81" s="95">
        <v>16.5</v>
      </c>
      <c r="E81" s="105">
        <v>23</v>
      </c>
      <c r="F81" s="95">
        <v>0.72</v>
      </c>
      <c r="G81" s="95">
        <v>1.19</v>
      </c>
      <c r="H81" s="105">
        <v>15</v>
      </c>
      <c r="I81" s="105">
        <v>53</v>
      </c>
      <c r="J81" s="105">
        <v>4</v>
      </c>
      <c r="K81" s="105">
        <v>8</v>
      </c>
      <c r="L81" s="105">
        <v>35</v>
      </c>
      <c r="M81" s="172">
        <v>17.39</v>
      </c>
      <c r="N81" s="172">
        <v>47.83</v>
      </c>
      <c r="O81" s="172">
        <v>30.43</v>
      </c>
      <c r="P81" s="172">
        <v>4.3499999999999996</v>
      </c>
      <c r="Q81" s="176">
        <v>0</v>
      </c>
    </row>
    <row r="82" spans="1:17" ht="14.1" customHeight="1" x14ac:dyDescent="0.25">
      <c r="A82" s="363"/>
      <c r="B82" s="10" t="s">
        <v>371</v>
      </c>
      <c r="C82" s="10" t="s">
        <v>373</v>
      </c>
      <c r="D82" s="95">
        <v>13.5</v>
      </c>
      <c r="E82" s="105">
        <v>15</v>
      </c>
      <c r="F82" s="95">
        <v>0.9</v>
      </c>
      <c r="G82" s="95">
        <v>1.49</v>
      </c>
      <c r="H82" s="105">
        <v>2</v>
      </c>
      <c r="I82" s="105">
        <v>53</v>
      </c>
      <c r="J82" s="105">
        <v>4</v>
      </c>
      <c r="K82" s="105">
        <v>1</v>
      </c>
      <c r="L82" s="105">
        <v>35</v>
      </c>
      <c r="M82" s="172">
        <v>60</v>
      </c>
      <c r="N82" s="172">
        <v>33.33</v>
      </c>
      <c r="O82" s="172">
        <v>6.67</v>
      </c>
      <c r="P82" s="172">
        <v>0</v>
      </c>
      <c r="Q82" s="176">
        <v>0</v>
      </c>
    </row>
    <row r="83" spans="1:17" ht="14.1" customHeight="1" x14ac:dyDescent="0.25">
      <c r="A83" s="363"/>
      <c r="B83" s="10" t="s">
        <v>371</v>
      </c>
      <c r="C83" s="10" t="s">
        <v>377</v>
      </c>
      <c r="D83" s="95">
        <v>30.8</v>
      </c>
      <c r="E83" s="105">
        <v>48</v>
      </c>
      <c r="F83" s="95">
        <v>0.64</v>
      </c>
      <c r="G83" s="95">
        <v>1.06</v>
      </c>
      <c r="H83" s="105">
        <v>25</v>
      </c>
      <c r="I83" s="105">
        <v>53</v>
      </c>
      <c r="J83" s="105">
        <v>4</v>
      </c>
      <c r="K83" s="105">
        <v>18</v>
      </c>
      <c r="L83" s="105">
        <v>35</v>
      </c>
      <c r="M83" s="172">
        <v>14.58</v>
      </c>
      <c r="N83" s="172">
        <v>31.25</v>
      </c>
      <c r="O83" s="172">
        <v>45.83</v>
      </c>
      <c r="P83" s="172">
        <v>8.33</v>
      </c>
      <c r="Q83" s="176">
        <v>0</v>
      </c>
    </row>
    <row r="84" spans="1:17" ht="14.1" customHeight="1" x14ac:dyDescent="0.25">
      <c r="A84" s="363"/>
      <c r="B84" s="10" t="s">
        <v>378</v>
      </c>
      <c r="C84" s="10" t="s">
        <v>382</v>
      </c>
      <c r="D84" s="95">
        <v>20.8</v>
      </c>
      <c r="E84" s="105">
        <v>26</v>
      </c>
      <c r="F84" s="95">
        <v>0.8</v>
      </c>
      <c r="G84" s="95">
        <v>1.33</v>
      </c>
      <c r="H84" s="105">
        <v>6</v>
      </c>
      <c r="I84" s="105">
        <v>53</v>
      </c>
      <c r="J84" s="105">
        <v>4</v>
      </c>
      <c r="K84" s="105">
        <v>3</v>
      </c>
      <c r="L84" s="105">
        <v>35</v>
      </c>
      <c r="M84" s="172">
        <v>50</v>
      </c>
      <c r="N84" s="172">
        <v>30.77</v>
      </c>
      <c r="O84" s="172">
        <v>7.69</v>
      </c>
      <c r="P84" s="172">
        <v>7.69</v>
      </c>
      <c r="Q84" s="176">
        <v>3.85</v>
      </c>
    </row>
    <row r="85" spans="1:17" ht="14.1" customHeight="1" x14ac:dyDescent="0.25">
      <c r="A85" s="363"/>
      <c r="B85" s="10" t="s">
        <v>384</v>
      </c>
      <c r="C85" s="10" t="s">
        <v>269</v>
      </c>
      <c r="D85" s="95">
        <v>19.899999999999999</v>
      </c>
      <c r="E85" s="105">
        <v>25</v>
      </c>
      <c r="F85" s="95">
        <v>0.8</v>
      </c>
      <c r="G85" s="95">
        <v>1.32</v>
      </c>
      <c r="H85" s="105">
        <v>7</v>
      </c>
      <c r="I85" s="105">
        <v>53</v>
      </c>
      <c r="J85" s="105">
        <v>4</v>
      </c>
      <c r="K85" s="105">
        <v>4</v>
      </c>
      <c r="L85" s="105">
        <v>35</v>
      </c>
      <c r="M85" s="172">
        <v>44</v>
      </c>
      <c r="N85" s="172">
        <v>36</v>
      </c>
      <c r="O85" s="172">
        <v>12</v>
      </c>
      <c r="P85" s="172">
        <v>4</v>
      </c>
      <c r="Q85" s="176">
        <v>4</v>
      </c>
    </row>
    <row r="86" spans="1:17" ht="14.1" customHeight="1" x14ac:dyDescent="0.25">
      <c r="A86" s="363"/>
      <c r="B86" s="10" t="s">
        <v>399</v>
      </c>
      <c r="C86" s="10" t="s">
        <v>401</v>
      </c>
      <c r="D86" s="95">
        <v>15.2</v>
      </c>
      <c r="E86" s="105">
        <v>20</v>
      </c>
      <c r="F86" s="95">
        <v>0.76</v>
      </c>
      <c r="G86" s="95">
        <v>1.26</v>
      </c>
      <c r="H86" s="105">
        <v>13</v>
      </c>
      <c r="I86" s="105">
        <v>53</v>
      </c>
      <c r="J86" s="105">
        <v>4</v>
      </c>
      <c r="K86" s="105">
        <v>6</v>
      </c>
      <c r="L86" s="105">
        <v>35</v>
      </c>
      <c r="M86" s="172">
        <v>25</v>
      </c>
      <c r="N86" s="172">
        <v>45</v>
      </c>
      <c r="O86" s="172">
        <v>30</v>
      </c>
      <c r="P86" s="172">
        <v>0</v>
      </c>
      <c r="Q86" s="176">
        <v>0</v>
      </c>
    </row>
    <row r="87" spans="1:17" ht="14.1" customHeight="1" x14ac:dyDescent="0.25">
      <c r="A87" s="363"/>
      <c r="B87" s="10" t="s">
        <v>408</v>
      </c>
      <c r="C87" s="10" t="s">
        <v>414</v>
      </c>
      <c r="D87" s="95">
        <v>14.6</v>
      </c>
      <c r="E87" s="105">
        <v>25</v>
      </c>
      <c r="F87" s="95">
        <v>0.57999999999999996</v>
      </c>
      <c r="G87" s="95">
        <v>0.97</v>
      </c>
      <c r="H87" s="105">
        <v>34</v>
      </c>
      <c r="I87" s="105">
        <v>53</v>
      </c>
      <c r="J87" s="105">
        <v>4</v>
      </c>
      <c r="K87" s="105">
        <v>23</v>
      </c>
      <c r="L87" s="105">
        <v>35</v>
      </c>
      <c r="M87" s="172">
        <v>16</v>
      </c>
      <c r="N87" s="172">
        <v>16</v>
      </c>
      <c r="O87" s="172">
        <v>56</v>
      </c>
      <c r="P87" s="172">
        <v>8</v>
      </c>
      <c r="Q87" s="176">
        <v>4</v>
      </c>
    </row>
    <row r="88" spans="1:17" ht="14.1" customHeight="1" x14ac:dyDescent="0.25">
      <c r="A88" s="363"/>
      <c r="B88" s="10" t="s">
        <v>408</v>
      </c>
      <c r="C88" s="10" t="s">
        <v>251</v>
      </c>
      <c r="D88" s="95">
        <v>12.4</v>
      </c>
      <c r="E88" s="105">
        <v>19</v>
      </c>
      <c r="F88" s="95">
        <v>0.65</v>
      </c>
      <c r="G88" s="95">
        <v>1.08</v>
      </c>
      <c r="H88" s="105">
        <v>20</v>
      </c>
      <c r="I88" s="105">
        <v>53</v>
      </c>
      <c r="J88" s="105">
        <v>4</v>
      </c>
      <c r="K88" s="105">
        <v>13</v>
      </c>
      <c r="L88" s="105">
        <v>35</v>
      </c>
      <c r="M88" s="172">
        <v>5.26</v>
      </c>
      <c r="N88" s="172">
        <v>47.37</v>
      </c>
      <c r="O88" s="172">
        <v>42.11</v>
      </c>
      <c r="P88" s="172">
        <v>5.26</v>
      </c>
      <c r="Q88" s="176">
        <v>0</v>
      </c>
    </row>
    <row r="89" spans="1:17" ht="14.1" customHeight="1" x14ac:dyDescent="0.25">
      <c r="A89" s="363"/>
      <c r="B89" s="10" t="s">
        <v>419</v>
      </c>
      <c r="C89" s="10" t="s">
        <v>421</v>
      </c>
      <c r="D89" s="95">
        <v>18.600000000000001</v>
      </c>
      <c r="E89" s="105">
        <v>30</v>
      </c>
      <c r="F89" s="95">
        <v>0.62</v>
      </c>
      <c r="G89" s="95">
        <v>1.03</v>
      </c>
      <c r="H89" s="105">
        <v>27</v>
      </c>
      <c r="I89" s="105">
        <v>53</v>
      </c>
      <c r="J89" s="105">
        <v>4</v>
      </c>
      <c r="K89" s="105">
        <v>19</v>
      </c>
      <c r="L89" s="105">
        <v>35</v>
      </c>
      <c r="M89" s="172">
        <v>16.670000000000002</v>
      </c>
      <c r="N89" s="172">
        <v>30</v>
      </c>
      <c r="O89" s="172">
        <v>40</v>
      </c>
      <c r="P89" s="172">
        <v>6.67</v>
      </c>
      <c r="Q89" s="176">
        <v>6.67</v>
      </c>
    </row>
    <row r="90" spans="1:17" ht="14.1" customHeight="1" x14ac:dyDescent="0.25">
      <c r="A90" s="363"/>
      <c r="B90" s="10" t="s">
        <v>427</v>
      </c>
      <c r="C90" s="10" t="s">
        <v>433</v>
      </c>
      <c r="D90" s="95">
        <v>36.9</v>
      </c>
      <c r="E90" s="105">
        <v>52</v>
      </c>
      <c r="F90" s="95">
        <v>0.71</v>
      </c>
      <c r="G90" s="95">
        <v>1.18</v>
      </c>
      <c r="H90" s="105">
        <v>16</v>
      </c>
      <c r="I90" s="105">
        <v>53</v>
      </c>
      <c r="J90" s="105">
        <v>4</v>
      </c>
      <c r="K90" s="105">
        <v>9</v>
      </c>
      <c r="L90" s="105">
        <v>35</v>
      </c>
      <c r="M90" s="172">
        <v>15.38</v>
      </c>
      <c r="N90" s="172">
        <v>46.15</v>
      </c>
      <c r="O90" s="172">
        <v>36.54</v>
      </c>
      <c r="P90" s="172">
        <v>1.92</v>
      </c>
      <c r="Q90" s="176">
        <v>0</v>
      </c>
    </row>
    <row r="91" spans="1:17" ht="14.1" customHeight="1" x14ac:dyDescent="0.25">
      <c r="A91" s="363"/>
      <c r="B91" s="10" t="s">
        <v>435</v>
      </c>
      <c r="C91" s="10" t="s">
        <v>439</v>
      </c>
      <c r="D91" s="95">
        <v>27.1</v>
      </c>
      <c r="E91" s="105">
        <v>45</v>
      </c>
      <c r="F91" s="95">
        <v>0.6</v>
      </c>
      <c r="G91" s="95">
        <v>1</v>
      </c>
      <c r="H91" s="105">
        <v>31</v>
      </c>
      <c r="I91" s="105">
        <v>53</v>
      </c>
      <c r="J91" s="105">
        <v>4</v>
      </c>
      <c r="K91" s="105">
        <v>21</v>
      </c>
      <c r="L91" s="105">
        <v>35</v>
      </c>
      <c r="M91" s="172">
        <v>17.78</v>
      </c>
      <c r="N91" s="172">
        <v>22.22</v>
      </c>
      <c r="O91" s="172">
        <v>42.22</v>
      </c>
      <c r="P91" s="172">
        <v>17.78</v>
      </c>
      <c r="Q91" s="176">
        <v>0</v>
      </c>
    </row>
    <row r="92" spans="1:17" ht="14.1" customHeight="1" x14ac:dyDescent="0.25">
      <c r="A92" s="363"/>
      <c r="B92" s="10" t="s">
        <v>442</v>
      </c>
      <c r="C92" s="10" t="s">
        <v>446</v>
      </c>
      <c r="D92" s="95">
        <v>14.8</v>
      </c>
      <c r="E92" s="105">
        <v>26</v>
      </c>
      <c r="F92" s="95">
        <v>0.56999999999999995</v>
      </c>
      <c r="G92" s="95">
        <v>0.94</v>
      </c>
      <c r="H92" s="105">
        <v>35</v>
      </c>
      <c r="I92" s="105">
        <v>53</v>
      </c>
      <c r="J92" s="105">
        <v>4</v>
      </c>
      <c r="K92" s="105">
        <v>24</v>
      </c>
      <c r="L92" s="105">
        <v>35</v>
      </c>
      <c r="M92" s="172">
        <v>19.23</v>
      </c>
      <c r="N92" s="172">
        <v>19.23</v>
      </c>
      <c r="O92" s="172">
        <v>38.46</v>
      </c>
      <c r="P92" s="172">
        <v>15.38</v>
      </c>
      <c r="Q92" s="176">
        <v>7.69</v>
      </c>
    </row>
    <row r="93" spans="1:17" ht="14.1" customHeight="1" x14ac:dyDescent="0.25">
      <c r="A93" s="363"/>
      <c r="B93" s="10" t="s">
        <v>450</v>
      </c>
      <c r="C93" s="10" t="s">
        <v>305</v>
      </c>
      <c r="D93" s="95">
        <v>15.2</v>
      </c>
      <c r="E93" s="105">
        <v>20</v>
      </c>
      <c r="F93" s="95">
        <v>0.76</v>
      </c>
      <c r="G93" s="95">
        <v>1.26</v>
      </c>
      <c r="H93" s="105">
        <v>13</v>
      </c>
      <c r="I93" s="105">
        <v>53</v>
      </c>
      <c r="J93" s="105">
        <v>4</v>
      </c>
      <c r="K93" s="105">
        <v>6</v>
      </c>
      <c r="L93" s="105">
        <v>35</v>
      </c>
      <c r="M93" s="172">
        <v>40</v>
      </c>
      <c r="N93" s="172">
        <v>25</v>
      </c>
      <c r="O93" s="172">
        <v>30</v>
      </c>
      <c r="P93" s="172">
        <v>5</v>
      </c>
      <c r="Q93" s="176">
        <v>0</v>
      </c>
    </row>
    <row r="94" spans="1:17" ht="14.1" customHeight="1" x14ac:dyDescent="0.25">
      <c r="A94" s="363"/>
      <c r="B94" s="10" t="s">
        <v>458</v>
      </c>
      <c r="C94" s="10" t="s">
        <v>274</v>
      </c>
      <c r="D94" s="95">
        <v>11.6</v>
      </c>
      <c r="E94" s="105">
        <v>18</v>
      </c>
      <c r="F94" s="95">
        <v>0.64</v>
      </c>
      <c r="G94" s="95">
        <v>1.07</v>
      </c>
      <c r="H94" s="105">
        <v>23</v>
      </c>
      <c r="I94" s="105">
        <v>53</v>
      </c>
      <c r="J94" s="105">
        <v>4</v>
      </c>
      <c r="K94" s="105">
        <v>16</v>
      </c>
      <c r="L94" s="105">
        <v>35</v>
      </c>
      <c r="M94" s="172">
        <v>22.22</v>
      </c>
      <c r="N94" s="172">
        <v>22.22</v>
      </c>
      <c r="O94" s="172">
        <v>44.44</v>
      </c>
      <c r="P94" s="172">
        <v>11.11</v>
      </c>
      <c r="Q94" s="176">
        <v>0</v>
      </c>
    </row>
    <row r="95" spans="1:17" ht="14.1" customHeight="1" x14ac:dyDescent="0.25">
      <c r="A95" s="363"/>
      <c r="B95" s="10" t="s">
        <v>476</v>
      </c>
      <c r="C95" s="10" t="s">
        <v>480</v>
      </c>
      <c r="D95" s="95">
        <v>16.899999999999999</v>
      </c>
      <c r="E95" s="105">
        <v>36</v>
      </c>
      <c r="F95" s="95">
        <v>0.47</v>
      </c>
      <c r="G95" s="95">
        <v>0.78</v>
      </c>
      <c r="H95" s="105">
        <v>46</v>
      </c>
      <c r="I95" s="105">
        <v>53</v>
      </c>
      <c r="J95" s="105">
        <v>4</v>
      </c>
      <c r="K95" s="105">
        <v>30</v>
      </c>
      <c r="L95" s="105">
        <v>35</v>
      </c>
      <c r="M95" s="172">
        <v>8.33</v>
      </c>
      <c r="N95" s="172">
        <v>25</v>
      </c>
      <c r="O95" s="172">
        <v>30.56</v>
      </c>
      <c r="P95" s="172">
        <v>16.670000000000002</v>
      </c>
      <c r="Q95" s="176">
        <v>19.440000000000001</v>
      </c>
    </row>
    <row r="96" spans="1:17" ht="14.1" customHeight="1" x14ac:dyDescent="0.25">
      <c r="A96" s="363"/>
      <c r="B96" s="10" t="s">
        <v>476</v>
      </c>
      <c r="C96" s="10" t="s">
        <v>481</v>
      </c>
      <c r="D96" s="95">
        <v>17.100000000000001</v>
      </c>
      <c r="E96" s="105">
        <v>22</v>
      </c>
      <c r="F96" s="95">
        <v>0.78</v>
      </c>
      <c r="G96" s="95">
        <v>1.29</v>
      </c>
      <c r="H96" s="105">
        <v>10</v>
      </c>
      <c r="I96" s="105">
        <v>53</v>
      </c>
      <c r="J96" s="105">
        <v>4</v>
      </c>
      <c r="K96" s="105">
        <v>5</v>
      </c>
      <c r="L96" s="105">
        <v>35</v>
      </c>
      <c r="M96" s="172">
        <v>22.73</v>
      </c>
      <c r="N96" s="172">
        <v>59.09</v>
      </c>
      <c r="O96" s="172">
        <v>13.64</v>
      </c>
      <c r="P96" s="172">
        <v>4.55</v>
      </c>
      <c r="Q96" s="176">
        <v>0</v>
      </c>
    </row>
    <row r="97" spans="1:17" ht="14.1" customHeight="1" x14ac:dyDescent="0.25">
      <c r="A97" s="363"/>
      <c r="B97" s="10" t="s">
        <v>476</v>
      </c>
      <c r="C97" s="10" t="s">
        <v>482</v>
      </c>
      <c r="D97" s="95">
        <v>24.8</v>
      </c>
      <c r="E97" s="105">
        <v>38</v>
      </c>
      <c r="F97" s="95">
        <v>0.65</v>
      </c>
      <c r="G97" s="95">
        <v>1.08</v>
      </c>
      <c r="H97" s="105">
        <v>20</v>
      </c>
      <c r="I97" s="105">
        <v>53</v>
      </c>
      <c r="J97" s="105">
        <v>4</v>
      </c>
      <c r="K97" s="105">
        <v>13</v>
      </c>
      <c r="L97" s="105">
        <v>35</v>
      </c>
      <c r="M97" s="172">
        <v>18.420000000000002</v>
      </c>
      <c r="N97" s="172">
        <v>36.840000000000003</v>
      </c>
      <c r="O97" s="172">
        <v>31.58</v>
      </c>
      <c r="P97" s="172">
        <v>7.89</v>
      </c>
      <c r="Q97" s="176">
        <v>5.26</v>
      </c>
    </row>
    <row r="98" spans="1:17" ht="14.1" customHeight="1" x14ac:dyDescent="0.25">
      <c r="A98" s="363"/>
      <c r="B98" s="10" t="s">
        <v>489</v>
      </c>
      <c r="C98" s="10" t="s">
        <v>246</v>
      </c>
      <c r="D98" s="95">
        <v>17.600000000000001</v>
      </c>
      <c r="E98" s="105">
        <v>27</v>
      </c>
      <c r="F98" s="95">
        <v>0.65</v>
      </c>
      <c r="G98" s="95">
        <v>1.08</v>
      </c>
      <c r="H98" s="105">
        <v>20</v>
      </c>
      <c r="I98" s="105">
        <v>53</v>
      </c>
      <c r="J98" s="105">
        <v>4</v>
      </c>
      <c r="K98" s="105">
        <v>13</v>
      </c>
      <c r="L98" s="105">
        <v>35</v>
      </c>
      <c r="M98" s="172">
        <v>18.52</v>
      </c>
      <c r="N98" s="172">
        <v>37.04</v>
      </c>
      <c r="O98" s="172">
        <v>29.63</v>
      </c>
      <c r="P98" s="172">
        <v>11.11</v>
      </c>
      <c r="Q98" s="176">
        <v>3.7</v>
      </c>
    </row>
    <row r="99" spans="1:17" ht="14.1" customHeight="1" x14ac:dyDescent="0.25">
      <c r="A99" s="363"/>
      <c r="B99" s="10" t="s">
        <v>494</v>
      </c>
      <c r="C99" s="10" t="s">
        <v>319</v>
      </c>
      <c r="D99" s="95">
        <v>11.2</v>
      </c>
      <c r="E99" s="105">
        <v>19</v>
      </c>
      <c r="F99" s="95">
        <v>0.59</v>
      </c>
      <c r="G99" s="95">
        <v>0.98</v>
      </c>
      <c r="H99" s="105">
        <v>32</v>
      </c>
      <c r="I99" s="105">
        <v>53</v>
      </c>
      <c r="J99" s="105">
        <v>4</v>
      </c>
      <c r="K99" s="105">
        <v>22</v>
      </c>
      <c r="L99" s="105">
        <v>35</v>
      </c>
      <c r="M99" s="172">
        <v>5.26</v>
      </c>
      <c r="N99" s="172">
        <v>31.58</v>
      </c>
      <c r="O99" s="172">
        <v>52.63</v>
      </c>
      <c r="P99" s="172">
        <v>10.53</v>
      </c>
      <c r="Q99" s="176">
        <v>0</v>
      </c>
    </row>
    <row r="100" spans="1:17" ht="14.1" customHeight="1" x14ac:dyDescent="0.25">
      <c r="A100" s="363"/>
      <c r="B100" s="10" t="s">
        <v>502</v>
      </c>
      <c r="C100" s="10" t="s">
        <v>504</v>
      </c>
      <c r="D100" s="95">
        <v>9.5</v>
      </c>
      <c r="E100" s="105">
        <v>22</v>
      </c>
      <c r="F100" s="95">
        <v>0.43</v>
      </c>
      <c r="G100" s="95">
        <v>0.72</v>
      </c>
      <c r="H100" s="105">
        <v>48</v>
      </c>
      <c r="I100" s="105">
        <v>53</v>
      </c>
      <c r="J100" s="105">
        <v>4</v>
      </c>
      <c r="K100" s="105">
        <v>31</v>
      </c>
      <c r="L100" s="105">
        <v>35</v>
      </c>
      <c r="M100" s="172">
        <v>22.73</v>
      </c>
      <c r="N100" s="172">
        <v>13.64</v>
      </c>
      <c r="O100" s="172">
        <v>13.64</v>
      </c>
      <c r="P100" s="172">
        <v>13.64</v>
      </c>
      <c r="Q100" s="176">
        <v>36.36</v>
      </c>
    </row>
    <row r="101" spans="1:17" ht="14.1" customHeight="1" x14ac:dyDescent="0.25">
      <c r="A101" s="363"/>
      <c r="B101" s="10" t="s">
        <v>506</v>
      </c>
      <c r="C101" s="10" t="s">
        <v>414</v>
      </c>
      <c r="D101" s="95">
        <v>10.9</v>
      </c>
      <c r="E101" s="105">
        <v>23</v>
      </c>
      <c r="F101" s="95">
        <v>0.47</v>
      </c>
      <c r="G101" s="95">
        <v>0.79</v>
      </c>
      <c r="H101" s="105">
        <v>45</v>
      </c>
      <c r="I101" s="105">
        <v>53</v>
      </c>
      <c r="J101" s="105">
        <v>4</v>
      </c>
      <c r="K101" s="105">
        <v>29</v>
      </c>
      <c r="L101" s="105">
        <v>35</v>
      </c>
      <c r="M101" s="172">
        <v>8.6999999999999993</v>
      </c>
      <c r="N101" s="172">
        <v>8.6999999999999993</v>
      </c>
      <c r="O101" s="172">
        <v>56.52</v>
      </c>
      <c r="P101" s="172">
        <v>17.39</v>
      </c>
      <c r="Q101" s="176">
        <v>8.6999999999999993</v>
      </c>
    </row>
    <row r="102" spans="1:17" ht="14.1" customHeight="1" x14ac:dyDescent="0.25">
      <c r="A102" s="363"/>
      <c r="B102" s="10" t="s">
        <v>511</v>
      </c>
      <c r="C102" s="10" t="s">
        <v>512</v>
      </c>
      <c r="D102" s="95">
        <v>10.1</v>
      </c>
      <c r="E102" s="105">
        <v>20</v>
      </c>
      <c r="F102" s="95">
        <v>0.51</v>
      </c>
      <c r="G102" s="95">
        <v>0.84</v>
      </c>
      <c r="H102" s="105">
        <v>40</v>
      </c>
      <c r="I102" s="105">
        <v>53</v>
      </c>
      <c r="J102" s="105">
        <v>4</v>
      </c>
      <c r="K102" s="105">
        <v>27</v>
      </c>
      <c r="L102" s="105">
        <v>35</v>
      </c>
      <c r="M102" s="172">
        <v>0</v>
      </c>
      <c r="N102" s="172">
        <v>35</v>
      </c>
      <c r="O102" s="172">
        <v>35</v>
      </c>
      <c r="P102" s="172">
        <v>25</v>
      </c>
      <c r="Q102" s="176">
        <v>5</v>
      </c>
    </row>
    <row r="103" spans="1:17" ht="14.1" customHeight="1" x14ac:dyDescent="0.25">
      <c r="A103" s="363"/>
      <c r="B103" s="10" t="s">
        <v>539</v>
      </c>
      <c r="C103" s="10" t="s">
        <v>540</v>
      </c>
      <c r="D103" s="95">
        <v>21.2</v>
      </c>
      <c r="E103" s="105">
        <v>39</v>
      </c>
      <c r="F103" s="95">
        <v>0.54</v>
      </c>
      <c r="G103" s="95">
        <v>0.9</v>
      </c>
      <c r="H103" s="105">
        <v>38</v>
      </c>
      <c r="I103" s="105">
        <v>53</v>
      </c>
      <c r="J103" s="105">
        <v>4</v>
      </c>
      <c r="K103" s="105">
        <v>26</v>
      </c>
      <c r="L103" s="105">
        <v>35</v>
      </c>
      <c r="M103" s="172">
        <v>12.82</v>
      </c>
      <c r="N103" s="172">
        <v>23.08</v>
      </c>
      <c r="O103" s="172">
        <v>41.03</v>
      </c>
      <c r="P103" s="172">
        <v>12.82</v>
      </c>
      <c r="Q103" s="176">
        <v>10.26</v>
      </c>
    </row>
    <row r="104" spans="1:17" ht="14.1" customHeight="1" x14ac:dyDescent="0.25">
      <c r="A104" s="363"/>
      <c r="B104" s="10" t="s">
        <v>545</v>
      </c>
      <c r="C104" s="10" t="s">
        <v>414</v>
      </c>
      <c r="D104" s="95">
        <v>16.5</v>
      </c>
      <c r="E104" s="105">
        <v>33</v>
      </c>
      <c r="F104" s="95">
        <v>0.5</v>
      </c>
      <c r="G104" s="95">
        <v>0.83</v>
      </c>
      <c r="H104" s="105">
        <v>41</v>
      </c>
      <c r="I104" s="105">
        <v>53</v>
      </c>
      <c r="J104" s="105">
        <v>4</v>
      </c>
      <c r="K104" s="105">
        <v>28</v>
      </c>
      <c r="L104" s="105">
        <v>35</v>
      </c>
      <c r="M104" s="172">
        <v>3.03</v>
      </c>
      <c r="N104" s="172">
        <v>30.3</v>
      </c>
      <c r="O104" s="172">
        <v>39.39</v>
      </c>
      <c r="P104" s="172">
        <v>15.15</v>
      </c>
      <c r="Q104" s="176">
        <v>12.12</v>
      </c>
    </row>
    <row r="105" spans="1:17" ht="14.1" customHeight="1" x14ac:dyDescent="0.25">
      <c r="A105" s="363"/>
      <c r="B105" s="10" t="s">
        <v>550</v>
      </c>
      <c r="C105" s="10" t="s">
        <v>319</v>
      </c>
      <c r="D105" s="95">
        <v>15.7</v>
      </c>
      <c r="E105" s="105">
        <v>22</v>
      </c>
      <c r="F105" s="95">
        <v>0.71</v>
      </c>
      <c r="G105" s="95">
        <v>1.18</v>
      </c>
      <c r="H105" s="105">
        <v>16</v>
      </c>
      <c r="I105" s="105">
        <v>53</v>
      </c>
      <c r="J105" s="105">
        <v>4</v>
      </c>
      <c r="K105" s="105">
        <v>9</v>
      </c>
      <c r="L105" s="105">
        <v>35</v>
      </c>
      <c r="M105" s="172">
        <v>31.82</v>
      </c>
      <c r="N105" s="172">
        <v>31.82</v>
      </c>
      <c r="O105" s="172">
        <v>22.73</v>
      </c>
      <c r="P105" s="172">
        <v>13.64</v>
      </c>
      <c r="Q105" s="176">
        <v>0</v>
      </c>
    </row>
    <row r="106" spans="1:17" ht="14.1" customHeight="1" x14ac:dyDescent="0.25">
      <c r="A106" s="363"/>
      <c r="B106" s="10" t="s">
        <v>245</v>
      </c>
      <c r="C106" s="10" t="s">
        <v>247</v>
      </c>
      <c r="D106" s="95">
        <v>2.5</v>
      </c>
      <c r="E106" s="105">
        <v>10</v>
      </c>
      <c r="F106" s="95">
        <v>0.25</v>
      </c>
      <c r="G106" s="95">
        <v>0.41</v>
      </c>
      <c r="H106" s="105">
        <v>52</v>
      </c>
      <c r="I106" s="105">
        <v>53</v>
      </c>
      <c r="J106" s="105">
        <v>3</v>
      </c>
      <c r="K106" s="105">
        <v>18</v>
      </c>
      <c r="L106" s="105">
        <v>18</v>
      </c>
      <c r="M106" s="172">
        <v>0</v>
      </c>
      <c r="N106" s="172">
        <v>0</v>
      </c>
      <c r="O106" s="172">
        <v>30</v>
      </c>
      <c r="P106" s="172">
        <v>50</v>
      </c>
      <c r="Q106" s="176">
        <v>20</v>
      </c>
    </row>
    <row r="107" spans="1:17" ht="14.1" customHeight="1" x14ac:dyDescent="0.25">
      <c r="A107" s="363"/>
      <c r="B107" s="10" t="s">
        <v>260</v>
      </c>
      <c r="C107" s="10" t="s">
        <v>250</v>
      </c>
      <c r="D107" s="95">
        <v>6.9</v>
      </c>
      <c r="E107" s="105">
        <v>11</v>
      </c>
      <c r="F107" s="95">
        <v>0.63</v>
      </c>
      <c r="G107" s="95">
        <v>1.04</v>
      </c>
      <c r="H107" s="105">
        <v>26</v>
      </c>
      <c r="I107" s="105">
        <v>53</v>
      </c>
      <c r="J107" s="105">
        <v>3</v>
      </c>
      <c r="K107" s="105">
        <v>8</v>
      </c>
      <c r="L107" s="105">
        <v>18</v>
      </c>
      <c r="M107" s="172">
        <v>9.09</v>
      </c>
      <c r="N107" s="172">
        <v>36.36</v>
      </c>
      <c r="O107" s="172">
        <v>45.45</v>
      </c>
      <c r="P107" s="172">
        <v>9.09</v>
      </c>
      <c r="Q107" s="176">
        <v>0</v>
      </c>
    </row>
    <row r="108" spans="1:17" ht="14.1" customHeight="1" x14ac:dyDescent="0.25">
      <c r="A108" s="363"/>
      <c r="B108" s="10" t="s">
        <v>293</v>
      </c>
      <c r="C108" s="10" t="s">
        <v>295</v>
      </c>
      <c r="D108" s="95">
        <v>7.4</v>
      </c>
      <c r="E108" s="105">
        <v>14</v>
      </c>
      <c r="F108" s="95">
        <v>0.53</v>
      </c>
      <c r="G108" s="95">
        <v>0.88</v>
      </c>
      <c r="H108" s="105">
        <v>39</v>
      </c>
      <c r="I108" s="105">
        <v>53</v>
      </c>
      <c r="J108" s="105">
        <v>3</v>
      </c>
      <c r="K108" s="105">
        <v>13</v>
      </c>
      <c r="L108" s="105">
        <v>18</v>
      </c>
      <c r="M108" s="172">
        <v>14.29</v>
      </c>
      <c r="N108" s="172">
        <v>14.29</v>
      </c>
      <c r="O108" s="172">
        <v>42.86</v>
      </c>
      <c r="P108" s="172">
        <v>28.57</v>
      </c>
      <c r="Q108" s="176">
        <v>0</v>
      </c>
    </row>
    <row r="109" spans="1:17" ht="14.1" customHeight="1" x14ac:dyDescent="0.25">
      <c r="A109" s="363"/>
      <c r="B109" s="10" t="s">
        <v>332</v>
      </c>
      <c r="C109" s="10" t="s">
        <v>333</v>
      </c>
      <c r="D109" s="95">
        <v>6.9</v>
      </c>
      <c r="E109" s="105">
        <v>14</v>
      </c>
      <c r="F109" s="95">
        <v>0.49</v>
      </c>
      <c r="G109" s="95">
        <v>0.82</v>
      </c>
      <c r="H109" s="105">
        <v>43</v>
      </c>
      <c r="I109" s="105">
        <v>53</v>
      </c>
      <c r="J109" s="105">
        <v>3</v>
      </c>
      <c r="K109" s="105">
        <v>15</v>
      </c>
      <c r="L109" s="105">
        <v>18</v>
      </c>
      <c r="M109" s="172">
        <v>7.14</v>
      </c>
      <c r="N109" s="172">
        <v>21.43</v>
      </c>
      <c r="O109" s="172">
        <v>50</v>
      </c>
      <c r="P109" s="172">
        <v>0</v>
      </c>
      <c r="Q109" s="176">
        <v>21.43</v>
      </c>
    </row>
    <row r="110" spans="1:17" ht="14.1" customHeight="1" x14ac:dyDescent="0.25">
      <c r="A110" s="363"/>
      <c r="B110" s="10" t="s">
        <v>340</v>
      </c>
      <c r="C110" s="10" t="s">
        <v>319</v>
      </c>
      <c r="D110" s="95">
        <v>4.8</v>
      </c>
      <c r="E110" s="105">
        <v>10</v>
      </c>
      <c r="F110" s="95">
        <v>0.48</v>
      </c>
      <c r="G110" s="95">
        <v>0.8</v>
      </c>
      <c r="H110" s="105">
        <v>44</v>
      </c>
      <c r="I110" s="105">
        <v>53</v>
      </c>
      <c r="J110" s="105">
        <v>3</v>
      </c>
      <c r="K110" s="105">
        <v>16</v>
      </c>
      <c r="L110" s="105">
        <v>18</v>
      </c>
      <c r="M110" s="172">
        <v>20</v>
      </c>
      <c r="N110" s="172">
        <v>30</v>
      </c>
      <c r="O110" s="172">
        <v>0</v>
      </c>
      <c r="P110" s="172">
        <v>20</v>
      </c>
      <c r="Q110" s="176">
        <v>30</v>
      </c>
    </row>
    <row r="111" spans="1:17" ht="14.1" customHeight="1" x14ac:dyDescent="0.25">
      <c r="A111" s="363"/>
      <c r="B111" s="10" t="s">
        <v>352</v>
      </c>
      <c r="C111" s="10" t="s">
        <v>353</v>
      </c>
      <c r="D111" s="95">
        <v>11.1</v>
      </c>
      <c r="E111" s="105">
        <v>12</v>
      </c>
      <c r="F111" s="95">
        <v>0.93</v>
      </c>
      <c r="G111" s="95">
        <v>1.53</v>
      </c>
      <c r="H111" s="105">
        <v>1</v>
      </c>
      <c r="I111" s="105">
        <v>53</v>
      </c>
      <c r="J111" s="105">
        <v>3</v>
      </c>
      <c r="K111" s="105">
        <v>1</v>
      </c>
      <c r="L111" s="105">
        <v>18</v>
      </c>
      <c r="M111" s="172">
        <v>75</v>
      </c>
      <c r="N111" s="172">
        <v>16.670000000000002</v>
      </c>
      <c r="O111" s="172">
        <v>8.33</v>
      </c>
      <c r="P111" s="172">
        <v>0</v>
      </c>
      <c r="Q111" s="176">
        <v>0</v>
      </c>
    </row>
    <row r="112" spans="1:17" ht="14.1" customHeight="1" x14ac:dyDescent="0.25">
      <c r="A112" s="363"/>
      <c r="B112" s="10" t="s">
        <v>378</v>
      </c>
      <c r="C112" s="10" t="s">
        <v>379</v>
      </c>
      <c r="D112" s="95">
        <v>5.8</v>
      </c>
      <c r="E112" s="105">
        <v>13</v>
      </c>
      <c r="F112" s="95">
        <v>0.45</v>
      </c>
      <c r="G112" s="95">
        <v>0.74</v>
      </c>
      <c r="H112" s="105">
        <v>47</v>
      </c>
      <c r="I112" s="105">
        <v>53</v>
      </c>
      <c r="J112" s="105">
        <v>3</v>
      </c>
      <c r="K112" s="105">
        <v>17</v>
      </c>
      <c r="L112" s="105">
        <v>18</v>
      </c>
      <c r="M112" s="172">
        <v>7.69</v>
      </c>
      <c r="N112" s="172">
        <v>30.77</v>
      </c>
      <c r="O112" s="172">
        <v>15.38</v>
      </c>
      <c r="P112" s="172">
        <v>23.08</v>
      </c>
      <c r="Q112" s="176">
        <v>23.08</v>
      </c>
    </row>
    <row r="113" spans="1:17" ht="14.1" customHeight="1" x14ac:dyDescent="0.25">
      <c r="A113" s="363"/>
      <c r="B113" s="10" t="s">
        <v>378</v>
      </c>
      <c r="C113" s="10" t="s">
        <v>383</v>
      </c>
      <c r="D113" s="95">
        <v>11.3</v>
      </c>
      <c r="E113" s="105">
        <v>13</v>
      </c>
      <c r="F113" s="95">
        <v>0.87</v>
      </c>
      <c r="G113" s="95">
        <v>1.44</v>
      </c>
      <c r="H113" s="105">
        <v>3</v>
      </c>
      <c r="I113" s="105">
        <v>53</v>
      </c>
      <c r="J113" s="105">
        <v>3</v>
      </c>
      <c r="K113" s="105">
        <v>2</v>
      </c>
      <c r="L113" s="105">
        <v>18</v>
      </c>
      <c r="M113" s="172">
        <v>46.15</v>
      </c>
      <c r="N113" s="172">
        <v>46.15</v>
      </c>
      <c r="O113" s="172">
        <v>7.69</v>
      </c>
      <c r="P113" s="172">
        <v>0</v>
      </c>
      <c r="Q113" s="176">
        <v>0</v>
      </c>
    </row>
    <row r="114" spans="1:17" ht="14.1" customHeight="1" x14ac:dyDescent="0.25">
      <c r="A114" s="363"/>
      <c r="B114" s="10" t="s">
        <v>394</v>
      </c>
      <c r="C114" s="10" t="s">
        <v>250</v>
      </c>
      <c r="D114" s="95">
        <v>8.6</v>
      </c>
      <c r="E114" s="105">
        <v>11</v>
      </c>
      <c r="F114" s="95">
        <v>0.78</v>
      </c>
      <c r="G114" s="95">
        <v>1.3</v>
      </c>
      <c r="H114" s="105">
        <v>8</v>
      </c>
      <c r="I114" s="105">
        <v>53</v>
      </c>
      <c r="J114" s="105">
        <v>3</v>
      </c>
      <c r="K114" s="105">
        <v>4</v>
      </c>
      <c r="L114" s="105">
        <v>18</v>
      </c>
      <c r="M114" s="172">
        <v>45.45</v>
      </c>
      <c r="N114" s="172">
        <v>18.18</v>
      </c>
      <c r="O114" s="172">
        <v>36.36</v>
      </c>
      <c r="P114" s="172">
        <v>0</v>
      </c>
      <c r="Q114" s="176">
        <v>0</v>
      </c>
    </row>
    <row r="115" spans="1:17" ht="14.1" customHeight="1" x14ac:dyDescent="0.25">
      <c r="A115" s="363"/>
      <c r="B115" s="10" t="s">
        <v>405</v>
      </c>
      <c r="C115" s="10" t="s">
        <v>319</v>
      </c>
      <c r="D115" s="95">
        <v>5</v>
      </c>
      <c r="E115" s="105">
        <v>10</v>
      </c>
      <c r="F115" s="95">
        <v>0.5</v>
      </c>
      <c r="G115" s="95">
        <v>0.83</v>
      </c>
      <c r="H115" s="105">
        <v>41</v>
      </c>
      <c r="I115" s="105">
        <v>53</v>
      </c>
      <c r="J115" s="105">
        <v>3</v>
      </c>
      <c r="K115" s="105">
        <v>14</v>
      </c>
      <c r="L115" s="105">
        <v>18</v>
      </c>
      <c r="M115" s="172">
        <v>10</v>
      </c>
      <c r="N115" s="172">
        <v>10</v>
      </c>
      <c r="O115" s="172">
        <v>60</v>
      </c>
      <c r="P115" s="172">
        <v>10</v>
      </c>
      <c r="Q115" s="176">
        <v>10</v>
      </c>
    </row>
    <row r="116" spans="1:17" ht="14.1" customHeight="1" x14ac:dyDescent="0.25">
      <c r="A116" s="363"/>
      <c r="B116" s="10" t="s">
        <v>454</v>
      </c>
      <c r="C116" s="10" t="s">
        <v>457</v>
      </c>
      <c r="D116" s="95">
        <v>7.3</v>
      </c>
      <c r="E116" s="105">
        <v>12</v>
      </c>
      <c r="F116" s="95">
        <v>0.61</v>
      </c>
      <c r="G116" s="95">
        <v>1.01</v>
      </c>
      <c r="H116" s="105">
        <v>29</v>
      </c>
      <c r="I116" s="105">
        <v>53</v>
      </c>
      <c r="J116" s="105">
        <v>3</v>
      </c>
      <c r="K116" s="105">
        <v>9</v>
      </c>
      <c r="L116" s="105">
        <v>18</v>
      </c>
      <c r="M116" s="172">
        <v>25</v>
      </c>
      <c r="N116" s="172">
        <v>16.670000000000002</v>
      </c>
      <c r="O116" s="172">
        <v>41.67</v>
      </c>
      <c r="P116" s="172">
        <v>8.33</v>
      </c>
      <c r="Q116" s="176">
        <v>8.33</v>
      </c>
    </row>
    <row r="117" spans="1:17" ht="14.1" customHeight="1" x14ac:dyDescent="0.25">
      <c r="A117" s="363"/>
      <c r="B117" s="10" t="s">
        <v>494</v>
      </c>
      <c r="C117" s="10" t="s">
        <v>495</v>
      </c>
      <c r="D117" s="95">
        <v>7.1</v>
      </c>
      <c r="E117" s="105">
        <v>12</v>
      </c>
      <c r="F117" s="95">
        <v>0.59</v>
      </c>
      <c r="G117" s="95">
        <v>0.98</v>
      </c>
      <c r="H117" s="105">
        <v>32</v>
      </c>
      <c r="I117" s="105">
        <v>53</v>
      </c>
      <c r="J117" s="105">
        <v>3</v>
      </c>
      <c r="K117" s="105">
        <v>11</v>
      </c>
      <c r="L117" s="105">
        <v>18</v>
      </c>
      <c r="M117" s="172">
        <v>16.670000000000002</v>
      </c>
      <c r="N117" s="172">
        <v>33.33</v>
      </c>
      <c r="O117" s="172">
        <v>25</v>
      </c>
      <c r="P117" s="172">
        <v>16.670000000000002</v>
      </c>
      <c r="Q117" s="176">
        <v>8.33</v>
      </c>
    </row>
    <row r="118" spans="1:17" ht="14.1" customHeight="1" x14ac:dyDescent="0.25">
      <c r="A118" s="363"/>
      <c r="B118" s="10" t="s">
        <v>514</v>
      </c>
      <c r="C118" s="10" t="s">
        <v>446</v>
      </c>
      <c r="D118" s="95">
        <v>10.9</v>
      </c>
      <c r="E118" s="105">
        <v>14</v>
      </c>
      <c r="F118" s="95">
        <v>0.78</v>
      </c>
      <c r="G118" s="95">
        <v>1.29</v>
      </c>
      <c r="H118" s="105">
        <v>10</v>
      </c>
      <c r="I118" s="105">
        <v>53</v>
      </c>
      <c r="J118" s="105">
        <v>3</v>
      </c>
      <c r="K118" s="105">
        <v>6</v>
      </c>
      <c r="L118" s="105">
        <v>18</v>
      </c>
      <c r="M118" s="172">
        <v>42.86</v>
      </c>
      <c r="N118" s="172">
        <v>35.71</v>
      </c>
      <c r="O118" s="172">
        <v>7.14</v>
      </c>
      <c r="P118" s="172">
        <v>14.29</v>
      </c>
      <c r="Q118" s="176">
        <v>0</v>
      </c>
    </row>
    <row r="119" spans="1:17" ht="14.1" customHeight="1" x14ac:dyDescent="0.25">
      <c r="A119" s="363"/>
      <c r="B119" s="10" t="s">
        <v>516</v>
      </c>
      <c r="C119" s="10" t="s">
        <v>517</v>
      </c>
      <c r="D119" s="95">
        <v>10.9</v>
      </c>
      <c r="E119" s="105">
        <v>14</v>
      </c>
      <c r="F119" s="95">
        <v>0.78</v>
      </c>
      <c r="G119" s="95">
        <v>1.29</v>
      </c>
      <c r="H119" s="105">
        <v>10</v>
      </c>
      <c r="I119" s="105">
        <v>53</v>
      </c>
      <c r="J119" s="105">
        <v>3</v>
      </c>
      <c r="K119" s="105">
        <v>6</v>
      </c>
      <c r="L119" s="105">
        <v>18</v>
      </c>
      <c r="M119" s="172">
        <v>21.43</v>
      </c>
      <c r="N119" s="172">
        <v>57.14</v>
      </c>
      <c r="O119" s="172">
        <v>21.43</v>
      </c>
      <c r="P119" s="172">
        <v>0</v>
      </c>
      <c r="Q119" s="176">
        <v>0</v>
      </c>
    </row>
    <row r="120" spans="1:17" ht="14.1" customHeight="1" x14ac:dyDescent="0.25">
      <c r="A120" s="363"/>
      <c r="B120" s="10" t="s">
        <v>525</v>
      </c>
      <c r="C120" s="10" t="s">
        <v>526</v>
      </c>
      <c r="D120" s="95">
        <v>9.4</v>
      </c>
      <c r="E120" s="105">
        <v>12</v>
      </c>
      <c r="F120" s="95">
        <v>0.78</v>
      </c>
      <c r="G120" s="95">
        <v>1.3</v>
      </c>
      <c r="H120" s="105">
        <v>8</v>
      </c>
      <c r="I120" s="105">
        <v>53</v>
      </c>
      <c r="J120" s="105">
        <v>3</v>
      </c>
      <c r="K120" s="105">
        <v>4</v>
      </c>
      <c r="L120" s="105">
        <v>18</v>
      </c>
      <c r="M120" s="172">
        <v>41.67</v>
      </c>
      <c r="N120" s="172">
        <v>25</v>
      </c>
      <c r="O120" s="172">
        <v>33.33</v>
      </c>
      <c r="P120" s="172">
        <v>0</v>
      </c>
      <c r="Q120" s="176">
        <v>0</v>
      </c>
    </row>
    <row r="121" spans="1:17" ht="14.1" customHeight="1" x14ac:dyDescent="0.25">
      <c r="A121" s="363"/>
      <c r="B121" s="10" t="s">
        <v>525</v>
      </c>
      <c r="C121" s="10" t="s">
        <v>530</v>
      </c>
      <c r="D121" s="95">
        <v>8.5</v>
      </c>
      <c r="E121" s="105">
        <v>14</v>
      </c>
      <c r="F121" s="95">
        <v>0.61</v>
      </c>
      <c r="G121" s="95">
        <v>1.01</v>
      </c>
      <c r="H121" s="105">
        <v>29</v>
      </c>
      <c r="I121" s="105">
        <v>53</v>
      </c>
      <c r="J121" s="105">
        <v>3</v>
      </c>
      <c r="K121" s="105">
        <v>9</v>
      </c>
      <c r="L121" s="105">
        <v>18</v>
      </c>
      <c r="M121" s="172">
        <v>21.43</v>
      </c>
      <c r="N121" s="172">
        <v>28.57</v>
      </c>
      <c r="O121" s="172">
        <v>21.43</v>
      </c>
      <c r="P121" s="172">
        <v>28.57</v>
      </c>
      <c r="Q121" s="176">
        <v>0</v>
      </c>
    </row>
    <row r="122" spans="1:17" ht="14.1" customHeight="1" x14ac:dyDescent="0.25">
      <c r="A122" s="363"/>
      <c r="B122" s="10" t="s">
        <v>534</v>
      </c>
      <c r="C122" s="10" t="s">
        <v>535</v>
      </c>
      <c r="D122" s="95">
        <v>7.3</v>
      </c>
      <c r="E122" s="105">
        <v>13</v>
      </c>
      <c r="F122" s="95">
        <v>0.56000000000000005</v>
      </c>
      <c r="G122" s="95">
        <v>0.93</v>
      </c>
      <c r="H122" s="105">
        <v>36</v>
      </c>
      <c r="I122" s="105">
        <v>53</v>
      </c>
      <c r="J122" s="105">
        <v>3</v>
      </c>
      <c r="K122" s="105">
        <v>12</v>
      </c>
      <c r="L122" s="105">
        <v>18</v>
      </c>
      <c r="M122" s="172">
        <v>7.69</v>
      </c>
      <c r="N122" s="172">
        <v>30.77</v>
      </c>
      <c r="O122" s="172">
        <v>38.46</v>
      </c>
      <c r="P122" s="172">
        <v>23.08</v>
      </c>
      <c r="Q122" s="176">
        <v>0</v>
      </c>
    </row>
    <row r="123" spans="1:17" ht="14.1" customHeight="1" thickBot="1" x14ac:dyDescent="0.3">
      <c r="A123" s="364"/>
      <c r="B123" s="116" t="s">
        <v>546</v>
      </c>
      <c r="C123" s="116" t="s">
        <v>547</v>
      </c>
      <c r="D123" s="124">
        <v>9.6999999999999993</v>
      </c>
      <c r="E123" s="125">
        <v>12</v>
      </c>
      <c r="F123" s="124">
        <v>0.81</v>
      </c>
      <c r="G123" s="124">
        <v>1.34</v>
      </c>
      <c r="H123" s="125">
        <v>5</v>
      </c>
      <c r="I123" s="125">
        <v>53</v>
      </c>
      <c r="J123" s="125">
        <v>3</v>
      </c>
      <c r="K123" s="125">
        <v>3</v>
      </c>
      <c r="L123" s="125">
        <v>18</v>
      </c>
      <c r="M123" s="177">
        <v>41.67</v>
      </c>
      <c r="N123" s="177">
        <v>33.33</v>
      </c>
      <c r="O123" s="177">
        <v>25</v>
      </c>
      <c r="P123" s="177">
        <v>0</v>
      </c>
      <c r="Q123" s="178">
        <v>0</v>
      </c>
    </row>
    <row r="124" spans="1:17" x14ac:dyDescent="0.25">
      <c r="M124" s="173"/>
      <c r="N124" s="173"/>
      <c r="O124" s="170"/>
      <c r="P124" s="170"/>
      <c r="Q124" s="170"/>
    </row>
    <row r="125" spans="1:17" x14ac:dyDescent="0.25">
      <c r="M125" s="173"/>
      <c r="N125" s="173"/>
      <c r="O125" s="170"/>
      <c r="P125" s="170"/>
      <c r="Q125" s="170"/>
    </row>
    <row r="126" spans="1:17" x14ac:dyDescent="0.25">
      <c r="M126" s="173"/>
      <c r="N126" s="173"/>
      <c r="O126" s="170"/>
      <c r="P126" s="170"/>
      <c r="Q126" s="170"/>
    </row>
    <row r="127" spans="1:17" x14ac:dyDescent="0.25">
      <c r="M127" s="173"/>
      <c r="N127" s="173"/>
      <c r="O127" s="170"/>
      <c r="P127" s="170"/>
      <c r="Q127" s="170"/>
    </row>
    <row r="128" spans="1:17" x14ac:dyDescent="0.25">
      <c r="M128" s="173"/>
      <c r="N128" s="173"/>
      <c r="O128" s="170"/>
      <c r="P128" s="170"/>
      <c r="Q128" s="170"/>
    </row>
    <row r="129" spans="13:17" x14ac:dyDescent="0.25">
      <c r="M129" s="173"/>
      <c r="N129" s="173"/>
      <c r="O129" s="170"/>
      <c r="P129" s="170"/>
      <c r="Q129" s="170"/>
    </row>
    <row r="130" spans="13:17" x14ac:dyDescent="0.25">
      <c r="M130" s="173"/>
      <c r="N130" s="173"/>
      <c r="O130" s="170"/>
      <c r="P130" s="170"/>
      <c r="Q130" s="170"/>
    </row>
    <row r="131" spans="13:17" x14ac:dyDescent="0.25">
      <c r="M131" s="173"/>
      <c r="N131" s="173"/>
      <c r="O131" s="170"/>
      <c r="P131" s="170"/>
      <c r="Q131" s="170"/>
    </row>
    <row r="132" spans="13:17" x14ac:dyDescent="0.25">
      <c r="M132" s="173"/>
      <c r="N132" s="173"/>
      <c r="O132" s="170"/>
      <c r="P132" s="170"/>
      <c r="Q132" s="170"/>
    </row>
    <row r="133" spans="13:17" x14ac:dyDescent="0.25">
      <c r="M133" s="173"/>
      <c r="N133" s="173"/>
      <c r="O133" s="170"/>
      <c r="P133" s="170"/>
      <c r="Q133" s="170"/>
    </row>
    <row r="134" spans="13:17" x14ac:dyDescent="0.25">
      <c r="M134" s="173"/>
      <c r="N134" s="173"/>
      <c r="O134" s="170"/>
      <c r="P134" s="170"/>
      <c r="Q134" s="170"/>
    </row>
    <row r="135" spans="13:17" x14ac:dyDescent="0.25">
      <c r="M135" s="173"/>
      <c r="N135" s="173"/>
      <c r="O135" s="170"/>
      <c r="P135" s="170"/>
      <c r="Q135" s="170"/>
    </row>
    <row r="136" spans="13:17" x14ac:dyDescent="0.25">
      <c r="M136" s="173"/>
      <c r="N136" s="173"/>
      <c r="O136" s="170"/>
      <c r="P136" s="170"/>
      <c r="Q136" s="170"/>
    </row>
    <row r="137" spans="13:17" x14ac:dyDescent="0.25">
      <c r="M137" s="173"/>
      <c r="N137" s="173"/>
      <c r="O137" s="170"/>
      <c r="P137" s="170"/>
      <c r="Q137" s="170"/>
    </row>
  </sheetData>
  <sortState xmlns:xlrd2="http://schemas.microsoft.com/office/spreadsheetml/2017/richdata2" ref="A9:Q123">
    <sortCondition ref="A9:A123"/>
    <sortCondition descending="1" ref="J9:J123"/>
    <sortCondition ref="B9:B123"/>
    <sortCondition ref="C9:C123"/>
  </sortState>
  <mergeCells count="3">
    <mergeCell ref="A1:Q7"/>
    <mergeCell ref="A9:A70"/>
    <mergeCell ref="A71:A123"/>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R136"/>
  <sheetViews>
    <sheetView topLeftCell="B1" zoomScaleNormal="100" zoomScalePageLayoutView="125" workbookViewId="0">
      <selection activeCell="C18" sqref="C18"/>
    </sheetView>
  </sheetViews>
  <sheetFormatPr defaultColWidth="8.88671875" defaultRowHeight="13.2" x14ac:dyDescent="0.25"/>
  <cols>
    <col min="1" max="1" width="17.5546875" customWidth="1"/>
    <col min="2" max="2" width="24.88671875" customWidth="1"/>
    <col min="3" max="3" width="84.33203125" customWidth="1"/>
    <col min="4" max="4" width="11.88671875" style="35" customWidth="1"/>
    <col min="5" max="5" width="11.88671875" style="107" customWidth="1"/>
    <col min="6" max="7" width="11.88671875" style="35" customWidth="1"/>
    <col min="8" max="12" width="11.88671875" style="107" customWidth="1"/>
    <col min="13" max="14" width="10.33203125" style="35" customWidth="1"/>
    <col min="15" max="17" width="10.33203125" customWidth="1"/>
  </cols>
  <sheetData>
    <row r="1" spans="1:18" ht="12.75" customHeight="1" x14ac:dyDescent="0.25">
      <c r="A1" s="342" t="s">
        <v>711</v>
      </c>
      <c r="B1" s="343"/>
      <c r="C1" s="343"/>
      <c r="D1" s="343"/>
      <c r="E1" s="343"/>
      <c r="F1" s="343"/>
      <c r="G1" s="343"/>
      <c r="H1" s="343"/>
      <c r="I1" s="343"/>
      <c r="J1" s="343"/>
      <c r="K1" s="343"/>
      <c r="L1" s="343"/>
      <c r="M1" s="343"/>
      <c r="N1" s="343"/>
      <c r="O1" s="343"/>
      <c r="P1" s="343"/>
      <c r="Q1" s="343"/>
    </row>
    <row r="2" spans="1:18" ht="12.75" customHeight="1" x14ac:dyDescent="0.25">
      <c r="A2" s="342"/>
      <c r="B2" s="343"/>
      <c r="C2" s="343"/>
      <c r="D2" s="343"/>
      <c r="E2" s="343"/>
      <c r="F2" s="343"/>
      <c r="G2" s="343"/>
      <c r="H2" s="343"/>
      <c r="I2" s="343"/>
      <c r="J2" s="343"/>
      <c r="K2" s="343"/>
      <c r="L2" s="343"/>
      <c r="M2" s="343"/>
      <c r="N2" s="343"/>
      <c r="O2" s="343"/>
      <c r="P2" s="343"/>
      <c r="Q2" s="343"/>
    </row>
    <row r="3" spans="1:18" ht="12.75" customHeight="1" x14ac:dyDescent="0.25">
      <c r="A3" s="342"/>
      <c r="B3" s="343"/>
      <c r="C3" s="343"/>
      <c r="D3" s="343"/>
      <c r="E3" s="343"/>
      <c r="F3" s="343"/>
      <c r="G3" s="343"/>
      <c r="H3" s="343"/>
      <c r="I3" s="343"/>
      <c r="J3" s="343"/>
      <c r="K3" s="343"/>
      <c r="L3" s="343"/>
      <c r="M3" s="343"/>
      <c r="N3" s="343"/>
      <c r="O3" s="343"/>
      <c r="P3" s="343"/>
      <c r="Q3" s="343"/>
    </row>
    <row r="4" spans="1:18" ht="12.75" customHeight="1" x14ac:dyDescent="0.25">
      <c r="A4" s="342"/>
      <c r="B4" s="343"/>
      <c r="C4" s="343"/>
      <c r="D4" s="343"/>
      <c r="E4" s="343"/>
      <c r="F4" s="343"/>
      <c r="G4" s="343"/>
      <c r="H4" s="343"/>
      <c r="I4" s="343"/>
      <c r="J4" s="343"/>
      <c r="K4" s="343"/>
      <c r="L4" s="343"/>
      <c r="M4" s="343"/>
      <c r="N4" s="343"/>
      <c r="O4" s="343"/>
      <c r="P4" s="343"/>
      <c r="Q4" s="343"/>
    </row>
    <row r="5" spans="1:18" ht="12.75" customHeight="1" x14ac:dyDescent="0.25">
      <c r="A5" s="342"/>
      <c r="B5" s="343"/>
      <c r="C5" s="343"/>
      <c r="D5" s="343"/>
      <c r="E5" s="343"/>
      <c r="F5" s="343"/>
      <c r="G5" s="343"/>
      <c r="H5" s="343"/>
      <c r="I5" s="343"/>
      <c r="J5" s="343"/>
      <c r="K5" s="343"/>
      <c r="L5" s="343"/>
      <c r="M5" s="343"/>
      <c r="N5" s="343"/>
      <c r="O5" s="343"/>
      <c r="P5" s="343"/>
      <c r="Q5" s="343"/>
    </row>
    <row r="6" spans="1:18" ht="12.75" customHeight="1" x14ac:dyDescent="0.25">
      <c r="A6" s="342"/>
      <c r="B6" s="343"/>
      <c r="C6" s="343"/>
      <c r="D6" s="343"/>
      <c r="E6" s="343"/>
      <c r="F6" s="343"/>
      <c r="G6" s="343"/>
      <c r="H6" s="343"/>
      <c r="I6" s="343"/>
      <c r="J6" s="343"/>
      <c r="K6" s="343"/>
      <c r="L6" s="343"/>
      <c r="M6" s="343"/>
      <c r="N6" s="343"/>
      <c r="O6" s="343"/>
      <c r="P6" s="343"/>
      <c r="Q6" s="343"/>
    </row>
    <row r="7" spans="1:18" ht="3.75" customHeight="1" x14ac:dyDescent="0.25">
      <c r="A7" s="344"/>
      <c r="B7" s="345"/>
      <c r="C7" s="345"/>
      <c r="D7" s="345"/>
      <c r="E7" s="345"/>
      <c r="F7" s="345"/>
      <c r="G7" s="345"/>
      <c r="H7" s="345"/>
      <c r="I7" s="345"/>
      <c r="J7" s="345"/>
      <c r="K7" s="345"/>
      <c r="L7" s="345"/>
      <c r="M7" s="345"/>
      <c r="N7" s="345"/>
      <c r="O7" s="345"/>
      <c r="P7" s="345"/>
      <c r="Q7" s="345"/>
    </row>
    <row r="8" spans="1:18" ht="42.9" customHeight="1" thickBot="1" x14ac:dyDescent="0.3">
      <c r="A8" s="64" t="s">
        <v>663</v>
      </c>
      <c r="B8" s="67" t="s">
        <v>644</v>
      </c>
      <c r="C8" s="64" t="s">
        <v>700</v>
      </c>
      <c r="D8" s="64" t="s">
        <v>645</v>
      </c>
      <c r="E8" s="106" t="s">
        <v>646</v>
      </c>
      <c r="F8" s="64" t="s">
        <v>647</v>
      </c>
      <c r="G8" s="64" t="s">
        <v>712</v>
      </c>
      <c r="H8" s="106" t="s">
        <v>650</v>
      </c>
      <c r="I8" s="106" t="s">
        <v>651</v>
      </c>
      <c r="J8" s="94" t="s">
        <v>652</v>
      </c>
      <c r="K8" s="106" t="s">
        <v>653</v>
      </c>
      <c r="L8" s="106" t="s">
        <v>654</v>
      </c>
      <c r="M8" s="64" t="s">
        <v>635</v>
      </c>
      <c r="N8" s="64" t="s">
        <v>636</v>
      </c>
      <c r="O8" s="64" t="s">
        <v>637</v>
      </c>
      <c r="P8" s="64" t="s">
        <v>638</v>
      </c>
      <c r="Q8" s="64" t="s">
        <v>639</v>
      </c>
    </row>
    <row r="9" spans="1:18" ht="14.1" customHeight="1" x14ac:dyDescent="0.25">
      <c r="A9" s="362" t="s">
        <v>665</v>
      </c>
      <c r="B9" s="113" t="s">
        <v>245</v>
      </c>
      <c r="C9" s="113" t="s">
        <v>246</v>
      </c>
      <c r="D9" s="122">
        <v>16.100000000000001</v>
      </c>
      <c r="E9" s="123">
        <v>23</v>
      </c>
      <c r="F9" s="122">
        <v>0.7</v>
      </c>
      <c r="G9" s="122">
        <v>0.92</v>
      </c>
      <c r="H9" s="123">
        <v>51</v>
      </c>
      <c r="I9" s="123">
        <v>69</v>
      </c>
      <c r="J9" s="123">
        <v>4</v>
      </c>
      <c r="K9" s="123">
        <v>34</v>
      </c>
      <c r="L9" s="123">
        <v>38</v>
      </c>
      <c r="M9" s="174">
        <v>21.74</v>
      </c>
      <c r="N9" s="174">
        <v>34.78</v>
      </c>
      <c r="O9" s="174">
        <v>39.130000000000003</v>
      </c>
      <c r="P9" s="174">
        <v>4.3499999999999996</v>
      </c>
      <c r="Q9" s="175">
        <v>0</v>
      </c>
      <c r="R9" s="170"/>
    </row>
    <row r="10" spans="1:18" ht="14.1" customHeight="1" x14ac:dyDescent="0.25">
      <c r="A10" s="363"/>
      <c r="B10" s="10" t="s">
        <v>257</v>
      </c>
      <c r="C10" s="10" t="s">
        <v>259</v>
      </c>
      <c r="D10" s="95">
        <v>19.399999999999999</v>
      </c>
      <c r="E10" s="105">
        <v>24</v>
      </c>
      <c r="F10" s="95">
        <v>0.81</v>
      </c>
      <c r="G10" s="95">
        <v>1.06</v>
      </c>
      <c r="H10" s="105">
        <v>23</v>
      </c>
      <c r="I10" s="105">
        <v>69</v>
      </c>
      <c r="J10" s="105">
        <v>4</v>
      </c>
      <c r="K10" s="105">
        <v>17</v>
      </c>
      <c r="L10" s="105">
        <v>38</v>
      </c>
      <c r="M10" s="172">
        <v>45.83</v>
      </c>
      <c r="N10" s="172">
        <v>33.33</v>
      </c>
      <c r="O10" s="172">
        <v>16.670000000000002</v>
      </c>
      <c r="P10" s="172">
        <v>0</v>
      </c>
      <c r="Q10" s="176">
        <v>4.17</v>
      </c>
      <c r="R10" s="170"/>
    </row>
    <row r="11" spans="1:18" ht="14.1" customHeight="1" x14ac:dyDescent="0.25">
      <c r="A11" s="363"/>
      <c r="B11" s="10" t="s">
        <v>260</v>
      </c>
      <c r="C11" s="10" t="s">
        <v>263</v>
      </c>
      <c r="D11" s="95">
        <v>66.099999999999994</v>
      </c>
      <c r="E11" s="105">
        <v>77</v>
      </c>
      <c r="F11" s="95">
        <v>0.86</v>
      </c>
      <c r="G11" s="95">
        <v>1.1299999999999999</v>
      </c>
      <c r="H11" s="105">
        <v>11</v>
      </c>
      <c r="I11" s="105">
        <v>69</v>
      </c>
      <c r="J11" s="105">
        <v>4</v>
      </c>
      <c r="K11" s="105">
        <v>8</v>
      </c>
      <c r="L11" s="105">
        <v>38</v>
      </c>
      <c r="M11" s="172">
        <v>50.65</v>
      </c>
      <c r="N11" s="172">
        <v>35.06</v>
      </c>
      <c r="O11" s="172">
        <v>14.29</v>
      </c>
      <c r="P11" s="172">
        <v>0</v>
      </c>
      <c r="Q11" s="176">
        <v>0</v>
      </c>
      <c r="R11" s="170"/>
    </row>
    <row r="12" spans="1:18" ht="14.1" customHeight="1" x14ac:dyDescent="0.25">
      <c r="A12" s="363"/>
      <c r="B12" s="10" t="s">
        <v>268</v>
      </c>
      <c r="C12" s="10" t="s">
        <v>269</v>
      </c>
      <c r="D12" s="95">
        <v>29.8</v>
      </c>
      <c r="E12" s="105">
        <v>36</v>
      </c>
      <c r="F12" s="95">
        <v>0.83</v>
      </c>
      <c r="G12" s="95">
        <v>1.08</v>
      </c>
      <c r="H12" s="105">
        <v>18</v>
      </c>
      <c r="I12" s="105">
        <v>69</v>
      </c>
      <c r="J12" s="105">
        <v>4</v>
      </c>
      <c r="K12" s="105">
        <v>13</v>
      </c>
      <c r="L12" s="105">
        <v>38</v>
      </c>
      <c r="M12" s="172">
        <v>55.56</v>
      </c>
      <c r="N12" s="172">
        <v>22.22</v>
      </c>
      <c r="O12" s="172">
        <v>16.670000000000002</v>
      </c>
      <c r="P12" s="172">
        <v>5.56</v>
      </c>
      <c r="Q12" s="176">
        <v>0</v>
      </c>
      <c r="R12" s="170"/>
    </row>
    <row r="13" spans="1:18" ht="14.1" customHeight="1" x14ac:dyDescent="0.25">
      <c r="A13" s="363"/>
      <c r="B13" s="10" t="s">
        <v>273</v>
      </c>
      <c r="C13" s="10" t="s">
        <v>274</v>
      </c>
      <c r="D13" s="95">
        <v>17.3</v>
      </c>
      <c r="E13" s="105">
        <v>22</v>
      </c>
      <c r="F13" s="95">
        <v>0.79</v>
      </c>
      <c r="G13" s="95">
        <v>1.03</v>
      </c>
      <c r="H13" s="105">
        <v>30</v>
      </c>
      <c r="I13" s="105">
        <v>69</v>
      </c>
      <c r="J13" s="105">
        <v>4</v>
      </c>
      <c r="K13" s="105">
        <v>22</v>
      </c>
      <c r="L13" s="105">
        <v>38</v>
      </c>
      <c r="M13" s="172">
        <v>27.27</v>
      </c>
      <c r="N13" s="172">
        <v>54.55</v>
      </c>
      <c r="O13" s="172">
        <v>13.64</v>
      </c>
      <c r="P13" s="172">
        <v>4.55</v>
      </c>
      <c r="Q13" s="176">
        <v>0</v>
      </c>
      <c r="R13" s="170"/>
    </row>
    <row r="14" spans="1:18" ht="14.1" customHeight="1" x14ac:dyDescent="0.25">
      <c r="A14" s="363"/>
      <c r="B14" s="10" t="s">
        <v>293</v>
      </c>
      <c r="C14" s="10" t="s">
        <v>295</v>
      </c>
      <c r="D14" s="95">
        <v>30.9</v>
      </c>
      <c r="E14" s="105">
        <v>45</v>
      </c>
      <c r="F14" s="95">
        <v>0.69</v>
      </c>
      <c r="G14" s="95">
        <v>0.9</v>
      </c>
      <c r="H14" s="105">
        <v>55</v>
      </c>
      <c r="I14" s="105">
        <v>69</v>
      </c>
      <c r="J14" s="105">
        <v>4</v>
      </c>
      <c r="K14" s="105">
        <v>35</v>
      </c>
      <c r="L14" s="105">
        <v>38</v>
      </c>
      <c r="M14" s="172">
        <v>13.33</v>
      </c>
      <c r="N14" s="172">
        <v>46.67</v>
      </c>
      <c r="O14" s="172">
        <v>33.33</v>
      </c>
      <c r="P14" s="172">
        <v>6.67</v>
      </c>
      <c r="Q14" s="176">
        <v>0</v>
      </c>
      <c r="R14" s="170"/>
    </row>
    <row r="15" spans="1:18" ht="14.1" customHeight="1" x14ac:dyDescent="0.25">
      <c r="A15" s="363"/>
      <c r="B15" s="10" t="s">
        <v>297</v>
      </c>
      <c r="C15" s="10" t="s">
        <v>298</v>
      </c>
      <c r="D15" s="95">
        <v>18.5</v>
      </c>
      <c r="E15" s="105">
        <v>25</v>
      </c>
      <c r="F15" s="95">
        <v>0.74</v>
      </c>
      <c r="G15" s="95">
        <v>0.97</v>
      </c>
      <c r="H15" s="105">
        <v>41</v>
      </c>
      <c r="I15" s="105">
        <v>69</v>
      </c>
      <c r="J15" s="105">
        <v>4</v>
      </c>
      <c r="K15" s="105">
        <v>28</v>
      </c>
      <c r="L15" s="105">
        <v>38</v>
      </c>
      <c r="M15" s="172">
        <v>12</v>
      </c>
      <c r="N15" s="172">
        <v>60</v>
      </c>
      <c r="O15" s="172">
        <v>28</v>
      </c>
      <c r="P15" s="172">
        <v>0</v>
      </c>
      <c r="Q15" s="176">
        <v>0</v>
      </c>
      <c r="R15" s="170"/>
    </row>
    <row r="16" spans="1:18" ht="14.1" customHeight="1" x14ac:dyDescent="0.25">
      <c r="A16" s="363"/>
      <c r="B16" s="10" t="s">
        <v>313</v>
      </c>
      <c r="C16" s="10" t="s">
        <v>314</v>
      </c>
      <c r="D16" s="95">
        <v>16</v>
      </c>
      <c r="E16" s="105">
        <v>22</v>
      </c>
      <c r="F16" s="95">
        <v>0.73</v>
      </c>
      <c r="G16" s="95">
        <v>0.95</v>
      </c>
      <c r="H16" s="105">
        <v>43</v>
      </c>
      <c r="I16" s="105">
        <v>69</v>
      </c>
      <c r="J16" s="105">
        <v>4</v>
      </c>
      <c r="K16" s="105">
        <v>29</v>
      </c>
      <c r="L16" s="105">
        <v>38</v>
      </c>
      <c r="M16" s="172">
        <v>31.82</v>
      </c>
      <c r="N16" s="172">
        <v>31.82</v>
      </c>
      <c r="O16" s="172">
        <v>27.27</v>
      </c>
      <c r="P16" s="172">
        <v>9.09</v>
      </c>
      <c r="Q16" s="176">
        <v>0</v>
      </c>
      <c r="R16" s="170"/>
    </row>
    <row r="17" spans="1:18" ht="14.1" customHeight="1" x14ac:dyDescent="0.25">
      <c r="A17" s="363"/>
      <c r="B17" s="10" t="s">
        <v>329</v>
      </c>
      <c r="C17" s="10" t="s">
        <v>330</v>
      </c>
      <c r="D17" s="95">
        <v>30</v>
      </c>
      <c r="E17" s="105">
        <v>38</v>
      </c>
      <c r="F17" s="95">
        <v>0.79</v>
      </c>
      <c r="G17" s="95">
        <v>1.03</v>
      </c>
      <c r="H17" s="105">
        <v>30</v>
      </c>
      <c r="I17" s="105">
        <v>69</v>
      </c>
      <c r="J17" s="105">
        <v>4</v>
      </c>
      <c r="K17" s="105">
        <v>22</v>
      </c>
      <c r="L17" s="105">
        <v>38</v>
      </c>
      <c r="M17" s="172">
        <v>34.21</v>
      </c>
      <c r="N17" s="172">
        <v>39.47</v>
      </c>
      <c r="O17" s="172">
        <v>26.32</v>
      </c>
      <c r="P17" s="172">
        <v>0</v>
      </c>
      <c r="Q17" s="176">
        <v>0</v>
      </c>
      <c r="R17" s="170"/>
    </row>
    <row r="18" spans="1:18" ht="14.1" customHeight="1" x14ac:dyDescent="0.25">
      <c r="A18" s="363"/>
      <c r="B18" s="10" t="s">
        <v>332</v>
      </c>
      <c r="C18" s="10" t="s">
        <v>333</v>
      </c>
      <c r="D18" s="95">
        <v>28.8</v>
      </c>
      <c r="E18" s="105">
        <v>43</v>
      </c>
      <c r="F18" s="95">
        <v>0.67</v>
      </c>
      <c r="G18" s="95">
        <v>0.88</v>
      </c>
      <c r="H18" s="105">
        <v>60</v>
      </c>
      <c r="I18" s="105">
        <v>69</v>
      </c>
      <c r="J18" s="105">
        <v>4</v>
      </c>
      <c r="K18" s="105">
        <v>37</v>
      </c>
      <c r="L18" s="105">
        <v>38</v>
      </c>
      <c r="M18" s="172">
        <v>25.58</v>
      </c>
      <c r="N18" s="172">
        <v>20.93</v>
      </c>
      <c r="O18" s="172">
        <v>46.51</v>
      </c>
      <c r="P18" s="172">
        <v>6.98</v>
      </c>
      <c r="Q18" s="176">
        <v>0</v>
      </c>
      <c r="R18" s="170"/>
    </row>
    <row r="19" spans="1:18" ht="14.1" customHeight="1" x14ac:dyDescent="0.25">
      <c r="A19" s="363"/>
      <c r="B19" s="10" t="s">
        <v>344</v>
      </c>
      <c r="C19" s="10" t="s">
        <v>319</v>
      </c>
      <c r="D19" s="95">
        <v>19.5</v>
      </c>
      <c r="E19" s="105">
        <v>21</v>
      </c>
      <c r="F19" s="95">
        <v>0.93</v>
      </c>
      <c r="G19" s="95">
        <v>1.22</v>
      </c>
      <c r="H19" s="105">
        <v>1</v>
      </c>
      <c r="I19" s="105">
        <v>69</v>
      </c>
      <c r="J19" s="105">
        <v>4</v>
      </c>
      <c r="K19" s="105">
        <v>1</v>
      </c>
      <c r="L19" s="105">
        <v>38</v>
      </c>
      <c r="M19" s="172">
        <v>71.430000000000007</v>
      </c>
      <c r="N19" s="172">
        <v>23.81</v>
      </c>
      <c r="O19" s="172">
        <v>4.76</v>
      </c>
      <c r="P19" s="172">
        <v>0</v>
      </c>
      <c r="Q19" s="176">
        <v>0</v>
      </c>
      <c r="R19" s="170"/>
    </row>
    <row r="20" spans="1:18" ht="14.1" customHeight="1" x14ac:dyDescent="0.25">
      <c r="A20" s="363"/>
      <c r="B20" s="10" t="s">
        <v>355</v>
      </c>
      <c r="C20" s="10" t="s">
        <v>358</v>
      </c>
      <c r="D20" s="95">
        <v>39.700000000000003</v>
      </c>
      <c r="E20" s="105">
        <v>47</v>
      </c>
      <c r="F20" s="95">
        <v>0.84</v>
      </c>
      <c r="G20" s="95">
        <v>1.1100000000000001</v>
      </c>
      <c r="H20" s="105">
        <v>12</v>
      </c>
      <c r="I20" s="105">
        <v>69</v>
      </c>
      <c r="J20" s="105">
        <v>4</v>
      </c>
      <c r="K20" s="105">
        <v>9</v>
      </c>
      <c r="L20" s="105">
        <v>38</v>
      </c>
      <c r="M20" s="172">
        <v>44.68</v>
      </c>
      <c r="N20" s="172">
        <v>40.43</v>
      </c>
      <c r="O20" s="172">
        <v>14.89</v>
      </c>
      <c r="P20" s="172">
        <v>0</v>
      </c>
      <c r="Q20" s="176">
        <v>0</v>
      </c>
      <c r="R20" s="170"/>
    </row>
    <row r="21" spans="1:18" ht="14.1" customHeight="1" x14ac:dyDescent="0.25">
      <c r="A21" s="363"/>
      <c r="B21" s="10" t="s">
        <v>359</v>
      </c>
      <c r="C21" s="10" t="s">
        <v>319</v>
      </c>
      <c r="D21" s="95">
        <v>14</v>
      </c>
      <c r="E21" s="105">
        <v>25</v>
      </c>
      <c r="F21" s="95">
        <v>0.56000000000000005</v>
      </c>
      <c r="G21" s="95">
        <v>0.73</v>
      </c>
      <c r="H21" s="105">
        <v>67</v>
      </c>
      <c r="I21" s="105">
        <v>69</v>
      </c>
      <c r="J21" s="105">
        <v>4</v>
      </c>
      <c r="K21" s="105">
        <v>38</v>
      </c>
      <c r="L21" s="105">
        <v>38</v>
      </c>
      <c r="M21" s="172">
        <v>4</v>
      </c>
      <c r="N21" s="172">
        <v>36</v>
      </c>
      <c r="O21" s="172">
        <v>40</v>
      </c>
      <c r="P21" s="172">
        <v>16</v>
      </c>
      <c r="Q21" s="176">
        <v>4</v>
      </c>
      <c r="R21" s="170"/>
    </row>
    <row r="22" spans="1:18" ht="14.1" customHeight="1" x14ac:dyDescent="0.25">
      <c r="A22" s="363"/>
      <c r="B22" s="10" t="s">
        <v>364</v>
      </c>
      <c r="C22" s="10" t="s">
        <v>366</v>
      </c>
      <c r="D22" s="95">
        <v>40.799999999999997</v>
      </c>
      <c r="E22" s="105">
        <v>48</v>
      </c>
      <c r="F22" s="95">
        <v>0.85</v>
      </c>
      <c r="G22" s="95">
        <v>1.1100000000000001</v>
      </c>
      <c r="H22" s="105">
        <v>12</v>
      </c>
      <c r="I22" s="105">
        <v>69</v>
      </c>
      <c r="J22" s="105">
        <v>4</v>
      </c>
      <c r="K22" s="105">
        <v>9</v>
      </c>
      <c r="L22" s="105">
        <v>38</v>
      </c>
      <c r="M22" s="172">
        <v>43.75</v>
      </c>
      <c r="N22" s="172">
        <v>45.83</v>
      </c>
      <c r="O22" s="172">
        <v>8.33</v>
      </c>
      <c r="P22" s="172">
        <v>2.08</v>
      </c>
      <c r="Q22" s="176">
        <v>0</v>
      </c>
      <c r="R22" s="170"/>
    </row>
    <row r="23" spans="1:18" ht="14.1" customHeight="1" x14ac:dyDescent="0.25">
      <c r="A23" s="363"/>
      <c r="B23" s="10" t="s">
        <v>371</v>
      </c>
      <c r="C23" s="10" t="s">
        <v>372</v>
      </c>
      <c r="D23" s="95">
        <v>48.5</v>
      </c>
      <c r="E23" s="105">
        <v>64</v>
      </c>
      <c r="F23" s="95">
        <v>0.76</v>
      </c>
      <c r="G23" s="95">
        <v>0.99</v>
      </c>
      <c r="H23" s="105">
        <v>38</v>
      </c>
      <c r="I23" s="105">
        <v>69</v>
      </c>
      <c r="J23" s="105">
        <v>4</v>
      </c>
      <c r="K23" s="105">
        <v>27</v>
      </c>
      <c r="L23" s="105">
        <v>38</v>
      </c>
      <c r="M23" s="172">
        <v>28.13</v>
      </c>
      <c r="N23" s="172">
        <v>42.19</v>
      </c>
      <c r="O23" s="172">
        <v>26.56</v>
      </c>
      <c r="P23" s="172">
        <v>3.13</v>
      </c>
      <c r="Q23" s="176">
        <v>0</v>
      </c>
      <c r="R23" s="170"/>
    </row>
    <row r="24" spans="1:18" ht="14.1" customHeight="1" x14ac:dyDescent="0.25">
      <c r="A24" s="363"/>
      <c r="B24" s="10" t="s">
        <v>378</v>
      </c>
      <c r="C24" s="10" t="s">
        <v>305</v>
      </c>
      <c r="D24" s="95">
        <v>33.200000000000003</v>
      </c>
      <c r="E24" s="105">
        <v>38</v>
      </c>
      <c r="F24" s="95">
        <v>0.87</v>
      </c>
      <c r="G24" s="95">
        <v>1.1499999999999999</v>
      </c>
      <c r="H24" s="105">
        <v>8</v>
      </c>
      <c r="I24" s="105">
        <v>69</v>
      </c>
      <c r="J24" s="105">
        <v>4</v>
      </c>
      <c r="K24" s="105">
        <v>5</v>
      </c>
      <c r="L24" s="105">
        <v>38</v>
      </c>
      <c r="M24" s="172">
        <v>71.05</v>
      </c>
      <c r="N24" s="172">
        <v>10.53</v>
      </c>
      <c r="O24" s="172">
        <v>15.79</v>
      </c>
      <c r="P24" s="172">
        <v>0</v>
      </c>
      <c r="Q24" s="176">
        <v>2.63</v>
      </c>
      <c r="R24" s="170"/>
    </row>
    <row r="25" spans="1:18" ht="14.1" customHeight="1" x14ac:dyDescent="0.25">
      <c r="A25" s="363"/>
      <c r="B25" s="10" t="s">
        <v>378</v>
      </c>
      <c r="C25" s="10" t="s">
        <v>383</v>
      </c>
      <c r="D25" s="95">
        <v>23.8</v>
      </c>
      <c r="E25" s="105">
        <v>26</v>
      </c>
      <c r="F25" s="95">
        <v>0.92</v>
      </c>
      <c r="G25" s="95">
        <v>1.2</v>
      </c>
      <c r="H25" s="105">
        <v>3</v>
      </c>
      <c r="I25" s="105">
        <v>69</v>
      </c>
      <c r="J25" s="105">
        <v>4</v>
      </c>
      <c r="K25" s="105">
        <v>2</v>
      </c>
      <c r="L25" s="105">
        <v>38</v>
      </c>
      <c r="M25" s="172">
        <v>69.23</v>
      </c>
      <c r="N25" s="172">
        <v>23.08</v>
      </c>
      <c r="O25" s="172">
        <v>7.69</v>
      </c>
      <c r="P25" s="172">
        <v>0</v>
      </c>
      <c r="Q25" s="176">
        <v>0</v>
      </c>
      <c r="R25" s="170"/>
    </row>
    <row r="26" spans="1:18" ht="14.1" customHeight="1" x14ac:dyDescent="0.25">
      <c r="A26" s="363"/>
      <c r="B26" s="10" t="s">
        <v>384</v>
      </c>
      <c r="C26" s="10" t="s">
        <v>269</v>
      </c>
      <c r="D26" s="95">
        <v>48.4</v>
      </c>
      <c r="E26" s="105">
        <v>55</v>
      </c>
      <c r="F26" s="95">
        <v>0.88</v>
      </c>
      <c r="G26" s="95">
        <v>1.1499999999999999</v>
      </c>
      <c r="H26" s="105">
        <v>8</v>
      </c>
      <c r="I26" s="105">
        <v>69</v>
      </c>
      <c r="J26" s="105">
        <v>4</v>
      </c>
      <c r="K26" s="105">
        <v>5</v>
      </c>
      <c r="L26" s="105">
        <v>38</v>
      </c>
      <c r="M26" s="172">
        <v>50.91</v>
      </c>
      <c r="N26" s="172">
        <v>41.82</v>
      </c>
      <c r="O26" s="172">
        <v>7.27</v>
      </c>
      <c r="P26" s="172">
        <v>0</v>
      </c>
      <c r="Q26" s="176">
        <v>0</v>
      </c>
      <c r="R26" s="170"/>
    </row>
    <row r="27" spans="1:18" ht="14.1" customHeight="1" x14ac:dyDescent="0.25">
      <c r="A27" s="363"/>
      <c r="B27" s="10" t="s">
        <v>408</v>
      </c>
      <c r="C27" s="10" t="s">
        <v>414</v>
      </c>
      <c r="D27" s="95">
        <v>41.3</v>
      </c>
      <c r="E27" s="105">
        <v>51</v>
      </c>
      <c r="F27" s="95">
        <v>0.81</v>
      </c>
      <c r="G27" s="95">
        <v>1.06</v>
      </c>
      <c r="H27" s="105">
        <v>23</v>
      </c>
      <c r="I27" s="105">
        <v>69</v>
      </c>
      <c r="J27" s="105">
        <v>4</v>
      </c>
      <c r="K27" s="105">
        <v>17</v>
      </c>
      <c r="L27" s="105">
        <v>38</v>
      </c>
      <c r="M27" s="172">
        <v>37.25</v>
      </c>
      <c r="N27" s="172">
        <v>41.18</v>
      </c>
      <c r="O27" s="172">
        <v>21.57</v>
      </c>
      <c r="P27" s="172">
        <v>0</v>
      </c>
      <c r="Q27" s="176">
        <v>0</v>
      </c>
      <c r="R27" s="170"/>
    </row>
    <row r="28" spans="1:18" ht="14.1" customHeight="1" x14ac:dyDescent="0.25">
      <c r="A28" s="363"/>
      <c r="B28" s="10" t="s">
        <v>419</v>
      </c>
      <c r="C28" s="10" t="s">
        <v>422</v>
      </c>
      <c r="D28" s="95">
        <v>21.9</v>
      </c>
      <c r="E28" s="105">
        <v>27</v>
      </c>
      <c r="F28" s="95">
        <v>0.81</v>
      </c>
      <c r="G28" s="95">
        <v>1.06</v>
      </c>
      <c r="H28" s="105">
        <v>23</v>
      </c>
      <c r="I28" s="105">
        <v>69</v>
      </c>
      <c r="J28" s="105">
        <v>4</v>
      </c>
      <c r="K28" s="105">
        <v>17</v>
      </c>
      <c r="L28" s="105">
        <v>38</v>
      </c>
      <c r="M28" s="172">
        <v>33.33</v>
      </c>
      <c r="N28" s="172">
        <v>55.56</v>
      </c>
      <c r="O28" s="172">
        <v>3.7</v>
      </c>
      <c r="P28" s="172">
        <v>7.41</v>
      </c>
      <c r="Q28" s="176">
        <v>0</v>
      </c>
      <c r="R28" s="170"/>
    </row>
    <row r="29" spans="1:18" ht="14.1" customHeight="1" x14ac:dyDescent="0.25">
      <c r="A29" s="363"/>
      <c r="B29" s="10" t="s">
        <v>427</v>
      </c>
      <c r="C29" s="10" t="s">
        <v>432</v>
      </c>
      <c r="D29" s="95">
        <v>51.1</v>
      </c>
      <c r="E29" s="105">
        <v>61</v>
      </c>
      <c r="F29" s="95">
        <v>0.84</v>
      </c>
      <c r="G29" s="95">
        <v>1.1000000000000001</v>
      </c>
      <c r="H29" s="105">
        <v>15</v>
      </c>
      <c r="I29" s="105">
        <v>69</v>
      </c>
      <c r="J29" s="105">
        <v>4</v>
      </c>
      <c r="K29" s="105">
        <v>11</v>
      </c>
      <c r="L29" s="105">
        <v>38</v>
      </c>
      <c r="M29" s="172">
        <v>47.54</v>
      </c>
      <c r="N29" s="172">
        <v>37.700000000000003</v>
      </c>
      <c r="O29" s="172">
        <v>11.48</v>
      </c>
      <c r="P29" s="172">
        <v>1.64</v>
      </c>
      <c r="Q29" s="176">
        <v>1.64</v>
      </c>
      <c r="R29" s="170"/>
    </row>
    <row r="30" spans="1:18" ht="14.1" customHeight="1" x14ac:dyDescent="0.25">
      <c r="A30" s="363"/>
      <c r="B30" s="10" t="s">
        <v>435</v>
      </c>
      <c r="C30" s="10" t="s">
        <v>439</v>
      </c>
      <c r="D30" s="95">
        <v>20.3</v>
      </c>
      <c r="E30" s="105">
        <v>28</v>
      </c>
      <c r="F30" s="95">
        <v>0.73</v>
      </c>
      <c r="G30" s="95">
        <v>0.95</v>
      </c>
      <c r="H30" s="105">
        <v>43</v>
      </c>
      <c r="I30" s="105">
        <v>69</v>
      </c>
      <c r="J30" s="105">
        <v>4</v>
      </c>
      <c r="K30" s="105">
        <v>29</v>
      </c>
      <c r="L30" s="105">
        <v>38</v>
      </c>
      <c r="M30" s="172">
        <v>21.43</v>
      </c>
      <c r="N30" s="172">
        <v>46.43</v>
      </c>
      <c r="O30" s="172">
        <v>25</v>
      </c>
      <c r="P30" s="172">
        <v>7.14</v>
      </c>
      <c r="Q30" s="176">
        <v>0</v>
      </c>
      <c r="R30" s="170"/>
    </row>
    <row r="31" spans="1:18" ht="14.1" customHeight="1" x14ac:dyDescent="0.25">
      <c r="A31" s="363"/>
      <c r="B31" s="10" t="s">
        <v>447</v>
      </c>
      <c r="C31" s="10" t="s">
        <v>448</v>
      </c>
      <c r="D31" s="95">
        <v>24.4</v>
      </c>
      <c r="E31" s="105">
        <v>28</v>
      </c>
      <c r="F31" s="95">
        <v>0.87</v>
      </c>
      <c r="G31" s="95">
        <v>1.1399999999999999</v>
      </c>
      <c r="H31" s="105">
        <v>10</v>
      </c>
      <c r="I31" s="105">
        <v>69</v>
      </c>
      <c r="J31" s="105">
        <v>4</v>
      </c>
      <c r="K31" s="105">
        <v>7</v>
      </c>
      <c r="L31" s="105">
        <v>38</v>
      </c>
      <c r="M31" s="172">
        <v>46.43</v>
      </c>
      <c r="N31" s="172">
        <v>46.43</v>
      </c>
      <c r="O31" s="172">
        <v>7.14</v>
      </c>
      <c r="P31" s="172">
        <v>0</v>
      </c>
      <c r="Q31" s="176">
        <v>0</v>
      </c>
      <c r="R31" s="170"/>
    </row>
    <row r="32" spans="1:18" ht="14.1" customHeight="1" x14ac:dyDescent="0.25">
      <c r="A32" s="363"/>
      <c r="B32" s="10" t="s">
        <v>450</v>
      </c>
      <c r="C32" s="10" t="s">
        <v>305</v>
      </c>
      <c r="D32" s="95">
        <v>19</v>
      </c>
      <c r="E32" s="105">
        <v>25</v>
      </c>
      <c r="F32" s="95">
        <v>0.76</v>
      </c>
      <c r="G32" s="95">
        <v>1</v>
      </c>
      <c r="H32" s="105">
        <v>36</v>
      </c>
      <c r="I32" s="105">
        <v>69</v>
      </c>
      <c r="J32" s="105">
        <v>4</v>
      </c>
      <c r="K32" s="105">
        <v>25</v>
      </c>
      <c r="L32" s="105">
        <v>38</v>
      </c>
      <c r="M32" s="172">
        <v>28</v>
      </c>
      <c r="N32" s="172">
        <v>40</v>
      </c>
      <c r="O32" s="172">
        <v>32</v>
      </c>
      <c r="P32" s="172">
        <v>0</v>
      </c>
      <c r="Q32" s="176">
        <v>0</v>
      </c>
      <c r="R32" s="170"/>
    </row>
    <row r="33" spans="1:18" ht="14.1" customHeight="1" x14ac:dyDescent="0.25">
      <c r="A33" s="363"/>
      <c r="B33" s="10" t="s">
        <v>458</v>
      </c>
      <c r="C33" s="10" t="s">
        <v>274</v>
      </c>
      <c r="D33" s="95">
        <v>34.4</v>
      </c>
      <c r="E33" s="105">
        <v>48</v>
      </c>
      <c r="F33" s="95">
        <v>0.72</v>
      </c>
      <c r="G33" s="95">
        <v>0.94</v>
      </c>
      <c r="H33" s="105">
        <v>49</v>
      </c>
      <c r="I33" s="105">
        <v>69</v>
      </c>
      <c r="J33" s="105">
        <v>4</v>
      </c>
      <c r="K33" s="105">
        <v>33</v>
      </c>
      <c r="L33" s="105">
        <v>38</v>
      </c>
      <c r="M33" s="172">
        <v>20.83</v>
      </c>
      <c r="N33" s="172">
        <v>39.58</v>
      </c>
      <c r="O33" s="172">
        <v>37.5</v>
      </c>
      <c r="P33" s="172">
        <v>2.08</v>
      </c>
      <c r="Q33" s="176">
        <v>0</v>
      </c>
      <c r="R33" s="170"/>
    </row>
    <row r="34" spans="1:18" ht="14.1" customHeight="1" x14ac:dyDescent="0.25">
      <c r="A34" s="363"/>
      <c r="B34" s="10" t="s">
        <v>459</v>
      </c>
      <c r="C34" s="10" t="s">
        <v>461</v>
      </c>
      <c r="D34" s="95">
        <v>20</v>
      </c>
      <c r="E34" s="105">
        <v>22</v>
      </c>
      <c r="F34" s="95">
        <v>0.91</v>
      </c>
      <c r="G34" s="95">
        <v>1.19</v>
      </c>
      <c r="H34" s="105">
        <v>4</v>
      </c>
      <c r="I34" s="105">
        <v>69</v>
      </c>
      <c r="J34" s="105">
        <v>4</v>
      </c>
      <c r="K34" s="105">
        <v>3</v>
      </c>
      <c r="L34" s="105">
        <v>38</v>
      </c>
      <c r="M34" s="172">
        <v>68.180000000000007</v>
      </c>
      <c r="N34" s="172">
        <v>22.73</v>
      </c>
      <c r="O34" s="172">
        <v>9.09</v>
      </c>
      <c r="P34" s="172">
        <v>0</v>
      </c>
      <c r="Q34" s="176">
        <v>0</v>
      </c>
      <c r="R34" s="170"/>
    </row>
    <row r="35" spans="1:18" ht="14.1" customHeight="1" x14ac:dyDescent="0.25">
      <c r="A35" s="363"/>
      <c r="B35" s="10" t="s">
        <v>476</v>
      </c>
      <c r="C35" s="10" t="s">
        <v>353</v>
      </c>
      <c r="D35" s="95">
        <v>49.7</v>
      </c>
      <c r="E35" s="105">
        <v>63</v>
      </c>
      <c r="F35" s="95">
        <v>0.79</v>
      </c>
      <c r="G35" s="95">
        <v>1.03</v>
      </c>
      <c r="H35" s="105">
        <v>30</v>
      </c>
      <c r="I35" s="105">
        <v>69</v>
      </c>
      <c r="J35" s="105">
        <v>4</v>
      </c>
      <c r="K35" s="105">
        <v>22</v>
      </c>
      <c r="L35" s="105">
        <v>38</v>
      </c>
      <c r="M35" s="172">
        <v>30.16</v>
      </c>
      <c r="N35" s="172">
        <v>46.03</v>
      </c>
      <c r="O35" s="172">
        <v>23.81</v>
      </c>
      <c r="P35" s="172">
        <v>0</v>
      </c>
      <c r="Q35" s="176">
        <v>0</v>
      </c>
      <c r="R35" s="170"/>
    </row>
    <row r="36" spans="1:18" ht="14.1" customHeight="1" x14ac:dyDescent="0.25">
      <c r="A36" s="363"/>
      <c r="B36" s="10" t="s">
        <v>476</v>
      </c>
      <c r="C36" s="10" t="s">
        <v>481</v>
      </c>
      <c r="D36" s="95">
        <v>20.2</v>
      </c>
      <c r="E36" s="105">
        <v>28</v>
      </c>
      <c r="F36" s="95">
        <v>0.72</v>
      </c>
      <c r="G36" s="95">
        <v>0.95</v>
      </c>
      <c r="H36" s="105">
        <v>43</v>
      </c>
      <c r="I36" s="105">
        <v>69</v>
      </c>
      <c r="J36" s="105">
        <v>4</v>
      </c>
      <c r="K36" s="105">
        <v>29</v>
      </c>
      <c r="L36" s="105">
        <v>38</v>
      </c>
      <c r="M36" s="172">
        <v>25</v>
      </c>
      <c r="N36" s="172">
        <v>39.29</v>
      </c>
      <c r="O36" s="172">
        <v>28.57</v>
      </c>
      <c r="P36" s="172">
        <v>7.14</v>
      </c>
      <c r="Q36" s="176">
        <v>0</v>
      </c>
      <c r="R36" s="170"/>
    </row>
    <row r="37" spans="1:18" ht="14.1" customHeight="1" x14ac:dyDescent="0.25">
      <c r="A37" s="363"/>
      <c r="B37" s="10" t="s">
        <v>470</v>
      </c>
      <c r="C37" s="10" t="s">
        <v>471</v>
      </c>
      <c r="D37" s="95">
        <v>21.4</v>
      </c>
      <c r="E37" s="105">
        <v>24</v>
      </c>
      <c r="F37" s="95">
        <v>0.89</v>
      </c>
      <c r="G37" s="95">
        <v>1.17</v>
      </c>
      <c r="H37" s="105">
        <v>6</v>
      </c>
      <c r="I37" s="105">
        <v>69</v>
      </c>
      <c r="J37" s="105">
        <v>4</v>
      </c>
      <c r="K37" s="105">
        <v>4</v>
      </c>
      <c r="L37" s="105">
        <v>38</v>
      </c>
      <c r="M37" s="172">
        <v>70.83</v>
      </c>
      <c r="N37" s="172">
        <v>20.83</v>
      </c>
      <c r="O37" s="172">
        <v>0</v>
      </c>
      <c r="P37" s="172">
        <v>8.33</v>
      </c>
      <c r="Q37" s="176">
        <v>0</v>
      </c>
      <c r="R37" s="170"/>
    </row>
    <row r="38" spans="1:18" ht="14.1" customHeight="1" x14ac:dyDescent="0.25">
      <c r="A38" s="363"/>
      <c r="B38" s="10" t="s">
        <v>489</v>
      </c>
      <c r="C38" s="10" t="s">
        <v>246</v>
      </c>
      <c r="D38" s="95">
        <v>39.5</v>
      </c>
      <c r="E38" s="105">
        <v>49</v>
      </c>
      <c r="F38" s="95">
        <v>0.81</v>
      </c>
      <c r="G38" s="95">
        <v>1.06</v>
      </c>
      <c r="H38" s="105">
        <v>23</v>
      </c>
      <c r="I38" s="105">
        <v>69</v>
      </c>
      <c r="J38" s="105">
        <v>4</v>
      </c>
      <c r="K38" s="105">
        <v>17</v>
      </c>
      <c r="L38" s="105">
        <v>38</v>
      </c>
      <c r="M38" s="172">
        <v>40.82</v>
      </c>
      <c r="N38" s="172">
        <v>42.86</v>
      </c>
      <c r="O38" s="172">
        <v>14.29</v>
      </c>
      <c r="P38" s="172">
        <v>0</v>
      </c>
      <c r="Q38" s="176">
        <v>2.04</v>
      </c>
      <c r="R38" s="170"/>
    </row>
    <row r="39" spans="1:18" ht="14.1" customHeight="1" x14ac:dyDescent="0.25">
      <c r="A39" s="363"/>
      <c r="B39" s="10" t="s">
        <v>494</v>
      </c>
      <c r="C39" s="10" t="s">
        <v>319</v>
      </c>
      <c r="D39" s="95">
        <v>36.700000000000003</v>
      </c>
      <c r="E39" s="105">
        <v>48</v>
      </c>
      <c r="F39" s="95">
        <v>0.76</v>
      </c>
      <c r="G39" s="95">
        <v>1</v>
      </c>
      <c r="H39" s="105">
        <v>36</v>
      </c>
      <c r="I39" s="105">
        <v>69</v>
      </c>
      <c r="J39" s="105">
        <v>4</v>
      </c>
      <c r="K39" s="105">
        <v>25</v>
      </c>
      <c r="L39" s="105">
        <v>38</v>
      </c>
      <c r="M39" s="172">
        <v>29.17</v>
      </c>
      <c r="N39" s="172">
        <v>39.58</v>
      </c>
      <c r="O39" s="172">
        <v>31.25</v>
      </c>
      <c r="P39" s="172">
        <v>0</v>
      </c>
      <c r="Q39" s="176">
        <v>0</v>
      </c>
      <c r="R39" s="170"/>
    </row>
    <row r="40" spans="1:18" ht="14.1" customHeight="1" x14ac:dyDescent="0.25">
      <c r="A40" s="363"/>
      <c r="B40" s="10" t="s">
        <v>506</v>
      </c>
      <c r="C40" s="10" t="s">
        <v>414</v>
      </c>
      <c r="D40" s="95">
        <v>21.9</v>
      </c>
      <c r="E40" s="105">
        <v>32</v>
      </c>
      <c r="F40" s="95">
        <v>0.68</v>
      </c>
      <c r="G40" s="95">
        <v>0.9</v>
      </c>
      <c r="H40" s="105">
        <v>55</v>
      </c>
      <c r="I40" s="105">
        <v>69</v>
      </c>
      <c r="J40" s="105">
        <v>4</v>
      </c>
      <c r="K40" s="105">
        <v>35</v>
      </c>
      <c r="L40" s="105">
        <v>38</v>
      </c>
      <c r="M40" s="172">
        <v>28.13</v>
      </c>
      <c r="N40" s="172">
        <v>31.25</v>
      </c>
      <c r="O40" s="172">
        <v>28.13</v>
      </c>
      <c r="P40" s="172">
        <v>6.25</v>
      </c>
      <c r="Q40" s="176">
        <v>6.25</v>
      </c>
      <c r="R40" s="170"/>
    </row>
    <row r="41" spans="1:18" ht="14.1" customHeight="1" x14ac:dyDescent="0.25">
      <c r="A41" s="363"/>
      <c r="B41" s="10" t="s">
        <v>516</v>
      </c>
      <c r="C41" s="10" t="s">
        <v>517</v>
      </c>
      <c r="D41" s="95">
        <v>17.899999999999999</v>
      </c>
      <c r="E41" s="105">
        <v>22</v>
      </c>
      <c r="F41" s="95">
        <v>0.81</v>
      </c>
      <c r="G41" s="95">
        <v>1.07</v>
      </c>
      <c r="H41" s="105">
        <v>20</v>
      </c>
      <c r="I41" s="105">
        <v>69</v>
      </c>
      <c r="J41" s="105">
        <v>4</v>
      </c>
      <c r="K41" s="105">
        <v>15</v>
      </c>
      <c r="L41" s="105">
        <v>38</v>
      </c>
      <c r="M41" s="172">
        <v>40.909999999999997</v>
      </c>
      <c r="N41" s="172">
        <v>36.36</v>
      </c>
      <c r="O41" s="172">
        <v>22.73</v>
      </c>
      <c r="P41" s="172">
        <v>0</v>
      </c>
      <c r="Q41" s="176">
        <v>0</v>
      </c>
      <c r="R41" s="170"/>
    </row>
    <row r="42" spans="1:18" ht="14.1" customHeight="1" x14ac:dyDescent="0.25">
      <c r="A42" s="363"/>
      <c r="B42" s="10" t="s">
        <v>525</v>
      </c>
      <c r="C42" s="10" t="s">
        <v>526</v>
      </c>
      <c r="D42" s="95">
        <v>46.3</v>
      </c>
      <c r="E42" s="105">
        <v>64</v>
      </c>
      <c r="F42" s="95">
        <v>0.72</v>
      </c>
      <c r="G42" s="95">
        <v>0.95</v>
      </c>
      <c r="H42" s="105">
        <v>43</v>
      </c>
      <c r="I42" s="105">
        <v>69</v>
      </c>
      <c r="J42" s="105">
        <v>4</v>
      </c>
      <c r="K42" s="105">
        <v>29</v>
      </c>
      <c r="L42" s="105">
        <v>38</v>
      </c>
      <c r="M42" s="172">
        <v>20.309999999999999</v>
      </c>
      <c r="N42" s="172">
        <v>46.88</v>
      </c>
      <c r="O42" s="172">
        <v>26.56</v>
      </c>
      <c r="P42" s="172">
        <v>6.25</v>
      </c>
      <c r="Q42" s="176">
        <v>0</v>
      </c>
      <c r="R42" s="170"/>
    </row>
    <row r="43" spans="1:18" ht="14.1" customHeight="1" x14ac:dyDescent="0.25">
      <c r="A43" s="363"/>
      <c r="B43" s="10" t="s">
        <v>525</v>
      </c>
      <c r="C43" s="10" t="s">
        <v>530</v>
      </c>
      <c r="D43" s="95">
        <v>39.1</v>
      </c>
      <c r="E43" s="105">
        <v>48</v>
      </c>
      <c r="F43" s="95">
        <v>0.81</v>
      </c>
      <c r="G43" s="95">
        <v>1.07</v>
      </c>
      <c r="H43" s="105">
        <v>20</v>
      </c>
      <c r="I43" s="105">
        <v>69</v>
      </c>
      <c r="J43" s="105">
        <v>4</v>
      </c>
      <c r="K43" s="105">
        <v>15</v>
      </c>
      <c r="L43" s="105">
        <v>38</v>
      </c>
      <c r="M43" s="172">
        <v>47.92</v>
      </c>
      <c r="N43" s="172">
        <v>29.17</v>
      </c>
      <c r="O43" s="172">
        <v>18.75</v>
      </c>
      <c r="P43" s="172">
        <v>4.17</v>
      </c>
      <c r="Q43" s="176">
        <v>0</v>
      </c>
      <c r="R43" s="170"/>
    </row>
    <row r="44" spans="1:18" ht="14.1" customHeight="1" x14ac:dyDescent="0.25">
      <c r="A44" s="363"/>
      <c r="B44" s="10" t="s">
        <v>534</v>
      </c>
      <c r="C44" s="10" t="s">
        <v>535</v>
      </c>
      <c r="D44" s="95">
        <v>34.5</v>
      </c>
      <c r="E44" s="105">
        <v>42</v>
      </c>
      <c r="F44" s="95">
        <v>0.82</v>
      </c>
      <c r="G44" s="95">
        <v>1.08</v>
      </c>
      <c r="H44" s="105">
        <v>18</v>
      </c>
      <c r="I44" s="105">
        <v>69</v>
      </c>
      <c r="J44" s="105">
        <v>4</v>
      </c>
      <c r="K44" s="105">
        <v>13</v>
      </c>
      <c r="L44" s="105">
        <v>38</v>
      </c>
      <c r="M44" s="172">
        <v>28.57</v>
      </c>
      <c r="N44" s="172">
        <v>59.52</v>
      </c>
      <c r="O44" s="172">
        <v>11.9</v>
      </c>
      <c r="P44" s="172">
        <v>0</v>
      </c>
      <c r="Q44" s="176">
        <v>0</v>
      </c>
      <c r="R44" s="170"/>
    </row>
    <row r="45" spans="1:18" ht="14.1" customHeight="1" x14ac:dyDescent="0.25">
      <c r="A45" s="363"/>
      <c r="B45" s="10" t="s">
        <v>550</v>
      </c>
      <c r="C45" s="10" t="s">
        <v>319</v>
      </c>
      <c r="D45" s="95">
        <v>57.4</v>
      </c>
      <c r="E45" s="105">
        <v>72</v>
      </c>
      <c r="F45" s="95">
        <v>0.8</v>
      </c>
      <c r="G45" s="95">
        <v>1.04</v>
      </c>
      <c r="H45" s="105">
        <v>29</v>
      </c>
      <c r="I45" s="105">
        <v>69</v>
      </c>
      <c r="J45" s="105">
        <v>4</v>
      </c>
      <c r="K45" s="105">
        <v>21</v>
      </c>
      <c r="L45" s="105">
        <v>38</v>
      </c>
      <c r="M45" s="172">
        <v>40.28</v>
      </c>
      <c r="N45" s="172">
        <v>36.11</v>
      </c>
      <c r="O45" s="172">
        <v>19.440000000000001</v>
      </c>
      <c r="P45" s="172">
        <v>4.17</v>
      </c>
      <c r="Q45" s="176">
        <v>0</v>
      </c>
      <c r="R45" s="170"/>
    </row>
    <row r="46" spans="1:18" ht="14.1" customHeight="1" x14ac:dyDescent="0.25">
      <c r="A46" s="363"/>
      <c r="B46" s="10" t="s">
        <v>554</v>
      </c>
      <c r="C46" s="10" t="s">
        <v>556</v>
      </c>
      <c r="D46" s="95">
        <v>41.7</v>
      </c>
      <c r="E46" s="105">
        <v>50</v>
      </c>
      <c r="F46" s="95">
        <v>0.83</v>
      </c>
      <c r="G46" s="95">
        <v>1.0900000000000001</v>
      </c>
      <c r="H46" s="105">
        <v>17</v>
      </c>
      <c r="I46" s="105">
        <v>69</v>
      </c>
      <c r="J46" s="105">
        <v>4</v>
      </c>
      <c r="K46" s="105">
        <v>12</v>
      </c>
      <c r="L46" s="105">
        <v>38</v>
      </c>
      <c r="M46" s="172">
        <v>38</v>
      </c>
      <c r="N46" s="172">
        <v>48</v>
      </c>
      <c r="O46" s="172">
        <v>14</v>
      </c>
      <c r="P46" s="172">
        <v>0</v>
      </c>
      <c r="Q46" s="176">
        <v>0</v>
      </c>
      <c r="R46" s="170"/>
    </row>
    <row r="47" spans="1:18" ht="14.1" customHeight="1" x14ac:dyDescent="0.25">
      <c r="A47" s="363"/>
      <c r="B47" s="10" t="s">
        <v>245</v>
      </c>
      <c r="C47" s="10" t="s">
        <v>247</v>
      </c>
      <c r="D47" s="95">
        <v>15.3</v>
      </c>
      <c r="E47" s="105">
        <v>19</v>
      </c>
      <c r="F47" s="95">
        <v>0.81</v>
      </c>
      <c r="G47" s="95">
        <v>1.06</v>
      </c>
      <c r="H47" s="105">
        <v>23</v>
      </c>
      <c r="I47" s="105">
        <v>69</v>
      </c>
      <c r="J47" s="105">
        <v>3</v>
      </c>
      <c r="K47" s="105">
        <v>7</v>
      </c>
      <c r="L47" s="105">
        <v>31</v>
      </c>
      <c r="M47" s="172">
        <v>47.37</v>
      </c>
      <c r="N47" s="172">
        <v>31.58</v>
      </c>
      <c r="O47" s="172">
        <v>15.79</v>
      </c>
      <c r="P47" s="172">
        <v>0</v>
      </c>
      <c r="Q47" s="176">
        <v>5.26</v>
      </c>
      <c r="R47" s="170"/>
    </row>
    <row r="48" spans="1:18" ht="14.1" customHeight="1" x14ac:dyDescent="0.25">
      <c r="A48" s="363"/>
      <c r="B48" s="10" t="s">
        <v>304</v>
      </c>
      <c r="C48" s="10" t="s">
        <v>305</v>
      </c>
      <c r="D48" s="95">
        <v>11.7</v>
      </c>
      <c r="E48" s="105">
        <v>18</v>
      </c>
      <c r="F48" s="95">
        <v>0.65</v>
      </c>
      <c r="G48" s="95">
        <v>0.85</v>
      </c>
      <c r="H48" s="105">
        <v>61</v>
      </c>
      <c r="I48" s="105">
        <v>69</v>
      </c>
      <c r="J48" s="105">
        <v>3</v>
      </c>
      <c r="K48" s="105">
        <v>24</v>
      </c>
      <c r="L48" s="105">
        <v>31</v>
      </c>
      <c r="M48" s="172">
        <v>22.22</v>
      </c>
      <c r="N48" s="172">
        <v>27.78</v>
      </c>
      <c r="O48" s="172">
        <v>38.89</v>
      </c>
      <c r="P48" s="172">
        <v>5.56</v>
      </c>
      <c r="Q48" s="176">
        <v>5.56</v>
      </c>
      <c r="R48" s="170"/>
    </row>
    <row r="49" spans="1:18" ht="14.1" customHeight="1" x14ac:dyDescent="0.25">
      <c r="A49" s="363"/>
      <c r="B49" s="10" t="s">
        <v>316</v>
      </c>
      <c r="C49" s="10" t="s">
        <v>317</v>
      </c>
      <c r="D49" s="95">
        <v>9.6999999999999993</v>
      </c>
      <c r="E49" s="105">
        <v>11</v>
      </c>
      <c r="F49" s="95">
        <v>0.88</v>
      </c>
      <c r="G49" s="95">
        <v>1.1599999999999999</v>
      </c>
      <c r="H49" s="105">
        <v>7</v>
      </c>
      <c r="I49" s="105">
        <v>69</v>
      </c>
      <c r="J49" s="105">
        <v>3</v>
      </c>
      <c r="K49" s="105">
        <v>3</v>
      </c>
      <c r="L49" s="105">
        <v>31</v>
      </c>
      <c r="M49" s="172">
        <v>54.55</v>
      </c>
      <c r="N49" s="172">
        <v>36.36</v>
      </c>
      <c r="O49" s="172">
        <v>9.09</v>
      </c>
      <c r="P49" s="172">
        <v>0</v>
      </c>
      <c r="Q49" s="176">
        <v>0</v>
      </c>
      <c r="R49" s="170"/>
    </row>
    <row r="50" spans="1:18" ht="14.1" customHeight="1" x14ac:dyDescent="0.25">
      <c r="A50" s="363"/>
      <c r="B50" s="10" t="s">
        <v>318</v>
      </c>
      <c r="C50" s="10" t="s">
        <v>319</v>
      </c>
      <c r="D50" s="95">
        <v>14.3</v>
      </c>
      <c r="E50" s="105">
        <v>20</v>
      </c>
      <c r="F50" s="95">
        <v>0.72</v>
      </c>
      <c r="G50" s="95">
        <v>0.94</v>
      </c>
      <c r="H50" s="105">
        <v>49</v>
      </c>
      <c r="I50" s="105">
        <v>69</v>
      </c>
      <c r="J50" s="105">
        <v>3</v>
      </c>
      <c r="K50" s="105">
        <v>17</v>
      </c>
      <c r="L50" s="105">
        <v>31</v>
      </c>
      <c r="M50" s="172">
        <v>25</v>
      </c>
      <c r="N50" s="172">
        <v>35</v>
      </c>
      <c r="O50" s="172">
        <v>35</v>
      </c>
      <c r="P50" s="172">
        <v>5</v>
      </c>
      <c r="Q50" s="176">
        <v>0</v>
      </c>
      <c r="R50" s="170"/>
    </row>
    <row r="51" spans="1:18" ht="14.1" customHeight="1" x14ac:dyDescent="0.25">
      <c r="A51" s="363"/>
      <c r="B51" s="10" t="s">
        <v>318</v>
      </c>
      <c r="C51" s="10" t="s">
        <v>323</v>
      </c>
      <c r="D51" s="95">
        <v>11</v>
      </c>
      <c r="E51" s="105">
        <v>16</v>
      </c>
      <c r="F51" s="95">
        <v>0.69</v>
      </c>
      <c r="G51" s="95">
        <v>0.9</v>
      </c>
      <c r="H51" s="105">
        <v>55</v>
      </c>
      <c r="I51" s="105">
        <v>69</v>
      </c>
      <c r="J51" s="105">
        <v>3</v>
      </c>
      <c r="K51" s="105">
        <v>21</v>
      </c>
      <c r="L51" s="105">
        <v>31</v>
      </c>
      <c r="M51" s="172">
        <v>18.75</v>
      </c>
      <c r="N51" s="172">
        <v>37.5</v>
      </c>
      <c r="O51" s="172">
        <v>37.5</v>
      </c>
      <c r="P51" s="172">
        <v>6.25</v>
      </c>
      <c r="Q51" s="176">
        <v>0</v>
      </c>
      <c r="R51" s="170"/>
    </row>
    <row r="52" spans="1:18" ht="14.1" customHeight="1" x14ac:dyDescent="0.25">
      <c r="A52" s="363"/>
      <c r="B52" s="10" t="s">
        <v>325</v>
      </c>
      <c r="C52" s="10" t="s">
        <v>326</v>
      </c>
      <c r="D52" s="95">
        <v>8.1999999999999993</v>
      </c>
      <c r="E52" s="105">
        <v>14</v>
      </c>
      <c r="F52" s="95">
        <v>0.59</v>
      </c>
      <c r="G52" s="95">
        <v>0.77</v>
      </c>
      <c r="H52" s="105">
        <v>65</v>
      </c>
      <c r="I52" s="105">
        <v>69</v>
      </c>
      <c r="J52" s="105">
        <v>3</v>
      </c>
      <c r="K52" s="105">
        <v>28</v>
      </c>
      <c r="L52" s="105">
        <v>31</v>
      </c>
      <c r="M52" s="172">
        <v>7.14</v>
      </c>
      <c r="N52" s="172">
        <v>28.57</v>
      </c>
      <c r="O52" s="172">
        <v>57.14</v>
      </c>
      <c r="P52" s="172">
        <v>0</v>
      </c>
      <c r="Q52" s="176">
        <v>7.14</v>
      </c>
      <c r="R52" s="170"/>
    </row>
    <row r="53" spans="1:18" ht="14.1" customHeight="1" x14ac:dyDescent="0.25">
      <c r="A53" s="363"/>
      <c r="B53" s="10" t="s">
        <v>340</v>
      </c>
      <c r="C53" s="10" t="s">
        <v>319</v>
      </c>
      <c r="D53" s="95">
        <v>14.1</v>
      </c>
      <c r="E53" s="105">
        <v>20</v>
      </c>
      <c r="F53" s="95">
        <v>0.71</v>
      </c>
      <c r="G53" s="95">
        <v>0.92</v>
      </c>
      <c r="H53" s="105">
        <v>51</v>
      </c>
      <c r="I53" s="105">
        <v>69</v>
      </c>
      <c r="J53" s="105">
        <v>3</v>
      </c>
      <c r="K53" s="105">
        <v>18</v>
      </c>
      <c r="L53" s="105">
        <v>31</v>
      </c>
      <c r="M53" s="172">
        <v>35</v>
      </c>
      <c r="N53" s="172">
        <v>10</v>
      </c>
      <c r="O53" s="172">
        <v>55</v>
      </c>
      <c r="P53" s="172">
        <v>0</v>
      </c>
      <c r="Q53" s="176">
        <v>0</v>
      </c>
      <c r="R53" s="170"/>
    </row>
    <row r="54" spans="1:18" ht="14.1" customHeight="1" x14ac:dyDescent="0.25">
      <c r="A54" s="363"/>
      <c r="B54" s="10" t="s">
        <v>338</v>
      </c>
      <c r="C54" s="10" t="s">
        <v>706</v>
      </c>
      <c r="D54" s="95">
        <v>14.7</v>
      </c>
      <c r="E54" s="105">
        <v>18</v>
      </c>
      <c r="F54" s="95">
        <v>0.82</v>
      </c>
      <c r="G54" s="95">
        <v>1.07</v>
      </c>
      <c r="H54" s="105">
        <v>20</v>
      </c>
      <c r="I54" s="105">
        <v>69</v>
      </c>
      <c r="J54" s="105">
        <v>3</v>
      </c>
      <c r="K54" s="105">
        <v>6</v>
      </c>
      <c r="L54" s="105">
        <v>31</v>
      </c>
      <c r="M54" s="172">
        <v>33.33</v>
      </c>
      <c r="N54" s="172">
        <v>50</v>
      </c>
      <c r="O54" s="172">
        <v>16.670000000000002</v>
      </c>
      <c r="P54" s="172">
        <v>0</v>
      </c>
      <c r="Q54" s="176">
        <v>0</v>
      </c>
      <c r="R54" s="170"/>
    </row>
    <row r="55" spans="1:18" ht="14.1" customHeight="1" x14ac:dyDescent="0.25">
      <c r="A55" s="363"/>
      <c r="B55" s="10" t="s">
        <v>347</v>
      </c>
      <c r="C55" s="10" t="s">
        <v>349</v>
      </c>
      <c r="D55" s="95">
        <v>8.8000000000000007</v>
      </c>
      <c r="E55" s="105">
        <v>12</v>
      </c>
      <c r="F55" s="95">
        <v>0.73</v>
      </c>
      <c r="G55" s="95">
        <v>0.96</v>
      </c>
      <c r="H55" s="105">
        <v>42</v>
      </c>
      <c r="I55" s="105">
        <v>69</v>
      </c>
      <c r="J55" s="105">
        <v>3</v>
      </c>
      <c r="K55" s="105">
        <v>14</v>
      </c>
      <c r="L55" s="105">
        <v>31</v>
      </c>
      <c r="M55" s="172">
        <v>16.670000000000002</v>
      </c>
      <c r="N55" s="172">
        <v>50</v>
      </c>
      <c r="O55" s="172">
        <v>33.33</v>
      </c>
      <c r="P55" s="172">
        <v>0</v>
      </c>
      <c r="Q55" s="176">
        <v>0</v>
      </c>
      <c r="R55" s="170"/>
    </row>
    <row r="56" spans="1:18" ht="14.1" customHeight="1" x14ac:dyDescent="0.25">
      <c r="A56" s="363"/>
      <c r="B56" s="10" t="s">
        <v>352</v>
      </c>
      <c r="C56" s="10" t="s">
        <v>353</v>
      </c>
      <c r="D56" s="95">
        <v>9.3000000000000007</v>
      </c>
      <c r="E56" s="105">
        <v>11</v>
      </c>
      <c r="F56" s="95">
        <v>0.85</v>
      </c>
      <c r="G56" s="95">
        <v>1.1100000000000001</v>
      </c>
      <c r="H56" s="105">
        <v>12</v>
      </c>
      <c r="I56" s="105">
        <v>69</v>
      </c>
      <c r="J56" s="105">
        <v>3</v>
      </c>
      <c r="K56" s="105">
        <v>4</v>
      </c>
      <c r="L56" s="105">
        <v>31</v>
      </c>
      <c r="M56" s="172">
        <v>36.36</v>
      </c>
      <c r="N56" s="172">
        <v>54.55</v>
      </c>
      <c r="O56" s="172">
        <v>9.09</v>
      </c>
      <c r="P56" s="172">
        <v>0</v>
      </c>
      <c r="Q56" s="176">
        <v>0</v>
      </c>
      <c r="R56" s="170"/>
    </row>
    <row r="57" spans="1:18" ht="14.1" customHeight="1" x14ac:dyDescent="0.25">
      <c r="A57" s="363"/>
      <c r="B57" s="10" t="s">
        <v>364</v>
      </c>
      <c r="C57" s="10" t="s">
        <v>370</v>
      </c>
      <c r="D57" s="95">
        <v>10.1</v>
      </c>
      <c r="E57" s="105">
        <v>12</v>
      </c>
      <c r="F57" s="95">
        <v>0.84</v>
      </c>
      <c r="G57" s="95">
        <v>1.1000000000000001</v>
      </c>
      <c r="H57" s="105">
        <v>15</v>
      </c>
      <c r="I57" s="105">
        <v>69</v>
      </c>
      <c r="J57" s="105">
        <v>3</v>
      </c>
      <c r="K57" s="105">
        <v>5</v>
      </c>
      <c r="L57" s="105">
        <v>31</v>
      </c>
      <c r="M57" s="172">
        <v>33.33</v>
      </c>
      <c r="N57" s="172">
        <v>58.33</v>
      </c>
      <c r="O57" s="172">
        <v>8.33</v>
      </c>
      <c r="P57" s="172">
        <v>0</v>
      </c>
      <c r="Q57" s="176">
        <v>0</v>
      </c>
      <c r="R57" s="170"/>
    </row>
    <row r="58" spans="1:18" ht="14.1" customHeight="1" x14ac:dyDescent="0.25">
      <c r="A58" s="363"/>
      <c r="B58" s="10" t="s">
        <v>384</v>
      </c>
      <c r="C58" s="10" t="s">
        <v>385</v>
      </c>
      <c r="D58" s="95">
        <v>13.1</v>
      </c>
      <c r="E58" s="105">
        <v>19</v>
      </c>
      <c r="F58" s="95">
        <v>0.69</v>
      </c>
      <c r="G58" s="95">
        <v>0.9</v>
      </c>
      <c r="H58" s="105">
        <v>55</v>
      </c>
      <c r="I58" s="105">
        <v>69</v>
      </c>
      <c r="J58" s="105">
        <v>3</v>
      </c>
      <c r="K58" s="105">
        <v>21</v>
      </c>
      <c r="L58" s="105">
        <v>31</v>
      </c>
      <c r="M58" s="172">
        <v>31.58</v>
      </c>
      <c r="N58" s="172">
        <v>15.79</v>
      </c>
      <c r="O58" s="172">
        <v>47.37</v>
      </c>
      <c r="P58" s="172">
        <v>5.26</v>
      </c>
      <c r="Q58" s="176">
        <v>0</v>
      </c>
      <c r="R58" s="170"/>
    </row>
    <row r="59" spans="1:18" ht="14.1" customHeight="1" x14ac:dyDescent="0.25">
      <c r="A59" s="363"/>
      <c r="B59" s="10" t="s">
        <v>384</v>
      </c>
      <c r="C59" s="10" t="s">
        <v>390</v>
      </c>
      <c r="D59" s="95">
        <v>11.1</v>
      </c>
      <c r="E59" s="105">
        <v>16</v>
      </c>
      <c r="F59" s="95">
        <v>0.69</v>
      </c>
      <c r="G59" s="95">
        <v>0.91</v>
      </c>
      <c r="H59" s="105">
        <v>53</v>
      </c>
      <c r="I59" s="105">
        <v>69</v>
      </c>
      <c r="J59" s="105">
        <v>3</v>
      </c>
      <c r="K59" s="105">
        <v>19</v>
      </c>
      <c r="L59" s="105">
        <v>31</v>
      </c>
      <c r="M59" s="172">
        <v>31.25</v>
      </c>
      <c r="N59" s="172">
        <v>12.5</v>
      </c>
      <c r="O59" s="172">
        <v>56.25</v>
      </c>
      <c r="P59" s="172">
        <v>0</v>
      </c>
      <c r="Q59" s="176">
        <v>0</v>
      </c>
      <c r="R59" s="170"/>
    </row>
    <row r="60" spans="1:18" ht="14.1" customHeight="1" x14ac:dyDescent="0.25">
      <c r="A60" s="363"/>
      <c r="B60" s="10" t="s">
        <v>394</v>
      </c>
      <c r="C60" s="10" t="s">
        <v>396</v>
      </c>
      <c r="D60" s="95">
        <v>14.5</v>
      </c>
      <c r="E60" s="105">
        <v>16</v>
      </c>
      <c r="F60" s="95">
        <v>0.91</v>
      </c>
      <c r="G60" s="95">
        <v>1.19</v>
      </c>
      <c r="H60" s="105">
        <v>4</v>
      </c>
      <c r="I60" s="105">
        <v>69</v>
      </c>
      <c r="J60" s="105">
        <v>3</v>
      </c>
      <c r="K60" s="105">
        <v>2</v>
      </c>
      <c r="L60" s="105">
        <v>31</v>
      </c>
      <c r="M60" s="172">
        <v>62.5</v>
      </c>
      <c r="N60" s="172">
        <v>31.25</v>
      </c>
      <c r="O60" s="172">
        <v>6.25</v>
      </c>
      <c r="P60" s="172">
        <v>0</v>
      </c>
      <c r="Q60" s="176">
        <v>0</v>
      </c>
      <c r="R60" s="170"/>
    </row>
    <row r="61" spans="1:18" ht="14.1" customHeight="1" x14ac:dyDescent="0.25">
      <c r="A61" s="363"/>
      <c r="B61" s="10" t="s">
        <v>399</v>
      </c>
      <c r="C61" s="10" t="s">
        <v>401</v>
      </c>
      <c r="D61" s="95">
        <v>5.8</v>
      </c>
      <c r="E61" s="105">
        <v>10</v>
      </c>
      <c r="F61" s="95">
        <v>0.57999999999999996</v>
      </c>
      <c r="G61" s="95">
        <v>0.76</v>
      </c>
      <c r="H61" s="105">
        <v>66</v>
      </c>
      <c r="I61" s="105">
        <v>69</v>
      </c>
      <c r="J61" s="105">
        <v>3</v>
      </c>
      <c r="K61" s="105">
        <v>29</v>
      </c>
      <c r="L61" s="105">
        <v>31</v>
      </c>
      <c r="M61" s="172">
        <v>10</v>
      </c>
      <c r="N61" s="172">
        <v>20</v>
      </c>
      <c r="O61" s="172">
        <v>60</v>
      </c>
      <c r="P61" s="172">
        <v>10</v>
      </c>
      <c r="Q61" s="176">
        <v>0</v>
      </c>
      <c r="R61" s="170"/>
    </row>
    <row r="62" spans="1:18" ht="14.1" customHeight="1" x14ac:dyDescent="0.25">
      <c r="A62" s="363"/>
      <c r="B62" s="10" t="s">
        <v>408</v>
      </c>
      <c r="C62" s="10" t="s">
        <v>251</v>
      </c>
      <c r="D62" s="95">
        <v>6</v>
      </c>
      <c r="E62" s="105">
        <v>12</v>
      </c>
      <c r="F62" s="95">
        <v>0.5</v>
      </c>
      <c r="G62" s="95">
        <v>0.66</v>
      </c>
      <c r="H62" s="105">
        <v>68</v>
      </c>
      <c r="I62" s="105">
        <v>69</v>
      </c>
      <c r="J62" s="105">
        <v>3</v>
      </c>
      <c r="K62" s="105">
        <v>30</v>
      </c>
      <c r="L62" s="105">
        <v>31</v>
      </c>
      <c r="M62" s="172">
        <v>25</v>
      </c>
      <c r="N62" s="172">
        <v>8.33</v>
      </c>
      <c r="O62" s="172">
        <v>16.670000000000002</v>
      </c>
      <c r="P62" s="172">
        <v>50</v>
      </c>
      <c r="Q62" s="176">
        <v>0</v>
      </c>
      <c r="R62" s="170"/>
    </row>
    <row r="63" spans="1:18" ht="14.1" customHeight="1" x14ac:dyDescent="0.25">
      <c r="A63" s="363"/>
      <c r="B63" s="10" t="s">
        <v>419</v>
      </c>
      <c r="C63" s="10" t="s">
        <v>423</v>
      </c>
      <c r="D63" s="95">
        <v>10.8</v>
      </c>
      <c r="E63" s="105">
        <v>14</v>
      </c>
      <c r="F63" s="95">
        <v>0.77</v>
      </c>
      <c r="G63" s="95">
        <v>1.01</v>
      </c>
      <c r="H63" s="105">
        <v>33</v>
      </c>
      <c r="I63" s="105">
        <v>69</v>
      </c>
      <c r="J63" s="105">
        <v>3</v>
      </c>
      <c r="K63" s="105">
        <v>9</v>
      </c>
      <c r="L63" s="105">
        <v>31</v>
      </c>
      <c r="M63" s="172">
        <v>28.57</v>
      </c>
      <c r="N63" s="172">
        <v>42.86</v>
      </c>
      <c r="O63" s="172">
        <v>28.57</v>
      </c>
      <c r="P63" s="172">
        <v>0</v>
      </c>
      <c r="Q63" s="176">
        <v>0</v>
      </c>
      <c r="R63" s="170"/>
    </row>
    <row r="64" spans="1:18" ht="14.1" customHeight="1" x14ac:dyDescent="0.25">
      <c r="A64" s="363"/>
      <c r="B64" s="10" t="s">
        <v>424</v>
      </c>
      <c r="C64" s="10" t="s">
        <v>256</v>
      </c>
      <c r="D64" s="95">
        <v>2.2000000000000002</v>
      </c>
      <c r="E64" s="105">
        <v>12</v>
      </c>
      <c r="F64" s="95">
        <v>0.18</v>
      </c>
      <c r="G64" s="95">
        <v>0.24</v>
      </c>
      <c r="H64" s="105">
        <v>69</v>
      </c>
      <c r="I64" s="105">
        <v>69</v>
      </c>
      <c r="J64" s="105">
        <v>3</v>
      </c>
      <c r="K64" s="105">
        <v>31</v>
      </c>
      <c r="L64" s="105">
        <v>31</v>
      </c>
      <c r="M64" s="172">
        <v>0</v>
      </c>
      <c r="N64" s="172">
        <v>8.33</v>
      </c>
      <c r="O64" s="172">
        <v>0</v>
      </c>
      <c r="P64" s="172">
        <v>58.33</v>
      </c>
      <c r="Q64" s="176">
        <v>33.33</v>
      </c>
      <c r="R64" s="170"/>
    </row>
    <row r="65" spans="1:18" ht="14.1" customHeight="1" x14ac:dyDescent="0.25">
      <c r="A65" s="363"/>
      <c r="B65" s="10" t="s">
        <v>435</v>
      </c>
      <c r="C65" s="10" t="s">
        <v>248</v>
      </c>
      <c r="D65" s="95">
        <v>7.7</v>
      </c>
      <c r="E65" s="105">
        <v>10</v>
      </c>
      <c r="F65" s="95">
        <v>0.77</v>
      </c>
      <c r="G65" s="95">
        <v>1.01</v>
      </c>
      <c r="H65" s="105">
        <v>33</v>
      </c>
      <c r="I65" s="105">
        <v>69</v>
      </c>
      <c r="J65" s="105">
        <v>3</v>
      </c>
      <c r="K65" s="105">
        <v>9</v>
      </c>
      <c r="L65" s="105">
        <v>31</v>
      </c>
      <c r="M65" s="172">
        <v>30</v>
      </c>
      <c r="N65" s="172">
        <v>40</v>
      </c>
      <c r="O65" s="172">
        <v>30</v>
      </c>
      <c r="P65" s="172">
        <v>0</v>
      </c>
      <c r="Q65" s="176">
        <v>0</v>
      </c>
      <c r="R65" s="170"/>
    </row>
    <row r="66" spans="1:18" ht="14.1" customHeight="1" x14ac:dyDescent="0.25">
      <c r="A66" s="363"/>
      <c r="B66" s="10" t="s">
        <v>442</v>
      </c>
      <c r="C66" s="10" t="s">
        <v>446</v>
      </c>
      <c r="D66" s="95">
        <v>9</v>
      </c>
      <c r="E66" s="105">
        <v>12</v>
      </c>
      <c r="F66" s="95">
        <v>0.75</v>
      </c>
      <c r="G66" s="95">
        <v>0.98</v>
      </c>
      <c r="H66" s="105">
        <v>39</v>
      </c>
      <c r="I66" s="105">
        <v>69</v>
      </c>
      <c r="J66" s="105">
        <v>3</v>
      </c>
      <c r="K66" s="105">
        <v>12</v>
      </c>
      <c r="L66" s="105">
        <v>31</v>
      </c>
      <c r="M66" s="172">
        <v>25</v>
      </c>
      <c r="N66" s="172">
        <v>41.67</v>
      </c>
      <c r="O66" s="172">
        <v>33.33</v>
      </c>
      <c r="P66" s="172">
        <v>0</v>
      </c>
      <c r="Q66" s="176">
        <v>0</v>
      </c>
      <c r="R66" s="170"/>
    </row>
    <row r="67" spans="1:18" ht="14.1" customHeight="1" x14ac:dyDescent="0.25">
      <c r="A67" s="363"/>
      <c r="B67" s="10" t="s">
        <v>454</v>
      </c>
      <c r="C67" s="10" t="s">
        <v>455</v>
      </c>
      <c r="D67" s="95">
        <v>8</v>
      </c>
      <c r="E67" s="105">
        <v>11</v>
      </c>
      <c r="F67" s="95">
        <v>0.73</v>
      </c>
      <c r="G67" s="95">
        <v>0.95</v>
      </c>
      <c r="H67" s="105">
        <v>43</v>
      </c>
      <c r="I67" s="105">
        <v>69</v>
      </c>
      <c r="J67" s="105">
        <v>3</v>
      </c>
      <c r="K67" s="105">
        <v>15</v>
      </c>
      <c r="L67" s="105">
        <v>31</v>
      </c>
      <c r="M67" s="172">
        <v>18.18</v>
      </c>
      <c r="N67" s="172">
        <v>45.45</v>
      </c>
      <c r="O67" s="172">
        <v>36.36</v>
      </c>
      <c r="P67" s="172">
        <v>0</v>
      </c>
      <c r="Q67" s="176">
        <v>0</v>
      </c>
      <c r="R67" s="170"/>
    </row>
    <row r="68" spans="1:18" ht="14.1" customHeight="1" x14ac:dyDescent="0.25">
      <c r="A68" s="363"/>
      <c r="B68" s="10" t="s">
        <v>454</v>
      </c>
      <c r="C68" s="10" t="s">
        <v>457</v>
      </c>
      <c r="D68" s="95">
        <v>7.8</v>
      </c>
      <c r="E68" s="105">
        <v>12</v>
      </c>
      <c r="F68" s="95">
        <v>0.65</v>
      </c>
      <c r="G68" s="95">
        <v>0.85</v>
      </c>
      <c r="H68" s="105">
        <v>61</v>
      </c>
      <c r="I68" s="105">
        <v>69</v>
      </c>
      <c r="J68" s="105">
        <v>3</v>
      </c>
      <c r="K68" s="105">
        <v>24</v>
      </c>
      <c r="L68" s="105">
        <v>31</v>
      </c>
      <c r="M68" s="172">
        <v>25</v>
      </c>
      <c r="N68" s="172">
        <v>16.670000000000002</v>
      </c>
      <c r="O68" s="172">
        <v>50</v>
      </c>
      <c r="P68" s="172">
        <v>8.33</v>
      </c>
      <c r="Q68" s="176">
        <v>0</v>
      </c>
      <c r="R68" s="170"/>
    </row>
    <row r="69" spans="1:18" ht="14.1" customHeight="1" x14ac:dyDescent="0.25">
      <c r="A69" s="363"/>
      <c r="B69" s="10" t="s">
        <v>476</v>
      </c>
      <c r="C69" s="10" t="s">
        <v>482</v>
      </c>
      <c r="D69" s="95">
        <v>9.4</v>
      </c>
      <c r="E69" s="105">
        <v>13</v>
      </c>
      <c r="F69" s="95">
        <v>0.72</v>
      </c>
      <c r="G69" s="95">
        <v>0.95</v>
      </c>
      <c r="H69" s="105">
        <v>43</v>
      </c>
      <c r="I69" s="105">
        <v>69</v>
      </c>
      <c r="J69" s="105">
        <v>3</v>
      </c>
      <c r="K69" s="105">
        <v>15</v>
      </c>
      <c r="L69" s="105">
        <v>31</v>
      </c>
      <c r="M69" s="172">
        <v>15.38</v>
      </c>
      <c r="N69" s="172">
        <v>61.54</v>
      </c>
      <c r="O69" s="172">
        <v>15.38</v>
      </c>
      <c r="P69" s="172">
        <v>0</v>
      </c>
      <c r="Q69" s="176">
        <v>7.69</v>
      </c>
      <c r="R69" s="170"/>
    </row>
    <row r="70" spans="1:18" ht="14.1" customHeight="1" x14ac:dyDescent="0.25">
      <c r="A70" s="363"/>
      <c r="B70" s="10" t="s">
        <v>494</v>
      </c>
      <c r="C70" s="10" t="s">
        <v>251</v>
      </c>
      <c r="D70" s="95">
        <v>13.9</v>
      </c>
      <c r="E70" s="105">
        <v>18</v>
      </c>
      <c r="F70" s="95">
        <v>0.77</v>
      </c>
      <c r="G70" s="95">
        <v>1.01</v>
      </c>
      <c r="H70" s="105">
        <v>33</v>
      </c>
      <c r="I70" s="105">
        <v>69</v>
      </c>
      <c r="J70" s="105">
        <v>3</v>
      </c>
      <c r="K70" s="105">
        <v>9</v>
      </c>
      <c r="L70" s="105">
        <v>31</v>
      </c>
      <c r="M70" s="172">
        <v>27.78</v>
      </c>
      <c r="N70" s="172">
        <v>44.44</v>
      </c>
      <c r="O70" s="172">
        <v>27.78</v>
      </c>
      <c r="P70" s="172">
        <v>0</v>
      </c>
      <c r="Q70" s="176">
        <v>0</v>
      </c>
      <c r="R70" s="170"/>
    </row>
    <row r="71" spans="1:18" ht="14.1" customHeight="1" x14ac:dyDescent="0.25">
      <c r="A71" s="363"/>
      <c r="B71" s="10" t="s">
        <v>498</v>
      </c>
      <c r="C71" s="10" t="s">
        <v>499</v>
      </c>
      <c r="D71" s="95">
        <v>10.4</v>
      </c>
      <c r="E71" s="105">
        <v>15</v>
      </c>
      <c r="F71" s="95">
        <v>0.69</v>
      </c>
      <c r="G71" s="95">
        <v>0.91</v>
      </c>
      <c r="H71" s="105">
        <v>53</v>
      </c>
      <c r="I71" s="105">
        <v>69</v>
      </c>
      <c r="J71" s="105">
        <v>3</v>
      </c>
      <c r="K71" s="105">
        <v>19</v>
      </c>
      <c r="L71" s="105">
        <v>31</v>
      </c>
      <c r="M71" s="172">
        <v>26.67</v>
      </c>
      <c r="N71" s="172">
        <v>20</v>
      </c>
      <c r="O71" s="172">
        <v>53.33</v>
      </c>
      <c r="P71" s="172">
        <v>0</v>
      </c>
      <c r="Q71" s="176">
        <v>0</v>
      </c>
      <c r="R71" s="170"/>
    </row>
    <row r="72" spans="1:18" ht="14.1" customHeight="1" x14ac:dyDescent="0.25">
      <c r="A72" s="363"/>
      <c r="B72" s="10" t="s">
        <v>502</v>
      </c>
      <c r="C72" s="10" t="s">
        <v>504</v>
      </c>
      <c r="D72" s="95">
        <v>12.8</v>
      </c>
      <c r="E72" s="105">
        <v>20</v>
      </c>
      <c r="F72" s="95">
        <v>0.64</v>
      </c>
      <c r="G72" s="95">
        <v>0.84</v>
      </c>
      <c r="H72" s="105">
        <v>63</v>
      </c>
      <c r="I72" s="105">
        <v>69</v>
      </c>
      <c r="J72" s="105">
        <v>3</v>
      </c>
      <c r="K72" s="105">
        <v>26</v>
      </c>
      <c r="L72" s="105">
        <v>31</v>
      </c>
      <c r="M72" s="172">
        <v>10</v>
      </c>
      <c r="N72" s="172">
        <v>40</v>
      </c>
      <c r="O72" s="172">
        <v>40</v>
      </c>
      <c r="P72" s="172">
        <v>10</v>
      </c>
      <c r="Q72" s="176">
        <v>0</v>
      </c>
      <c r="R72" s="170"/>
    </row>
    <row r="73" spans="1:18" ht="14.1" customHeight="1" x14ac:dyDescent="0.25">
      <c r="A73" s="363"/>
      <c r="B73" s="10" t="s">
        <v>514</v>
      </c>
      <c r="C73" s="10" t="s">
        <v>446</v>
      </c>
      <c r="D73" s="95">
        <v>12</v>
      </c>
      <c r="E73" s="105">
        <v>16</v>
      </c>
      <c r="F73" s="95">
        <v>0.75</v>
      </c>
      <c r="G73" s="95">
        <v>0.98</v>
      </c>
      <c r="H73" s="105">
        <v>39</v>
      </c>
      <c r="I73" s="105">
        <v>69</v>
      </c>
      <c r="J73" s="105">
        <v>3</v>
      </c>
      <c r="K73" s="105">
        <v>12</v>
      </c>
      <c r="L73" s="105">
        <v>31</v>
      </c>
      <c r="M73" s="172">
        <v>31.25</v>
      </c>
      <c r="N73" s="172">
        <v>31.25</v>
      </c>
      <c r="O73" s="172">
        <v>37.5</v>
      </c>
      <c r="P73" s="172">
        <v>0</v>
      </c>
      <c r="Q73" s="176">
        <v>0</v>
      </c>
      <c r="R73" s="170"/>
    </row>
    <row r="74" spans="1:18" ht="14.1" customHeight="1" x14ac:dyDescent="0.25">
      <c r="A74" s="363"/>
      <c r="B74" s="10" t="s">
        <v>531</v>
      </c>
      <c r="C74" s="10" t="s">
        <v>532</v>
      </c>
      <c r="D74" s="95">
        <v>13.9</v>
      </c>
      <c r="E74" s="105">
        <v>15</v>
      </c>
      <c r="F74" s="95">
        <v>0.93</v>
      </c>
      <c r="G74" s="95">
        <v>1.21</v>
      </c>
      <c r="H74" s="105">
        <v>2</v>
      </c>
      <c r="I74" s="105">
        <v>69</v>
      </c>
      <c r="J74" s="105">
        <v>3</v>
      </c>
      <c r="K74" s="105">
        <v>1</v>
      </c>
      <c r="L74" s="105">
        <v>31</v>
      </c>
      <c r="M74" s="172">
        <v>73.33</v>
      </c>
      <c r="N74" s="172">
        <v>20</v>
      </c>
      <c r="O74" s="172">
        <v>6.67</v>
      </c>
      <c r="P74" s="172">
        <v>0</v>
      </c>
      <c r="Q74" s="176">
        <v>0</v>
      </c>
      <c r="R74" s="170"/>
    </row>
    <row r="75" spans="1:18" ht="14.1" customHeight="1" x14ac:dyDescent="0.25">
      <c r="A75" s="363"/>
      <c r="B75" s="10" t="s">
        <v>539</v>
      </c>
      <c r="C75" s="10" t="s">
        <v>540</v>
      </c>
      <c r="D75" s="95">
        <v>8.8000000000000007</v>
      </c>
      <c r="E75" s="105">
        <v>14</v>
      </c>
      <c r="F75" s="95">
        <v>0.63</v>
      </c>
      <c r="G75" s="95">
        <v>0.82</v>
      </c>
      <c r="H75" s="105">
        <v>64</v>
      </c>
      <c r="I75" s="105">
        <v>69</v>
      </c>
      <c r="J75" s="105">
        <v>3</v>
      </c>
      <c r="K75" s="105">
        <v>27</v>
      </c>
      <c r="L75" s="105">
        <v>31</v>
      </c>
      <c r="M75" s="172">
        <v>21.43</v>
      </c>
      <c r="N75" s="172">
        <v>21.43</v>
      </c>
      <c r="O75" s="172">
        <v>42.86</v>
      </c>
      <c r="P75" s="172">
        <v>14.29</v>
      </c>
      <c r="Q75" s="176">
        <v>0</v>
      </c>
      <c r="R75" s="170"/>
    </row>
    <row r="76" spans="1:18" ht="14.1" customHeight="1" x14ac:dyDescent="0.25">
      <c r="A76" s="363"/>
      <c r="B76" s="10" t="s">
        <v>541</v>
      </c>
      <c r="C76" s="10" t="s">
        <v>542</v>
      </c>
      <c r="D76" s="95">
        <v>7.5</v>
      </c>
      <c r="E76" s="105">
        <v>11</v>
      </c>
      <c r="F76" s="95">
        <v>0.68</v>
      </c>
      <c r="G76" s="95">
        <v>0.89</v>
      </c>
      <c r="H76" s="105">
        <v>59</v>
      </c>
      <c r="I76" s="105">
        <v>69</v>
      </c>
      <c r="J76" s="105">
        <v>3</v>
      </c>
      <c r="K76" s="105">
        <v>23</v>
      </c>
      <c r="L76" s="105">
        <v>31</v>
      </c>
      <c r="M76" s="172">
        <v>9.09</v>
      </c>
      <c r="N76" s="172">
        <v>45.45</v>
      </c>
      <c r="O76" s="172">
        <v>45.45</v>
      </c>
      <c r="P76" s="172">
        <v>0</v>
      </c>
      <c r="Q76" s="176">
        <v>0</v>
      </c>
      <c r="R76" s="170"/>
    </row>
    <row r="77" spans="1:18" ht="14.1" customHeight="1" thickBot="1" x14ac:dyDescent="0.3">
      <c r="A77" s="364"/>
      <c r="B77" s="120" t="s">
        <v>546</v>
      </c>
      <c r="C77" s="120" t="s">
        <v>547</v>
      </c>
      <c r="D77" s="128">
        <v>12.1</v>
      </c>
      <c r="E77" s="129">
        <v>15</v>
      </c>
      <c r="F77" s="128">
        <v>0.81</v>
      </c>
      <c r="G77" s="128">
        <v>1.06</v>
      </c>
      <c r="H77" s="129">
        <v>23</v>
      </c>
      <c r="I77" s="129">
        <v>69</v>
      </c>
      <c r="J77" s="129">
        <v>3</v>
      </c>
      <c r="K77" s="129">
        <v>7</v>
      </c>
      <c r="L77" s="129">
        <v>31</v>
      </c>
      <c r="M77" s="181">
        <v>33.33</v>
      </c>
      <c r="N77" s="181">
        <v>46.67</v>
      </c>
      <c r="O77" s="181">
        <v>20</v>
      </c>
      <c r="P77" s="181">
        <v>0</v>
      </c>
      <c r="Q77" s="182">
        <v>0</v>
      </c>
      <c r="R77" s="170"/>
    </row>
    <row r="78" spans="1:18" ht="14.1" customHeight="1" x14ac:dyDescent="0.25">
      <c r="A78" s="362" t="s">
        <v>666</v>
      </c>
      <c r="B78" s="113" t="s">
        <v>257</v>
      </c>
      <c r="C78" s="113" t="s">
        <v>259</v>
      </c>
      <c r="D78" s="122">
        <v>15.5</v>
      </c>
      <c r="E78" s="123">
        <v>23</v>
      </c>
      <c r="F78" s="122">
        <v>0.67</v>
      </c>
      <c r="G78" s="122">
        <v>0.91</v>
      </c>
      <c r="H78" s="123">
        <v>38</v>
      </c>
      <c r="I78" s="123">
        <v>50</v>
      </c>
      <c r="J78" s="123">
        <v>4</v>
      </c>
      <c r="K78" s="123">
        <v>26</v>
      </c>
      <c r="L78" s="123">
        <v>32</v>
      </c>
      <c r="M78" s="174">
        <v>8.6999999999999993</v>
      </c>
      <c r="N78" s="174">
        <v>52.17</v>
      </c>
      <c r="O78" s="174">
        <v>30.43</v>
      </c>
      <c r="P78" s="174">
        <v>8.6999999999999993</v>
      </c>
      <c r="Q78" s="175">
        <v>0</v>
      </c>
      <c r="R78" s="170"/>
    </row>
    <row r="79" spans="1:18" ht="14.1" customHeight="1" x14ac:dyDescent="0.25">
      <c r="A79" s="363"/>
      <c r="B79" s="10" t="s">
        <v>260</v>
      </c>
      <c r="C79" s="10" t="s">
        <v>265</v>
      </c>
      <c r="D79" s="95">
        <v>52.5</v>
      </c>
      <c r="E79" s="105">
        <v>71</v>
      </c>
      <c r="F79" s="95">
        <v>0.74</v>
      </c>
      <c r="G79" s="95">
        <v>0.99</v>
      </c>
      <c r="H79" s="105">
        <v>27</v>
      </c>
      <c r="I79" s="105">
        <v>50</v>
      </c>
      <c r="J79" s="105">
        <v>4</v>
      </c>
      <c r="K79" s="105">
        <v>16</v>
      </c>
      <c r="L79" s="105">
        <v>32</v>
      </c>
      <c r="M79" s="172">
        <v>28.17</v>
      </c>
      <c r="N79" s="172">
        <v>40.85</v>
      </c>
      <c r="O79" s="172">
        <v>23.94</v>
      </c>
      <c r="P79" s="172">
        <v>5.63</v>
      </c>
      <c r="Q79" s="176">
        <v>1.41</v>
      </c>
      <c r="R79" s="170"/>
    </row>
    <row r="80" spans="1:18" ht="14.1" customHeight="1" x14ac:dyDescent="0.25">
      <c r="A80" s="363"/>
      <c r="B80" s="10" t="s">
        <v>268</v>
      </c>
      <c r="C80" s="10" t="s">
        <v>269</v>
      </c>
      <c r="D80" s="95">
        <v>10.4</v>
      </c>
      <c r="E80" s="105">
        <v>17</v>
      </c>
      <c r="F80" s="95">
        <v>0.61</v>
      </c>
      <c r="G80" s="95">
        <v>0.82</v>
      </c>
      <c r="H80" s="105">
        <v>48</v>
      </c>
      <c r="I80" s="105">
        <v>50</v>
      </c>
      <c r="J80" s="105">
        <v>4</v>
      </c>
      <c r="K80" s="105">
        <v>32</v>
      </c>
      <c r="L80" s="105">
        <v>32</v>
      </c>
      <c r="M80" s="172">
        <v>11.76</v>
      </c>
      <c r="N80" s="172">
        <v>35.29</v>
      </c>
      <c r="O80" s="172">
        <v>35.29</v>
      </c>
      <c r="P80" s="172">
        <v>17.649999999999999</v>
      </c>
      <c r="Q80" s="176">
        <v>0</v>
      </c>
      <c r="R80" s="170"/>
    </row>
    <row r="81" spans="1:18" ht="14.1" customHeight="1" x14ac:dyDescent="0.25">
      <c r="A81" s="363"/>
      <c r="B81" s="10" t="s">
        <v>273</v>
      </c>
      <c r="C81" s="10" t="s">
        <v>274</v>
      </c>
      <c r="D81" s="95">
        <v>14.1</v>
      </c>
      <c r="E81" s="105">
        <v>20</v>
      </c>
      <c r="F81" s="95">
        <v>0.71</v>
      </c>
      <c r="G81" s="95">
        <v>0.95</v>
      </c>
      <c r="H81" s="105">
        <v>32</v>
      </c>
      <c r="I81" s="105">
        <v>50</v>
      </c>
      <c r="J81" s="105">
        <v>4</v>
      </c>
      <c r="K81" s="105">
        <v>21</v>
      </c>
      <c r="L81" s="105">
        <v>32</v>
      </c>
      <c r="M81" s="172">
        <v>20</v>
      </c>
      <c r="N81" s="172">
        <v>45</v>
      </c>
      <c r="O81" s="172">
        <v>25</v>
      </c>
      <c r="P81" s="172">
        <v>10</v>
      </c>
      <c r="Q81" s="176">
        <v>0</v>
      </c>
      <c r="R81" s="170"/>
    </row>
    <row r="82" spans="1:18" ht="14.1" customHeight="1" x14ac:dyDescent="0.25">
      <c r="A82" s="363"/>
      <c r="B82" s="10" t="s">
        <v>297</v>
      </c>
      <c r="C82" s="10" t="s">
        <v>298</v>
      </c>
      <c r="D82" s="95">
        <v>15.7</v>
      </c>
      <c r="E82" s="105">
        <v>23</v>
      </c>
      <c r="F82" s="95">
        <v>0.68</v>
      </c>
      <c r="G82" s="95">
        <v>0.92</v>
      </c>
      <c r="H82" s="105">
        <v>37</v>
      </c>
      <c r="I82" s="105">
        <v>50</v>
      </c>
      <c r="J82" s="105">
        <v>4</v>
      </c>
      <c r="K82" s="105">
        <v>25</v>
      </c>
      <c r="L82" s="105">
        <v>32</v>
      </c>
      <c r="M82" s="172">
        <v>13.04</v>
      </c>
      <c r="N82" s="172">
        <v>39.130000000000003</v>
      </c>
      <c r="O82" s="172">
        <v>47.83</v>
      </c>
      <c r="P82" s="172">
        <v>0</v>
      </c>
      <c r="Q82" s="176">
        <v>0</v>
      </c>
      <c r="R82" s="170"/>
    </row>
    <row r="83" spans="1:18" ht="14.1" customHeight="1" x14ac:dyDescent="0.25">
      <c r="A83" s="363"/>
      <c r="B83" s="10" t="s">
        <v>313</v>
      </c>
      <c r="C83" s="10" t="s">
        <v>314</v>
      </c>
      <c r="D83" s="95">
        <v>17.2</v>
      </c>
      <c r="E83" s="105">
        <v>20</v>
      </c>
      <c r="F83" s="95">
        <v>0.86</v>
      </c>
      <c r="G83" s="95">
        <v>1.1599999999999999</v>
      </c>
      <c r="H83" s="105">
        <v>5</v>
      </c>
      <c r="I83" s="105">
        <v>50</v>
      </c>
      <c r="J83" s="105">
        <v>4</v>
      </c>
      <c r="K83" s="105">
        <v>5</v>
      </c>
      <c r="L83" s="105">
        <v>32</v>
      </c>
      <c r="M83" s="172">
        <v>45</v>
      </c>
      <c r="N83" s="172">
        <v>45</v>
      </c>
      <c r="O83" s="172">
        <v>10</v>
      </c>
      <c r="P83" s="172">
        <v>0</v>
      </c>
      <c r="Q83" s="176">
        <v>0</v>
      </c>
      <c r="R83" s="170"/>
    </row>
    <row r="84" spans="1:18" ht="14.1" customHeight="1" x14ac:dyDescent="0.25">
      <c r="A84" s="363"/>
      <c r="B84" s="10" t="s">
        <v>332</v>
      </c>
      <c r="C84" s="10" t="s">
        <v>334</v>
      </c>
      <c r="D84" s="95">
        <v>52.8</v>
      </c>
      <c r="E84" s="105">
        <v>65</v>
      </c>
      <c r="F84" s="95">
        <v>0.81</v>
      </c>
      <c r="G84" s="95">
        <v>1.0900000000000001</v>
      </c>
      <c r="H84" s="105">
        <v>13</v>
      </c>
      <c r="I84" s="105">
        <v>50</v>
      </c>
      <c r="J84" s="105">
        <v>4</v>
      </c>
      <c r="K84" s="105">
        <v>8</v>
      </c>
      <c r="L84" s="105">
        <v>32</v>
      </c>
      <c r="M84" s="172">
        <v>43.08</v>
      </c>
      <c r="N84" s="172">
        <v>35.380000000000003</v>
      </c>
      <c r="O84" s="172">
        <v>18.46</v>
      </c>
      <c r="P84" s="172">
        <v>3.08</v>
      </c>
      <c r="Q84" s="176">
        <v>0</v>
      </c>
      <c r="R84" s="170"/>
    </row>
    <row r="85" spans="1:18" ht="14.1" customHeight="1" x14ac:dyDescent="0.25">
      <c r="A85" s="363"/>
      <c r="B85" s="10" t="s">
        <v>359</v>
      </c>
      <c r="C85" s="10" t="s">
        <v>319</v>
      </c>
      <c r="D85" s="95">
        <v>10.7</v>
      </c>
      <c r="E85" s="105">
        <v>16</v>
      </c>
      <c r="F85" s="95">
        <v>0.67</v>
      </c>
      <c r="G85" s="95">
        <v>0.9</v>
      </c>
      <c r="H85" s="105">
        <v>41</v>
      </c>
      <c r="I85" s="105">
        <v>50</v>
      </c>
      <c r="J85" s="105">
        <v>4</v>
      </c>
      <c r="K85" s="105">
        <v>27</v>
      </c>
      <c r="L85" s="105">
        <v>32</v>
      </c>
      <c r="M85" s="172">
        <v>18.75</v>
      </c>
      <c r="N85" s="172">
        <v>37.5</v>
      </c>
      <c r="O85" s="172">
        <v>31.25</v>
      </c>
      <c r="P85" s="172">
        <v>12.5</v>
      </c>
      <c r="Q85" s="176">
        <v>0</v>
      </c>
      <c r="R85" s="170"/>
    </row>
    <row r="86" spans="1:18" ht="14.1" customHeight="1" x14ac:dyDescent="0.25">
      <c r="A86" s="363"/>
      <c r="B86" s="10" t="s">
        <v>364</v>
      </c>
      <c r="C86" s="10" t="s">
        <v>366</v>
      </c>
      <c r="D86" s="95">
        <v>21.8</v>
      </c>
      <c r="E86" s="105">
        <v>33</v>
      </c>
      <c r="F86" s="95">
        <v>0.66</v>
      </c>
      <c r="G86" s="95">
        <v>0.89</v>
      </c>
      <c r="H86" s="105">
        <v>42</v>
      </c>
      <c r="I86" s="105">
        <v>50</v>
      </c>
      <c r="J86" s="105">
        <v>4</v>
      </c>
      <c r="K86" s="105">
        <v>28</v>
      </c>
      <c r="L86" s="105">
        <v>32</v>
      </c>
      <c r="M86" s="172">
        <v>12.12</v>
      </c>
      <c r="N86" s="172">
        <v>36.36</v>
      </c>
      <c r="O86" s="172">
        <v>48.48</v>
      </c>
      <c r="P86" s="172">
        <v>3.03</v>
      </c>
      <c r="Q86" s="176">
        <v>0</v>
      </c>
      <c r="R86" s="170"/>
    </row>
    <row r="87" spans="1:18" ht="14.1" customHeight="1" x14ac:dyDescent="0.25">
      <c r="A87" s="363"/>
      <c r="B87" s="10" t="s">
        <v>371</v>
      </c>
      <c r="C87" s="10" t="s">
        <v>372</v>
      </c>
      <c r="D87" s="95">
        <v>31.7</v>
      </c>
      <c r="E87" s="105">
        <v>39</v>
      </c>
      <c r="F87" s="95">
        <v>0.81</v>
      </c>
      <c r="G87" s="95">
        <v>1.0900000000000001</v>
      </c>
      <c r="H87" s="105">
        <v>13</v>
      </c>
      <c r="I87" s="105">
        <v>50</v>
      </c>
      <c r="J87" s="105">
        <v>4</v>
      </c>
      <c r="K87" s="105">
        <v>8</v>
      </c>
      <c r="L87" s="105">
        <v>32</v>
      </c>
      <c r="M87" s="172">
        <v>41.03</v>
      </c>
      <c r="N87" s="172">
        <v>35.9</v>
      </c>
      <c r="O87" s="172">
        <v>23.08</v>
      </c>
      <c r="P87" s="172">
        <v>0</v>
      </c>
      <c r="Q87" s="176">
        <v>0</v>
      </c>
      <c r="R87" s="170"/>
    </row>
    <row r="88" spans="1:18" ht="14.1" customHeight="1" x14ac:dyDescent="0.25">
      <c r="A88" s="363"/>
      <c r="B88" s="10" t="s">
        <v>371</v>
      </c>
      <c r="C88" s="10" t="s">
        <v>377</v>
      </c>
      <c r="D88" s="95">
        <v>27.9</v>
      </c>
      <c r="E88" s="105">
        <v>38</v>
      </c>
      <c r="F88" s="95">
        <v>0.73</v>
      </c>
      <c r="G88" s="95">
        <v>0.99</v>
      </c>
      <c r="H88" s="105">
        <v>27</v>
      </c>
      <c r="I88" s="105">
        <v>50</v>
      </c>
      <c r="J88" s="105">
        <v>4</v>
      </c>
      <c r="K88" s="105">
        <v>16</v>
      </c>
      <c r="L88" s="105">
        <v>32</v>
      </c>
      <c r="M88" s="172">
        <v>18.420000000000002</v>
      </c>
      <c r="N88" s="172">
        <v>47.37</v>
      </c>
      <c r="O88" s="172">
        <v>34.21</v>
      </c>
      <c r="P88" s="172">
        <v>0</v>
      </c>
      <c r="Q88" s="176">
        <v>0</v>
      </c>
      <c r="R88" s="170"/>
    </row>
    <row r="89" spans="1:18" ht="14.1" customHeight="1" x14ac:dyDescent="0.25">
      <c r="A89" s="363"/>
      <c r="B89" s="10" t="s">
        <v>378</v>
      </c>
      <c r="C89" s="10" t="s">
        <v>382</v>
      </c>
      <c r="D89" s="95">
        <v>26</v>
      </c>
      <c r="E89" s="105">
        <v>29</v>
      </c>
      <c r="F89" s="95">
        <v>0.9</v>
      </c>
      <c r="G89" s="95">
        <v>1.21</v>
      </c>
      <c r="H89" s="105">
        <v>2</v>
      </c>
      <c r="I89" s="105">
        <v>50</v>
      </c>
      <c r="J89" s="105">
        <v>4</v>
      </c>
      <c r="K89" s="105">
        <v>2</v>
      </c>
      <c r="L89" s="105">
        <v>32</v>
      </c>
      <c r="M89" s="172">
        <v>68.97</v>
      </c>
      <c r="N89" s="172">
        <v>20.69</v>
      </c>
      <c r="O89" s="172">
        <v>6.9</v>
      </c>
      <c r="P89" s="172">
        <v>3.45</v>
      </c>
      <c r="Q89" s="176">
        <v>0</v>
      </c>
      <c r="R89" s="170"/>
    </row>
    <row r="90" spans="1:18" ht="14.1" customHeight="1" x14ac:dyDescent="0.25">
      <c r="A90" s="363"/>
      <c r="B90" s="10" t="s">
        <v>384</v>
      </c>
      <c r="C90" s="10" t="s">
        <v>269</v>
      </c>
      <c r="D90" s="95">
        <v>24.4</v>
      </c>
      <c r="E90" s="105">
        <v>30</v>
      </c>
      <c r="F90" s="95">
        <v>0.81</v>
      </c>
      <c r="G90" s="95">
        <v>1.0900000000000001</v>
      </c>
      <c r="H90" s="105">
        <v>13</v>
      </c>
      <c r="I90" s="105">
        <v>50</v>
      </c>
      <c r="J90" s="105">
        <v>4</v>
      </c>
      <c r="K90" s="105">
        <v>8</v>
      </c>
      <c r="L90" s="105">
        <v>32</v>
      </c>
      <c r="M90" s="172">
        <v>26.67</v>
      </c>
      <c r="N90" s="172">
        <v>60</v>
      </c>
      <c r="O90" s="172">
        <v>13.33</v>
      </c>
      <c r="P90" s="172">
        <v>0</v>
      </c>
      <c r="Q90" s="176">
        <v>0</v>
      </c>
      <c r="R90" s="170"/>
    </row>
    <row r="91" spans="1:18" ht="14.1" customHeight="1" x14ac:dyDescent="0.25">
      <c r="A91" s="363"/>
      <c r="B91" s="10" t="s">
        <v>394</v>
      </c>
      <c r="C91" s="10" t="s">
        <v>250</v>
      </c>
      <c r="D91" s="95">
        <v>28.9</v>
      </c>
      <c r="E91" s="105">
        <v>35</v>
      </c>
      <c r="F91" s="95">
        <v>0.83</v>
      </c>
      <c r="G91" s="95">
        <v>1.1100000000000001</v>
      </c>
      <c r="H91" s="105">
        <v>10</v>
      </c>
      <c r="I91" s="105">
        <v>50</v>
      </c>
      <c r="J91" s="105">
        <v>4</v>
      </c>
      <c r="K91" s="105">
        <v>7</v>
      </c>
      <c r="L91" s="105">
        <v>32</v>
      </c>
      <c r="M91" s="172">
        <v>45.71</v>
      </c>
      <c r="N91" s="172">
        <v>37.14</v>
      </c>
      <c r="O91" s="172">
        <v>14.29</v>
      </c>
      <c r="P91" s="172">
        <v>0</v>
      </c>
      <c r="Q91" s="176">
        <v>2.86</v>
      </c>
      <c r="R91" s="170"/>
    </row>
    <row r="92" spans="1:18" ht="14.1" customHeight="1" x14ac:dyDescent="0.25">
      <c r="A92" s="363"/>
      <c r="B92" s="10" t="s">
        <v>408</v>
      </c>
      <c r="C92" s="10" t="s">
        <v>414</v>
      </c>
      <c r="D92" s="95">
        <v>24.2</v>
      </c>
      <c r="E92" s="105">
        <v>35</v>
      </c>
      <c r="F92" s="95">
        <v>0.69</v>
      </c>
      <c r="G92" s="95">
        <v>0.93</v>
      </c>
      <c r="H92" s="105">
        <v>35</v>
      </c>
      <c r="I92" s="105">
        <v>50</v>
      </c>
      <c r="J92" s="105">
        <v>4</v>
      </c>
      <c r="K92" s="105">
        <v>24</v>
      </c>
      <c r="L92" s="105">
        <v>32</v>
      </c>
      <c r="M92" s="172">
        <v>25.71</v>
      </c>
      <c r="N92" s="172">
        <v>31.43</v>
      </c>
      <c r="O92" s="172">
        <v>34.29</v>
      </c>
      <c r="P92" s="172">
        <v>5.71</v>
      </c>
      <c r="Q92" s="176">
        <v>2.86</v>
      </c>
      <c r="R92" s="170"/>
    </row>
    <row r="93" spans="1:18" ht="14.1" customHeight="1" x14ac:dyDescent="0.25">
      <c r="A93" s="363"/>
      <c r="B93" s="10" t="s">
        <v>408</v>
      </c>
      <c r="C93" s="10" t="s">
        <v>251</v>
      </c>
      <c r="D93" s="95">
        <v>12.9</v>
      </c>
      <c r="E93" s="105">
        <v>20</v>
      </c>
      <c r="F93" s="95">
        <v>0.65</v>
      </c>
      <c r="G93" s="95">
        <v>0.87</v>
      </c>
      <c r="H93" s="105">
        <v>44</v>
      </c>
      <c r="I93" s="105">
        <v>50</v>
      </c>
      <c r="J93" s="105">
        <v>4</v>
      </c>
      <c r="K93" s="105">
        <v>30</v>
      </c>
      <c r="L93" s="105">
        <v>32</v>
      </c>
      <c r="M93" s="172">
        <v>10</v>
      </c>
      <c r="N93" s="172">
        <v>40</v>
      </c>
      <c r="O93" s="172">
        <v>45</v>
      </c>
      <c r="P93" s="172">
        <v>0</v>
      </c>
      <c r="Q93" s="176">
        <v>5</v>
      </c>
      <c r="R93" s="170"/>
    </row>
    <row r="94" spans="1:18" ht="14.1" customHeight="1" x14ac:dyDescent="0.25">
      <c r="A94" s="363"/>
      <c r="B94" s="10" t="s">
        <v>419</v>
      </c>
      <c r="C94" s="10" t="s">
        <v>421</v>
      </c>
      <c r="D94" s="95">
        <v>16.899999999999999</v>
      </c>
      <c r="E94" s="105">
        <v>27</v>
      </c>
      <c r="F94" s="95">
        <v>0.63</v>
      </c>
      <c r="G94" s="95">
        <v>0.84</v>
      </c>
      <c r="H94" s="105">
        <v>47</v>
      </c>
      <c r="I94" s="105">
        <v>50</v>
      </c>
      <c r="J94" s="105">
        <v>4</v>
      </c>
      <c r="K94" s="105">
        <v>31</v>
      </c>
      <c r="L94" s="105">
        <v>32</v>
      </c>
      <c r="M94" s="172">
        <v>22.22</v>
      </c>
      <c r="N94" s="172">
        <v>14.81</v>
      </c>
      <c r="O94" s="172">
        <v>55.56</v>
      </c>
      <c r="P94" s="172">
        <v>3.7</v>
      </c>
      <c r="Q94" s="176">
        <v>3.7</v>
      </c>
      <c r="R94" s="170"/>
    </row>
    <row r="95" spans="1:18" ht="14.1" customHeight="1" x14ac:dyDescent="0.25">
      <c r="A95" s="363"/>
      <c r="B95" s="10" t="s">
        <v>427</v>
      </c>
      <c r="C95" s="10" t="s">
        <v>433</v>
      </c>
      <c r="D95" s="95">
        <v>58.5</v>
      </c>
      <c r="E95" s="105">
        <v>76</v>
      </c>
      <c r="F95" s="95">
        <v>0.77</v>
      </c>
      <c r="G95" s="95">
        <v>1.04</v>
      </c>
      <c r="H95" s="105">
        <v>22</v>
      </c>
      <c r="I95" s="105">
        <v>50</v>
      </c>
      <c r="J95" s="105">
        <v>4</v>
      </c>
      <c r="K95" s="105">
        <v>13</v>
      </c>
      <c r="L95" s="105">
        <v>32</v>
      </c>
      <c r="M95" s="172">
        <v>22.37</v>
      </c>
      <c r="N95" s="172">
        <v>53.95</v>
      </c>
      <c r="O95" s="172">
        <v>22.37</v>
      </c>
      <c r="P95" s="172">
        <v>1.32</v>
      </c>
      <c r="Q95" s="176">
        <v>0</v>
      </c>
      <c r="R95" s="170"/>
    </row>
    <row r="96" spans="1:18" ht="14.1" customHeight="1" x14ac:dyDescent="0.25">
      <c r="A96" s="363"/>
      <c r="B96" s="10" t="s">
        <v>435</v>
      </c>
      <c r="C96" s="10" t="s">
        <v>439</v>
      </c>
      <c r="D96" s="95">
        <v>36.4</v>
      </c>
      <c r="E96" s="105">
        <v>52</v>
      </c>
      <c r="F96" s="95">
        <v>0.7</v>
      </c>
      <c r="G96" s="95">
        <v>0.94</v>
      </c>
      <c r="H96" s="105">
        <v>33</v>
      </c>
      <c r="I96" s="105">
        <v>50</v>
      </c>
      <c r="J96" s="105">
        <v>4</v>
      </c>
      <c r="K96" s="105">
        <v>22</v>
      </c>
      <c r="L96" s="105">
        <v>32</v>
      </c>
      <c r="M96" s="172">
        <v>26.92</v>
      </c>
      <c r="N96" s="172">
        <v>32.69</v>
      </c>
      <c r="O96" s="172">
        <v>30.77</v>
      </c>
      <c r="P96" s="172">
        <v>7.69</v>
      </c>
      <c r="Q96" s="176">
        <v>1.92</v>
      </c>
      <c r="R96" s="170"/>
    </row>
    <row r="97" spans="1:18" ht="14.1" customHeight="1" x14ac:dyDescent="0.25">
      <c r="A97" s="363"/>
      <c r="B97" s="10" t="s">
        <v>447</v>
      </c>
      <c r="C97" s="10" t="s">
        <v>448</v>
      </c>
      <c r="D97" s="95">
        <v>15.6</v>
      </c>
      <c r="E97" s="105">
        <v>20</v>
      </c>
      <c r="F97" s="95">
        <v>0.78</v>
      </c>
      <c r="G97" s="95">
        <v>1.05</v>
      </c>
      <c r="H97" s="105">
        <v>20</v>
      </c>
      <c r="I97" s="105">
        <v>50</v>
      </c>
      <c r="J97" s="105">
        <v>4</v>
      </c>
      <c r="K97" s="105">
        <v>12</v>
      </c>
      <c r="L97" s="105">
        <v>32</v>
      </c>
      <c r="M97" s="172">
        <v>20</v>
      </c>
      <c r="N97" s="172">
        <v>65</v>
      </c>
      <c r="O97" s="172">
        <v>10</v>
      </c>
      <c r="P97" s="172">
        <v>5</v>
      </c>
      <c r="Q97" s="176">
        <v>0</v>
      </c>
      <c r="R97" s="170"/>
    </row>
    <row r="98" spans="1:18" ht="14.1" customHeight="1" x14ac:dyDescent="0.25">
      <c r="A98" s="363"/>
      <c r="B98" s="10" t="s">
        <v>458</v>
      </c>
      <c r="C98" s="10" t="s">
        <v>274</v>
      </c>
      <c r="D98" s="95">
        <v>24.3</v>
      </c>
      <c r="E98" s="105">
        <v>33</v>
      </c>
      <c r="F98" s="95">
        <v>0.74</v>
      </c>
      <c r="G98" s="95">
        <v>0.99</v>
      </c>
      <c r="H98" s="105">
        <v>27</v>
      </c>
      <c r="I98" s="105">
        <v>50</v>
      </c>
      <c r="J98" s="105">
        <v>4</v>
      </c>
      <c r="K98" s="105">
        <v>16</v>
      </c>
      <c r="L98" s="105">
        <v>32</v>
      </c>
      <c r="M98" s="172">
        <v>27.27</v>
      </c>
      <c r="N98" s="172">
        <v>33.33</v>
      </c>
      <c r="O98" s="172">
        <v>39.39</v>
      </c>
      <c r="P98" s="172">
        <v>0</v>
      </c>
      <c r="Q98" s="176">
        <v>0</v>
      </c>
      <c r="R98" s="170"/>
    </row>
    <row r="99" spans="1:18" ht="14.1" customHeight="1" x14ac:dyDescent="0.25">
      <c r="A99" s="363"/>
      <c r="B99" s="10" t="s">
        <v>476</v>
      </c>
      <c r="C99" s="10" t="s">
        <v>480</v>
      </c>
      <c r="D99" s="95">
        <v>33.299999999999997</v>
      </c>
      <c r="E99" s="105">
        <v>46</v>
      </c>
      <c r="F99" s="95">
        <v>0.72</v>
      </c>
      <c r="G99" s="95">
        <v>0.97</v>
      </c>
      <c r="H99" s="105">
        <v>31</v>
      </c>
      <c r="I99" s="105">
        <v>50</v>
      </c>
      <c r="J99" s="105">
        <v>4</v>
      </c>
      <c r="K99" s="105">
        <v>20</v>
      </c>
      <c r="L99" s="105">
        <v>32</v>
      </c>
      <c r="M99" s="172">
        <v>30.43</v>
      </c>
      <c r="N99" s="172">
        <v>28.26</v>
      </c>
      <c r="O99" s="172">
        <v>36.96</v>
      </c>
      <c r="P99" s="172">
        <v>4.3499999999999996</v>
      </c>
      <c r="Q99" s="176">
        <v>0</v>
      </c>
      <c r="R99" s="170"/>
    </row>
    <row r="100" spans="1:18" ht="14.1" customHeight="1" x14ac:dyDescent="0.25">
      <c r="A100" s="363"/>
      <c r="B100" s="10" t="s">
        <v>476</v>
      </c>
      <c r="C100" s="10" t="s">
        <v>482</v>
      </c>
      <c r="D100" s="95">
        <v>41.4</v>
      </c>
      <c r="E100" s="105">
        <v>59</v>
      </c>
      <c r="F100" s="95">
        <v>0.7</v>
      </c>
      <c r="G100" s="95">
        <v>0.94</v>
      </c>
      <c r="H100" s="105">
        <v>33</v>
      </c>
      <c r="I100" s="105">
        <v>50</v>
      </c>
      <c r="J100" s="105">
        <v>4</v>
      </c>
      <c r="K100" s="105">
        <v>22</v>
      </c>
      <c r="L100" s="105">
        <v>32</v>
      </c>
      <c r="M100" s="172">
        <v>22.03</v>
      </c>
      <c r="N100" s="172">
        <v>37.29</v>
      </c>
      <c r="O100" s="172">
        <v>33.9</v>
      </c>
      <c r="P100" s="172">
        <v>6.78</v>
      </c>
      <c r="Q100" s="176">
        <v>0</v>
      </c>
      <c r="R100" s="170"/>
    </row>
    <row r="101" spans="1:18" ht="14.1" customHeight="1" x14ac:dyDescent="0.25">
      <c r="A101" s="363"/>
      <c r="B101" s="10" t="s">
        <v>489</v>
      </c>
      <c r="C101" s="10" t="s">
        <v>246</v>
      </c>
      <c r="D101" s="95">
        <v>19</v>
      </c>
      <c r="E101" s="105">
        <v>22</v>
      </c>
      <c r="F101" s="95">
        <v>0.86</v>
      </c>
      <c r="G101" s="95">
        <v>1.1599999999999999</v>
      </c>
      <c r="H101" s="105">
        <v>5</v>
      </c>
      <c r="I101" s="105">
        <v>50</v>
      </c>
      <c r="J101" s="105">
        <v>4</v>
      </c>
      <c r="K101" s="105">
        <v>5</v>
      </c>
      <c r="L101" s="105">
        <v>32</v>
      </c>
      <c r="M101" s="172">
        <v>45.45</v>
      </c>
      <c r="N101" s="172">
        <v>45.45</v>
      </c>
      <c r="O101" s="172">
        <v>9.09</v>
      </c>
      <c r="P101" s="172">
        <v>0</v>
      </c>
      <c r="Q101" s="176">
        <v>0</v>
      </c>
      <c r="R101" s="170"/>
    </row>
    <row r="102" spans="1:18" ht="14.1" customHeight="1" x14ac:dyDescent="0.25">
      <c r="A102" s="363"/>
      <c r="B102" s="10" t="s">
        <v>502</v>
      </c>
      <c r="C102" s="10" t="s">
        <v>504</v>
      </c>
      <c r="D102" s="95">
        <v>12.1</v>
      </c>
      <c r="E102" s="105">
        <v>16</v>
      </c>
      <c r="F102" s="95">
        <v>0.76</v>
      </c>
      <c r="G102" s="95">
        <v>1.02</v>
      </c>
      <c r="H102" s="105">
        <v>23</v>
      </c>
      <c r="I102" s="105">
        <v>50</v>
      </c>
      <c r="J102" s="105">
        <v>4</v>
      </c>
      <c r="K102" s="105">
        <v>14</v>
      </c>
      <c r="L102" s="105">
        <v>32</v>
      </c>
      <c r="M102" s="172">
        <v>43.75</v>
      </c>
      <c r="N102" s="172">
        <v>25</v>
      </c>
      <c r="O102" s="172">
        <v>18.75</v>
      </c>
      <c r="P102" s="172">
        <v>12.5</v>
      </c>
      <c r="Q102" s="176">
        <v>0</v>
      </c>
      <c r="R102" s="170"/>
    </row>
    <row r="103" spans="1:18" ht="14.1" customHeight="1" x14ac:dyDescent="0.25">
      <c r="A103" s="363"/>
      <c r="B103" s="10" t="s">
        <v>506</v>
      </c>
      <c r="C103" s="10" t="s">
        <v>414</v>
      </c>
      <c r="D103" s="95">
        <v>11.6</v>
      </c>
      <c r="E103" s="105">
        <v>16</v>
      </c>
      <c r="F103" s="95">
        <v>0.73</v>
      </c>
      <c r="G103" s="95">
        <v>0.98</v>
      </c>
      <c r="H103" s="105">
        <v>30</v>
      </c>
      <c r="I103" s="105">
        <v>50</v>
      </c>
      <c r="J103" s="105">
        <v>4</v>
      </c>
      <c r="K103" s="105">
        <v>19</v>
      </c>
      <c r="L103" s="105">
        <v>32</v>
      </c>
      <c r="M103" s="172">
        <v>37.5</v>
      </c>
      <c r="N103" s="172">
        <v>25</v>
      </c>
      <c r="O103" s="172">
        <v>25</v>
      </c>
      <c r="P103" s="172">
        <v>12.5</v>
      </c>
      <c r="Q103" s="176">
        <v>0</v>
      </c>
      <c r="R103" s="170"/>
    </row>
    <row r="104" spans="1:18" ht="14.1" customHeight="1" x14ac:dyDescent="0.25">
      <c r="A104" s="363"/>
      <c r="B104" s="10" t="s">
        <v>516</v>
      </c>
      <c r="C104" s="10" t="s">
        <v>517</v>
      </c>
      <c r="D104" s="95">
        <v>17.7</v>
      </c>
      <c r="E104" s="105">
        <v>20</v>
      </c>
      <c r="F104" s="95">
        <v>0.89</v>
      </c>
      <c r="G104" s="95">
        <v>1.19</v>
      </c>
      <c r="H104" s="105">
        <v>3</v>
      </c>
      <c r="I104" s="105">
        <v>50</v>
      </c>
      <c r="J104" s="105">
        <v>4</v>
      </c>
      <c r="K104" s="105">
        <v>3</v>
      </c>
      <c r="L104" s="105">
        <v>32</v>
      </c>
      <c r="M104" s="172">
        <v>65</v>
      </c>
      <c r="N104" s="172">
        <v>25</v>
      </c>
      <c r="O104" s="172">
        <v>5</v>
      </c>
      <c r="P104" s="172">
        <v>5</v>
      </c>
      <c r="Q104" s="176">
        <v>0</v>
      </c>
      <c r="R104" s="170"/>
    </row>
    <row r="105" spans="1:18" ht="14.1" customHeight="1" x14ac:dyDescent="0.25">
      <c r="A105" s="363"/>
      <c r="B105" s="10" t="s">
        <v>525</v>
      </c>
      <c r="C105" s="10" t="s">
        <v>530</v>
      </c>
      <c r="D105" s="95">
        <v>22.1</v>
      </c>
      <c r="E105" s="105">
        <v>28</v>
      </c>
      <c r="F105" s="95">
        <v>0.79</v>
      </c>
      <c r="G105" s="95">
        <v>1.06</v>
      </c>
      <c r="H105" s="105">
        <v>16</v>
      </c>
      <c r="I105" s="105">
        <v>50</v>
      </c>
      <c r="J105" s="105">
        <v>4</v>
      </c>
      <c r="K105" s="105">
        <v>11</v>
      </c>
      <c r="L105" s="105">
        <v>32</v>
      </c>
      <c r="M105" s="172">
        <v>42.86</v>
      </c>
      <c r="N105" s="172">
        <v>28.57</v>
      </c>
      <c r="O105" s="172">
        <v>25</v>
      </c>
      <c r="P105" s="172">
        <v>3.57</v>
      </c>
      <c r="Q105" s="176">
        <v>0</v>
      </c>
      <c r="R105" s="170"/>
    </row>
    <row r="106" spans="1:18" ht="14.1" customHeight="1" x14ac:dyDescent="0.25">
      <c r="A106" s="363"/>
      <c r="B106" s="10" t="s">
        <v>534</v>
      </c>
      <c r="C106" s="10" t="s">
        <v>535</v>
      </c>
      <c r="D106" s="95">
        <v>13.7</v>
      </c>
      <c r="E106" s="105">
        <v>18</v>
      </c>
      <c r="F106" s="95">
        <v>0.76</v>
      </c>
      <c r="G106" s="95">
        <v>1.02</v>
      </c>
      <c r="H106" s="105">
        <v>23</v>
      </c>
      <c r="I106" s="105">
        <v>50</v>
      </c>
      <c r="J106" s="105">
        <v>4</v>
      </c>
      <c r="K106" s="105">
        <v>14</v>
      </c>
      <c r="L106" s="105">
        <v>32</v>
      </c>
      <c r="M106" s="172">
        <v>22.22</v>
      </c>
      <c r="N106" s="172">
        <v>55.56</v>
      </c>
      <c r="O106" s="172">
        <v>16.670000000000002</v>
      </c>
      <c r="P106" s="172">
        <v>5.56</v>
      </c>
      <c r="Q106" s="176">
        <v>0</v>
      </c>
      <c r="R106" s="170"/>
    </row>
    <row r="107" spans="1:18" ht="14.1" customHeight="1" x14ac:dyDescent="0.25">
      <c r="A107" s="363"/>
      <c r="B107" s="10" t="s">
        <v>550</v>
      </c>
      <c r="C107" s="10" t="s">
        <v>319</v>
      </c>
      <c r="D107" s="95">
        <v>10.5</v>
      </c>
      <c r="E107" s="105">
        <v>16</v>
      </c>
      <c r="F107" s="95">
        <v>0.66</v>
      </c>
      <c r="G107" s="95">
        <v>0.88</v>
      </c>
      <c r="H107" s="105">
        <v>43</v>
      </c>
      <c r="I107" s="105">
        <v>50</v>
      </c>
      <c r="J107" s="105">
        <v>4</v>
      </c>
      <c r="K107" s="105">
        <v>29</v>
      </c>
      <c r="L107" s="105">
        <v>32</v>
      </c>
      <c r="M107" s="172">
        <v>12.5</v>
      </c>
      <c r="N107" s="172">
        <v>43.75</v>
      </c>
      <c r="O107" s="172">
        <v>31.25</v>
      </c>
      <c r="P107" s="172">
        <v>12.5</v>
      </c>
      <c r="Q107" s="176">
        <v>0</v>
      </c>
      <c r="R107" s="170"/>
    </row>
    <row r="108" spans="1:18" ht="14.1" customHeight="1" x14ac:dyDescent="0.25">
      <c r="A108" s="363"/>
      <c r="B108" s="10" t="s">
        <v>550</v>
      </c>
      <c r="C108" s="10" t="s">
        <v>551</v>
      </c>
      <c r="D108" s="95">
        <v>18.5</v>
      </c>
      <c r="E108" s="105">
        <v>21</v>
      </c>
      <c r="F108" s="95">
        <v>0.88</v>
      </c>
      <c r="G108" s="95">
        <v>1.18</v>
      </c>
      <c r="H108" s="105">
        <v>4</v>
      </c>
      <c r="I108" s="105">
        <v>50</v>
      </c>
      <c r="J108" s="105">
        <v>4</v>
      </c>
      <c r="K108" s="105">
        <v>4</v>
      </c>
      <c r="L108" s="105">
        <v>32</v>
      </c>
      <c r="M108" s="172">
        <v>47.62</v>
      </c>
      <c r="N108" s="172">
        <v>47.62</v>
      </c>
      <c r="O108" s="172">
        <v>4.76</v>
      </c>
      <c r="P108" s="172">
        <v>0</v>
      </c>
      <c r="Q108" s="176">
        <v>0</v>
      </c>
      <c r="R108" s="170"/>
    </row>
    <row r="109" spans="1:18" ht="14.1" customHeight="1" x14ac:dyDescent="0.25">
      <c r="A109" s="363"/>
      <c r="B109" s="10" t="s">
        <v>554</v>
      </c>
      <c r="C109" s="10" t="s">
        <v>556</v>
      </c>
      <c r="D109" s="95">
        <v>21.9</v>
      </c>
      <c r="E109" s="105">
        <v>24</v>
      </c>
      <c r="F109" s="95">
        <v>0.91</v>
      </c>
      <c r="G109" s="95">
        <v>1.23</v>
      </c>
      <c r="H109" s="105">
        <v>1</v>
      </c>
      <c r="I109" s="105">
        <v>50</v>
      </c>
      <c r="J109" s="105">
        <v>4</v>
      </c>
      <c r="K109" s="105">
        <v>1</v>
      </c>
      <c r="L109" s="105">
        <v>32</v>
      </c>
      <c r="M109" s="172">
        <v>62.5</v>
      </c>
      <c r="N109" s="172">
        <v>33.33</v>
      </c>
      <c r="O109" s="172">
        <v>4.17</v>
      </c>
      <c r="P109" s="172">
        <v>0</v>
      </c>
      <c r="Q109" s="176">
        <v>0</v>
      </c>
      <c r="R109" s="170"/>
    </row>
    <row r="110" spans="1:18" ht="14.1" customHeight="1" x14ac:dyDescent="0.25">
      <c r="A110" s="363"/>
      <c r="B110" s="10" t="s">
        <v>260</v>
      </c>
      <c r="C110" s="10" t="s">
        <v>250</v>
      </c>
      <c r="D110" s="95">
        <v>10</v>
      </c>
      <c r="E110" s="105">
        <v>12</v>
      </c>
      <c r="F110" s="95">
        <v>0.83</v>
      </c>
      <c r="G110" s="95">
        <v>1.1200000000000001</v>
      </c>
      <c r="H110" s="105">
        <v>9</v>
      </c>
      <c r="I110" s="105">
        <v>50</v>
      </c>
      <c r="J110" s="105">
        <v>3</v>
      </c>
      <c r="K110" s="105">
        <v>3</v>
      </c>
      <c r="L110" s="105">
        <v>18</v>
      </c>
      <c r="M110" s="172">
        <v>41.67</v>
      </c>
      <c r="N110" s="172">
        <v>41.67</v>
      </c>
      <c r="O110" s="172">
        <v>16.670000000000002</v>
      </c>
      <c r="P110" s="172">
        <v>0</v>
      </c>
      <c r="Q110" s="176">
        <v>0</v>
      </c>
      <c r="R110" s="170"/>
    </row>
    <row r="111" spans="1:18" ht="14.1" customHeight="1" x14ac:dyDescent="0.25">
      <c r="A111" s="363"/>
      <c r="B111" s="10" t="s">
        <v>293</v>
      </c>
      <c r="C111" s="10" t="s">
        <v>295</v>
      </c>
      <c r="D111" s="95">
        <v>8.8000000000000007</v>
      </c>
      <c r="E111" s="105">
        <v>15</v>
      </c>
      <c r="F111" s="95">
        <v>0.59</v>
      </c>
      <c r="G111" s="95">
        <v>0.79</v>
      </c>
      <c r="H111" s="105">
        <v>50</v>
      </c>
      <c r="I111" s="105">
        <v>50</v>
      </c>
      <c r="J111" s="105">
        <v>3</v>
      </c>
      <c r="K111" s="105">
        <v>18</v>
      </c>
      <c r="L111" s="105">
        <v>18</v>
      </c>
      <c r="M111" s="172">
        <v>0</v>
      </c>
      <c r="N111" s="172">
        <v>46.67</v>
      </c>
      <c r="O111" s="172">
        <v>40</v>
      </c>
      <c r="P111" s="172">
        <v>6.67</v>
      </c>
      <c r="Q111" s="176">
        <v>6.67</v>
      </c>
      <c r="R111" s="170"/>
    </row>
    <row r="112" spans="1:18" ht="14.1" customHeight="1" x14ac:dyDescent="0.25">
      <c r="A112" s="363"/>
      <c r="B112" s="10" t="s">
        <v>304</v>
      </c>
      <c r="C112" s="10" t="s">
        <v>306</v>
      </c>
      <c r="D112" s="95">
        <v>8.6999999999999993</v>
      </c>
      <c r="E112" s="105">
        <v>11</v>
      </c>
      <c r="F112" s="95">
        <v>0.79</v>
      </c>
      <c r="G112" s="95">
        <v>1.06</v>
      </c>
      <c r="H112" s="105">
        <v>16</v>
      </c>
      <c r="I112" s="105">
        <v>50</v>
      </c>
      <c r="J112" s="105">
        <v>3</v>
      </c>
      <c r="K112" s="105">
        <v>6</v>
      </c>
      <c r="L112" s="105">
        <v>18</v>
      </c>
      <c r="M112" s="172">
        <v>9.09</v>
      </c>
      <c r="N112" s="172">
        <v>81.819999999999993</v>
      </c>
      <c r="O112" s="172">
        <v>9.09</v>
      </c>
      <c r="P112" s="172">
        <v>0</v>
      </c>
      <c r="Q112" s="176">
        <v>0</v>
      </c>
      <c r="R112" s="170"/>
    </row>
    <row r="113" spans="1:18" ht="14.1" customHeight="1" x14ac:dyDescent="0.25">
      <c r="A113" s="363"/>
      <c r="B113" s="10" t="s">
        <v>332</v>
      </c>
      <c r="C113" s="10" t="s">
        <v>333</v>
      </c>
      <c r="D113" s="95">
        <v>11.1</v>
      </c>
      <c r="E113" s="105">
        <v>13</v>
      </c>
      <c r="F113" s="95">
        <v>0.85</v>
      </c>
      <c r="G113" s="95">
        <v>1.1499999999999999</v>
      </c>
      <c r="H113" s="105">
        <v>7</v>
      </c>
      <c r="I113" s="105">
        <v>50</v>
      </c>
      <c r="J113" s="105">
        <v>3</v>
      </c>
      <c r="K113" s="105">
        <v>1</v>
      </c>
      <c r="L113" s="105">
        <v>18</v>
      </c>
      <c r="M113" s="172">
        <v>61.54</v>
      </c>
      <c r="N113" s="172">
        <v>15.38</v>
      </c>
      <c r="O113" s="172">
        <v>23.08</v>
      </c>
      <c r="P113" s="172">
        <v>0</v>
      </c>
      <c r="Q113" s="176">
        <v>0</v>
      </c>
      <c r="R113" s="170"/>
    </row>
    <row r="114" spans="1:18" ht="14.1" customHeight="1" x14ac:dyDescent="0.25">
      <c r="A114" s="363"/>
      <c r="B114" s="10" t="s">
        <v>340</v>
      </c>
      <c r="C114" s="10" t="s">
        <v>319</v>
      </c>
      <c r="D114" s="95">
        <v>6.1</v>
      </c>
      <c r="E114" s="105">
        <v>10</v>
      </c>
      <c r="F114" s="95">
        <v>0.61</v>
      </c>
      <c r="G114" s="95">
        <v>0.82</v>
      </c>
      <c r="H114" s="105">
        <v>48</v>
      </c>
      <c r="I114" s="105">
        <v>50</v>
      </c>
      <c r="J114" s="105">
        <v>3</v>
      </c>
      <c r="K114" s="105">
        <v>17</v>
      </c>
      <c r="L114" s="105">
        <v>18</v>
      </c>
      <c r="M114" s="172">
        <v>10</v>
      </c>
      <c r="N114" s="172">
        <v>40</v>
      </c>
      <c r="O114" s="172">
        <v>30</v>
      </c>
      <c r="P114" s="172">
        <v>20</v>
      </c>
      <c r="Q114" s="176">
        <v>0</v>
      </c>
      <c r="R114" s="170"/>
    </row>
    <row r="115" spans="1:18" ht="14.1" customHeight="1" x14ac:dyDescent="0.25">
      <c r="A115" s="363"/>
      <c r="B115" s="10" t="s">
        <v>344</v>
      </c>
      <c r="C115" s="10" t="s">
        <v>319</v>
      </c>
      <c r="D115" s="95">
        <v>9.5</v>
      </c>
      <c r="E115" s="105">
        <v>12</v>
      </c>
      <c r="F115" s="95">
        <v>0.79</v>
      </c>
      <c r="G115" s="95">
        <v>1.06</v>
      </c>
      <c r="H115" s="105">
        <v>16</v>
      </c>
      <c r="I115" s="105">
        <v>50</v>
      </c>
      <c r="J115" s="105">
        <v>3</v>
      </c>
      <c r="K115" s="105">
        <v>6</v>
      </c>
      <c r="L115" s="105">
        <v>18</v>
      </c>
      <c r="M115" s="172">
        <v>33.33</v>
      </c>
      <c r="N115" s="172">
        <v>41.67</v>
      </c>
      <c r="O115" s="172">
        <v>25</v>
      </c>
      <c r="P115" s="172">
        <v>0</v>
      </c>
      <c r="Q115" s="176">
        <v>0</v>
      </c>
      <c r="R115" s="170"/>
    </row>
    <row r="116" spans="1:18" ht="14.1" customHeight="1" x14ac:dyDescent="0.25">
      <c r="A116" s="363"/>
      <c r="B116" s="10" t="s">
        <v>355</v>
      </c>
      <c r="C116" s="10" t="s">
        <v>357</v>
      </c>
      <c r="D116" s="95">
        <v>10.199999999999999</v>
      </c>
      <c r="E116" s="105">
        <v>12</v>
      </c>
      <c r="F116" s="95">
        <v>0.85</v>
      </c>
      <c r="G116" s="95">
        <v>1.1399999999999999</v>
      </c>
      <c r="H116" s="105">
        <v>8</v>
      </c>
      <c r="I116" s="105">
        <v>50</v>
      </c>
      <c r="J116" s="105">
        <v>3</v>
      </c>
      <c r="K116" s="105">
        <v>2</v>
      </c>
      <c r="L116" s="105">
        <v>18</v>
      </c>
      <c r="M116" s="172">
        <v>50</v>
      </c>
      <c r="N116" s="172">
        <v>33.33</v>
      </c>
      <c r="O116" s="172">
        <v>16.670000000000002</v>
      </c>
      <c r="P116" s="172">
        <v>0</v>
      </c>
      <c r="Q116" s="176">
        <v>0</v>
      </c>
      <c r="R116" s="170"/>
    </row>
    <row r="117" spans="1:18" ht="14.1" customHeight="1" x14ac:dyDescent="0.25">
      <c r="A117" s="363"/>
      <c r="B117" s="10" t="s">
        <v>355</v>
      </c>
      <c r="C117" s="10" t="s">
        <v>358</v>
      </c>
      <c r="D117" s="95">
        <v>8.1999999999999993</v>
      </c>
      <c r="E117" s="105">
        <v>11</v>
      </c>
      <c r="F117" s="95">
        <v>0.75</v>
      </c>
      <c r="G117" s="95">
        <v>1</v>
      </c>
      <c r="H117" s="105">
        <v>26</v>
      </c>
      <c r="I117" s="105">
        <v>50</v>
      </c>
      <c r="J117" s="105">
        <v>3</v>
      </c>
      <c r="K117" s="105">
        <v>11</v>
      </c>
      <c r="L117" s="105">
        <v>18</v>
      </c>
      <c r="M117" s="172">
        <v>27.27</v>
      </c>
      <c r="N117" s="172">
        <v>45.45</v>
      </c>
      <c r="O117" s="172">
        <v>18.18</v>
      </c>
      <c r="P117" s="172">
        <v>9.09</v>
      </c>
      <c r="Q117" s="176">
        <v>0</v>
      </c>
      <c r="R117" s="170"/>
    </row>
    <row r="118" spans="1:18" ht="14.1" customHeight="1" x14ac:dyDescent="0.25">
      <c r="A118" s="363"/>
      <c r="B118" s="10" t="s">
        <v>384</v>
      </c>
      <c r="C118" s="10" t="s">
        <v>385</v>
      </c>
      <c r="D118" s="95">
        <v>9.8000000000000007</v>
      </c>
      <c r="E118" s="105">
        <v>12</v>
      </c>
      <c r="F118" s="95">
        <v>0.82</v>
      </c>
      <c r="G118" s="95">
        <v>1.1000000000000001</v>
      </c>
      <c r="H118" s="105">
        <v>11</v>
      </c>
      <c r="I118" s="105">
        <v>50</v>
      </c>
      <c r="J118" s="105">
        <v>3</v>
      </c>
      <c r="K118" s="105">
        <v>4</v>
      </c>
      <c r="L118" s="105">
        <v>18</v>
      </c>
      <c r="M118" s="172">
        <v>33.33</v>
      </c>
      <c r="N118" s="172">
        <v>50</v>
      </c>
      <c r="O118" s="172">
        <v>16.670000000000002</v>
      </c>
      <c r="P118" s="172">
        <v>0</v>
      </c>
      <c r="Q118" s="176">
        <v>0</v>
      </c>
      <c r="R118" s="170"/>
    </row>
    <row r="119" spans="1:18" ht="14.1" customHeight="1" x14ac:dyDescent="0.25">
      <c r="A119" s="363"/>
      <c r="B119" s="10" t="s">
        <v>384</v>
      </c>
      <c r="C119" s="10" t="s">
        <v>387</v>
      </c>
      <c r="D119" s="95">
        <v>7.7</v>
      </c>
      <c r="E119" s="105">
        <v>12</v>
      </c>
      <c r="F119" s="95">
        <v>0.64</v>
      </c>
      <c r="G119" s="95">
        <v>0.86</v>
      </c>
      <c r="H119" s="105">
        <v>45</v>
      </c>
      <c r="I119" s="105">
        <v>50</v>
      </c>
      <c r="J119" s="105">
        <v>3</v>
      </c>
      <c r="K119" s="105">
        <v>15</v>
      </c>
      <c r="L119" s="105">
        <v>18</v>
      </c>
      <c r="M119" s="172">
        <v>33.33</v>
      </c>
      <c r="N119" s="172">
        <v>8.33</v>
      </c>
      <c r="O119" s="172">
        <v>41.67</v>
      </c>
      <c r="P119" s="172">
        <v>16.670000000000002</v>
      </c>
      <c r="Q119" s="176">
        <v>0</v>
      </c>
      <c r="R119" s="170"/>
    </row>
    <row r="120" spans="1:18" ht="14.1" customHeight="1" x14ac:dyDescent="0.25">
      <c r="A120" s="363"/>
      <c r="B120" s="10" t="s">
        <v>408</v>
      </c>
      <c r="C120" s="10" t="s">
        <v>412</v>
      </c>
      <c r="D120" s="95">
        <v>9.1</v>
      </c>
      <c r="E120" s="105">
        <v>12</v>
      </c>
      <c r="F120" s="95">
        <v>0.76</v>
      </c>
      <c r="G120" s="95">
        <v>1.02</v>
      </c>
      <c r="H120" s="105">
        <v>23</v>
      </c>
      <c r="I120" s="105">
        <v>50</v>
      </c>
      <c r="J120" s="105">
        <v>3</v>
      </c>
      <c r="K120" s="105">
        <v>10</v>
      </c>
      <c r="L120" s="105">
        <v>18</v>
      </c>
      <c r="M120" s="172">
        <v>16.670000000000002</v>
      </c>
      <c r="N120" s="172">
        <v>58.33</v>
      </c>
      <c r="O120" s="172">
        <v>25</v>
      </c>
      <c r="P120" s="172">
        <v>0</v>
      </c>
      <c r="Q120" s="176">
        <v>0</v>
      </c>
      <c r="R120" s="170"/>
    </row>
    <row r="121" spans="1:18" ht="14.1" customHeight="1" x14ac:dyDescent="0.25">
      <c r="A121" s="363"/>
      <c r="B121" s="10" t="s">
        <v>450</v>
      </c>
      <c r="C121" s="10" t="s">
        <v>305</v>
      </c>
      <c r="D121" s="95">
        <v>12.3</v>
      </c>
      <c r="E121" s="105">
        <v>15</v>
      </c>
      <c r="F121" s="95">
        <v>0.82</v>
      </c>
      <c r="G121" s="95">
        <v>1.1000000000000001</v>
      </c>
      <c r="H121" s="105">
        <v>11</v>
      </c>
      <c r="I121" s="105">
        <v>50</v>
      </c>
      <c r="J121" s="105">
        <v>3</v>
      </c>
      <c r="K121" s="105">
        <v>4</v>
      </c>
      <c r="L121" s="105">
        <v>18</v>
      </c>
      <c r="M121" s="172">
        <v>40</v>
      </c>
      <c r="N121" s="172">
        <v>40</v>
      </c>
      <c r="O121" s="172">
        <v>20</v>
      </c>
      <c r="P121" s="172">
        <v>0</v>
      </c>
      <c r="Q121" s="176">
        <v>0</v>
      </c>
      <c r="R121" s="170"/>
    </row>
    <row r="122" spans="1:18" ht="14.1" customHeight="1" x14ac:dyDescent="0.25">
      <c r="A122" s="363"/>
      <c r="B122" s="10" t="s">
        <v>511</v>
      </c>
      <c r="C122" s="10" t="s">
        <v>512</v>
      </c>
      <c r="D122" s="95">
        <v>6.4</v>
      </c>
      <c r="E122" s="105">
        <v>10</v>
      </c>
      <c r="F122" s="95">
        <v>0.64</v>
      </c>
      <c r="G122" s="95">
        <v>0.86</v>
      </c>
      <c r="H122" s="105">
        <v>45</v>
      </c>
      <c r="I122" s="105">
        <v>50</v>
      </c>
      <c r="J122" s="105">
        <v>3</v>
      </c>
      <c r="K122" s="105">
        <v>15</v>
      </c>
      <c r="L122" s="105">
        <v>18</v>
      </c>
      <c r="M122" s="172">
        <v>10</v>
      </c>
      <c r="N122" s="172">
        <v>40</v>
      </c>
      <c r="O122" s="172">
        <v>40</v>
      </c>
      <c r="P122" s="172">
        <v>10</v>
      </c>
      <c r="Q122" s="176">
        <v>0</v>
      </c>
      <c r="R122" s="170"/>
    </row>
    <row r="123" spans="1:18" ht="14.1" customHeight="1" x14ac:dyDescent="0.25">
      <c r="A123" s="363"/>
      <c r="B123" s="10" t="s">
        <v>514</v>
      </c>
      <c r="C123" s="10" t="s">
        <v>446</v>
      </c>
      <c r="D123" s="95">
        <v>9.5</v>
      </c>
      <c r="E123" s="105">
        <v>12</v>
      </c>
      <c r="F123" s="95">
        <v>0.79</v>
      </c>
      <c r="G123" s="95">
        <v>1.06</v>
      </c>
      <c r="H123" s="105">
        <v>16</v>
      </c>
      <c r="I123" s="105">
        <v>50</v>
      </c>
      <c r="J123" s="105">
        <v>3</v>
      </c>
      <c r="K123" s="105">
        <v>6</v>
      </c>
      <c r="L123" s="105">
        <v>18</v>
      </c>
      <c r="M123" s="172">
        <v>33.33</v>
      </c>
      <c r="N123" s="172">
        <v>50</v>
      </c>
      <c r="O123" s="172">
        <v>8.33</v>
      </c>
      <c r="P123" s="172">
        <v>8.33</v>
      </c>
      <c r="Q123" s="176">
        <v>0</v>
      </c>
      <c r="R123" s="170"/>
    </row>
    <row r="124" spans="1:18" ht="14.1" customHeight="1" x14ac:dyDescent="0.25">
      <c r="A124" s="363"/>
      <c r="B124" s="10" t="s">
        <v>525</v>
      </c>
      <c r="C124" s="10" t="s">
        <v>526</v>
      </c>
      <c r="D124" s="95">
        <v>10.4</v>
      </c>
      <c r="E124" s="105">
        <v>15</v>
      </c>
      <c r="F124" s="95">
        <v>0.69</v>
      </c>
      <c r="G124" s="95">
        <v>0.93</v>
      </c>
      <c r="H124" s="105">
        <v>35</v>
      </c>
      <c r="I124" s="105">
        <v>50</v>
      </c>
      <c r="J124" s="105">
        <v>3</v>
      </c>
      <c r="K124" s="105">
        <v>12</v>
      </c>
      <c r="L124" s="105">
        <v>18</v>
      </c>
      <c r="M124" s="172">
        <v>6.67</v>
      </c>
      <c r="N124" s="172">
        <v>60</v>
      </c>
      <c r="O124" s="172">
        <v>26.67</v>
      </c>
      <c r="P124" s="172">
        <v>6.67</v>
      </c>
      <c r="Q124" s="176">
        <v>0</v>
      </c>
      <c r="R124" s="170"/>
    </row>
    <row r="125" spans="1:18" ht="14.1" customHeight="1" x14ac:dyDescent="0.25">
      <c r="A125" s="363"/>
      <c r="B125" s="10" t="s">
        <v>531</v>
      </c>
      <c r="C125" s="10" t="s">
        <v>533</v>
      </c>
      <c r="D125" s="95">
        <v>8.1</v>
      </c>
      <c r="E125" s="105">
        <v>12</v>
      </c>
      <c r="F125" s="95">
        <v>0.68</v>
      </c>
      <c r="G125" s="95">
        <v>0.91</v>
      </c>
      <c r="H125" s="105">
        <v>38</v>
      </c>
      <c r="I125" s="105">
        <v>50</v>
      </c>
      <c r="J125" s="105">
        <v>3</v>
      </c>
      <c r="K125" s="105">
        <v>13</v>
      </c>
      <c r="L125" s="105">
        <v>18</v>
      </c>
      <c r="M125" s="172">
        <v>0</v>
      </c>
      <c r="N125" s="172">
        <v>58.33</v>
      </c>
      <c r="O125" s="172">
        <v>41.67</v>
      </c>
      <c r="P125" s="172">
        <v>0</v>
      </c>
      <c r="Q125" s="176">
        <v>0</v>
      </c>
      <c r="R125" s="170"/>
    </row>
    <row r="126" spans="1:18" ht="14.1" customHeight="1" x14ac:dyDescent="0.25">
      <c r="A126" s="363"/>
      <c r="B126" s="10" t="s">
        <v>539</v>
      </c>
      <c r="C126" s="10" t="s">
        <v>540</v>
      </c>
      <c r="D126" s="95">
        <v>8.1</v>
      </c>
      <c r="E126" s="105">
        <v>12</v>
      </c>
      <c r="F126" s="95">
        <v>0.68</v>
      </c>
      <c r="G126" s="95">
        <v>0.91</v>
      </c>
      <c r="H126" s="105">
        <v>38</v>
      </c>
      <c r="I126" s="105">
        <v>50</v>
      </c>
      <c r="J126" s="105">
        <v>3</v>
      </c>
      <c r="K126" s="105">
        <v>13</v>
      </c>
      <c r="L126" s="105">
        <v>18</v>
      </c>
      <c r="M126" s="172">
        <v>33.33</v>
      </c>
      <c r="N126" s="172">
        <v>16.670000000000002</v>
      </c>
      <c r="O126" s="172">
        <v>41.67</v>
      </c>
      <c r="P126" s="172">
        <v>0</v>
      </c>
      <c r="Q126" s="176">
        <v>8.33</v>
      </c>
      <c r="R126" s="170"/>
    </row>
    <row r="127" spans="1:18" ht="14.1" customHeight="1" thickBot="1" x14ac:dyDescent="0.3">
      <c r="A127" s="364"/>
      <c r="B127" s="116" t="s">
        <v>545</v>
      </c>
      <c r="C127" s="116" t="s">
        <v>414</v>
      </c>
      <c r="D127" s="124">
        <v>9.4</v>
      </c>
      <c r="E127" s="125">
        <v>12</v>
      </c>
      <c r="F127" s="124">
        <v>0.78</v>
      </c>
      <c r="G127" s="124">
        <v>1.05</v>
      </c>
      <c r="H127" s="125">
        <v>20</v>
      </c>
      <c r="I127" s="125">
        <v>50</v>
      </c>
      <c r="J127" s="125">
        <v>3</v>
      </c>
      <c r="K127" s="125">
        <v>9</v>
      </c>
      <c r="L127" s="125">
        <v>18</v>
      </c>
      <c r="M127" s="177">
        <v>41.67</v>
      </c>
      <c r="N127" s="177">
        <v>33.33</v>
      </c>
      <c r="O127" s="177">
        <v>16.670000000000002</v>
      </c>
      <c r="P127" s="177">
        <v>8.33</v>
      </c>
      <c r="Q127" s="178">
        <v>0</v>
      </c>
      <c r="R127" s="170"/>
    </row>
    <row r="128" spans="1:18" x14ac:dyDescent="0.25">
      <c r="M128" s="173"/>
      <c r="N128" s="173"/>
      <c r="O128" s="170"/>
      <c r="P128" s="170"/>
      <c r="Q128" s="170"/>
      <c r="R128" s="170"/>
    </row>
    <row r="129" spans="13:18" x14ac:dyDescent="0.25">
      <c r="M129" s="173"/>
      <c r="N129" s="173"/>
      <c r="O129" s="170"/>
      <c r="P129" s="170"/>
      <c r="Q129" s="170"/>
      <c r="R129" s="170"/>
    </row>
    <row r="130" spans="13:18" x14ac:dyDescent="0.25">
      <c r="M130" s="173"/>
      <c r="N130" s="173"/>
      <c r="O130" s="170"/>
      <c r="P130" s="170"/>
      <c r="Q130" s="170"/>
      <c r="R130" s="170"/>
    </row>
    <row r="131" spans="13:18" x14ac:dyDescent="0.25">
      <c r="M131" s="173"/>
      <c r="N131" s="173"/>
      <c r="O131" s="170"/>
      <c r="P131" s="170"/>
      <c r="Q131" s="170"/>
      <c r="R131" s="170"/>
    </row>
    <row r="132" spans="13:18" x14ac:dyDescent="0.25">
      <c r="M132" s="173"/>
      <c r="N132" s="173"/>
      <c r="O132" s="170"/>
      <c r="P132" s="170"/>
      <c r="Q132" s="170"/>
      <c r="R132" s="170"/>
    </row>
    <row r="133" spans="13:18" x14ac:dyDescent="0.25">
      <c r="M133" s="173"/>
      <c r="N133" s="173"/>
      <c r="O133" s="170"/>
      <c r="P133" s="170"/>
      <c r="Q133" s="170"/>
      <c r="R133" s="170"/>
    </row>
    <row r="134" spans="13:18" x14ac:dyDescent="0.25">
      <c r="M134" s="173"/>
      <c r="N134" s="173"/>
      <c r="O134" s="170"/>
      <c r="P134" s="170"/>
      <c r="Q134" s="170"/>
      <c r="R134" s="170"/>
    </row>
    <row r="135" spans="13:18" x14ac:dyDescent="0.25">
      <c r="M135" s="173"/>
      <c r="N135" s="173"/>
      <c r="O135" s="170"/>
      <c r="P135" s="170"/>
      <c r="Q135" s="170"/>
      <c r="R135" s="170"/>
    </row>
    <row r="136" spans="13:18" x14ac:dyDescent="0.25">
      <c r="M136" s="173"/>
      <c r="N136" s="173"/>
      <c r="O136" s="170"/>
      <c r="P136" s="170"/>
      <c r="Q136" s="170"/>
      <c r="R136" s="170"/>
    </row>
  </sheetData>
  <sortState xmlns:xlrd2="http://schemas.microsoft.com/office/spreadsheetml/2017/richdata2" ref="B78:Q127">
    <sortCondition descending="1" ref="J78:J127"/>
    <sortCondition ref="B78:B127"/>
    <sortCondition ref="C78:C127"/>
  </sortState>
  <mergeCells count="3">
    <mergeCell ref="A1:Q7"/>
    <mergeCell ref="A9:A77"/>
    <mergeCell ref="A78:A12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213"/>
  <sheetViews>
    <sheetView zoomScaleNormal="100" zoomScalePageLayoutView="125" workbookViewId="0">
      <selection activeCell="B9" sqref="B9"/>
    </sheetView>
  </sheetViews>
  <sheetFormatPr defaultColWidth="8.88671875" defaultRowHeight="13.2" x14ac:dyDescent="0.25"/>
  <cols>
    <col min="1" max="1" width="16.44140625" customWidth="1"/>
    <col min="2" max="2" width="28.6640625" bestFit="1" customWidth="1"/>
    <col min="3" max="3" width="66.6640625" bestFit="1" customWidth="1"/>
    <col min="4" max="4" width="11.88671875" style="35" customWidth="1"/>
    <col min="5" max="5" width="11.88671875" style="107" customWidth="1"/>
    <col min="6" max="6" width="11.88671875" style="35" customWidth="1"/>
    <col min="7" max="7" width="13.33203125" style="35" customWidth="1"/>
    <col min="8" max="9" width="11.88671875" style="107" customWidth="1"/>
    <col min="10" max="10" width="9.5546875" style="107" customWidth="1"/>
    <col min="11" max="12" width="11.88671875" style="107" customWidth="1"/>
    <col min="13" max="14" width="10.5546875" style="35" customWidth="1"/>
    <col min="15" max="17" width="10.5546875" customWidth="1"/>
  </cols>
  <sheetData>
    <row r="1" spans="1:17" ht="12.75" customHeight="1" x14ac:dyDescent="0.25">
      <c r="A1" s="342" t="s">
        <v>713</v>
      </c>
      <c r="B1" s="343"/>
      <c r="C1" s="343"/>
      <c r="D1" s="343"/>
      <c r="E1" s="343"/>
      <c r="F1" s="343"/>
      <c r="G1" s="343"/>
      <c r="H1" s="343"/>
      <c r="I1" s="343"/>
      <c r="J1" s="343"/>
      <c r="K1" s="343"/>
      <c r="L1" s="343"/>
      <c r="M1" s="343"/>
      <c r="N1" s="343"/>
      <c r="O1" s="343"/>
      <c r="P1" s="343"/>
      <c r="Q1" s="343"/>
    </row>
    <row r="2" spans="1:17" ht="12.75" customHeight="1" x14ac:dyDescent="0.25">
      <c r="A2" s="342"/>
      <c r="B2" s="343"/>
      <c r="C2" s="343"/>
      <c r="D2" s="343"/>
      <c r="E2" s="343"/>
      <c r="F2" s="343"/>
      <c r="G2" s="343"/>
      <c r="H2" s="343"/>
      <c r="I2" s="343"/>
      <c r="J2" s="343"/>
      <c r="K2" s="343"/>
      <c r="L2" s="343"/>
      <c r="M2" s="343"/>
      <c r="N2" s="343"/>
      <c r="O2" s="343"/>
      <c r="P2" s="343"/>
      <c r="Q2" s="343"/>
    </row>
    <row r="3" spans="1:17" ht="12.75" customHeight="1" x14ac:dyDescent="0.25">
      <c r="A3" s="342"/>
      <c r="B3" s="343"/>
      <c r="C3" s="343"/>
      <c r="D3" s="343"/>
      <c r="E3" s="343"/>
      <c r="F3" s="343"/>
      <c r="G3" s="343"/>
      <c r="H3" s="343"/>
      <c r="I3" s="343"/>
      <c r="J3" s="343"/>
      <c r="K3" s="343"/>
      <c r="L3" s="343"/>
      <c r="M3" s="343"/>
      <c r="N3" s="343"/>
      <c r="O3" s="343"/>
      <c r="P3" s="343"/>
      <c r="Q3" s="343"/>
    </row>
    <row r="4" spans="1:17" ht="12.75" customHeight="1" x14ac:dyDescent="0.25">
      <c r="A4" s="342"/>
      <c r="B4" s="343"/>
      <c r="C4" s="343"/>
      <c r="D4" s="343"/>
      <c r="E4" s="343"/>
      <c r="F4" s="343"/>
      <c r="G4" s="343"/>
      <c r="H4" s="343"/>
      <c r="I4" s="343"/>
      <c r="J4" s="343"/>
      <c r="K4" s="343"/>
      <c r="L4" s="343"/>
      <c r="M4" s="343"/>
      <c r="N4" s="343"/>
      <c r="O4" s="343"/>
      <c r="P4" s="343"/>
      <c r="Q4" s="343"/>
    </row>
    <row r="5" spans="1:17" ht="12.75" customHeight="1" x14ac:dyDescent="0.25">
      <c r="A5" s="342"/>
      <c r="B5" s="343"/>
      <c r="C5" s="343"/>
      <c r="D5" s="343"/>
      <c r="E5" s="343"/>
      <c r="F5" s="343"/>
      <c r="G5" s="343"/>
      <c r="H5" s="343"/>
      <c r="I5" s="343"/>
      <c r="J5" s="343"/>
      <c r="K5" s="343"/>
      <c r="L5" s="343"/>
      <c r="M5" s="343"/>
      <c r="N5" s="343"/>
      <c r="O5" s="343"/>
      <c r="P5" s="343"/>
      <c r="Q5" s="343"/>
    </row>
    <row r="6" spans="1:17" ht="12.75" customHeight="1" x14ac:dyDescent="0.25">
      <c r="A6" s="342"/>
      <c r="B6" s="343"/>
      <c r="C6" s="343"/>
      <c r="D6" s="343"/>
      <c r="E6" s="343"/>
      <c r="F6" s="343"/>
      <c r="G6" s="343"/>
      <c r="H6" s="343"/>
      <c r="I6" s="343"/>
      <c r="J6" s="343"/>
      <c r="K6" s="343"/>
      <c r="L6" s="343"/>
      <c r="M6" s="343"/>
      <c r="N6" s="343"/>
      <c r="O6" s="343"/>
      <c r="P6" s="343"/>
      <c r="Q6" s="343"/>
    </row>
    <row r="7" spans="1:17" ht="12.75" customHeight="1" x14ac:dyDescent="0.25">
      <c r="A7" s="344"/>
      <c r="B7" s="345"/>
      <c r="C7" s="345"/>
      <c r="D7" s="345"/>
      <c r="E7" s="345"/>
      <c r="F7" s="345"/>
      <c r="G7" s="345"/>
      <c r="H7" s="345"/>
      <c r="I7" s="345"/>
      <c r="J7" s="345"/>
      <c r="K7" s="345"/>
      <c r="L7" s="345"/>
      <c r="M7" s="345"/>
      <c r="N7" s="345"/>
      <c r="O7" s="345"/>
      <c r="P7" s="345"/>
      <c r="Q7" s="345"/>
    </row>
    <row r="8" spans="1:17" ht="42.9" customHeight="1" thickBot="1" x14ac:dyDescent="0.3">
      <c r="A8" s="64" t="s">
        <v>663</v>
      </c>
      <c r="B8" s="67" t="s">
        <v>644</v>
      </c>
      <c r="C8" s="64" t="s">
        <v>700</v>
      </c>
      <c r="D8" s="64" t="s">
        <v>645</v>
      </c>
      <c r="E8" s="106" t="s">
        <v>646</v>
      </c>
      <c r="F8" s="64" t="s">
        <v>647</v>
      </c>
      <c r="G8" s="64" t="s">
        <v>714</v>
      </c>
      <c r="H8" s="106" t="s">
        <v>650</v>
      </c>
      <c r="I8" s="106" t="s">
        <v>651</v>
      </c>
      <c r="J8" s="94" t="s">
        <v>652</v>
      </c>
      <c r="K8" s="106" t="s">
        <v>653</v>
      </c>
      <c r="L8" s="106" t="s">
        <v>654</v>
      </c>
      <c r="M8" s="64" t="s">
        <v>635</v>
      </c>
      <c r="N8" s="64" t="s">
        <v>636</v>
      </c>
      <c r="O8" s="64" t="s">
        <v>637</v>
      </c>
      <c r="P8" s="64" t="s">
        <v>638</v>
      </c>
      <c r="Q8" s="64" t="s">
        <v>639</v>
      </c>
    </row>
    <row r="9" spans="1:17" ht="14.1" customHeight="1" x14ac:dyDescent="0.25">
      <c r="A9" s="365" t="s">
        <v>665</v>
      </c>
      <c r="B9" s="132" t="s">
        <v>245</v>
      </c>
      <c r="C9" s="132" t="s">
        <v>246</v>
      </c>
      <c r="D9" s="85">
        <v>22.5</v>
      </c>
      <c r="E9" s="101">
        <v>44</v>
      </c>
      <c r="F9" s="85">
        <v>0.51</v>
      </c>
      <c r="G9" s="85">
        <v>0.71</v>
      </c>
      <c r="H9" s="101">
        <v>94</v>
      </c>
      <c r="I9" s="101">
        <v>104</v>
      </c>
      <c r="J9" s="101">
        <v>4</v>
      </c>
      <c r="K9" s="101">
        <v>49</v>
      </c>
      <c r="L9" s="101">
        <v>49</v>
      </c>
      <c r="M9" s="163">
        <v>11.36</v>
      </c>
      <c r="N9" s="163">
        <v>20.45</v>
      </c>
      <c r="O9" s="163">
        <v>38.64</v>
      </c>
      <c r="P9" s="163">
        <v>20.45</v>
      </c>
      <c r="Q9" s="164">
        <v>9.09</v>
      </c>
    </row>
    <row r="10" spans="1:17" ht="14.1" customHeight="1" x14ac:dyDescent="0.25">
      <c r="A10" s="363"/>
      <c r="B10" s="121" t="s">
        <v>257</v>
      </c>
      <c r="C10" s="121" t="s">
        <v>259</v>
      </c>
      <c r="D10" s="40">
        <v>36.6</v>
      </c>
      <c r="E10" s="9">
        <v>49</v>
      </c>
      <c r="F10" s="40">
        <v>0.75</v>
      </c>
      <c r="G10" s="40">
        <v>1.04</v>
      </c>
      <c r="H10" s="9">
        <v>39</v>
      </c>
      <c r="I10" s="9">
        <v>104</v>
      </c>
      <c r="J10" s="9">
        <v>4</v>
      </c>
      <c r="K10" s="9">
        <v>22</v>
      </c>
      <c r="L10" s="9">
        <v>49</v>
      </c>
      <c r="M10" s="41">
        <v>36.729999999999997</v>
      </c>
      <c r="N10" s="41">
        <v>30.61</v>
      </c>
      <c r="O10" s="41">
        <v>24.49</v>
      </c>
      <c r="P10" s="41">
        <v>6.12</v>
      </c>
      <c r="Q10" s="165">
        <v>2.04</v>
      </c>
    </row>
    <row r="11" spans="1:17" ht="14.1" customHeight="1" x14ac:dyDescent="0.25">
      <c r="A11" s="363"/>
      <c r="B11" s="121" t="s">
        <v>260</v>
      </c>
      <c r="C11" s="121" t="s">
        <v>263</v>
      </c>
      <c r="D11" s="40">
        <v>196.1</v>
      </c>
      <c r="E11" s="9">
        <v>242</v>
      </c>
      <c r="F11" s="40">
        <v>0.81</v>
      </c>
      <c r="G11" s="40">
        <v>1.1299999999999999</v>
      </c>
      <c r="H11" s="9">
        <v>20</v>
      </c>
      <c r="I11" s="9">
        <v>104</v>
      </c>
      <c r="J11" s="9">
        <v>4</v>
      </c>
      <c r="K11" s="9">
        <v>10</v>
      </c>
      <c r="L11" s="9">
        <v>49</v>
      </c>
      <c r="M11" s="41">
        <v>38.020000000000003</v>
      </c>
      <c r="N11" s="41">
        <v>40.08</v>
      </c>
      <c r="O11" s="41">
        <v>21.9</v>
      </c>
      <c r="P11" s="41">
        <v>0</v>
      </c>
      <c r="Q11" s="165">
        <v>0</v>
      </c>
    </row>
    <row r="12" spans="1:17" ht="14.1" customHeight="1" x14ac:dyDescent="0.25">
      <c r="A12" s="363"/>
      <c r="B12" s="121" t="s">
        <v>268</v>
      </c>
      <c r="C12" s="121" t="s">
        <v>269</v>
      </c>
      <c r="D12" s="40">
        <v>31.1</v>
      </c>
      <c r="E12" s="9">
        <v>38</v>
      </c>
      <c r="F12" s="40">
        <v>0.82</v>
      </c>
      <c r="G12" s="40">
        <v>1.1399999999999999</v>
      </c>
      <c r="H12" s="9">
        <v>17</v>
      </c>
      <c r="I12" s="9">
        <v>104</v>
      </c>
      <c r="J12" s="9">
        <v>4</v>
      </c>
      <c r="K12" s="9">
        <v>9</v>
      </c>
      <c r="L12" s="9">
        <v>49</v>
      </c>
      <c r="M12" s="41">
        <v>52.63</v>
      </c>
      <c r="N12" s="41">
        <v>23.68</v>
      </c>
      <c r="O12" s="41">
        <v>18.420000000000002</v>
      </c>
      <c r="P12" s="41">
        <v>5.26</v>
      </c>
      <c r="Q12" s="165">
        <v>0</v>
      </c>
    </row>
    <row r="13" spans="1:17" ht="14.1" customHeight="1" x14ac:dyDescent="0.25">
      <c r="A13" s="363"/>
      <c r="B13" s="121" t="s">
        <v>273</v>
      </c>
      <c r="C13" s="121" t="s">
        <v>274</v>
      </c>
      <c r="D13" s="40">
        <v>33.200000000000003</v>
      </c>
      <c r="E13" s="9">
        <v>44</v>
      </c>
      <c r="F13" s="40">
        <v>0.75</v>
      </c>
      <c r="G13" s="40">
        <v>1.05</v>
      </c>
      <c r="H13" s="9">
        <v>37</v>
      </c>
      <c r="I13" s="9">
        <v>104</v>
      </c>
      <c r="J13" s="9">
        <v>4</v>
      </c>
      <c r="K13" s="9">
        <v>20</v>
      </c>
      <c r="L13" s="9">
        <v>49</v>
      </c>
      <c r="M13" s="41">
        <v>20.45</v>
      </c>
      <c r="N13" s="41">
        <v>56.82</v>
      </c>
      <c r="O13" s="41">
        <v>18.18</v>
      </c>
      <c r="P13" s="41">
        <v>2.27</v>
      </c>
      <c r="Q13" s="165">
        <v>2.27</v>
      </c>
    </row>
    <row r="14" spans="1:17" ht="14.1" customHeight="1" x14ac:dyDescent="0.25">
      <c r="A14" s="363"/>
      <c r="B14" s="121" t="s">
        <v>293</v>
      </c>
      <c r="C14" s="121" t="s">
        <v>295</v>
      </c>
      <c r="D14" s="40">
        <v>39.5</v>
      </c>
      <c r="E14" s="9">
        <v>57</v>
      </c>
      <c r="F14" s="40">
        <v>0.69</v>
      </c>
      <c r="G14" s="40">
        <v>0.97</v>
      </c>
      <c r="H14" s="9">
        <v>56</v>
      </c>
      <c r="I14" s="9">
        <v>104</v>
      </c>
      <c r="J14" s="9">
        <v>4</v>
      </c>
      <c r="K14" s="9">
        <v>34</v>
      </c>
      <c r="L14" s="9">
        <v>49</v>
      </c>
      <c r="M14" s="41">
        <v>17.54</v>
      </c>
      <c r="N14" s="41">
        <v>40.35</v>
      </c>
      <c r="O14" s="41">
        <v>36.840000000000003</v>
      </c>
      <c r="P14" s="41">
        <v>5.26</v>
      </c>
      <c r="Q14" s="165">
        <v>0</v>
      </c>
    </row>
    <row r="15" spans="1:17" ht="14.1" customHeight="1" x14ac:dyDescent="0.25">
      <c r="A15" s="363"/>
      <c r="B15" s="121" t="s">
        <v>297</v>
      </c>
      <c r="C15" s="121" t="s">
        <v>298</v>
      </c>
      <c r="D15" s="40">
        <v>35.9</v>
      </c>
      <c r="E15" s="9">
        <v>51</v>
      </c>
      <c r="F15" s="40">
        <v>0.7</v>
      </c>
      <c r="G15" s="40">
        <v>0.98</v>
      </c>
      <c r="H15" s="9">
        <v>53</v>
      </c>
      <c r="I15" s="9">
        <v>104</v>
      </c>
      <c r="J15" s="9">
        <v>4</v>
      </c>
      <c r="K15" s="9">
        <v>32</v>
      </c>
      <c r="L15" s="9">
        <v>49</v>
      </c>
      <c r="M15" s="41">
        <v>13.73</v>
      </c>
      <c r="N15" s="41">
        <v>47.06</v>
      </c>
      <c r="O15" s="41">
        <v>37.25</v>
      </c>
      <c r="P15" s="41">
        <v>1.96</v>
      </c>
      <c r="Q15" s="165">
        <v>0</v>
      </c>
    </row>
    <row r="16" spans="1:17" ht="14.1" customHeight="1" x14ac:dyDescent="0.25">
      <c r="A16" s="363"/>
      <c r="B16" s="121" t="s">
        <v>309</v>
      </c>
      <c r="C16" s="121" t="s">
        <v>310</v>
      </c>
      <c r="D16" s="40">
        <v>18.8</v>
      </c>
      <c r="E16" s="9">
        <v>33</v>
      </c>
      <c r="F16" s="40">
        <v>0.56999999999999995</v>
      </c>
      <c r="G16" s="40">
        <v>0.8</v>
      </c>
      <c r="H16" s="9">
        <v>86</v>
      </c>
      <c r="I16" s="9">
        <v>104</v>
      </c>
      <c r="J16" s="9">
        <v>4</v>
      </c>
      <c r="K16" s="9">
        <v>46</v>
      </c>
      <c r="L16" s="9">
        <v>49</v>
      </c>
      <c r="M16" s="41">
        <v>6.06</v>
      </c>
      <c r="N16" s="41">
        <v>36.36</v>
      </c>
      <c r="O16" s="41">
        <v>42.42</v>
      </c>
      <c r="P16" s="41">
        <v>3.03</v>
      </c>
      <c r="Q16" s="165">
        <v>12.12</v>
      </c>
    </row>
    <row r="17" spans="1:17" ht="14.1" customHeight="1" x14ac:dyDescent="0.25">
      <c r="A17" s="363"/>
      <c r="B17" s="121" t="s">
        <v>313</v>
      </c>
      <c r="C17" s="121" t="s">
        <v>314</v>
      </c>
      <c r="D17" s="40">
        <v>34</v>
      </c>
      <c r="E17" s="9">
        <v>47</v>
      </c>
      <c r="F17" s="40">
        <v>0.72</v>
      </c>
      <c r="G17" s="40">
        <v>1.01</v>
      </c>
      <c r="H17" s="9">
        <v>47</v>
      </c>
      <c r="I17" s="9">
        <v>104</v>
      </c>
      <c r="J17" s="9">
        <v>4</v>
      </c>
      <c r="K17" s="9">
        <v>29</v>
      </c>
      <c r="L17" s="9">
        <v>49</v>
      </c>
      <c r="M17" s="41">
        <v>27.66</v>
      </c>
      <c r="N17" s="41">
        <v>38.299999999999997</v>
      </c>
      <c r="O17" s="41">
        <v>25.53</v>
      </c>
      <c r="P17" s="41">
        <v>6.38</v>
      </c>
      <c r="Q17" s="165">
        <v>2.13</v>
      </c>
    </row>
    <row r="18" spans="1:17" ht="14.1" customHeight="1" x14ac:dyDescent="0.25">
      <c r="A18" s="363"/>
      <c r="B18" s="121" t="s">
        <v>318</v>
      </c>
      <c r="C18" s="121" t="s">
        <v>319</v>
      </c>
      <c r="D18" s="40">
        <v>18.600000000000001</v>
      </c>
      <c r="E18" s="9">
        <v>27</v>
      </c>
      <c r="F18" s="40">
        <v>0.69</v>
      </c>
      <c r="G18" s="40">
        <v>0.96</v>
      </c>
      <c r="H18" s="9">
        <v>60</v>
      </c>
      <c r="I18" s="9">
        <v>104</v>
      </c>
      <c r="J18" s="9">
        <v>4</v>
      </c>
      <c r="K18" s="9">
        <v>37</v>
      </c>
      <c r="L18" s="9">
        <v>49</v>
      </c>
      <c r="M18" s="41">
        <v>22.22</v>
      </c>
      <c r="N18" s="41">
        <v>29.63</v>
      </c>
      <c r="O18" s="41">
        <v>44.44</v>
      </c>
      <c r="P18" s="41">
        <v>3.7</v>
      </c>
      <c r="Q18" s="165">
        <v>0</v>
      </c>
    </row>
    <row r="19" spans="1:17" ht="14.1" customHeight="1" x14ac:dyDescent="0.25">
      <c r="A19" s="363"/>
      <c r="B19" s="121" t="s">
        <v>318</v>
      </c>
      <c r="C19" s="121" t="s">
        <v>323</v>
      </c>
      <c r="D19" s="40">
        <v>21.4</v>
      </c>
      <c r="E19" s="9">
        <v>39</v>
      </c>
      <c r="F19" s="40">
        <v>0.55000000000000004</v>
      </c>
      <c r="G19" s="40">
        <v>0.77</v>
      </c>
      <c r="H19" s="9">
        <v>90</v>
      </c>
      <c r="I19" s="9">
        <v>104</v>
      </c>
      <c r="J19" s="9">
        <v>4</v>
      </c>
      <c r="K19" s="9">
        <v>48</v>
      </c>
      <c r="L19" s="9">
        <v>49</v>
      </c>
      <c r="M19" s="41">
        <v>10.26</v>
      </c>
      <c r="N19" s="41">
        <v>28.21</v>
      </c>
      <c r="O19" s="41">
        <v>35.9</v>
      </c>
      <c r="P19" s="41">
        <v>20.51</v>
      </c>
      <c r="Q19" s="165">
        <v>5.13</v>
      </c>
    </row>
    <row r="20" spans="1:17" ht="14.1" customHeight="1" x14ac:dyDescent="0.25">
      <c r="A20" s="363"/>
      <c r="B20" s="121" t="s">
        <v>329</v>
      </c>
      <c r="C20" s="121" t="s">
        <v>330</v>
      </c>
      <c r="D20" s="40">
        <v>43</v>
      </c>
      <c r="E20" s="9">
        <v>57</v>
      </c>
      <c r="F20" s="40">
        <v>0.75</v>
      </c>
      <c r="G20" s="40">
        <v>1.05</v>
      </c>
      <c r="H20" s="9">
        <v>37</v>
      </c>
      <c r="I20" s="9">
        <v>104</v>
      </c>
      <c r="J20" s="9">
        <v>4</v>
      </c>
      <c r="K20" s="9">
        <v>20</v>
      </c>
      <c r="L20" s="9">
        <v>49</v>
      </c>
      <c r="M20" s="41">
        <v>29.82</v>
      </c>
      <c r="N20" s="41">
        <v>35.090000000000003</v>
      </c>
      <c r="O20" s="41">
        <v>35.090000000000003</v>
      </c>
      <c r="P20" s="41">
        <v>0</v>
      </c>
      <c r="Q20" s="165">
        <v>0</v>
      </c>
    </row>
    <row r="21" spans="1:17" ht="14.1" customHeight="1" x14ac:dyDescent="0.25">
      <c r="A21" s="363"/>
      <c r="B21" s="121" t="s">
        <v>332</v>
      </c>
      <c r="C21" s="121" t="s">
        <v>333</v>
      </c>
      <c r="D21" s="40">
        <v>60.1</v>
      </c>
      <c r="E21" s="9">
        <v>92</v>
      </c>
      <c r="F21" s="40">
        <v>0.65</v>
      </c>
      <c r="G21" s="40">
        <v>0.91</v>
      </c>
      <c r="H21" s="9">
        <v>75</v>
      </c>
      <c r="I21" s="9">
        <v>104</v>
      </c>
      <c r="J21" s="9">
        <v>4</v>
      </c>
      <c r="K21" s="9">
        <v>41</v>
      </c>
      <c r="L21" s="9">
        <v>49</v>
      </c>
      <c r="M21" s="41">
        <v>22.83</v>
      </c>
      <c r="N21" s="41">
        <v>26.09</v>
      </c>
      <c r="O21" s="41">
        <v>40.22</v>
      </c>
      <c r="P21" s="41">
        <v>7.61</v>
      </c>
      <c r="Q21" s="165">
        <v>3.26</v>
      </c>
    </row>
    <row r="22" spans="1:17" ht="14.1" customHeight="1" x14ac:dyDescent="0.25">
      <c r="A22" s="363"/>
      <c r="B22" s="121" t="s">
        <v>340</v>
      </c>
      <c r="C22" s="121" t="s">
        <v>319</v>
      </c>
      <c r="D22" s="40">
        <v>27.4</v>
      </c>
      <c r="E22" s="9">
        <v>39</v>
      </c>
      <c r="F22" s="40">
        <v>0.7</v>
      </c>
      <c r="G22" s="40">
        <v>0.98</v>
      </c>
      <c r="H22" s="9">
        <v>53</v>
      </c>
      <c r="I22" s="9">
        <v>104</v>
      </c>
      <c r="J22" s="9">
        <v>4</v>
      </c>
      <c r="K22" s="9">
        <v>32</v>
      </c>
      <c r="L22" s="9">
        <v>49</v>
      </c>
      <c r="M22" s="41">
        <v>28.21</v>
      </c>
      <c r="N22" s="41">
        <v>20.51</v>
      </c>
      <c r="O22" s="41">
        <v>51.28</v>
      </c>
      <c r="P22" s="41">
        <v>0</v>
      </c>
      <c r="Q22" s="165">
        <v>0</v>
      </c>
    </row>
    <row r="23" spans="1:17" ht="14.1" customHeight="1" x14ac:dyDescent="0.25">
      <c r="A23" s="363"/>
      <c r="B23" s="121" t="s">
        <v>355</v>
      </c>
      <c r="C23" s="121" t="s">
        <v>358</v>
      </c>
      <c r="D23" s="40">
        <v>44.3</v>
      </c>
      <c r="E23" s="9">
        <v>53</v>
      </c>
      <c r="F23" s="40">
        <v>0.84</v>
      </c>
      <c r="G23" s="40">
        <v>1.17</v>
      </c>
      <c r="H23" s="9">
        <v>12</v>
      </c>
      <c r="I23" s="9">
        <v>104</v>
      </c>
      <c r="J23" s="9">
        <v>4</v>
      </c>
      <c r="K23" s="9">
        <v>5</v>
      </c>
      <c r="L23" s="9">
        <v>49</v>
      </c>
      <c r="M23" s="41">
        <v>43.4</v>
      </c>
      <c r="N23" s="41">
        <v>39.619999999999997</v>
      </c>
      <c r="O23" s="41">
        <v>16.98</v>
      </c>
      <c r="P23" s="41">
        <v>0</v>
      </c>
      <c r="Q23" s="165">
        <v>0</v>
      </c>
    </row>
    <row r="24" spans="1:17" ht="14.1" customHeight="1" x14ac:dyDescent="0.25">
      <c r="A24" s="363"/>
      <c r="B24" s="121" t="s">
        <v>359</v>
      </c>
      <c r="C24" s="121" t="s">
        <v>319</v>
      </c>
      <c r="D24" s="40">
        <v>33.9</v>
      </c>
      <c r="E24" s="9">
        <v>59</v>
      </c>
      <c r="F24" s="40">
        <v>0.56999999999999995</v>
      </c>
      <c r="G24" s="40">
        <v>0.8</v>
      </c>
      <c r="H24" s="9">
        <v>86</v>
      </c>
      <c r="I24" s="9">
        <v>104</v>
      </c>
      <c r="J24" s="9">
        <v>4</v>
      </c>
      <c r="K24" s="9">
        <v>46</v>
      </c>
      <c r="L24" s="9">
        <v>49</v>
      </c>
      <c r="M24" s="41">
        <v>11.86</v>
      </c>
      <c r="N24" s="41">
        <v>28.81</v>
      </c>
      <c r="O24" s="41">
        <v>38.979999999999997</v>
      </c>
      <c r="P24" s="41">
        <v>15.25</v>
      </c>
      <c r="Q24" s="165">
        <v>5.08</v>
      </c>
    </row>
    <row r="25" spans="1:17" ht="14.1" customHeight="1" x14ac:dyDescent="0.25">
      <c r="A25" s="363"/>
      <c r="B25" s="121" t="s">
        <v>364</v>
      </c>
      <c r="C25" s="121" t="s">
        <v>366</v>
      </c>
      <c r="D25" s="40">
        <v>56</v>
      </c>
      <c r="E25" s="9">
        <v>67</v>
      </c>
      <c r="F25" s="40">
        <v>0.84</v>
      </c>
      <c r="G25" s="40">
        <v>1.17</v>
      </c>
      <c r="H25" s="9">
        <v>12</v>
      </c>
      <c r="I25" s="9">
        <v>104</v>
      </c>
      <c r="J25" s="9">
        <v>4</v>
      </c>
      <c r="K25" s="9">
        <v>5</v>
      </c>
      <c r="L25" s="9">
        <v>49</v>
      </c>
      <c r="M25" s="41">
        <v>41.79</v>
      </c>
      <c r="N25" s="41">
        <v>46.27</v>
      </c>
      <c r="O25" s="41">
        <v>8.9600000000000009</v>
      </c>
      <c r="P25" s="41">
        <v>1.49</v>
      </c>
      <c r="Q25" s="165">
        <v>1.49</v>
      </c>
    </row>
    <row r="26" spans="1:17" ht="14.1" customHeight="1" x14ac:dyDescent="0.25">
      <c r="A26" s="363"/>
      <c r="B26" s="121" t="s">
        <v>371</v>
      </c>
      <c r="C26" s="121" t="s">
        <v>372</v>
      </c>
      <c r="D26" s="40">
        <v>79.7</v>
      </c>
      <c r="E26" s="9">
        <v>108</v>
      </c>
      <c r="F26" s="40">
        <v>0.74</v>
      </c>
      <c r="G26" s="40">
        <v>1.03</v>
      </c>
      <c r="H26" s="9">
        <v>43</v>
      </c>
      <c r="I26" s="9">
        <v>104</v>
      </c>
      <c r="J26" s="9">
        <v>4</v>
      </c>
      <c r="K26" s="9">
        <v>26</v>
      </c>
      <c r="L26" s="9">
        <v>49</v>
      </c>
      <c r="M26" s="41">
        <v>25.93</v>
      </c>
      <c r="N26" s="41">
        <v>38.89</v>
      </c>
      <c r="O26" s="41">
        <v>32.409999999999997</v>
      </c>
      <c r="P26" s="41">
        <v>2.78</v>
      </c>
      <c r="Q26" s="165">
        <v>0</v>
      </c>
    </row>
    <row r="27" spans="1:17" ht="14.1" customHeight="1" x14ac:dyDescent="0.25">
      <c r="A27" s="363"/>
      <c r="B27" s="121" t="s">
        <v>378</v>
      </c>
      <c r="C27" s="121" t="s">
        <v>305</v>
      </c>
      <c r="D27" s="40">
        <v>74.099999999999994</v>
      </c>
      <c r="E27" s="9">
        <v>85</v>
      </c>
      <c r="F27" s="40">
        <v>0.87</v>
      </c>
      <c r="G27" s="40">
        <v>1.22</v>
      </c>
      <c r="H27" s="9">
        <v>7</v>
      </c>
      <c r="I27" s="9">
        <v>104</v>
      </c>
      <c r="J27" s="9">
        <v>4</v>
      </c>
      <c r="K27" s="9">
        <v>2</v>
      </c>
      <c r="L27" s="9">
        <v>49</v>
      </c>
      <c r="M27" s="41">
        <v>68.239999999999995</v>
      </c>
      <c r="N27" s="41">
        <v>15.29</v>
      </c>
      <c r="O27" s="41">
        <v>12.94</v>
      </c>
      <c r="P27" s="41">
        <v>1.18</v>
      </c>
      <c r="Q27" s="165">
        <v>2.35</v>
      </c>
    </row>
    <row r="28" spans="1:17" ht="14.1" customHeight="1" x14ac:dyDescent="0.25">
      <c r="A28" s="363"/>
      <c r="B28" s="121" t="s">
        <v>378</v>
      </c>
      <c r="C28" s="121" t="s">
        <v>383</v>
      </c>
      <c r="D28" s="40">
        <v>38.5</v>
      </c>
      <c r="E28" s="9">
        <v>48</v>
      </c>
      <c r="F28" s="40">
        <v>0.8</v>
      </c>
      <c r="G28" s="40">
        <v>1.1200000000000001</v>
      </c>
      <c r="H28" s="9">
        <v>22</v>
      </c>
      <c r="I28" s="9">
        <v>104</v>
      </c>
      <c r="J28" s="9">
        <v>4</v>
      </c>
      <c r="K28" s="9">
        <v>12</v>
      </c>
      <c r="L28" s="9">
        <v>49</v>
      </c>
      <c r="M28" s="41">
        <v>54.17</v>
      </c>
      <c r="N28" s="41">
        <v>22.92</v>
      </c>
      <c r="O28" s="41">
        <v>14.58</v>
      </c>
      <c r="P28" s="41">
        <v>2.08</v>
      </c>
      <c r="Q28" s="165">
        <v>6.25</v>
      </c>
    </row>
    <row r="29" spans="1:17" ht="14.1" customHeight="1" x14ac:dyDescent="0.25">
      <c r="A29" s="363"/>
      <c r="B29" s="121" t="s">
        <v>384</v>
      </c>
      <c r="C29" s="121" t="s">
        <v>269</v>
      </c>
      <c r="D29" s="40">
        <v>73.7</v>
      </c>
      <c r="E29" s="9">
        <v>89</v>
      </c>
      <c r="F29" s="40">
        <v>0.83</v>
      </c>
      <c r="G29" s="40">
        <v>1.1599999999999999</v>
      </c>
      <c r="H29" s="9">
        <v>14</v>
      </c>
      <c r="I29" s="9">
        <v>104</v>
      </c>
      <c r="J29" s="9">
        <v>4</v>
      </c>
      <c r="K29" s="9">
        <v>7</v>
      </c>
      <c r="L29" s="9">
        <v>49</v>
      </c>
      <c r="M29" s="41">
        <v>46.07</v>
      </c>
      <c r="N29" s="41">
        <v>35.96</v>
      </c>
      <c r="O29" s="41">
        <v>14.61</v>
      </c>
      <c r="P29" s="41">
        <v>3.37</v>
      </c>
      <c r="Q29" s="165">
        <v>0</v>
      </c>
    </row>
    <row r="30" spans="1:17" ht="14.1" customHeight="1" x14ac:dyDescent="0.25">
      <c r="A30" s="363"/>
      <c r="B30" s="121" t="s">
        <v>384</v>
      </c>
      <c r="C30" s="121" t="s">
        <v>385</v>
      </c>
      <c r="D30" s="40">
        <v>19.5</v>
      </c>
      <c r="E30" s="9">
        <v>29</v>
      </c>
      <c r="F30" s="40">
        <v>0.67</v>
      </c>
      <c r="G30" s="40">
        <v>0.94</v>
      </c>
      <c r="H30" s="9">
        <v>64</v>
      </c>
      <c r="I30" s="9">
        <v>104</v>
      </c>
      <c r="J30" s="9">
        <v>4</v>
      </c>
      <c r="K30" s="9">
        <v>39</v>
      </c>
      <c r="L30" s="9">
        <v>49</v>
      </c>
      <c r="M30" s="41">
        <v>24.14</v>
      </c>
      <c r="N30" s="41">
        <v>20.69</v>
      </c>
      <c r="O30" s="41">
        <v>51.72</v>
      </c>
      <c r="P30" s="41">
        <v>3.45</v>
      </c>
      <c r="Q30" s="165">
        <v>0</v>
      </c>
    </row>
    <row r="31" spans="1:17" ht="14.1" customHeight="1" x14ac:dyDescent="0.25">
      <c r="A31" s="363"/>
      <c r="B31" s="121" t="s">
        <v>384</v>
      </c>
      <c r="C31" s="121" t="s">
        <v>390</v>
      </c>
      <c r="D31" s="40">
        <v>21</v>
      </c>
      <c r="E31" s="9">
        <v>32</v>
      </c>
      <c r="F31" s="40">
        <v>0.66</v>
      </c>
      <c r="G31" s="40">
        <v>0.92</v>
      </c>
      <c r="H31" s="9">
        <v>69</v>
      </c>
      <c r="I31" s="9">
        <v>104</v>
      </c>
      <c r="J31" s="9">
        <v>4</v>
      </c>
      <c r="K31" s="9">
        <v>40</v>
      </c>
      <c r="L31" s="9">
        <v>49</v>
      </c>
      <c r="M31" s="41">
        <v>25</v>
      </c>
      <c r="N31" s="41">
        <v>18.75</v>
      </c>
      <c r="O31" s="41">
        <v>50</v>
      </c>
      <c r="P31" s="41">
        <v>3.13</v>
      </c>
      <c r="Q31" s="165">
        <v>3.13</v>
      </c>
    </row>
    <row r="32" spans="1:17" ht="14.1" customHeight="1" x14ac:dyDescent="0.25">
      <c r="A32" s="363"/>
      <c r="B32" s="121" t="s">
        <v>399</v>
      </c>
      <c r="C32" s="121" t="s">
        <v>401</v>
      </c>
      <c r="D32" s="40">
        <v>33</v>
      </c>
      <c r="E32" s="9">
        <v>53</v>
      </c>
      <c r="F32" s="40">
        <v>0.62</v>
      </c>
      <c r="G32" s="40">
        <v>0.87</v>
      </c>
      <c r="H32" s="9">
        <v>82</v>
      </c>
      <c r="I32" s="9">
        <v>104</v>
      </c>
      <c r="J32" s="9">
        <v>4</v>
      </c>
      <c r="K32" s="9">
        <v>43</v>
      </c>
      <c r="L32" s="9">
        <v>49</v>
      </c>
      <c r="M32" s="41">
        <v>9.43</v>
      </c>
      <c r="N32" s="41">
        <v>32.08</v>
      </c>
      <c r="O32" s="41">
        <v>52.83</v>
      </c>
      <c r="P32" s="41">
        <v>3.77</v>
      </c>
      <c r="Q32" s="165">
        <v>1.89</v>
      </c>
    </row>
    <row r="33" spans="1:17" ht="14.1" customHeight="1" x14ac:dyDescent="0.25">
      <c r="A33" s="363"/>
      <c r="B33" s="121" t="s">
        <v>408</v>
      </c>
      <c r="C33" s="121" t="s">
        <v>414</v>
      </c>
      <c r="D33" s="40">
        <v>54.7</v>
      </c>
      <c r="E33" s="9">
        <v>66</v>
      </c>
      <c r="F33" s="40">
        <v>0.83</v>
      </c>
      <c r="G33" s="40">
        <v>1.1599999999999999</v>
      </c>
      <c r="H33" s="9">
        <v>14</v>
      </c>
      <c r="I33" s="9">
        <v>104</v>
      </c>
      <c r="J33" s="9">
        <v>4</v>
      </c>
      <c r="K33" s="9">
        <v>7</v>
      </c>
      <c r="L33" s="9">
        <v>49</v>
      </c>
      <c r="M33" s="41">
        <v>39.39</v>
      </c>
      <c r="N33" s="41">
        <v>43.94</v>
      </c>
      <c r="O33" s="41">
        <v>16.670000000000002</v>
      </c>
      <c r="P33" s="41">
        <v>0</v>
      </c>
      <c r="Q33" s="165">
        <v>0</v>
      </c>
    </row>
    <row r="34" spans="1:17" ht="14.1" customHeight="1" x14ac:dyDescent="0.25">
      <c r="A34" s="363"/>
      <c r="B34" s="121" t="s">
        <v>419</v>
      </c>
      <c r="C34" s="121" t="s">
        <v>422</v>
      </c>
      <c r="D34" s="40">
        <v>45.1</v>
      </c>
      <c r="E34" s="9">
        <v>57</v>
      </c>
      <c r="F34" s="40">
        <v>0.79</v>
      </c>
      <c r="G34" s="40">
        <v>1.1000000000000001</v>
      </c>
      <c r="H34" s="9">
        <v>24</v>
      </c>
      <c r="I34" s="9">
        <v>104</v>
      </c>
      <c r="J34" s="9">
        <v>4</v>
      </c>
      <c r="K34" s="9">
        <v>13</v>
      </c>
      <c r="L34" s="9">
        <v>49</v>
      </c>
      <c r="M34" s="41">
        <v>24.56</v>
      </c>
      <c r="N34" s="41">
        <v>61.4</v>
      </c>
      <c r="O34" s="41">
        <v>8.77</v>
      </c>
      <c r="P34" s="41">
        <v>5.26</v>
      </c>
      <c r="Q34" s="165">
        <v>0</v>
      </c>
    </row>
    <row r="35" spans="1:17" ht="14.1" customHeight="1" x14ac:dyDescent="0.25">
      <c r="A35" s="363"/>
      <c r="B35" s="121" t="s">
        <v>427</v>
      </c>
      <c r="C35" s="121" t="s">
        <v>432</v>
      </c>
      <c r="D35" s="40">
        <v>91.5</v>
      </c>
      <c r="E35" s="9">
        <v>123</v>
      </c>
      <c r="F35" s="40">
        <v>0.74</v>
      </c>
      <c r="G35" s="40">
        <v>1.04</v>
      </c>
      <c r="H35" s="9">
        <v>39</v>
      </c>
      <c r="I35" s="9">
        <v>104</v>
      </c>
      <c r="J35" s="9">
        <v>4</v>
      </c>
      <c r="K35" s="9">
        <v>22</v>
      </c>
      <c r="L35" s="9">
        <v>49</v>
      </c>
      <c r="M35" s="41">
        <v>33.33</v>
      </c>
      <c r="N35" s="41">
        <v>34.96</v>
      </c>
      <c r="O35" s="41">
        <v>23.58</v>
      </c>
      <c r="P35" s="41">
        <v>6.5</v>
      </c>
      <c r="Q35" s="165">
        <v>1.63</v>
      </c>
    </row>
    <row r="36" spans="1:17" ht="14.1" customHeight="1" x14ac:dyDescent="0.25">
      <c r="A36" s="363"/>
      <c r="B36" s="121" t="s">
        <v>435</v>
      </c>
      <c r="C36" s="121" t="s">
        <v>439</v>
      </c>
      <c r="D36" s="40">
        <v>38.4</v>
      </c>
      <c r="E36" s="9">
        <v>56</v>
      </c>
      <c r="F36" s="40">
        <v>0.69</v>
      </c>
      <c r="G36" s="40">
        <v>0.96</v>
      </c>
      <c r="H36" s="9">
        <v>60</v>
      </c>
      <c r="I36" s="9">
        <v>104</v>
      </c>
      <c r="J36" s="9">
        <v>4</v>
      </c>
      <c r="K36" s="9">
        <v>37</v>
      </c>
      <c r="L36" s="9">
        <v>49</v>
      </c>
      <c r="M36" s="41">
        <v>23.21</v>
      </c>
      <c r="N36" s="41">
        <v>41.07</v>
      </c>
      <c r="O36" s="41">
        <v>21.43</v>
      </c>
      <c r="P36" s="41">
        <v>8.93</v>
      </c>
      <c r="Q36" s="165">
        <v>5.36</v>
      </c>
    </row>
    <row r="37" spans="1:17" ht="14.1" customHeight="1" x14ac:dyDescent="0.25">
      <c r="A37" s="363"/>
      <c r="B37" s="121" t="s">
        <v>442</v>
      </c>
      <c r="C37" s="121" t="s">
        <v>446</v>
      </c>
      <c r="D37" s="40">
        <v>19.399999999999999</v>
      </c>
      <c r="E37" s="9">
        <v>28</v>
      </c>
      <c r="F37" s="40">
        <v>0.69</v>
      </c>
      <c r="G37" s="40">
        <v>0.97</v>
      </c>
      <c r="H37" s="9">
        <v>56</v>
      </c>
      <c r="I37" s="9">
        <v>104</v>
      </c>
      <c r="J37" s="9">
        <v>4</v>
      </c>
      <c r="K37" s="9">
        <v>34</v>
      </c>
      <c r="L37" s="9">
        <v>49</v>
      </c>
      <c r="M37" s="41">
        <v>21.43</v>
      </c>
      <c r="N37" s="41">
        <v>32.14</v>
      </c>
      <c r="O37" s="41">
        <v>42.86</v>
      </c>
      <c r="P37" s="41">
        <v>3.57</v>
      </c>
      <c r="Q37" s="165">
        <v>0</v>
      </c>
    </row>
    <row r="38" spans="1:17" ht="14.1" customHeight="1" x14ac:dyDescent="0.25">
      <c r="A38" s="363"/>
      <c r="B38" s="121" t="s">
        <v>447</v>
      </c>
      <c r="C38" s="121" t="s">
        <v>448</v>
      </c>
      <c r="D38" s="40">
        <v>33.799999999999997</v>
      </c>
      <c r="E38" s="9">
        <v>39</v>
      </c>
      <c r="F38" s="40">
        <v>0.87</v>
      </c>
      <c r="G38" s="40">
        <v>1.21</v>
      </c>
      <c r="H38" s="9">
        <v>9</v>
      </c>
      <c r="I38" s="9">
        <v>104</v>
      </c>
      <c r="J38" s="9">
        <v>4</v>
      </c>
      <c r="K38" s="9">
        <v>3</v>
      </c>
      <c r="L38" s="9">
        <v>49</v>
      </c>
      <c r="M38" s="41">
        <v>51.28</v>
      </c>
      <c r="N38" s="41">
        <v>41.03</v>
      </c>
      <c r="O38" s="41">
        <v>5.13</v>
      </c>
      <c r="P38" s="41">
        <v>0</v>
      </c>
      <c r="Q38" s="165">
        <v>2.56</v>
      </c>
    </row>
    <row r="39" spans="1:17" ht="14.1" customHeight="1" x14ac:dyDescent="0.25">
      <c r="A39" s="363"/>
      <c r="B39" s="121" t="s">
        <v>450</v>
      </c>
      <c r="C39" s="121" t="s">
        <v>305</v>
      </c>
      <c r="D39" s="40">
        <v>35.700000000000003</v>
      </c>
      <c r="E39" s="9">
        <v>47</v>
      </c>
      <c r="F39" s="40">
        <v>0.76</v>
      </c>
      <c r="G39" s="40">
        <v>1.06</v>
      </c>
      <c r="H39" s="9">
        <v>34</v>
      </c>
      <c r="I39" s="9">
        <v>104</v>
      </c>
      <c r="J39" s="9">
        <v>4</v>
      </c>
      <c r="K39" s="9">
        <v>17</v>
      </c>
      <c r="L39" s="9">
        <v>49</v>
      </c>
      <c r="M39" s="41">
        <v>27.66</v>
      </c>
      <c r="N39" s="41">
        <v>42.55</v>
      </c>
      <c r="O39" s="41">
        <v>27.66</v>
      </c>
      <c r="P39" s="41">
        <v>2.13</v>
      </c>
      <c r="Q39" s="165">
        <v>0</v>
      </c>
    </row>
    <row r="40" spans="1:17" ht="14.1" customHeight="1" x14ac:dyDescent="0.25">
      <c r="A40" s="363"/>
      <c r="B40" s="121" t="s">
        <v>458</v>
      </c>
      <c r="C40" s="121" t="s">
        <v>274</v>
      </c>
      <c r="D40" s="40">
        <v>45.6</v>
      </c>
      <c r="E40" s="9">
        <v>64</v>
      </c>
      <c r="F40" s="40">
        <v>0.71</v>
      </c>
      <c r="G40" s="40">
        <v>0.99</v>
      </c>
      <c r="H40" s="9">
        <v>50</v>
      </c>
      <c r="I40" s="9">
        <v>104</v>
      </c>
      <c r="J40" s="9">
        <v>4</v>
      </c>
      <c r="K40" s="9">
        <v>30</v>
      </c>
      <c r="L40" s="9">
        <v>49</v>
      </c>
      <c r="M40" s="41">
        <v>17.190000000000001</v>
      </c>
      <c r="N40" s="41">
        <v>43.75</v>
      </c>
      <c r="O40" s="41">
        <v>37.5</v>
      </c>
      <c r="P40" s="41">
        <v>1.56</v>
      </c>
      <c r="Q40" s="165">
        <v>0</v>
      </c>
    </row>
    <row r="41" spans="1:17" ht="14.1" customHeight="1" x14ac:dyDescent="0.25">
      <c r="A41" s="363"/>
      <c r="B41" s="121" t="s">
        <v>459</v>
      </c>
      <c r="C41" s="121" t="s">
        <v>461</v>
      </c>
      <c r="D41" s="40">
        <v>28</v>
      </c>
      <c r="E41" s="9">
        <v>30</v>
      </c>
      <c r="F41" s="40">
        <v>0.93</v>
      </c>
      <c r="G41" s="40">
        <v>1.3</v>
      </c>
      <c r="H41" s="9">
        <v>2</v>
      </c>
      <c r="I41" s="9">
        <v>104</v>
      </c>
      <c r="J41" s="9">
        <v>4</v>
      </c>
      <c r="K41" s="9">
        <v>1</v>
      </c>
      <c r="L41" s="9">
        <v>49</v>
      </c>
      <c r="M41" s="41">
        <v>76.67</v>
      </c>
      <c r="N41" s="41">
        <v>16.670000000000002</v>
      </c>
      <c r="O41" s="41">
        <v>6.67</v>
      </c>
      <c r="P41" s="41">
        <v>0</v>
      </c>
      <c r="Q41" s="165">
        <v>0</v>
      </c>
    </row>
    <row r="42" spans="1:17" ht="14.1" customHeight="1" x14ac:dyDescent="0.25">
      <c r="A42" s="363"/>
      <c r="B42" s="121" t="s">
        <v>476</v>
      </c>
      <c r="C42" s="121" t="s">
        <v>353</v>
      </c>
      <c r="D42" s="40">
        <v>67.7</v>
      </c>
      <c r="E42" s="9">
        <v>91</v>
      </c>
      <c r="F42" s="40">
        <v>0.74</v>
      </c>
      <c r="G42" s="40">
        <v>1.04</v>
      </c>
      <c r="H42" s="9">
        <v>39</v>
      </c>
      <c r="I42" s="9">
        <v>104</v>
      </c>
      <c r="J42" s="9">
        <v>4</v>
      </c>
      <c r="K42" s="9">
        <v>22</v>
      </c>
      <c r="L42" s="9">
        <v>49</v>
      </c>
      <c r="M42" s="41">
        <v>23.08</v>
      </c>
      <c r="N42" s="41">
        <v>43.96</v>
      </c>
      <c r="O42" s="41">
        <v>31.87</v>
      </c>
      <c r="P42" s="41">
        <v>1.1000000000000001</v>
      </c>
      <c r="Q42" s="165">
        <v>0</v>
      </c>
    </row>
    <row r="43" spans="1:17" ht="14.1" customHeight="1" x14ac:dyDescent="0.25">
      <c r="A43" s="363"/>
      <c r="B43" s="121" t="s">
        <v>476</v>
      </c>
      <c r="C43" s="121" t="s">
        <v>481</v>
      </c>
      <c r="D43" s="40">
        <v>23.3</v>
      </c>
      <c r="E43" s="9">
        <v>33</v>
      </c>
      <c r="F43" s="40">
        <v>0.71</v>
      </c>
      <c r="G43" s="40">
        <v>0.99</v>
      </c>
      <c r="H43" s="9">
        <v>50</v>
      </c>
      <c r="I43" s="9">
        <v>104</v>
      </c>
      <c r="J43" s="9">
        <v>4</v>
      </c>
      <c r="K43" s="9">
        <v>30</v>
      </c>
      <c r="L43" s="9">
        <v>49</v>
      </c>
      <c r="M43" s="41">
        <v>21.21</v>
      </c>
      <c r="N43" s="41">
        <v>39.39</v>
      </c>
      <c r="O43" s="41">
        <v>33.33</v>
      </c>
      <c r="P43" s="41">
        <v>6.06</v>
      </c>
      <c r="Q43" s="165">
        <v>0</v>
      </c>
    </row>
    <row r="44" spans="1:17" ht="14.1" customHeight="1" x14ac:dyDescent="0.25">
      <c r="A44" s="363"/>
      <c r="B44" s="121" t="s">
        <v>470</v>
      </c>
      <c r="C44" s="121" t="s">
        <v>471</v>
      </c>
      <c r="D44" s="40">
        <v>35.9</v>
      </c>
      <c r="E44" s="9">
        <v>42</v>
      </c>
      <c r="F44" s="40">
        <v>0.85</v>
      </c>
      <c r="G44" s="40">
        <v>1.19</v>
      </c>
      <c r="H44" s="9">
        <v>10</v>
      </c>
      <c r="I44" s="9">
        <v>104</v>
      </c>
      <c r="J44" s="9">
        <v>4</v>
      </c>
      <c r="K44" s="9">
        <v>4</v>
      </c>
      <c r="L44" s="9">
        <v>49</v>
      </c>
      <c r="M44" s="41">
        <v>52.38</v>
      </c>
      <c r="N44" s="41">
        <v>35.71</v>
      </c>
      <c r="O44" s="41">
        <v>7.14</v>
      </c>
      <c r="P44" s="41">
        <v>4.76</v>
      </c>
      <c r="Q44" s="165">
        <v>0</v>
      </c>
    </row>
    <row r="45" spans="1:17" ht="14.1" customHeight="1" x14ac:dyDescent="0.25">
      <c r="A45" s="363"/>
      <c r="B45" s="121" t="s">
        <v>489</v>
      </c>
      <c r="C45" s="121" t="s">
        <v>246</v>
      </c>
      <c r="D45" s="40">
        <v>89.7</v>
      </c>
      <c r="E45" s="9">
        <v>114</v>
      </c>
      <c r="F45" s="40">
        <v>0.79</v>
      </c>
      <c r="G45" s="40">
        <v>1.1000000000000001</v>
      </c>
      <c r="H45" s="9">
        <v>24</v>
      </c>
      <c r="I45" s="9">
        <v>104</v>
      </c>
      <c r="J45" s="9">
        <v>4</v>
      </c>
      <c r="K45" s="9">
        <v>13</v>
      </c>
      <c r="L45" s="9">
        <v>49</v>
      </c>
      <c r="M45" s="41">
        <v>35.96</v>
      </c>
      <c r="N45" s="41">
        <v>40.35</v>
      </c>
      <c r="O45" s="41">
        <v>21.93</v>
      </c>
      <c r="P45" s="41">
        <v>0.88</v>
      </c>
      <c r="Q45" s="165">
        <v>0.88</v>
      </c>
    </row>
    <row r="46" spans="1:17" ht="14.1" customHeight="1" x14ac:dyDescent="0.25">
      <c r="A46" s="363"/>
      <c r="B46" s="121" t="s">
        <v>494</v>
      </c>
      <c r="C46" s="121" t="s">
        <v>319</v>
      </c>
      <c r="D46" s="40">
        <v>66.3</v>
      </c>
      <c r="E46" s="9">
        <v>89</v>
      </c>
      <c r="F46" s="40">
        <v>0.74</v>
      </c>
      <c r="G46" s="40">
        <v>1.04</v>
      </c>
      <c r="H46" s="9">
        <v>39</v>
      </c>
      <c r="I46" s="9">
        <v>104</v>
      </c>
      <c r="J46" s="9">
        <v>4</v>
      </c>
      <c r="K46" s="9">
        <v>22</v>
      </c>
      <c r="L46" s="9">
        <v>49</v>
      </c>
      <c r="M46" s="41">
        <v>31.46</v>
      </c>
      <c r="N46" s="41">
        <v>32.58</v>
      </c>
      <c r="O46" s="41">
        <v>32.58</v>
      </c>
      <c r="P46" s="41">
        <v>3.37</v>
      </c>
      <c r="Q46" s="165">
        <v>0</v>
      </c>
    </row>
    <row r="47" spans="1:17" ht="14.1" customHeight="1" x14ac:dyDescent="0.25">
      <c r="A47" s="363"/>
      <c r="B47" s="121" t="s">
        <v>502</v>
      </c>
      <c r="C47" s="121" t="s">
        <v>504</v>
      </c>
      <c r="D47" s="40">
        <v>21</v>
      </c>
      <c r="E47" s="9">
        <v>36</v>
      </c>
      <c r="F47" s="40">
        <v>0.57999999999999996</v>
      </c>
      <c r="G47" s="40">
        <v>0.81</v>
      </c>
      <c r="H47" s="9">
        <v>85</v>
      </c>
      <c r="I47" s="9">
        <v>104</v>
      </c>
      <c r="J47" s="9">
        <v>4</v>
      </c>
      <c r="K47" s="9">
        <v>45</v>
      </c>
      <c r="L47" s="9">
        <v>49</v>
      </c>
      <c r="M47" s="41">
        <v>11.11</v>
      </c>
      <c r="N47" s="41">
        <v>27.78</v>
      </c>
      <c r="O47" s="41">
        <v>44.44</v>
      </c>
      <c r="P47" s="41">
        <v>13.89</v>
      </c>
      <c r="Q47" s="165">
        <v>2.78</v>
      </c>
    </row>
    <row r="48" spans="1:17" ht="14.1" customHeight="1" x14ac:dyDescent="0.25">
      <c r="A48" s="363"/>
      <c r="B48" s="121" t="s">
        <v>506</v>
      </c>
      <c r="C48" s="121" t="s">
        <v>414</v>
      </c>
      <c r="D48" s="40">
        <v>50.1</v>
      </c>
      <c r="E48" s="9">
        <v>81</v>
      </c>
      <c r="F48" s="40">
        <v>0.62</v>
      </c>
      <c r="G48" s="40">
        <v>0.86</v>
      </c>
      <c r="H48" s="9">
        <v>83</v>
      </c>
      <c r="I48" s="9">
        <v>104</v>
      </c>
      <c r="J48" s="9">
        <v>4</v>
      </c>
      <c r="K48" s="9">
        <v>44</v>
      </c>
      <c r="L48" s="9">
        <v>49</v>
      </c>
      <c r="M48" s="41">
        <v>13.58</v>
      </c>
      <c r="N48" s="41">
        <v>33.33</v>
      </c>
      <c r="O48" s="41">
        <v>38.270000000000003</v>
      </c>
      <c r="P48" s="41">
        <v>12.35</v>
      </c>
      <c r="Q48" s="165">
        <v>2.4700000000000002</v>
      </c>
    </row>
    <row r="49" spans="1:17" ht="14.1" customHeight="1" x14ac:dyDescent="0.25">
      <c r="A49" s="363"/>
      <c r="B49" s="121" t="s">
        <v>514</v>
      </c>
      <c r="C49" s="121" t="s">
        <v>446</v>
      </c>
      <c r="D49" s="40">
        <v>22.9</v>
      </c>
      <c r="E49" s="9">
        <v>31</v>
      </c>
      <c r="F49" s="40">
        <v>0.74</v>
      </c>
      <c r="G49" s="40">
        <v>1.03</v>
      </c>
      <c r="H49" s="9">
        <v>43</v>
      </c>
      <c r="I49" s="9">
        <v>104</v>
      </c>
      <c r="J49" s="9">
        <v>4</v>
      </c>
      <c r="K49" s="9">
        <v>26</v>
      </c>
      <c r="L49" s="9">
        <v>49</v>
      </c>
      <c r="M49" s="41">
        <v>22.58</v>
      </c>
      <c r="N49" s="41">
        <v>41.94</v>
      </c>
      <c r="O49" s="41">
        <v>35.479999999999997</v>
      </c>
      <c r="P49" s="41">
        <v>0</v>
      </c>
      <c r="Q49" s="165">
        <v>0</v>
      </c>
    </row>
    <row r="50" spans="1:17" ht="14.1" customHeight="1" x14ac:dyDescent="0.25">
      <c r="A50" s="363"/>
      <c r="B50" s="121" t="s">
        <v>516</v>
      </c>
      <c r="C50" s="121" t="s">
        <v>517</v>
      </c>
      <c r="D50" s="40">
        <v>58.6</v>
      </c>
      <c r="E50" s="9">
        <v>84</v>
      </c>
      <c r="F50" s="40">
        <v>0.7</v>
      </c>
      <c r="G50" s="40">
        <v>0.97</v>
      </c>
      <c r="H50" s="9">
        <v>56</v>
      </c>
      <c r="I50" s="9">
        <v>104</v>
      </c>
      <c r="J50" s="9">
        <v>4</v>
      </c>
      <c r="K50" s="9">
        <v>34</v>
      </c>
      <c r="L50" s="9">
        <v>49</v>
      </c>
      <c r="M50" s="41">
        <v>22.62</v>
      </c>
      <c r="N50" s="41">
        <v>38.1</v>
      </c>
      <c r="O50" s="41">
        <v>30.95</v>
      </c>
      <c r="P50" s="41">
        <v>5.95</v>
      </c>
      <c r="Q50" s="165">
        <v>2.38</v>
      </c>
    </row>
    <row r="51" spans="1:17" ht="14.1" customHeight="1" x14ac:dyDescent="0.25">
      <c r="A51" s="363"/>
      <c r="B51" s="121" t="s">
        <v>525</v>
      </c>
      <c r="C51" s="121" t="s">
        <v>526</v>
      </c>
      <c r="D51" s="40">
        <v>84.1</v>
      </c>
      <c r="E51" s="9">
        <v>111</v>
      </c>
      <c r="F51" s="40">
        <v>0.76</v>
      </c>
      <c r="G51" s="40">
        <v>1.06</v>
      </c>
      <c r="H51" s="9">
        <v>34</v>
      </c>
      <c r="I51" s="9">
        <v>104</v>
      </c>
      <c r="J51" s="9">
        <v>4</v>
      </c>
      <c r="K51" s="9">
        <v>17</v>
      </c>
      <c r="L51" s="9">
        <v>49</v>
      </c>
      <c r="M51" s="41">
        <v>28.83</v>
      </c>
      <c r="N51" s="41">
        <v>42.34</v>
      </c>
      <c r="O51" s="41">
        <v>24.32</v>
      </c>
      <c r="P51" s="41">
        <v>4.5</v>
      </c>
      <c r="Q51" s="165">
        <v>0</v>
      </c>
    </row>
    <row r="52" spans="1:17" ht="14.1" customHeight="1" x14ac:dyDescent="0.25">
      <c r="A52" s="363"/>
      <c r="B52" s="121" t="s">
        <v>525</v>
      </c>
      <c r="C52" s="121" t="s">
        <v>530</v>
      </c>
      <c r="D52" s="40">
        <v>58.3</v>
      </c>
      <c r="E52" s="9">
        <v>74</v>
      </c>
      <c r="F52" s="40">
        <v>0.79</v>
      </c>
      <c r="G52" s="40">
        <v>1.1000000000000001</v>
      </c>
      <c r="H52" s="9">
        <v>24</v>
      </c>
      <c r="I52" s="9">
        <v>104</v>
      </c>
      <c r="J52" s="9">
        <v>4</v>
      </c>
      <c r="K52" s="9">
        <v>13</v>
      </c>
      <c r="L52" s="9">
        <v>49</v>
      </c>
      <c r="M52" s="41">
        <v>44.59</v>
      </c>
      <c r="N52" s="41">
        <v>24.32</v>
      </c>
      <c r="O52" s="41">
        <v>28.38</v>
      </c>
      <c r="P52" s="41">
        <v>2.7</v>
      </c>
      <c r="Q52" s="165">
        <v>0</v>
      </c>
    </row>
    <row r="53" spans="1:17" ht="14.1" customHeight="1" x14ac:dyDescent="0.25">
      <c r="A53" s="363"/>
      <c r="B53" s="121" t="s">
        <v>534</v>
      </c>
      <c r="C53" s="121" t="s">
        <v>535</v>
      </c>
      <c r="D53" s="40">
        <v>48.9</v>
      </c>
      <c r="E53" s="9">
        <v>67</v>
      </c>
      <c r="F53" s="40">
        <v>0.73</v>
      </c>
      <c r="G53" s="40">
        <v>1.02</v>
      </c>
      <c r="H53" s="9">
        <v>46</v>
      </c>
      <c r="I53" s="9">
        <v>104</v>
      </c>
      <c r="J53" s="9">
        <v>4</v>
      </c>
      <c r="K53" s="9">
        <v>28</v>
      </c>
      <c r="L53" s="9">
        <v>49</v>
      </c>
      <c r="M53" s="41">
        <v>20.9</v>
      </c>
      <c r="N53" s="41">
        <v>47.76</v>
      </c>
      <c r="O53" s="41">
        <v>25.37</v>
      </c>
      <c r="P53" s="41">
        <v>5.97</v>
      </c>
      <c r="Q53" s="165">
        <v>0</v>
      </c>
    </row>
    <row r="54" spans="1:17" ht="14.1" customHeight="1" x14ac:dyDescent="0.25">
      <c r="A54" s="363"/>
      <c r="B54" s="121" t="s">
        <v>539</v>
      </c>
      <c r="C54" s="121" t="s">
        <v>540</v>
      </c>
      <c r="D54" s="40">
        <v>20.8</v>
      </c>
      <c r="E54" s="9">
        <v>32</v>
      </c>
      <c r="F54" s="40">
        <v>0.65</v>
      </c>
      <c r="G54" s="40">
        <v>0.91</v>
      </c>
      <c r="H54" s="9">
        <v>75</v>
      </c>
      <c r="I54" s="9">
        <v>104</v>
      </c>
      <c r="J54" s="9">
        <v>4</v>
      </c>
      <c r="K54" s="9">
        <v>41</v>
      </c>
      <c r="L54" s="9">
        <v>49</v>
      </c>
      <c r="M54" s="41">
        <v>28.13</v>
      </c>
      <c r="N54" s="41">
        <v>18.75</v>
      </c>
      <c r="O54" s="41">
        <v>37.5</v>
      </c>
      <c r="P54" s="41">
        <v>15.63</v>
      </c>
      <c r="Q54" s="165">
        <v>0</v>
      </c>
    </row>
    <row r="55" spans="1:17" ht="14.1" customHeight="1" x14ac:dyDescent="0.25">
      <c r="A55" s="363"/>
      <c r="B55" s="121" t="s">
        <v>546</v>
      </c>
      <c r="C55" s="121" t="s">
        <v>547</v>
      </c>
      <c r="D55" s="40">
        <v>21.3</v>
      </c>
      <c r="E55" s="9">
        <v>28</v>
      </c>
      <c r="F55" s="40">
        <v>0.76</v>
      </c>
      <c r="G55" s="40">
        <v>1.06</v>
      </c>
      <c r="H55" s="9">
        <v>34</v>
      </c>
      <c r="I55" s="9">
        <v>104</v>
      </c>
      <c r="J55" s="9">
        <v>4</v>
      </c>
      <c r="K55" s="9">
        <v>17</v>
      </c>
      <c r="L55" s="9">
        <v>49</v>
      </c>
      <c r="M55" s="41">
        <v>28.57</v>
      </c>
      <c r="N55" s="41">
        <v>39.29</v>
      </c>
      <c r="O55" s="41">
        <v>32.14</v>
      </c>
      <c r="P55" s="41">
        <v>0</v>
      </c>
      <c r="Q55" s="165">
        <v>0</v>
      </c>
    </row>
    <row r="56" spans="1:17" ht="14.1" customHeight="1" x14ac:dyDescent="0.25">
      <c r="A56" s="363"/>
      <c r="B56" s="121" t="s">
        <v>550</v>
      </c>
      <c r="C56" s="121" t="s">
        <v>319</v>
      </c>
      <c r="D56" s="40">
        <v>83.3</v>
      </c>
      <c r="E56" s="9">
        <v>103</v>
      </c>
      <c r="F56" s="40">
        <v>0.81</v>
      </c>
      <c r="G56" s="40">
        <v>1.1299999999999999</v>
      </c>
      <c r="H56" s="9">
        <v>20</v>
      </c>
      <c r="I56" s="9">
        <v>104</v>
      </c>
      <c r="J56" s="9">
        <v>4</v>
      </c>
      <c r="K56" s="9">
        <v>10</v>
      </c>
      <c r="L56" s="9">
        <v>49</v>
      </c>
      <c r="M56" s="41">
        <v>43.69</v>
      </c>
      <c r="N56" s="41">
        <v>33.979999999999997</v>
      </c>
      <c r="O56" s="41">
        <v>18.45</v>
      </c>
      <c r="P56" s="41">
        <v>3.88</v>
      </c>
      <c r="Q56" s="165">
        <v>0</v>
      </c>
    </row>
    <row r="57" spans="1:17" ht="14.1" customHeight="1" x14ac:dyDescent="0.25">
      <c r="A57" s="363"/>
      <c r="B57" s="121" t="s">
        <v>554</v>
      </c>
      <c r="C57" s="121" t="s">
        <v>556</v>
      </c>
      <c r="D57" s="40">
        <v>65.8</v>
      </c>
      <c r="E57" s="9">
        <v>85</v>
      </c>
      <c r="F57" s="40">
        <v>0.77</v>
      </c>
      <c r="G57" s="40">
        <v>1.08</v>
      </c>
      <c r="H57" s="9">
        <v>28</v>
      </c>
      <c r="I57" s="9">
        <v>104</v>
      </c>
      <c r="J57" s="9">
        <v>4</v>
      </c>
      <c r="K57" s="9">
        <v>16</v>
      </c>
      <c r="L57" s="9">
        <v>49</v>
      </c>
      <c r="M57" s="41">
        <v>25.88</v>
      </c>
      <c r="N57" s="41">
        <v>49.41</v>
      </c>
      <c r="O57" s="41">
        <v>23.53</v>
      </c>
      <c r="P57" s="41">
        <v>1.18</v>
      </c>
      <c r="Q57" s="165">
        <v>0</v>
      </c>
    </row>
    <row r="58" spans="1:17" ht="14.1" customHeight="1" x14ac:dyDescent="0.25">
      <c r="A58" s="363"/>
      <c r="B58" s="121" t="s">
        <v>245</v>
      </c>
      <c r="C58" s="121" t="s">
        <v>247</v>
      </c>
      <c r="D58" s="40">
        <v>17.600000000000001</v>
      </c>
      <c r="E58" s="9">
        <v>23</v>
      </c>
      <c r="F58" s="40">
        <v>0.77</v>
      </c>
      <c r="G58" s="40">
        <v>1.07</v>
      </c>
      <c r="H58" s="9">
        <v>31</v>
      </c>
      <c r="I58" s="9">
        <v>104</v>
      </c>
      <c r="J58" s="9">
        <v>3</v>
      </c>
      <c r="K58" s="9">
        <v>15</v>
      </c>
      <c r="L58" s="9">
        <v>47</v>
      </c>
      <c r="M58" s="41">
        <v>39.130000000000003</v>
      </c>
      <c r="N58" s="41">
        <v>30.43</v>
      </c>
      <c r="O58" s="41">
        <v>26.09</v>
      </c>
      <c r="P58" s="41">
        <v>0</v>
      </c>
      <c r="Q58" s="165">
        <v>4.3499999999999996</v>
      </c>
    </row>
    <row r="59" spans="1:17" ht="14.1" customHeight="1" x14ac:dyDescent="0.25">
      <c r="A59" s="363"/>
      <c r="B59" s="121" t="s">
        <v>257</v>
      </c>
      <c r="C59" s="121" t="s">
        <v>258</v>
      </c>
      <c r="D59" s="40">
        <v>11.8</v>
      </c>
      <c r="E59" s="9">
        <v>13</v>
      </c>
      <c r="F59" s="40">
        <v>0.91</v>
      </c>
      <c r="G59" s="40">
        <v>1.27</v>
      </c>
      <c r="H59" s="9">
        <v>5</v>
      </c>
      <c r="I59" s="9">
        <v>104</v>
      </c>
      <c r="J59" s="9">
        <v>3</v>
      </c>
      <c r="K59" s="9">
        <v>4</v>
      </c>
      <c r="L59" s="9">
        <v>47</v>
      </c>
      <c r="M59" s="41">
        <v>53.85</v>
      </c>
      <c r="N59" s="41">
        <v>46.15</v>
      </c>
      <c r="O59" s="41">
        <v>0</v>
      </c>
      <c r="P59" s="41">
        <v>0</v>
      </c>
      <c r="Q59" s="165">
        <v>0</v>
      </c>
    </row>
    <row r="60" spans="1:17" ht="14.1" customHeight="1" x14ac:dyDescent="0.25">
      <c r="A60" s="363"/>
      <c r="B60" s="121" t="s">
        <v>260</v>
      </c>
      <c r="C60" s="121" t="s">
        <v>265</v>
      </c>
      <c r="D60" s="40">
        <v>11.9</v>
      </c>
      <c r="E60" s="9">
        <v>18</v>
      </c>
      <c r="F60" s="40">
        <v>0.66</v>
      </c>
      <c r="G60" s="40">
        <v>0.92</v>
      </c>
      <c r="H60" s="9">
        <v>69</v>
      </c>
      <c r="I60" s="9">
        <v>104</v>
      </c>
      <c r="J60" s="9">
        <v>3</v>
      </c>
      <c r="K60" s="9">
        <v>27</v>
      </c>
      <c r="L60" s="9">
        <v>47</v>
      </c>
      <c r="M60" s="41">
        <v>22.22</v>
      </c>
      <c r="N60" s="41">
        <v>22.22</v>
      </c>
      <c r="O60" s="41">
        <v>50</v>
      </c>
      <c r="P60" s="41">
        <v>5.56</v>
      </c>
      <c r="Q60" s="165">
        <v>0</v>
      </c>
    </row>
    <row r="61" spans="1:17" ht="14.1" customHeight="1" x14ac:dyDescent="0.25">
      <c r="A61" s="363"/>
      <c r="B61" s="121" t="s">
        <v>260</v>
      </c>
      <c r="C61" s="121" t="s">
        <v>267</v>
      </c>
      <c r="D61" s="40">
        <v>9.3000000000000007</v>
      </c>
      <c r="E61" s="9">
        <v>12</v>
      </c>
      <c r="F61" s="40">
        <v>0.78</v>
      </c>
      <c r="G61" s="40">
        <v>1.08</v>
      </c>
      <c r="H61" s="9">
        <v>28</v>
      </c>
      <c r="I61" s="9">
        <v>104</v>
      </c>
      <c r="J61" s="9">
        <v>3</v>
      </c>
      <c r="K61" s="9">
        <v>13</v>
      </c>
      <c r="L61" s="9">
        <v>47</v>
      </c>
      <c r="M61" s="41">
        <v>25</v>
      </c>
      <c r="N61" s="41">
        <v>50</v>
      </c>
      <c r="O61" s="41">
        <v>25</v>
      </c>
      <c r="P61" s="41">
        <v>0</v>
      </c>
      <c r="Q61" s="165">
        <v>0</v>
      </c>
    </row>
    <row r="62" spans="1:17" ht="14.1" customHeight="1" x14ac:dyDescent="0.25">
      <c r="A62" s="363"/>
      <c r="B62" s="121" t="s">
        <v>297</v>
      </c>
      <c r="C62" s="121" t="s">
        <v>300</v>
      </c>
      <c r="D62" s="40">
        <v>5.2</v>
      </c>
      <c r="E62" s="9">
        <v>12</v>
      </c>
      <c r="F62" s="40">
        <v>0.43</v>
      </c>
      <c r="G62" s="40">
        <v>0.6</v>
      </c>
      <c r="H62" s="9">
        <v>99</v>
      </c>
      <c r="I62" s="9">
        <v>104</v>
      </c>
      <c r="J62" s="9">
        <v>3</v>
      </c>
      <c r="K62" s="9">
        <v>46</v>
      </c>
      <c r="L62" s="9">
        <v>47</v>
      </c>
      <c r="M62" s="41">
        <v>8.33</v>
      </c>
      <c r="N62" s="41">
        <v>25</v>
      </c>
      <c r="O62" s="41">
        <v>16.670000000000002</v>
      </c>
      <c r="P62" s="41">
        <v>33.33</v>
      </c>
      <c r="Q62" s="165">
        <v>16.670000000000002</v>
      </c>
    </row>
    <row r="63" spans="1:17" ht="14.1" customHeight="1" x14ac:dyDescent="0.25">
      <c r="A63" s="363"/>
      <c r="B63" s="121" t="s">
        <v>304</v>
      </c>
      <c r="C63" s="121" t="s">
        <v>305</v>
      </c>
      <c r="D63" s="40">
        <v>15.7</v>
      </c>
      <c r="E63" s="9">
        <v>25</v>
      </c>
      <c r="F63" s="40">
        <v>0.63</v>
      </c>
      <c r="G63" s="40">
        <v>0.88</v>
      </c>
      <c r="H63" s="9">
        <v>79</v>
      </c>
      <c r="I63" s="9">
        <v>104</v>
      </c>
      <c r="J63" s="9">
        <v>3</v>
      </c>
      <c r="K63" s="9">
        <v>33</v>
      </c>
      <c r="L63" s="9">
        <v>47</v>
      </c>
      <c r="M63" s="41">
        <v>20</v>
      </c>
      <c r="N63" s="41">
        <v>28</v>
      </c>
      <c r="O63" s="41">
        <v>36</v>
      </c>
      <c r="P63" s="41">
        <v>12</v>
      </c>
      <c r="Q63" s="165">
        <v>4</v>
      </c>
    </row>
    <row r="64" spans="1:17" ht="14.1" customHeight="1" x14ac:dyDescent="0.25">
      <c r="A64" s="363"/>
      <c r="B64" s="121" t="s">
        <v>304</v>
      </c>
      <c r="C64" s="121" t="s">
        <v>307</v>
      </c>
      <c r="D64" s="40">
        <v>8.6</v>
      </c>
      <c r="E64" s="9">
        <v>13</v>
      </c>
      <c r="F64" s="40">
        <v>0.66</v>
      </c>
      <c r="G64" s="40">
        <v>0.92</v>
      </c>
      <c r="H64" s="9">
        <v>69</v>
      </c>
      <c r="I64" s="9">
        <v>104</v>
      </c>
      <c r="J64" s="9">
        <v>3</v>
      </c>
      <c r="K64" s="9">
        <v>27</v>
      </c>
      <c r="L64" s="9">
        <v>47</v>
      </c>
      <c r="M64" s="41">
        <v>23.08</v>
      </c>
      <c r="N64" s="41">
        <v>30.77</v>
      </c>
      <c r="O64" s="41">
        <v>30.77</v>
      </c>
      <c r="P64" s="41">
        <v>15.38</v>
      </c>
      <c r="Q64" s="165">
        <v>0</v>
      </c>
    </row>
    <row r="65" spans="1:17" ht="14.1" customHeight="1" x14ac:dyDescent="0.25">
      <c r="A65" s="363"/>
      <c r="B65" s="121" t="s">
        <v>313</v>
      </c>
      <c r="C65" s="121" t="s">
        <v>296</v>
      </c>
      <c r="D65" s="40">
        <v>6.7</v>
      </c>
      <c r="E65" s="9">
        <v>14</v>
      </c>
      <c r="F65" s="40">
        <v>0.48</v>
      </c>
      <c r="G65" s="40">
        <v>0.67</v>
      </c>
      <c r="H65" s="9">
        <v>95</v>
      </c>
      <c r="I65" s="9">
        <v>104</v>
      </c>
      <c r="J65" s="9">
        <v>3</v>
      </c>
      <c r="K65" s="9">
        <v>42</v>
      </c>
      <c r="L65" s="9">
        <v>47</v>
      </c>
      <c r="M65" s="41">
        <v>14.29</v>
      </c>
      <c r="N65" s="41">
        <v>14.29</v>
      </c>
      <c r="O65" s="41">
        <v>35.71</v>
      </c>
      <c r="P65" s="41">
        <v>21.43</v>
      </c>
      <c r="Q65" s="165">
        <v>14.29</v>
      </c>
    </row>
    <row r="66" spans="1:17" ht="14.1" customHeight="1" x14ac:dyDescent="0.25">
      <c r="A66" s="363"/>
      <c r="B66" s="121" t="s">
        <v>316</v>
      </c>
      <c r="C66" s="121" t="s">
        <v>317</v>
      </c>
      <c r="D66" s="40">
        <v>10.199999999999999</v>
      </c>
      <c r="E66" s="9">
        <v>12</v>
      </c>
      <c r="F66" s="40">
        <v>0.85</v>
      </c>
      <c r="G66" s="40">
        <v>1.19</v>
      </c>
      <c r="H66" s="9">
        <v>10</v>
      </c>
      <c r="I66" s="9">
        <v>104</v>
      </c>
      <c r="J66" s="9">
        <v>3</v>
      </c>
      <c r="K66" s="9">
        <v>7</v>
      </c>
      <c r="L66" s="9">
        <v>47</v>
      </c>
      <c r="M66" s="41">
        <v>50</v>
      </c>
      <c r="N66" s="41">
        <v>33.33</v>
      </c>
      <c r="O66" s="41">
        <v>16.670000000000002</v>
      </c>
      <c r="P66" s="41">
        <v>0</v>
      </c>
      <c r="Q66" s="165">
        <v>0</v>
      </c>
    </row>
    <row r="67" spans="1:17" ht="14.1" customHeight="1" x14ac:dyDescent="0.25">
      <c r="A67" s="363"/>
      <c r="B67" s="121" t="s">
        <v>325</v>
      </c>
      <c r="C67" s="121" t="s">
        <v>326</v>
      </c>
      <c r="D67" s="40">
        <v>8.1999999999999993</v>
      </c>
      <c r="E67" s="9">
        <v>15</v>
      </c>
      <c r="F67" s="40">
        <v>0.55000000000000004</v>
      </c>
      <c r="G67" s="40">
        <v>0.76</v>
      </c>
      <c r="H67" s="9">
        <v>91</v>
      </c>
      <c r="I67" s="9">
        <v>104</v>
      </c>
      <c r="J67" s="9">
        <v>3</v>
      </c>
      <c r="K67" s="9">
        <v>39</v>
      </c>
      <c r="L67" s="9">
        <v>47</v>
      </c>
      <c r="M67" s="41">
        <v>6.67</v>
      </c>
      <c r="N67" s="41">
        <v>26.67</v>
      </c>
      <c r="O67" s="41">
        <v>53.33</v>
      </c>
      <c r="P67" s="41">
        <v>0</v>
      </c>
      <c r="Q67" s="165">
        <v>13.33</v>
      </c>
    </row>
    <row r="68" spans="1:17" ht="14.1" customHeight="1" x14ac:dyDescent="0.25">
      <c r="A68" s="363"/>
      <c r="B68" s="121" t="s">
        <v>335</v>
      </c>
      <c r="C68" s="121" t="s">
        <v>305</v>
      </c>
      <c r="D68" s="40">
        <v>14.4</v>
      </c>
      <c r="E68" s="9">
        <v>24</v>
      </c>
      <c r="F68" s="40">
        <v>0.6</v>
      </c>
      <c r="G68" s="40">
        <v>0.84</v>
      </c>
      <c r="H68" s="9">
        <v>84</v>
      </c>
      <c r="I68" s="9">
        <v>104</v>
      </c>
      <c r="J68" s="9">
        <v>3</v>
      </c>
      <c r="K68" s="9">
        <v>36</v>
      </c>
      <c r="L68" s="9">
        <v>47</v>
      </c>
      <c r="M68" s="41">
        <v>12.5</v>
      </c>
      <c r="N68" s="41">
        <v>20.83</v>
      </c>
      <c r="O68" s="41">
        <v>58.33</v>
      </c>
      <c r="P68" s="41">
        <v>8.33</v>
      </c>
      <c r="Q68" s="165">
        <v>0</v>
      </c>
    </row>
    <row r="69" spans="1:17" ht="14.1" customHeight="1" x14ac:dyDescent="0.25">
      <c r="A69" s="363"/>
      <c r="B69" s="121" t="s">
        <v>338</v>
      </c>
      <c r="C69" s="121" t="s">
        <v>706</v>
      </c>
      <c r="D69" s="40">
        <v>14.7</v>
      </c>
      <c r="E69" s="9">
        <v>18</v>
      </c>
      <c r="F69" s="40">
        <v>0.82</v>
      </c>
      <c r="G69" s="40">
        <v>1.1399999999999999</v>
      </c>
      <c r="H69" s="9">
        <v>17</v>
      </c>
      <c r="I69" s="9">
        <v>104</v>
      </c>
      <c r="J69" s="9">
        <v>3</v>
      </c>
      <c r="K69" s="9">
        <v>9</v>
      </c>
      <c r="L69" s="9">
        <v>47</v>
      </c>
      <c r="M69" s="41">
        <v>33.33</v>
      </c>
      <c r="N69" s="41">
        <v>50</v>
      </c>
      <c r="O69" s="41">
        <v>16.670000000000002</v>
      </c>
      <c r="P69" s="41">
        <v>0</v>
      </c>
      <c r="Q69" s="165">
        <v>0</v>
      </c>
    </row>
    <row r="70" spans="1:17" ht="14.1" customHeight="1" x14ac:dyDescent="0.25">
      <c r="A70" s="363"/>
      <c r="B70" s="121" t="s">
        <v>344</v>
      </c>
      <c r="C70" s="121" t="s">
        <v>319</v>
      </c>
      <c r="D70" s="40">
        <v>21.8</v>
      </c>
      <c r="E70" s="9">
        <v>25</v>
      </c>
      <c r="F70" s="40">
        <v>0.87</v>
      </c>
      <c r="G70" s="40">
        <v>1.22</v>
      </c>
      <c r="H70" s="9">
        <v>7</v>
      </c>
      <c r="I70" s="9">
        <v>104</v>
      </c>
      <c r="J70" s="9">
        <v>3</v>
      </c>
      <c r="K70" s="9">
        <v>6</v>
      </c>
      <c r="L70" s="9">
        <v>47</v>
      </c>
      <c r="M70" s="41">
        <v>60</v>
      </c>
      <c r="N70" s="41">
        <v>24</v>
      </c>
      <c r="O70" s="41">
        <v>16</v>
      </c>
      <c r="P70" s="41">
        <v>0</v>
      </c>
      <c r="Q70" s="165">
        <v>0</v>
      </c>
    </row>
    <row r="71" spans="1:17" ht="14.1" customHeight="1" x14ac:dyDescent="0.25">
      <c r="A71" s="363"/>
      <c r="B71" s="121" t="s">
        <v>347</v>
      </c>
      <c r="C71" s="121" t="s">
        <v>349</v>
      </c>
      <c r="D71" s="40">
        <v>9.5</v>
      </c>
      <c r="E71" s="9">
        <v>15</v>
      </c>
      <c r="F71" s="40">
        <v>0.63</v>
      </c>
      <c r="G71" s="40">
        <v>0.88</v>
      </c>
      <c r="H71" s="9">
        <v>79</v>
      </c>
      <c r="I71" s="9">
        <v>104</v>
      </c>
      <c r="J71" s="9">
        <v>3</v>
      </c>
      <c r="K71" s="9">
        <v>33</v>
      </c>
      <c r="L71" s="9">
        <v>47</v>
      </c>
      <c r="M71" s="41">
        <v>13.33</v>
      </c>
      <c r="N71" s="41">
        <v>40</v>
      </c>
      <c r="O71" s="41">
        <v>33.33</v>
      </c>
      <c r="P71" s="41">
        <v>6.67</v>
      </c>
      <c r="Q71" s="165">
        <v>6.67</v>
      </c>
    </row>
    <row r="72" spans="1:17" ht="14.1" customHeight="1" x14ac:dyDescent="0.25">
      <c r="A72" s="363"/>
      <c r="B72" s="121" t="s">
        <v>350</v>
      </c>
      <c r="C72" s="121" t="s">
        <v>706</v>
      </c>
      <c r="D72" s="40">
        <v>10</v>
      </c>
      <c r="E72" s="9">
        <v>12</v>
      </c>
      <c r="F72" s="40">
        <v>0.83</v>
      </c>
      <c r="G72" s="40">
        <v>1.1599999999999999</v>
      </c>
      <c r="H72" s="9">
        <v>14</v>
      </c>
      <c r="I72" s="9">
        <v>104</v>
      </c>
      <c r="J72" s="9">
        <v>3</v>
      </c>
      <c r="K72" s="9">
        <v>8</v>
      </c>
      <c r="L72" s="9">
        <v>47</v>
      </c>
      <c r="M72" s="41">
        <v>41.67</v>
      </c>
      <c r="N72" s="41">
        <v>41.67</v>
      </c>
      <c r="O72" s="41">
        <v>16.670000000000002</v>
      </c>
      <c r="P72" s="41">
        <v>0</v>
      </c>
      <c r="Q72" s="165">
        <v>0</v>
      </c>
    </row>
    <row r="73" spans="1:17" ht="14.1" customHeight="1" x14ac:dyDescent="0.25">
      <c r="A73" s="363"/>
      <c r="B73" s="121" t="s">
        <v>352</v>
      </c>
      <c r="C73" s="121" t="s">
        <v>353</v>
      </c>
      <c r="D73" s="40">
        <v>16.899999999999999</v>
      </c>
      <c r="E73" s="9">
        <v>25</v>
      </c>
      <c r="F73" s="40">
        <v>0.68</v>
      </c>
      <c r="G73" s="40">
        <v>0.94</v>
      </c>
      <c r="H73" s="9">
        <v>64</v>
      </c>
      <c r="I73" s="9">
        <v>104</v>
      </c>
      <c r="J73" s="9">
        <v>3</v>
      </c>
      <c r="K73" s="9">
        <v>23</v>
      </c>
      <c r="L73" s="9">
        <v>47</v>
      </c>
      <c r="M73" s="41">
        <v>20</v>
      </c>
      <c r="N73" s="41">
        <v>36</v>
      </c>
      <c r="O73" s="41">
        <v>36</v>
      </c>
      <c r="P73" s="41">
        <v>4</v>
      </c>
      <c r="Q73" s="165">
        <v>4</v>
      </c>
    </row>
    <row r="74" spans="1:17" ht="14.1" customHeight="1" x14ac:dyDescent="0.25">
      <c r="A74" s="363"/>
      <c r="B74" s="121" t="s">
        <v>352</v>
      </c>
      <c r="C74" s="121" t="s">
        <v>354</v>
      </c>
      <c r="D74" s="40">
        <v>10.8</v>
      </c>
      <c r="E74" s="9">
        <v>14</v>
      </c>
      <c r="F74" s="40">
        <v>0.77</v>
      </c>
      <c r="G74" s="40">
        <v>1.08</v>
      </c>
      <c r="H74" s="9">
        <v>28</v>
      </c>
      <c r="I74" s="9">
        <v>104</v>
      </c>
      <c r="J74" s="9">
        <v>3</v>
      </c>
      <c r="K74" s="9">
        <v>13</v>
      </c>
      <c r="L74" s="9">
        <v>47</v>
      </c>
      <c r="M74" s="41">
        <v>28.57</v>
      </c>
      <c r="N74" s="41">
        <v>42.86</v>
      </c>
      <c r="O74" s="41">
        <v>28.57</v>
      </c>
      <c r="P74" s="41">
        <v>0</v>
      </c>
      <c r="Q74" s="165">
        <v>0</v>
      </c>
    </row>
    <row r="75" spans="1:17" ht="14.1" customHeight="1" x14ac:dyDescent="0.25">
      <c r="A75" s="363"/>
      <c r="B75" s="121" t="s">
        <v>364</v>
      </c>
      <c r="C75" s="121" t="s">
        <v>370</v>
      </c>
      <c r="D75" s="40">
        <v>11.4</v>
      </c>
      <c r="E75" s="9">
        <v>14</v>
      </c>
      <c r="F75" s="40">
        <v>0.81</v>
      </c>
      <c r="G75" s="40">
        <v>1.1399999999999999</v>
      </c>
      <c r="H75" s="9">
        <v>17</v>
      </c>
      <c r="I75" s="9">
        <v>104</v>
      </c>
      <c r="J75" s="9">
        <v>3</v>
      </c>
      <c r="K75" s="9">
        <v>9</v>
      </c>
      <c r="L75" s="9">
        <v>47</v>
      </c>
      <c r="M75" s="41">
        <v>28.57</v>
      </c>
      <c r="N75" s="41">
        <v>57.14</v>
      </c>
      <c r="O75" s="41">
        <v>14.29</v>
      </c>
      <c r="P75" s="41">
        <v>0</v>
      </c>
      <c r="Q75" s="165">
        <v>0</v>
      </c>
    </row>
    <row r="76" spans="1:17" ht="14.1" customHeight="1" x14ac:dyDescent="0.25">
      <c r="A76" s="363"/>
      <c r="B76" s="121" t="s">
        <v>371</v>
      </c>
      <c r="C76" s="121" t="s">
        <v>375</v>
      </c>
      <c r="D76" s="40">
        <v>7.6</v>
      </c>
      <c r="E76" s="9">
        <v>12</v>
      </c>
      <c r="F76" s="40">
        <v>0.63</v>
      </c>
      <c r="G76" s="40">
        <v>0.88</v>
      </c>
      <c r="H76" s="9">
        <v>79</v>
      </c>
      <c r="I76" s="9">
        <v>104</v>
      </c>
      <c r="J76" s="9">
        <v>3</v>
      </c>
      <c r="K76" s="9">
        <v>33</v>
      </c>
      <c r="L76" s="9">
        <v>47</v>
      </c>
      <c r="M76" s="41">
        <v>16.670000000000002</v>
      </c>
      <c r="N76" s="41">
        <v>33.33</v>
      </c>
      <c r="O76" s="41">
        <v>33.33</v>
      </c>
      <c r="P76" s="41">
        <v>16.670000000000002</v>
      </c>
      <c r="Q76" s="165">
        <v>0</v>
      </c>
    </row>
    <row r="77" spans="1:17" ht="14.1" customHeight="1" x14ac:dyDescent="0.25">
      <c r="A77" s="363"/>
      <c r="B77" s="121" t="s">
        <v>378</v>
      </c>
      <c r="C77" s="121" t="s">
        <v>379</v>
      </c>
      <c r="D77" s="40">
        <v>22.6</v>
      </c>
      <c r="E77" s="9">
        <v>24</v>
      </c>
      <c r="F77" s="40">
        <v>0.94</v>
      </c>
      <c r="G77" s="40">
        <v>1.31</v>
      </c>
      <c r="H77" s="9">
        <v>1</v>
      </c>
      <c r="I77" s="9">
        <v>104</v>
      </c>
      <c r="J77" s="9">
        <v>3</v>
      </c>
      <c r="K77" s="9">
        <v>1</v>
      </c>
      <c r="L77" s="9">
        <v>47</v>
      </c>
      <c r="M77" s="41">
        <v>83.33</v>
      </c>
      <c r="N77" s="41">
        <v>12.5</v>
      </c>
      <c r="O77" s="41">
        <v>0</v>
      </c>
      <c r="P77" s="41">
        <v>4.17</v>
      </c>
      <c r="Q77" s="165">
        <v>0</v>
      </c>
    </row>
    <row r="78" spans="1:17" ht="14.1" customHeight="1" x14ac:dyDescent="0.25">
      <c r="A78" s="363"/>
      <c r="B78" s="121" t="s">
        <v>378</v>
      </c>
      <c r="C78" s="121" t="s">
        <v>380</v>
      </c>
      <c r="D78" s="40">
        <v>12.7</v>
      </c>
      <c r="E78" s="9">
        <v>14</v>
      </c>
      <c r="F78" s="40">
        <v>0.91</v>
      </c>
      <c r="G78" s="40">
        <v>1.27</v>
      </c>
      <c r="H78" s="9">
        <v>5</v>
      </c>
      <c r="I78" s="9">
        <v>104</v>
      </c>
      <c r="J78" s="9">
        <v>3</v>
      </c>
      <c r="K78" s="9">
        <v>4</v>
      </c>
      <c r="L78" s="9">
        <v>47</v>
      </c>
      <c r="M78" s="41">
        <v>64.290000000000006</v>
      </c>
      <c r="N78" s="41">
        <v>28.57</v>
      </c>
      <c r="O78" s="41">
        <v>7.14</v>
      </c>
      <c r="P78" s="41">
        <v>0</v>
      </c>
      <c r="Q78" s="165">
        <v>0</v>
      </c>
    </row>
    <row r="79" spans="1:17" ht="14.1" customHeight="1" x14ac:dyDescent="0.25">
      <c r="A79" s="363"/>
      <c r="B79" s="121" t="s">
        <v>384</v>
      </c>
      <c r="C79" s="121" t="s">
        <v>387</v>
      </c>
      <c r="D79" s="40">
        <v>11.1</v>
      </c>
      <c r="E79" s="9">
        <v>16</v>
      </c>
      <c r="F79" s="40">
        <v>0.69</v>
      </c>
      <c r="G79" s="40">
        <v>0.97</v>
      </c>
      <c r="H79" s="9">
        <v>56</v>
      </c>
      <c r="I79" s="9">
        <v>104</v>
      </c>
      <c r="J79" s="9">
        <v>3</v>
      </c>
      <c r="K79" s="9">
        <v>21</v>
      </c>
      <c r="L79" s="9">
        <v>47</v>
      </c>
      <c r="M79" s="41">
        <v>12.5</v>
      </c>
      <c r="N79" s="41">
        <v>50</v>
      </c>
      <c r="O79" s="41">
        <v>31.25</v>
      </c>
      <c r="P79" s="41">
        <v>6.25</v>
      </c>
      <c r="Q79" s="165">
        <v>0</v>
      </c>
    </row>
    <row r="80" spans="1:17" ht="14.1" customHeight="1" x14ac:dyDescent="0.25">
      <c r="A80" s="363"/>
      <c r="B80" s="121" t="s">
        <v>394</v>
      </c>
      <c r="C80" s="121" t="s">
        <v>396</v>
      </c>
      <c r="D80" s="40">
        <v>18.3</v>
      </c>
      <c r="E80" s="9">
        <v>20</v>
      </c>
      <c r="F80" s="40">
        <v>0.92</v>
      </c>
      <c r="G80" s="40">
        <v>1.28</v>
      </c>
      <c r="H80" s="9">
        <v>4</v>
      </c>
      <c r="I80" s="9">
        <v>104</v>
      </c>
      <c r="J80" s="9">
        <v>3</v>
      </c>
      <c r="K80" s="9">
        <v>3</v>
      </c>
      <c r="L80" s="9">
        <v>47</v>
      </c>
      <c r="M80" s="41">
        <v>65</v>
      </c>
      <c r="N80" s="41">
        <v>30</v>
      </c>
      <c r="O80" s="41">
        <v>5</v>
      </c>
      <c r="P80" s="41">
        <v>0</v>
      </c>
      <c r="Q80" s="165">
        <v>0</v>
      </c>
    </row>
    <row r="81" spans="1:17" ht="14.1" customHeight="1" x14ac:dyDescent="0.25">
      <c r="A81" s="363"/>
      <c r="B81" s="121" t="s">
        <v>394</v>
      </c>
      <c r="C81" s="121" t="s">
        <v>397</v>
      </c>
      <c r="D81" s="40">
        <v>10.7</v>
      </c>
      <c r="E81" s="9">
        <v>14</v>
      </c>
      <c r="F81" s="40">
        <v>0.76</v>
      </c>
      <c r="G81" s="40">
        <v>1.07</v>
      </c>
      <c r="H81" s="9">
        <v>31</v>
      </c>
      <c r="I81" s="9">
        <v>104</v>
      </c>
      <c r="J81" s="9">
        <v>3</v>
      </c>
      <c r="K81" s="9">
        <v>15</v>
      </c>
      <c r="L81" s="9">
        <v>47</v>
      </c>
      <c r="M81" s="41">
        <v>35.71</v>
      </c>
      <c r="N81" s="41">
        <v>35.71</v>
      </c>
      <c r="O81" s="41">
        <v>21.43</v>
      </c>
      <c r="P81" s="41">
        <v>7.14</v>
      </c>
      <c r="Q81" s="165">
        <v>0</v>
      </c>
    </row>
    <row r="82" spans="1:17" ht="14.1" customHeight="1" x14ac:dyDescent="0.25">
      <c r="A82" s="363"/>
      <c r="B82" s="121" t="s">
        <v>405</v>
      </c>
      <c r="C82" s="121" t="s">
        <v>319</v>
      </c>
      <c r="D82" s="40">
        <v>9.5</v>
      </c>
      <c r="E82" s="9">
        <v>12</v>
      </c>
      <c r="F82" s="40">
        <v>0.79</v>
      </c>
      <c r="G82" s="40">
        <v>1.1000000000000001</v>
      </c>
      <c r="H82" s="9">
        <v>24</v>
      </c>
      <c r="I82" s="9">
        <v>104</v>
      </c>
      <c r="J82" s="9">
        <v>3</v>
      </c>
      <c r="K82" s="9">
        <v>12</v>
      </c>
      <c r="L82" s="9">
        <v>47</v>
      </c>
      <c r="M82" s="41">
        <v>33.33</v>
      </c>
      <c r="N82" s="41">
        <v>41.67</v>
      </c>
      <c r="O82" s="41">
        <v>25</v>
      </c>
      <c r="P82" s="41">
        <v>0</v>
      </c>
      <c r="Q82" s="165">
        <v>0</v>
      </c>
    </row>
    <row r="83" spans="1:17" ht="14.1" customHeight="1" x14ac:dyDescent="0.25">
      <c r="A83" s="363"/>
      <c r="B83" s="121" t="s">
        <v>408</v>
      </c>
      <c r="C83" s="121" t="s">
        <v>248</v>
      </c>
      <c r="D83" s="40">
        <v>5.6</v>
      </c>
      <c r="E83" s="9">
        <v>12</v>
      </c>
      <c r="F83" s="40">
        <v>0.47</v>
      </c>
      <c r="G83" s="40">
        <v>0.65</v>
      </c>
      <c r="H83" s="9">
        <v>97</v>
      </c>
      <c r="I83" s="9">
        <v>104</v>
      </c>
      <c r="J83" s="9">
        <v>3</v>
      </c>
      <c r="K83" s="9">
        <v>44</v>
      </c>
      <c r="L83" s="9">
        <v>47</v>
      </c>
      <c r="M83" s="41">
        <v>0</v>
      </c>
      <c r="N83" s="41">
        <v>33.33</v>
      </c>
      <c r="O83" s="41">
        <v>33.33</v>
      </c>
      <c r="P83" s="41">
        <v>16.670000000000002</v>
      </c>
      <c r="Q83" s="165">
        <v>16.670000000000002</v>
      </c>
    </row>
    <row r="84" spans="1:17" ht="14.1" customHeight="1" x14ac:dyDescent="0.25">
      <c r="A84" s="363"/>
      <c r="B84" s="121" t="s">
        <v>408</v>
      </c>
      <c r="C84" s="121" t="s">
        <v>251</v>
      </c>
      <c r="D84" s="40">
        <v>13.4</v>
      </c>
      <c r="E84" s="9">
        <v>26</v>
      </c>
      <c r="F84" s="40">
        <v>0.52</v>
      </c>
      <c r="G84" s="40">
        <v>0.72</v>
      </c>
      <c r="H84" s="9">
        <v>93</v>
      </c>
      <c r="I84" s="9">
        <v>104</v>
      </c>
      <c r="J84" s="9">
        <v>3</v>
      </c>
      <c r="K84" s="9">
        <v>41</v>
      </c>
      <c r="L84" s="9">
        <v>47</v>
      </c>
      <c r="M84" s="41">
        <v>15.38</v>
      </c>
      <c r="N84" s="41">
        <v>19.23</v>
      </c>
      <c r="O84" s="41">
        <v>30.77</v>
      </c>
      <c r="P84" s="41">
        <v>26.92</v>
      </c>
      <c r="Q84" s="165">
        <v>7.69</v>
      </c>
    </row>
    <row r="85" spans="1:17" ht="14.1" customHeight="1" x14ac:dyDescent="0.25">
      <c r="A85" s="363"/>
      <c r="B85" s="121" t="s">
        <v>419</v>
      </c>
      <c r="C85" s="121" t="s">
        <v>423</v>
      </c>
      <c r="D85" s="40">
        <v>17.8</v>
      </c>
      <c r="E85" s="9">
        <v>25</v>
      </c>
      <c r="F85" s="40">
        <v>0.71</v>
      </c>
      <c r="G85" s="40">
        <v>0.99</v>
      </c>
      <c r="H85" s="9">
        <v>50</v>
      </c>
      <c r="I85" s="9">
        <v>104</v>
      </c>
      <c r="J85" s="9">
        <v>3</v>
      </c>
      <c r="K85" s="9">
        <v>19</v>
      </c>
      <c r="L85" s="9">
        <v>47</v>
      </c>
      <c r="M85" s="41">
        <v>16</v>
      </c>
      <c r="N85" s="41">
        <v>44</v>
      </c>
      <c r="O85" s="41">
        <v>40</v>
      </c>
      <c r="P85" s="41">
        <v>0</v>
      </c>
      <c r="Q85" s="165">
        <v>0</v>
      </c>
    </row>
    <row r="86" spans="1:17" ht="14.1" customHeight="1" x14ac:dyDescent="0.25">
      <c r="A86" s="363"/>
      <c r="B86" s="121" t="s">
        <v>424</v>
      </c>
      <c r="C86" s="121" t="s">
        <v>256</v>
      </c>
      <c r="D86" s="40">
        <v>2.2000000000000002</v>
      </c>
      <c r="E86" s="9">
        <v>12</v>
      </c>
      <c r="F86" s="40">
        <v>0.18</v>
      </c>
      <c r="G86" s="40">
        <v>0.26</v>
      </c>
      <c r="H86" s="9">
        <v>104</v>
      </c>
      <c r="I86" s="9">
        <v>104</v>
      </c>
      <c r="J86" s="9">
        <v>3</v>
      </c>
      <c r="K86" s="9">
        <v>47</v>
      </c>
      <c r="L86" s="9">
        <v>47</v>
      </c>
      <c r="M86" s="41">
        <v>0</v>
      </c>
      <c r="N86" s="41">
        <v>8.33</v>
      </c>
      <c r="O86" s="41">
        <v>0</v>
      </c>
      <c r="P86" s="41">
        <v>58.33</v>
      </c>
      <c r="Q86" s="165">
        <v>33.33</v>
      </c>
    </row>
    <row r="87" spans="1:17" ht="14.1" customHeight="1" x14ac:dyDescent="0.25">
      <c r="A87" s="363"/>
      <c r="B87" s="121" t="s">
        <v>435</v>
      </c>
      <c r="C87" s="121" t="s">
        <v>248</v>
      </c>
      <c r="D87" s="40">
        <v>10.3</v>
      </c>
      <c r="E87" s="9">
        <v>13</v>
      </c>
      <c r="F87" s="40">
        <v>0.79</v>
      </c>
      <c r="G87" s="40">
        <v>1.1100000000000001</v>
      </c>
      <c r="H87" s="9">
        <v>23</v>
      </c>
      <c r="I87" s="9">
        <v>104</v>
      </c>
      <c r="J87" s="9">
        <v>3</v>
      </c>
      <c r="K87" s="9">
        <v>11</v>
      </c>
      <c r="L87" s="9">
        <v>47</v>
      </c>
      <c r="M87" s="41">
        <v>30.77</v>
      </c>
      <c r="N87" s="41">
        <v>46.15</v>
      </c>
      <c r="O87" s="41">
        <v>23.08</v>
      </c>
      <c r="P87" s="41">
        <v>0</v>
      </c>
      <c r="Q87" s="165">
        <v>0</v>
      </c>
    </row>
    <row r="88" spans="1:17" ht="14.1" customHeight="1" x14ac:dyDescent="0.25">
      <c r="A88" s="363"/>
      <c r="B88" s="121" t="s">
        <v>447</v>
      </c>
      <c r="C88" s="121" t="s">
        <v>449</v>
      </c>
      <c r="D88" s="40">
        <v>13.1</v>
      </c>
      <c r="E88" s="9">
        <v>20</v>
      </c>
      <c r="F88" s="40">
        <v>0.66</v>
      </c>
      <c r="G88" s="40">
        <v>0.91</v>
      </c>
      <c r="H88" s="9">
        <v>75</v>
      </c>
      <c r="I88" s="9">
        <v>104</v>
      </c>
      <c r="J88" s="9">
        <v>3</v>
      </c>
      <c r="K88" s="9">
        <v>32</v>
      </c>
      <c r="L88" s="9">
        <v>47</v>
      </c>
      <c r="M88" s="41">
        <v>25</v>
      </c>
      <c r="N88" s="41">
        <v>30</v>
      </c>
      <c r="O88" s="41">
        <v>25</v>
      </c>
      <c r="P88" s="41">
        <v>20</v>
      </c>
      <c r="Q88" s="165">
        <v>0</v>
      </c>
    </row>
    <row r="89" spans="1:17" ht="14.1" customHeight="1" x14ac:dyDescent="0.25">
      <c r="A89" s="363"/>
      <c r="B89" s="121" t="s">
        <v>450</v>
      </c>
      <c r="C89" s="121" t="s">
        <v>453</v>
      </c>
      <c r="D89" s="40">
        <v>10.5</v>
      </c>
      <c r="E89" s="9">
        <v>16</v>
      </c>
      <c r="F89" s="40">
        <v>0.66</v>
      </c>
      <c r="G89" s="40">
        <v>0.92</v>
      </c>
      <c r="H89" s="9">
        <v>69</v>
      </c>
      <c r="I89" s="9">
        <v>104</v>
      </c>
      <c r="J89" s="9">
        <v>3</v>
      </c>
      <c r="K89" s="9">
        <v>27</v>
      </c>
      <c r="L89" s="9">
        <v>47</v>
      </c>
      <c r="M89" s="41">
        <v>31.25</v>
      </c>
      <c r="N89" s="41">
        <v>31.25</v>
      </c>
      <c r="O89" s="41">
        <v>6.25</v>
      </c>
      <c r="P89" s="41">
        <v>31.25</v>
      </c>
      <c r="Q89" s="165">
        <v>0</v>
      </c>
    </row>
    <row r="90" spans="1:17" ht="14.1" customHeight="1" x14ac:dyDescent="0.25">
      <c r="A90" s="363"/>
      <c r="B90" s="121" t="s">
        <v>454</v>
      </c>
      <c r="C90" s="121" t="s">
        <v>455</v>
      </c>
      <c r="D90" s="40">
        <v>12.5</v>
      </c>
      <c r="E90" s="9">
        <v>19</v>
      </c>
      <c r="F90" s="40">
        <v>0.66</v>
      </c>
      <c r="G90" s="40">
        <v>0.92</v>
      </c>
      <c r="H90" s="9">
        <v>69</v>
      </c>
      <c r="I90" s="9">
        <v>104</v>
      </c>
      <c r="J90" s="9">
        <v>3</v>
      </c>
      <c r="K90" s="9">
        <v>27</v>
      </c>
      <c r="L90" s="9">
        <v>47</v>
      </c>
      <c r="M90" s="41">
        <v>15.79</v>
      </c>
      <c r="N90" s="41">
        <v>36.840000000000003</v>
      </c>
      <c r="O90" s="41">
        <v>36.840000000000003</v>
      </c>
      <c r="P90" s="41">
        <v>10.53</v>
      </c>
      <c r="Q90" s="165">
        <v>0</v>
      </c>
    </row>
    <row r="91" spans="1:17" ht="14.1" customHeight="1" x14ac:dyDescent="0.25">
      <c r="A91" s="363"/>
      <c r="B91" s="121" t="s">
        <v>454</v>
      </c>
      <c r="C91" s="121" t="s">
        <v>457</v>
      </c>
      <c r="D91" s="40">
        <v>12.8</v>
      </c>
      <c r="E91" s="9">
        <v>23</v>
      </c>
      <c r="F91" s="40">
        <v>0.56000000000000005</v>
      </c>
      <c r="G91" s="40">
        <v>0.78</v>
      </c>
      <c r="H91" s="9">
        <v>89</v>
      </c>
      <c r="I91" s="9">
        <v>104</v>
      </c>
      <c r="J91" s="9">
        <v>3</v>
      </c>
      <c r="K91" s="9">
        <v>38</v>
      </c>
      <c r="L91" s="9">
        <v>47</v>
      </c>
      <c r="M91" s="41">
        <v>13.04</v>
      </c>
      <c r="N91" s="41">
        <v>21.74</v>
      </c>
      <c r="O91" s="41">
        <v>43.48</v>
      </c>
      <c r="P91" s="41">
        <v>17.39</v>
      </c>
      <c r="Q91" s="165">
        <v>4.3499999999999996</v>
      </c>
    </row>
    <row r="92" spans="1:17" ht="14.1" customHeight="1" x14ac:dyDescent="0.25">
      <c r="A92" s="363"/>
      <c r="B92" s="121" t="s">
        <v>458</v>
      </c>
      <c r="C92" s="121" t="s">
        <v>453</v>
      </c>
      <c r="D92" s="40">
        <v>12.4</v>
      </c>
      <c r="E92" s="9">
        <v>22</v>
      </c>
      <c r="F92" s="40">
        <v>0.56000000000000005</v>
      </c>
      <c r="G92" s="40">
        <v>0.79</v>
      </c>
      <c r="H92" s="9">
        <v>88</v>
      </c>
      <c r="I92" s="9">
        <v>104</v>
      </c>
      <c r="J92" s="9">
        <v>3</v>
      </c>
      <c r="K92" s="9">
        <v>37</v>
      </c>
      <c r="L92" s="9">
        <v>47</v>
      </c>
      <c r="M92" s="41">
        <v>22.73</v>
      </c>
      <c r="N92" s="41">
        <v>22.73</v>
      </c>
      <c r="O92" s="41">
        <v>27.27</v>
      </c>
      <c r="P92" s="41">
        <v>9.09</v>
      </c>
      <c r="Q92" s="165">
        <v>18.18</v>
      </c>
    </row>
    <row r="93" spans="1:17" ht="14.1" customHeight="1" x14ac:dyDescent="0.25">
      <c r="A93" s="363"/>
      <c r="B93" s="121" t="s">
        <v>476</v>
      </c>
      <c r="C93" s="121" t="s">
        <v>482</v>
      </c>
      <c r="D93" s="40">
        <v>12.6</v>
      </c>
      <c r="E93" s="9">
        <v>17</v>
      </c>
      <c r="F93" s="40">
        <v>0.74</v>
      </c>
      <c r="G93" s="40">
        <v>1.03</v>
      </c>
      <c r="H93" s="9">
        <v>43</v>
      </c>
      <c r="I93" s="9">
        <v>104</v>
      </c>
      <c r="J93" s="9">
        <v>3</v>
      </c>
      <c r="K93" s="9">
        <v>18</v>
      </c>
      <c r="L93" s="9">
        <v>47</v>
      </c>
      <c r="M93" s="41">
        <v>11.76</v>
      </c>
      <c r="N93" s="41">
        <v>70.59</v>
      </c>
      <c r="O93" s="41">
        <v>11.76</v>
      </c>
      <c r="P93" s="41">
        <v>0</v>
      </c>
      <c r="Q93" s="165">
        <v>5.88</v>
      </c>
    </row>
    <row r="94" spans="1:17" ht="14.1" customHeight="1" x14ac:dyDescent="0.25">
      <c r="A94" s="363"/>
      <c r="B94" s="121" t="s">
        <v>476</v>
      </c>
      <c r="C94" s="121" t="s">
        <v>483</v>
      </c>
      <c r="D94" s="40">
        <v>13.7</v>
      </c>
      <c r="E94" s="9">
        <v>26</v>
      </c>
      <c r="F94" s="40">
        <v>0.53</v>
      </c>
      <c r="G94" s="40">
        <v>0.74</v>
      </c>
      <c r="H94" s="9">
        <v>92</v>
      </c>
      <c r="I94" s="9">
        <v>104</v>
      </c>
      <c r="J94" s="9">
        <v>3</v>
      </c>
      <c r="K94" s="9">
        <v>40</v>
      </c>
      <c r="L94" s="9">
        <v>47</v>
      </c>
      <c r="M94" s="41">
        <v>15.38</v>
      </c>
      <c r="N94" s="41">
        <v>23.08</v>
      </c>
      <c r="O94" s="41">
        <v>26.92</v>
      </c>
      <c r="P94" s="41">
        <v>26.92</v>
      </c>
      <c r="Q94" s="165">
        <v>7.69</v>
      </c>
    </row>
    <row r="95" spans="1:17" ht="14.1" customHeight="1" x14ac:dyDescent="0.25">
      <c r="A95" s="363"/>
      <c r="B95" s="121" t="s">
        <v>473</v>
      </c>
      <c r="C95" s="121" t="s">
        <v>474</v>
      </c>
      <c r="D95" s="40">
        <v>11.3</v>
      </c>
      <c r="E95" s="9">
        <v>17</v>
      </c>
      <c r="F95" s="40">
        <v>0.66</v>
      </c>
      <c r="G95" s="40">
        <v>0.93</v>
      </c>
      <c r="H95" s="9">
        <v>66</v>
      </c>
      <c r="I95" s="9">
        <v>104</v>
      </c>
      <c r="J95" s="9">
        <v>3</v>
      </c>
      <c r="K95" s="9">
        <v>24</v>
      </c>
      <c r="L95" s="9">
        <v>47</v>
      </c>
      <c r="M95" s="41">
        <v>11.76</v>
      </c>
      <c r="N95" s="41">
        <v>35.29</v>
      </c>
      <c r="O95" s="41">
        <v>52.94</v>
      </c>
      <c r="P95" s="41">
        <v>0</v>
      </c>
      <c r="Q95" s="165">
        <v>0</v>
      </c>
    </row>
    <row r="96" spans="1:17" ht="14.1" customHeight="1" x14ac:dyDescent="0.25">
      <c r="A96" s="363"/>
      <c r="B96" s="121" t="s">
        <v>494</v>
      </c>
      <c r="C96" s="121" t="s">
        <v>248</v>
      </c>
      <c r="D96" s="40">
        <v>6.2</v>
      </c>
      <c r="E96" s="9">
        <v>13</v>
      </c>
      <c r="F96" s="40">
        <v>0.48</v>
      </c>
      <c r="G96" s="40">
        <v>0.67</v>
      </c>
      <c r="H96" s="9">
        <v>95</v>
      </c>
      <c r="I96" s="9">
        <v>104</v>
      </c>
      <c r="J96" s="9">
        <v>3</v>
      </c>
      <c r="K96" s="9">
        <v>42</v>
      </c>
      <c r="L96" s="9">
        <v>47</v>
      </c>
      <c r="M96" s="41">
        <v>15.38</v>
      </c>
      <c r="N96" s="41">
        <v>15.38</v>
      </c>
      <c r="O96" s="41">
        <v>30.77</v>
      </c>
      <c r="P96" s="41">
        <v>23.08</v>
      </c>
      <c r="Q96" s="165">
        <v>15.38</v>
      </c>
    </row>
    <row r="97" spans="1:17" ht="14.1" customHeight="1" x14ac:dyDescent="0.25">
      <c r="A97" s="363"/>
      <c r="B97" s="121" t="s">
        <v>494</v>
      </c>
      <c r="C97" s="121" t="s">
        <v>251</v>
      </c>
      <c r="D97" s="40">
        <v>16.899999999999999</v>
      </c>
      <c r="E97" s="9">
        <v>24</v>
      </c>
      <c r="F97" s="40">
        <v>0.7</v>
      </c>
      <c r="G97" s="40">
        <v>0.98</v>
      </c>
      <c r="H97" s="9">
        <v>53</v>
      </c>
      <c r="I97" s="9">
        <v>104</v>
      </c>
      <c r="J97" s="9">
        <v>3</v>
      </c>
      <c r="K97" s="9">
        <v>20</v>
      </c>
      <c r="L97" s="9">
        <v>47</v>
      </c>
      <c r="M97" s="41">
        <v>25</v>
      </c>
      <c r="N97" s="41">
        <v>37.5</v>
      </c>
      <c r="O97" s="41">
        <v>29.17</v>
      </c>
      <c r="P97" s="41">
        <v>4.17</v>
      </c>
      <c r="Q97" s="165">
        <v>4.17</v>
      </c>
    </row>
    <row r="98" spans="1:17" ht="14.1" customHeight="1" x14ac:dyDescent="0.25">
      <c r="A98" s="363"/>
      <c r="B98" s="121" t="s">
        <v>498</v>
      </c>
      <c r="C98" s="121" t="s">
        <v>499</v>
      </c>
      <c r="D98" s="40">
        <v>10.6</v>
      </c>
      <c r="E98" s="9">
        <v>16</v>
      </c>
      <c r="F98" s="40">
        <v>0.66</v>
      </c>
      <c r="G98" s="40">
        <v>0.92</v>
      </c>
      <c r="H98" s="9">
        <v>69</v>
      </c>
      <c r="I98" s="9">
        <v>104</v>
      </c>
      <c r="J98" s="9">
        <v>3</v>
      </c>
      <c r="K98" s="9">
        <v>27</v>
      </c>
      <c r="L98" s="9">
        <v>47</v>
      </c>
      <c r="M98" s="41">
        <v>25</v>
      </c>
      <c r="N98" s="41">
        <v>18.75</v>
      </c>
      <c r="O98" s="41">
        <v>50</v>
      </c>
      <c r="P98" s="41">
        <v>6.25</v>
      </c>
      <c r="Q98" s="165">
        <v>0</v>
      </c>
    </row>
    <row r="99" spans="1:17" ht="14.1" customHeight="1" x14ac:dyDescent="0.25">
      <c r="A99" s="363"/>
      <c r="B99" s="121" t="s">
        <v>502</v>
      </c>
      <c r="C99" s="121" t="s">
        <v>264</v>
      </c>
      <c r="D99" s="40">
        <v>5.3</v>
      </c>
      <c r="E99" s="9">
        <v>12</v>
      </c>
      <c r="F99" s="40">
        <v>0.44</v>
      </c>
      <c r="G99" s="40">
        <v>0.62</v>
      </c>
      <c r="H99" s="9">
        <v>98</v>
      </c>
      <c r="I99" s="9">
        <v>104</v>
      </c>
      <c r="J99" s="9">
        <v>3</v>
      </c>
      <c r="K99" s="9">
        <v>45</v>
      </c>
      <c r="L99" s="9">
        <v>47</v>
      </c>
      <c r="M99" s="41">
        <v>0</v>
      </c>
      <c r="N99" s="41">
        <v>16.670000000000002</v>
      </c>
      <c r="O99" s="41">
        <v>58.33</v>
      </c>
      <c r="P99" s="41">
        <v>8.33</v>
      </c>
      <c r="Q99" s="165">
        <v>16.670000000000002</v>
      </c>
    </row>
    <row r="100" spans="1:17" ht="14.1" customHeight="1" x14ac:dyDescent="0.25">
      <c r="A100" s="363"/>
      <c r="B100" s="121" t="s">
        <v>511</v>
      </c>
      <c r="C100" s="121" t="s">
        <v>512</v>
      </c>
      <c r="D100" s="40">
        <v>13.6</v>
      </c>
      <c r="E100" s="9">
        <v>20</v>
      </c>
      <c r="F100" s="40">
        <v>0.68</v>
      </c>
      <c r="G100" s="40">
        <v>0.95</v>
      </c>
      <c r="H100" s="9">
        <v>62</v>
      </c>
      <c r="I100" s="9">
        <v>104</v>
      </c>
      <c r="J100" s="9">
        <v>3</v>
      </c>
      <c r="K100" s="9">
        <v>22</v>
      </c>
      <c r="L100" s="9">
        <v>47</v>
      </c>
      <c r="M100" s="41">
        <v>20</v>
      </c>
      <c r="N100" s="41">
        <v>45</v>
      </c>
      <c r="O100" s="41">
        <v>20</v>
      </c>
      <c r="P100" s="41">
        <v>10</v>
      </c>
      <c r="Q100" s="165">
        <v>5</v>
      </c>
    </row>
    <row r="101" spans="1:17" ht="14.1" customHeight="1" x14ac:dyDescent="0.25">
      <c r="A101" s="363"/>
      <c r="B101" s="121" t="s">
        <v>516</v>
      </c>
      <c r="C101" s="121" t="s">
        <v>518</v>
      </c>
      <c r="D101" s="40">
        <v>15.4</v>
      </c>
      <c r="E101" s="9">
        <v>20</v>
      </c>
      <c r="F101" s="40">
        <v>0.77</v>
      </c>
      <c r="G101" s="40">
        <v>1.07</v>
      </c>
      <c r="H101" s="9">
        <v>31</v>
      </c>
      <c r="I101" s="9">
        <v>104</v>
      </c>
      <c r="J101" s="9">
        <v>3</v>
      </c>
      <c r="K101" s="9">
        <v>15</v>
      </c>
      <c r="L101" s="9">
        <v>47</v>
      </c>
      <c r="M101" s="41">
        <v>30</v>
      </c>
      <c r="N101" s="41">
        <v>50</v>
      </c>
      <c r="O101" s="41">
        <v>10</v>
      </c>
      <c r="P101" s="41">
        <v>10</v>
      </c>
      <c r="Q101" s="165">
        <v>0</v>
      </c>
    </row>
    <row r="102" spans="1:17" ht="14.1" customHeight="1" x14ac:dyDescent="0.25">
      <c r="A102" s="363"/>
      <c r="B102" s="121" t="s">
        <v>531</v>
      </c>
      <c r="C102" s="121" t="s">
        <v>532</v>
      </c>
      <c r="D102" s="40">
        <v>13.9</v>
      </c>
      <c r="E102" s="9">
        <v>15</v>
      </c>
      <c r="F102" s="40">
        <v>0.93</v>
      </c>
      <c r="G102" s="40">
        <v>1.29</v>
      </c>
      <c r="H102" s="9">
        <v>3</v>
      </c>
      <c r="I102" s="9">
        <v>104</v>
      </c>
      <c r="J102" s="9">
        <v>3</v>
      </c>
      <c r="K102" s="9">
        <v>2</v>
      </c>
      <c r="L102" s="9">
        <v>47</v>
      </c>
      <c r="M102" s="41">
        <v>73.33</v>
      </c>
      <c r="N102" s="41">
        <v>20</v>
      </c>
      <c r="O102" s="41">
        <v>6.67</v>
      </c>
      <c r="P102" s="41">
        <v>0</v>
      </c>
      <c r="Q102" s="165">
        <v>0</v>
      </c>
    </row>
    <row r="103" spans="1:17" ht="14.1" customHeight="1" x14ac:dyDescent="0.25">
      <c r="A103" s="363"/>
      <c r="B103" s="121" t="s">
        <v>541</v>
      </c>
      <c r="C103" s="121" t="s">
        <v>542</v>
      </c>
      <c r="D103" s="40">
        <v>8</v>
      </c>
      <c r="E103" s="9">
        <v>12</v>
      </c>
      <c r="F103" s="40">
        <v>0.67</v>
      </c>
      <c r="G103" s="40">
        <v>0.93</v>
      </c>
      <c r="H103" s="9">
        <v>66</v>
      </c>
      <c r="I103" s="9">
        <v>104</v>
      </c>
      <c r="J103" s="9">
        <v>3</v>
      </c>
      <c r="K103" s="9">
        <v>24</v>
      </c>
      <c r="L103" s="9">
        <v>47</v>
      </c>
      <c r="M103" s="41">
        <v>8.33</v>
      </c>
      <c r="N103" s="41">
        <v>41.67</v>
      </c>
      <c r="O103" s="41">
        <v>50</v>
      </c>
      <c r="P103" s="41">
        <v>0</v>
      </c>
      <c r="Q103" s="165">
        <v>0</v>
      </c>
    </row>
    <row r="104" spans="1:17" ht="14.1" customHeight="1" x14ac:dyDescent="0.25">
      <c r="A104" s="363"/>
      <c r="B104" s="121" t="s">
        <v>545</v>
      </c>
      <c r="C104" s="121" t="s">
        <v>414</v>
      </c>
      <c r="D104" s="40">
        <v>15.4</v>
      </c>
      <c r="E104" s="9">
        <v>23</v>
      </c>
      <c r="F104" s="40">
        <v>0.67</v>
      </c>
      <c r="G104" s="40">
        <v>0.93</v>
      </c>
      <c r="H104" s="9">
        <v>66</v>
      </c>
      <c r="I104" s="9">
        <v>104</v>
      </c>
      <c r="J104" s="9">
        <v>3</v>
      </c>
      <c r="K104" s="9">
        <v>24</v>
      </c>
      <c r="L104" s="9">
        <v>47</v>
      </c>
      <c r="M104" s="41">
        <v>13.04</v>
      </c>
      <c r="N104" s="41">
        <v>39.130000000000003</v>
      </c>
      <c r="O104" s="41">
        <v>43.48</v>
      </c>
      <c r="P104" s="41">
        <v>4.3499999999999996</v>
      </c>
      <c r="Q104" s="165">
        <v>0</v>
      </c>
    </row>
    <row r="105" spans="1:17" ht="14.1" customHeight="1" x14ac:dyDescent="0.25">
      <c r="A105" s="363"/>
      <c r="B105" s="121" t="s">
        <v>245</v>
      </c>
      <c r="C105" s="121" t="s">
        <v>251</v>
      </c>
      <c r="D105" s="40">
        <v>4.4000000000000004</v>
      </c>
      <c r="E105" s="9">
        <v>11</v>
      </c>
      <c r="F105" s="40">
        <v>0.4</v>
      </c>
      <c r="G105" s="40">
        <v>0.56000000000000005</v>
      </c>
      <c r="H105" s="9">
        <v>100</v>
      </c>
      <c r="I105" s="9">
        <v>104</v>
      </c>
      <c r="J105" s="9">
        <v>2</v>
      </c>
      <c r="K105" s="9">
        <v>5</v>
      </c>
      <c r="L105" s="9">
        <v>8</v>
      </c>
      <c r="M105" s="41">
        <v>9.09</v>
      </c>
      <c r="N105" s="41">
        <v>18.18</v>
      </c>
      <c r="O105" s="41">
        <v>18.18</v>
      </c>
      <c r="P105" s="41">
        <v>36.36</v>
      </c>
      <c r="Q105" s="165">
        <v>18.18</v>
      </c>
    </row>
    <row r="106" spans="1:17" ht="14.1" customHeight="1" x14ac:dyDescent="0.25">
      <c r="A106" s="363"/>
      <c r="B106" s="121" t="s">
        <v>340</v>
      </c>
      <c r="C106" s="121" t="s">
        <v>342</v>
      </c>
      <c r="D106" s="40">
        <v>7.9</v>
      </c>
      <c r="E106" s="9">
        <v>11</v>
      </c>
      <c r="F106" s="40">
        <v>0.72</v>
      </c>
      <c r="G106" s="40">
        <v>1</v>
      </c>
      <c r="H106" s="9">
        <v>49</v>
      </c>
      <c r="I106" s="9">
        <v>104</v>
      </c>
      <c r="J106" s="9">
        <v>2</v>
      </c>
      <c r="K106" s="9">
        <v>2</v>
      </c>
      <c r="L106" s="9">
        <v>8</v>
      </c>
      <c r="M106" s="41">
        <v>27.27</v>
      </c>
      <c r="N106" s="41">
        <v>27.27</v>
      </c>
      <c r="O106" s="41">
        <v>45.45</v>
      </c>
      <c r="P106" s="41">
        <v>0</v>
      </c>
      <c r="Q106" s="165">
        <v>0</v>
      </c>
    </row>
    <row r="107" spans="1:17" ht="14.1" customHeight="1" x14ac:dyDescent="0.25">
      <c r="A107" s="363"/>
      <c r="B107" s="121" t="s">
        <v>344</v>
      </c>
      <c r="C107" s="121" t="s">
        <v>345</v>
      </c>
      <c r="D107" s="40">
        <v>7.5</v>
      </c>
      <c r="E107" s="9">
        <v>11</v>
      </c>
      <c r="F107" s="40">
        <v>0.68</v>
      </c>
      <c r="G107" s="40">
        <v>0.95</v>
      </c>
      <c r="H107" s="9">
        <v>62</v>
      </c>
      <c r="I107" s="9">
        <v>104</v>
      </c>
      <c r="J107" s="9">
        <v>2</v>
      </c>
      <c r="K107" s="9">
        <v>3</v>
      </c>
      <c r="L107" s="9">
        <v>8</v>
      </c>
      <c r="M107" s="41">
        <v>9.09</v>
      </c>
      <c r="N107" s="41">
        <v>54.55</v>
      </c>
      <c r="O107" s="41">
        <v>27.27</v>
      </c>
      <c r="P107" s="41">
        <v>9.09</v>
      </c>
      <c r="Q107" s="165">
        <v>0</v>
      </c>
    </row>
    <row r="108" spans="1:17" ht="14.1" customHeight="1" x14ac:dyDescent="0.25">
      <c r="A108" s="363"/>
      <c r="B108" s="121" t="s">
        <v>408</v>
      </c>
      <c r="C108" s="121" t="s">
        <v>411</v>
      </c>
      <c r="D108" s="40">
        <v>3.1</v>
      </c>
      <c r="E108" s="9">
        <v>10</v>
      </c>
      <c r="F108" s="40">
        <v>0.31</v>
      </c>
      <c r="G108" s="40">
        <v>0.43</v>
      </c>
      <c r="H108" s="9">
        <v>101</v>
      </c>
      <c r="I108" s="9">
        <v>104</v>
      </c>
      <c r="J108" s="9">
        <v>2</v>
      </c>
      <c r="K108" s="9">
        <v>6</v>
      </c>
      <c r="L108" s="9">
        <v>8</v>
      </c>
      <c r="M108" s="41">
        <v>0</v>
      </c>
      <c r="N108" s="41">
        <v>10</v>
      </c>
      <c r="O108" s="41">
        <v>30</v>
      </c>
      <c r="P108" s="41">
        <v>40</v>
      </c>
      <c r="Q108" s="165">
        <v>20</v>
      </c>
    </row>
    <row r="109" spans="1:17" ht="14.1" customHeight="1" x14ac:dyDescent="0.25">
      <c r="A109" s="363"/>
      <c r="B109" s="121" t="s">
        <v>416</v>
      </c>
      <c r="C109" s="121" t="s">
        <v>417</v>
      </c>
      <c r="D109" s="40">
        <v>7.1</v>
      </c>
      <c r="E109" s="9">
        <v>11</v>
      </c>
      <c r="F109" s="40">
        <v>0.65</v>
      </c>
      <c r="G109" s="40">
        <v>0.9</v>
      </c>
      <c r="H109" s="9">
        <v>78</v>
      </c>
      <c r="I109" s="9">
        <v>104</v>
      </c>
      <c r="J109" s="9">
        <v>2</v>
      </c>
      <c r="K109" s="9">
        <v>4</v>
      </c>
      <c r="L109" s="9">
        <v>8</v>
      </c>
      <c r="M109" s="41">
        <v>27.27</v>
      </c>
      <c r="N109" s="41">
        <v>36.36</v>
      </c>
      <c r="O109" s="41">
        <v>9.09</v>
      </c>
      <c r="P109" s="41">
        <v>18.18</v>
      </c>
      <c r="Q109" s="165">
        <v>9.09</v>
      </c>
    </row>
    <row r="110" spans="1:17" ht="14.1" customHeight="1" x14ac:dyDescent="0.25">
      <c r="A110" s="363"/>
      <c r="B110" s="121" t="s">
        <v>466</v>
      </c>
      <c r="C110" s="121" t="s">
        <v>269</v>
      </c>
      <c r="D110" s="40">
        <v>2.4</v>
      </c>
      <c r="E110" s="9">
        <v>11</v>
      </c>
      <c r="F110" s="40">
        <v>0.22</v>
      </c>
      <c r="G110" s="40">
        <v>0.3</v>
      </c>
      <c r="H110" s="9">
        <v>103</v>
      </c>
      <c r="I110" s="9">
        <v>104</v>
      </c>
      <c r="J110" s="9">
        <v>2</v>
      </c>
      <c r="K110" s="9">
        <v>8</v>
      </c>
      <c r="L110" s="9">
        <v>8</v>
      </c>
      <c r="M110" s="41">
        <v>0</v>
      </c>
      <c r="N110" s="41">
        <v>0</v>
      </c>
      <c r="O110" s="41">
        <v>36.36</v>
      </c>
      <c r="P110" s="41">
        <v>18.18</v>
      </c>
      <c r="Q110" s="165">
        <v>45.45</v>
      </c>
    </row>
    <row r="111" spans="1:17" ht="14.1" customHeight="1" x14ac:dyDescent="0.25">
      <c r="A111" s="363"/>
      <c r="B111" s="121" t="s">
        <v>487</v>
      </c>
      <c r="C111" s="121" t="s">
        <v>269</v>
      </c>
      <c r="D111" s="40">
        <v>3.2</v>
      </c>
      <c r="E111" s="9">
        <v>11</v>
      </c>
      <c r="F111" s="40">
        <v>0.28999999999999998</v>
      </c>
      <c r="G111" s="40">
        <v>0.41</v>
      </c>
      <c r="H111" s="9">
        <v>102</v>
      </c>
      <c r="I111" s="9">
        <v>104</v>
      </c>
      <c r="J111" s="9">
        <v>2</v>
      </c>
      <c r="K111" s="9">
        <v>7</v>
      </c>
      <c r="L111" s="9">
        <v>8</v>
      </c>
      <c r="M111" s="41">
        <v>0</v>
      </c>
      <c r="N111" s="41">
        <v>18.18</v>
      </c>
      <c r="O111" s="41">
        <v>18.18</v>
      </c>
      <c r="P111" s="41">
        <v>27.27</v>
      </c>
      <c r="Q111" s="165">
        <v>36.36</v>
      </c>
    </row>
    <row r="112" spans="1:17" ht="14.1" customHeight="1" thickBot="1" x14ac:dyDescent="0.3">
      <c r="A112" s="364"/>
      <c r="B112" s="133" t="s">
        <v>552</v>
      </c>
      <c r="C112" s="133" t="s">
        <v>553</v>
      </c>
      <c r="D112" s="90">
        <v>8</v>
      </c>
      <c r="E112" s="102">
        <v>11</v>
      </c>
      <c r="F112" s="90">
        <v>0.73</v>
      </c>
      <c r="G112" s="90">
        <v>1.01</v>
      </c>
      <c r="H112" s="102">
        <v>47</v>
      </c>
      <c r="I112" s="102">
        <v>104</v>
      </c>
      <c r="J112" s="102">
        <v>2</v>
      </c>
      <c r="K112" s="102">
        <v>1</v>
      </c>
      <c r="L112" s="102">
        <v>8</v>
      </c>
      <c r="M112" s="166">
        <v>18.18</v>
      </c>
      <c r="N112" s="166">
        <v>45.45</v>
      </c>
      <c r="O112" s="166">
        <v>36.36</v>
      </c>
      <c r="P112" s="166">
        <v>0</v>
      </c>
      <c r="Q112" s="167">
        <v>0</v>
      </c>
    </row>
    <row r="113" spans="1:17" ht="14.1" customHeight="1" x14ac:dyDescent="0.25">
      <c r="A113" s="365" t="s">
        <v>666</v>
      </c>
      <c r="B113" s="132" t="s">
        <v>245</v>
      </c>
      <c r="C113" s="132" t="s">
        <v>246</v>
      </c>
      <c r="D113" s="85">
        <v>12.3</v>
      </c>
      <c r="E113" s="101">
        <v>38</v>
      </c>
      <c r="F113" s="85">
        <v>0.32</v>
      </c>
      <c r="G113" s="85">
        <v>0.48</v>
      </c>
      <c r="H113" s="101">
        <v>78</v>
      </c>
      <c r="I113" s="101">
        <v>78</v>
      </c>
      <c r="J113" s="101">
        <v>4</v>
      </c>
      <c r="K113" s="101">
        <v>44</v>
      </c>
      <c r="L113" s="101">
        <v>44</v>
      </c>
      <c r="M113" s="163">
        <v>7.89</v>
      </c>
      <c r="N113" s="163">
        <v>7.89</v>
      </c>
      <c r="O113" s="163">
        <v>28.95</v>
      </c>
      <c r="P113" s="163">
        <v>18.420000000000002</v>
      </c>
      <c r="Q113" s="164">
        <v>36.840000000000003</v>
      </c>
    </row>
    <row r="114" spans="1:17" ht="14.1" customHeight="1" x14ac:dyDescent="0.25">
      <c r="A114" s="363"/>
      <c r="B114" s="121" t="s">
        <v>257</v>
      </c>
      <c r="C114" s="121" t="s">
        <v>259</v>
      </c>
      <c r="D114" s="40">
        <v>31.7</v>
      </c>
      <c r="E114" s="9">
        <v>52</v>
      </c>
      <c r="F114" s="40">
        <v>0.61</v>
      </c>
      <c r="G114" s="40">
        <v>0.91</v>
      </c>
      <c r="H114" s="9">
        <v>57</v>
      </c>
      <c r="I114" s="9">
        <v>78</v>
      </c>
      <c r="J114" s="9">
        <v>4</v>
      </c>
      <c r="K114" s="9">
        <v>32</v>
      </c>
      <c r="L114" s="9">
        <v>44</v>
      </c>
      <c r="M114" s="41">
        <v>7.69</v>
      </c>
      <c r="N114" s="41">
        <v>40.380000000000003</v>
      </c>
      <c r="O114" s="41">
        <v>36.54</v>
      </c>
      <c r="P114" s="41">
        <v>13.46</v>
      </c>
      <c r="Q114" s="165">
        <v>1.92</v>
      </c>
    </row>
    <row r="115" spans="1:17" ht="14.1" customHeight="1" x14ac:dyDescent="0.25">
      <c r="A115" s="363"/>
      <c r="B115" s="121" t="s">
        <v>260</v>
      </c>
      <c r="C115" s="121" t="s">
        <v>265</v>
      </c>
      <c r="D115" s="40">
        <v>111.9</v>
      </c>
      <c r="E115" s="9">
        <v>167</v>
      </c>
      <c r="F115" s="40">
        <v>0.67</v>
      </c>
      <c r="G115" s="40">
        <v>1</v>
      </c>
      <c r="H115" s="9">
        <v>44</v>
      </c>
      <c r="I115" s="9">
        <v>78</v>
      </c>
      <c r="J115" s="9">
        <v>4</v>
      </c>
      <c r="K115" s="9">
        <v>24</v>
      </c>
      <c r="L115" s="9">
        <v>44</v>
      </c>
      <c r="M115" s="41">
        <v>22.16</v>
      </c>
      <c r="N115" s="41">
        <v>34.729999999999997</v>
      </c>
      <c r="O115" s="41">
        <v>30.54</v>
      </c>
      <c r="P115" s="41">
        <v>8.98</v>
      </c>
      <c r="Q115" s="165">
        <v>3.59</v>
      </c>
    </row>
    <row r="116" spans="1:17" ht="14.1" customHeight="1" x14ac:dyDescent="0.25">
      <c r="A116" s="363"/>
      <c r="B116" s="121" t="s">
        <v>273</v>
      </c>
      <c r="C116" s="121" t="s">
        <v>274</v>
      </c>
      <c r="D116" s="40">
        <v>27.7</v>
      </c>
      <c r="E116" s="9">
        <v>40</v>
      </c>
      <c r="F116" s="40">
        <v>0.69</v>
      </c>
      <c r="G116" s="40">
        <v>1.03</v>
      </c>
      <c r="H116" s="9">
        <v>35</v>
      </c>
      <c r="I116" s="9">
        <v>78</v>
      </c>
      <c r="J116" s="9">
        <v>4</v>
      </c>
      <c r="K116" s="9">
        <v>19</v>
      </c>
      <c r="L116" s="9">
        <v>44</v>
      </c>
      <c r="M116" s="41">
        <v>17.5</v>
      </c>
      <c r="N116" s="41">
        <v>40</v>
      </c>
      <c r="O116" s="41">
        <v>37.5</v>
      </c>
      <c r="P116" s="41">
        <v>5</v>
      </c>
      <c r="Q116" s="165">
        <v>0</v>
      </c>
    </row>
    <row r="117" spans="1:17" ht="14.1" customHeight="1" x14ac:dyDescent="0.25">
      <c r="A117" s="363"/>
      <c r="B117" s="121" t="s">
        <v>293</v>
      </c>
      <c r="C117" s="121" t="s">
        <v>295</v>
      </c>
      <c r="D117" s="40">
        <v>16.2</v>
      </c>
      <c r="E117" s="9">
        <v>29</v>
      </c>
      <c r="F117" s="40">
        <v>0.56000000000000005</v>
      </c>
      <c r="G117" s="40">
        <v>0.83</v>
      </c>
      <c r="H117" s="9">
        <v>67</v>
      </c>
      <c r="I117" s="9">
        <v>78</v>
      </c>
      <c r="J117" s="9">
        <v>4</v>
      </c>
      <c r="K117" s="9">
        <v>39</v>
      </c>
      <c r="L117" s="9">
        <v>44</v>
      </c>
      <c r="M117" s="41">
        <v>6.9</v>
      </c>
      <c r="N117" s="41">
        <v>31.03</v>
      </c>
      <c r="O117" s="41">
        <v>41.38</v>
      </c>
      <c r="P117" s="41">
        <v>17.239999999999998</v>
      </c>
      <c r="Q117" s="165">
        <v>3.45</v>
      </c>
    </row>
    <row r="118" spans="1:17" ht="14.1" customHeight="1" x14ac:dyDescent="0.25">
      <c r="A118" s="363"/>
      <c r="B118" s="121" t="s">
        <v>297</v>
      </c>
      <c r="C118" s="121" t="s">
        <v>298</v>
      </c>
      <c r="D118" s="40">
        <v>37</v>
      </c>
      <c r="E118" s="9">
        <v>56</v>
      </c>
      <c r="F118" s="40">
        <v>0.66</v>
      </c>
      <c r="G118" s="40">
        <v>0.98</v>
      </c>
      <c r="H118" s="9">
        <v>48</v>
      </c>
      <c r="I118" s="9">
        <v>78</v>
      </c>
      <c r="J118" s="9">
        <v>4</v>
      </c>
      <c r="K118" s="9">
        <v>27</v>
      </c>
      <c r="L118" s="9">
        <v>44</v>
      </c>
      <c r="M118" s="41">
        <v>17.86</v>
      </c>
      <c r="N118" s="41">
        <v>33.93</v>
      </c>
      <c r="O118" s="41">
        <v>39.29</v>
      </c>
      <c r="P118" s="41">
        <v>7.14</v>
      </c>
      <c r="Q118" s="165">
        <v>1.79</v>
      </c>
    </row>
    <row r="119" spans="1:17" ht="14.1" customHeight="1" x14ac:dyDescent="0.25">
      <c r="A119" s="363"/>
      <c r="B119" s="121" t="s">
        <v>309</v>
      </c>
      <c r="C119" s="121" t="s">
        <v>310</v>
      </c>
      <c r="D119" s="40">
        <v>12.6</v>
      </c>
      <c r="E119" s="9">
        <v>31</v>
      </c>
      <c r="F119" s="40">
        <v>0.41</v>
      </c>
      <c r="G119" s="40">
        <v>0.6</v>
      </c>
      <c r="H119" s="9">
        <v>76</v>
      </c>
      <c r="I119" s="9">
        <v>78</v>
      </c>
      <c r="J119" s="9">
        <v>4</v>
      </c>
      <c r="K119" s="9">
        <v>43</v>
      </c>
      <c r="L119" s="9">
        <v>44</v>
      </c>
      <c r="M119" s="41">
        <v>3.23</v>
      </c>
      <c r="N119" s="41">
        <v>25.81</v>
      </c>
      <c r="O119" s="41">
        <v>25.81</v>
      </c>
      <c r="P119" s="41">
        <v>19.350000000000001</v>
      </c>
      <c r="Q119" s="165">
        <v>25.81</v>
      </c>
    </row>
    <row r="120" spans="1:17" ht="14.1" customHeight="1" x14ac:dyDescent="0.25">
      <c r="A120" s="363"/>
      <c r="B120" s="121" t="s">
        <v>313</v>
      </c>
      <c r="C120" s="121" t="s">
        <v>314</v>
      </c>
      <c r="D120" s="40">
        <v>31.1</v>
      </c>
      <c r="E120" s="9">
        <v>36</v>
      </c>
      <c r="F120" s="40">
        <v>0.86</v>
      </c>
      <c r="G120" s="40">
        <v>1.28</v>
      </c>
      <c r="H120" s="9">
        <v>7</v>
      </c>
      <c r="I120" s="9">
        <v>78</v>
      </c>
      <c r="J120" s="9">
        <v>4</v>
      </c>
      <c r="K120" s="9">
        <v>2</v>
      </c>
      <c r="L120" s="9">
        <v>44</v>
      </c>
      <c r="M120" s="41">
        <v>52.78</v>
      </c>
      <c r="N120" s="41">
        <v>33.33</v>
      </c>
      <c r="O120" s="41">
        <v>13.89</v>
      </c>
      <c r="P120" s="41">
        <v>0</v>
      </c>
      <c r="Q120" s="165">
        <v>0</v>
      </c>
    </row>
    <row r="121" spans="1:17" ht="14.1" customHeight="1" x14ac:dyDescent="0.25">
      <c r="A121" s="363"/>
      <c r="B121" s="121" t="s">
        <v>332</v>
      </c>
      <c r="C121" s="121" t="s">
        <v>333</v>
      </c>
      <c r="D121" s="40">
        <v>18</v>
      </c>
      <c r="E121" s="9">
        <v>27</v>
      </c>
      <c r="F121" s="40">
        <v>0.67</v>
      </c>
      <c r="G121" s="40">
        <v>0.99</v>
      </c>
      <c r="H121" s="9">
        <v>46</v>
      </c>
      <c r="I121" s="9">
        <v>78</v>
      </c>
      <c r="J121" s="9">
        <v>4</v>
      </c>
      <c r="K121" s="9">
        <v>26</v>
      </c>
      <c r="L121" s="9">
        <v>44</v>
      </c>
      <c r="M121" s="41">
        <v>33.33</v>
      </c>
      <c r="N121" s="41">
        <v>18.52</v>
      </c>
      <c r="O121" s="41">
        <v>37.04</v>
      </c>
      <c r="P121" s="41">
        <v>0</v>
      </c>
      <c r="Q121" s="165">
        <v>11.11</v>
      </c>
    </row>
    <row r="122" spans="1:17" ht="14.1" customHeight="1" x14ac:dyDescent="0.25">
      <c r="A122" s="363"/>
      <c r="B122" s="121" t="s">
        <v>332</v>
      </c>
      <c r="C122" s="121" t="s">
        <v>334</v>
      </c>
      <c r="D122" s="40">
        <v>78.3</v>
      </c>
      <c r="E122" s="9">
        <v>103</v>
      </c>
      <c r="F122" s="40">
        <v>0.76</v>
      </c>
      <c r="G122" s="40">
        <v>1.1299999999999999</v>
      </c>
      <c r="H122" s="9">
        <v>22</v>
      </c>
      <c r="I122" s="9">
        <v>78</v>
      </c>
      <c r="J122" s="9">
        <v>4</v>
      </c>
      <c r="K122" s="9">
        <v>13</v>
      </c>
      <c r="L122" s="9">
        <v>44</v>
      </c>
      <c r="M122" s="41">
        <v>34.950000000000003</v>
      </c>
      <c r="N122" s="41">
        <v>33.979999999999997</v>
      </c>
      <c r="O122" s="41">
        <v>26.21</v>
      </c>
      <c r="P122" s="41">
        <v>3.88</v>
      </c>
      <c r="Q122" s="165">
        <v>0.97</v>
      </c>
    </row>
    <row r="123" spans="1:17" ht="14.1" customHeight="1" x14ac:dyDescent="0.25">
      <c r="A123" s="363"/>
      <c r="B123" s="121" t="s">
        <v>335</v>
      </c>
      <c r="C123" s="121" t="s">
        <v>305</v>
      </c>
      <c r="D123" s="40">
        <v>12.4</v>
      </c>
      <c r="E123" s="9">
        <v>26</v>
      </c>
      <c r="F123" s="40">
        <v>0.48</v>
      </c>
      <c r="G123" s="40">
        <v>0.71</v>
      </c>
      <c r="H123" s="9">
        <v>72</v>
      </c>
      <c r="I123" s="9">
        <v>78</v>
      </c>
      <c r="J123" s="9">
        <v>4</v>
      </c>
      <c r="K123" s="9">
        <v>41</v>
      </c>
      <c r="L123" s="9">
        <v>44</v>
      </c>
      <c r="M123" s="41">
        <v>11.54</v>
      </c>
      <c r="N123" s="41">
        <v>15.38</v>
      </c>
      <c r="O123" s="41">
        <v>38.46</v>
      </c>
      <c r="P123" s="41">
        <v>23.08</v>
      </c>
      <c r="Q123" s="165">
        <v>11.54</v>
      </c>
    </row>
    <row r="124" spans="1:17" ht="14.1" customHeight="1" x14ac:dyDescent="0.25">
      <c r="A124" s="363"/>
      <c r="B124" s="121" t="s">
        <v>359</v>
      </c>
      <c r="C124" s="121" t="s">
        <v>319</v>
      </c>
      <c r="D124" s="40">
        <v>22.6</v>
      </c>
      <c r="E124" s="9">
        <v>51</v>
      </c>
      <c r="F124" s="40">
        <v>0.44</v>
      </c>
      <c r="G124" s="40">
        <v>0.66</v>
      </c>
      <c r="H124" s="9">
        <v>74</v>
      </c>
      <c r="I124" s="9">
        <v>78</v>
      </c>
      <c r="J124" s="9">
        <v>4</v>
      </c>
      <c r="K124" s="9">
        <v>42</v>
      </c>
      <c r="L124" s="9">
        <v>44</v>
      </c>
      <c r="M124" s="41">
        <v>15.69</v>
      </c>
      <c r="N124" s="41">
        <v>15.69</v>
      </c>
      <c r="O124" s="41">
        <v>23.53</v>
      </c>
      <c r="P124" s="41">
        <v>21.57</v>
      </c>
      <c r="Q124" s="165">
        <v>23.53</v>
      </c>
    </row>
    <row r="125" spans="1:17" ht="14.1" customHeight="1" x14ac:dyDescent="0.25">
      <c r="A125" s="363"/>
      <c r="B125" s="121" t="s">
        <v>364</v>
      </c>
      <c r="C125" s="121" t="s">
        <v>366</v>
      </c>
      <c r="D125" s="40">
        <v>25.7</v>
      </c>
      <c r="E125" s="9">
        <v>38</v>
      </c>
      <c r="F125" s="40">
        <v>0.68</v>
      </c>
      <c r="G125" s="40">
        <v>1</v>
      </c>
      <c r="H125" s="9">
        <v>44</v>
      </c>
      <c r="I125" s="9">
        <v>78</v>
      </c>
      <c r="J125" s="9">
        <v>4</v>
      </c>
      <c r="K125" s="9">
        <v>24</v>
      </c>
      <c r="L125" s="9">
        <v>44</v>
      </c>
      <c r="M125" s="41">
        <v>13.16</v>
      </c>
      <c r="N125" s="41">
        <v>39.47</v>
      </c>
      <c r="O125" s="41">
        <v>44.74</v>
      </c>
      <c r="P125" s="41">
        <v>2.63</v>
      </c>
      <c r="Q125" s="165">
        <v>0</v>
      </c>
    </row>
    <row r="126" spans="1:17" ht="14.1" customHeight="1" x14ac:dyDescent="0.25">
      <c r="A126" s="363"/>
      <c r="B126" s="121" t="s">
        <v>371</v>
      </c>
      <c r="C126" s="121" t="s">
        <v>372</v>
      </c>
      <c r="D126" s="40">
        <v>48.2</v>
      </c>
      <c r="E126" s="9">
        <v>62</v>
      </c>
      <c r="F126" s="40">
        <v>0.78</v>
      </c>
      <c r="G126" s="40">
        <v>1.1499999999999999</v>
      </c>
      <c r="H126" s="9">
        <v>18</v>
      </c>
      <c r="I126" s="9">
        <v>78</v>
      </c>
      <c r="J126" s="9">
        <v>4</v>
      </c>
      <c r="K126" s="9">
        <v>10</v>
      </c>
      <c r="L126" s="9">
        <v>44</v>
      </c>
      <c r="M126" s="41">
        <v>32.26</v>
      </c>
      <c r="N126" s="41">
        <v>40.32</v>
      </c>
      <c r="O126" s="41">
        <v>25.81</v>
      </c>
      <c r="P126" s="41">
        <v>1.61</v>
      </c>
      <c r="Q126" s="165">
        <v>0</v>
      </c>
    </row>
    <row r="127" spans="1:17" ht="14.1" customHeight="1" x14ac:dyDescent="0.25">
      <c r="A127" s="363"/>
      <c r="B127" s="121" t="s">
        <v>371</v>
      </c>
      <c r="C127" s="121" t="s">
        <v>377</v>
      </c>
      <c r="D127" s="40">
        <v>58.7</v>
      </c>
      <c r="E127" s="9">
        <v>86</v>
      </c>
      <c r="F127" s="40">
        <v>0.68</v>
      </c>
      <c r="G127" s="40">
        <v>1.01</v>
      </c>
      <c r="H127" s="9">
        <v>41</v>
      </c>
      <c r="I127" s="9">
        <v>78</v>
      </c>
      <c r="J127" s="9">
        <v>4</v>
      </c>
      <c r="K127" s="9">
        <v>21</v>
      </c>
      <c r="L127" s="9">
        <v>44</v>
      </c>
      <c r="M127" s="41">
        <v>16.28</v>
      </c>
      <c r="N127" s="41">
        <v>38.369999999999997</v>
      </c>
      <c r="O127" s="41">
        <v>40.700000000000003</v>
      </c>
      <c r="P127" s="41">
        <v>4.6500000000000004</v>
      </c>
      <c r="Q127" s="165">
        <v>0</v>
      </c>
    </row>
    <row r="128" spans="1:17" ht="14.1" customHeight="1" x14ac:dyDescent="0.25">
      <c r="A128" s="363"/>
      <c r="B128" s="121" t="s">
        <v>378</v>
      </c>
      <c r="C128" s="121" t="s">
        <v>382</v>
      </c>
      <c r="D128" s="40">
        <v>46.8</v>
      </c>
      <c r="E128" s="9">
        <v>55</v>
      </c>
      <c r="F128" s="40">
        <v>0.85</v>
      </c>
      <c r="G128" s="40">
        <v>1.26</v>
      </c>
      <c r="H128" s="9">
        <v>8</v>
      </c>
      <c r="I128" s="9">
        <v>78</v>
      </c>
      <c r="J128" s="9">
        <v>4</v>
      </c>
      <c r="K128" s="9">
        <v>3</v>
      </c>
      <c r="L128" s="9">
        <v>44</v>
      </c>
      <c r="M128" s="41">
        <v>60</v>
      </c>
      <c r="N128" s="41">
        <v>25.45</v>
      </c>
      <c r="O128" s="41">
        <v>7.27</v>
      </c>
      <c r="P128" s="41">
        <v>5.45</v>
      </c>
      <c r="Q128" s="165">
        <v>1.82</v>
      </c>
    </row>
    <row r="129" spans="1:17" ht="14.1" customHeight="1" x14ac:dyDescent="0.25">
      <c r="A129" s="363"/>
      <c r="B129" s="121" t="s">
        <v>384</v>
      </c>
      <c r="C129" s="121" t="s">
        <v>269</v>
      </c>
      <c r="D129" s="40">
        <v>44.3</v>
      </c>
      <c r="E129" s="9">
        <v>55</v>
      </c>
      <c r="F129" s="40">
        <v>0.81</v>
      </c>
      <c r="G129" s="40">
        <v>1.2</v>
      </c>
      <c r="H129" s="9">
        <v>14</v>
      </c>
      <c r="I129" s="9">
        <v>78</v>
      </c>
      <c r="J129" s="9">
        <v>4</v>
      </c>
      <c r="K129" s="9">
        <v>6</v>
      </c>
      <c r="L129" s="9">
        <v>44</v>
      </c>
      <c r="M129" s="41">
        <v>34.549999999999997</v>
      </c>
      <c r="N129" s="41">
        <v>49.09</v>
      </c>
      <c r="O129" s="41">
        <v>12.73</v>
      </c>
      <c r="P129" s="41">
        <v>1.82</v>
      </c>
      <c r="Q129" s="165">
        <v>1.82</v>
      </c>
    </row>
    <row r="130" spans="1:17" ht="14.1" customHeight="1" x14ac:dyDescent="0.25">
      <c r="A130" s="363"/>
      <c r="B130" s="121" t="s">
        <v>394</v>
      </c>
      <c r="C130" s="121" t="s">
        <v>250</v>
      </c>
      <c r="D130" s="40">
        <v>37.5</v>
      </c>
      <c r="E130" s="9">
        <v>46</v>
      </c>
      <c r="F130" s="40">
        <v>0.82</v>
      </c>
      <c r="G130" s="40">
        <v>1.21</v>
      </c>
      <c r="H130" s="9">
        <v>13</v>
      </c>
      <c r="I130" s="9">
        <v>78</v>
      </c>
      <c r="J130" s="9">
        <v>4</v>
      </c>
      <c r="K130" s="9">
        <v>5</v>
      </c>
      <c r="L130" s="9">
        <v>44</v>
      </c>
      <c r="M130" s="41">
        <v>45.65</v>
      </c>
      <c r="N130" s="41">
        <v>32.61</v>
      </c>
      <c r="O130" s="41">
        <v>19.57</v>
      </c>
      <c r="P130" s="41">
        <v>0</v>
      </c>
      <c r="Q130" s="165">
        <v>2.17</v>
      </c>
    </row>
    <row r="131" spans="1:17" ht="14.1" customHeight="1" x14ac:dyDescent="0.25">
      <c r="A131" s="363"/>
      <c r="B131" s="121" t="s">
        <v>399</v>
      </c>
      <c r="C131" s="121" t="s">
        <v>401</v>
      </c>
      <c r="D131" s="40">
        <v>18.399999999999999</v>
      </c>
      <c r="E131" s="9">
        <v>24</v>
      </c>
      <c r="F131" s="40">
        <v>0.77</v>
      </c>
      <c r="G131" s="40">
        <v>1.1399999999999999</v>
      </c>
      <c r="H131" s="9">
        <v>20</v>
      </c>
      <c r="I131" s="9">
        <v>78</v>
      </c>
      <c r="J131" s="9">
        <v>4</v>
      </c>
      <c r="K131" s="9">
        <v>11</v>
      </c>
      <c r="L131" s="9">
        <v>44</v>
      </c>
      <c r="M131" s="41">
        <v>20.83</v>
      </c>
      <c r="N131" s="41">
        <v>54.17</v>
      </c>
      <c r="O131" s="41">
        <v>25</v>
      </c>
      <c r="P131" s="41">
        <v>0</v>
      </c>
      <c r="Q131" s="165">
        <v>0</v>
      </c>
    </row>
    <row r="132" spans="1:17" ht="14.1" customHeight="1" x14ac:dyDescent="0.25">
      <c r="A132" s="363"/>
      <c r="B132" s="121" t="s">
        <v>408</v>
      </c>
      <c r="C132" s="121" t="s">
        <v>414</v>
      </c>
      <c r="D132" s="40">
        <v>38.799999999999997</v>
      </c>
      <c r="E132" s="9">
        <v>60</v>
      </c>
      <c r="F132" s="40">
        <v>0.65</v>
      </c>
      <c r="G132" s="40">
        <v>0.96</v>
      </c>
      <c r="H132" s="9">
        <v>52</v>
      </c>
      <c r="I132" s="9">
        <v>78</v>
      </c>
      <c r="J132" s="9">
        <v>4</v>
      </c>
      <c r="K132" s="9">
        <v>29</v>
      </c>
      <c r="L132" s="9">
        <v>44</v>
      </c>
      <c r="M132" s="41">
        <v>21.67</v>
      </c>
      <c r="N132" s="41">
        <v>25</v>
      </c>
      <c r="O132" s="41">
        <v>43.33</v>
      </c>
      <c r="P132" s="41">
        <v>6.67</v>
      </c>
      <c r="Q132" s="165">
        <v>3.33</v>
      </c>
    </row>
    <row r="133" spans="1:17" ht="14.1" customHeight="1" x14ac:dyDescent="0.25">
      <c r="A133" s="363"/>
      <c r="B133" s="121" t="s">
        <v>408</v>
      </c>
      <c r="C133" s="121" t="s">
        <v>251</v>
      </c>
      <c r="D133" s="40">
        <v>25.3</v>
      </c>
      <c r="E133" s="9">
        <v>39</v>
      </c>
      <c r="F133" s="40">
        <v>0.65</v>
      </c>
      <c r="G133" s="40">
        <v>0.96</v>
      </c>
      <c r="H133" s="9">
        <v>52</v>
      </c>
      <c r="I133" s="9">
        <v>78</v>
      </c>
      <c r="J133" s="9">
        <v>4</v>
      </c>
      <c r="K133" s="9">
        <v>29</v>
      </c>
      <c r="L133" s="9">
        <v>44</v>
      </c>
      <c r="M133" s="41">
        <v>7.69</v>
      </c>
      <c r="N133" s="41">
        <v>43.59</v>
      </c>
      <c r="O133" s="41">
        <v>43.59</v>
      </c>
      <c r="P133" s="41">
        <v>2.56</v>
      </c>
      <c r="Q133" s="165">
        <v>2.56</v>
      </c>
    </row>
    <row r="134" spans="1:17" ht="14.1" customHeight="1" x14ac:dyDescent="0.25">
      <c r="A134" s="363"/>
      <c r="B134" s="121" t="s">
        <v>419</v>
      </c>
      <c r="C134" s="121" t="s">
        <v>421</v>
      </c>
      <c r="D134" s="40">
        <v>35.5</v>
      </c>
      <c r="E134" s="9">
        <v>57</v>
      </c>
      <c r="F134" s="40">
        <v>0.62</v>
      </c>
      <c r="G134" s="40">
        <v>0.92</v>
      </c>
      <c r="H134" s="9">
        <v>55</v>
      </c>
      <c r="I134" s="9">
        <v>78</v>
      </c>
      <c r="J134" s="9">
        <v>4</v>
      </c>
      <c r="K134" s="9">
        <v>31</v>
      </c>
      <c r="L134" s="9">
        <v>44</v>
      </c>
      <c r="M134" s="41">
        <v>19.3</v>
      </c>
      <c r="N134" s="41">
        <v>22.81</v>
      </c>
      <c r="O134" s="41">
        <v>47.37</v>
      </c>
      <c r="P134" s="41">
        <v>5.26</v>
      </c>
      <c r="Q134" s="165">
        <v>5.26</v>
      </c>
    </row>
    <row r="135" spans="1:17" ht="14.1" customHeight="1" x14ac:dyDescent="0.25">
      <c r="A135" s="363"/>
      <c r="B135" s="121" t="s">
        <v>427</v>
      </c>
      <c r="C135" s="121" t="s">
        <v>433</v>
      </c>
      <c r="D135" s="40">
        <v>95.4</v>
      </c>
      <c r="E135" s="9">
        <v>128</v>
      </c>
      <c r="F135" s="40">
        <v>0.75</v>
      </c>
      <c r="G135" s="40">
        <v>1.1100000000000001</v>
      </c>
      <c r="H135" s="9">
        <v>25</v>
      </c>
      <c r="I135" s="9">
        <v>78</v>
      </c>
      <c r="J135" s="9">
        <v>4</v>
      </c>
      <c r="K135" s="9">
        <v>14</v>
      </c>
      <c r="L135" s="9">
        <v>44</v>
      </c>
      <c r="M135" s="41">
        <v>19.53</v>
      </c>
      <c r="N135" s="41">
        <v>50.78</v>
      </c>
      <c r="O135" s="41">
        <v>28.13</v>
      </c>
      <c r="P135" s="41">
        <v>1.56</v>
      </c>
      <c r="Q135" s="165">
        <v>0</v>
      </c>
    </row>
    <row r="136" spans="1:17" ht="14.1" customHeight="1" x14ac:dyDescent="0.25">
      <c r="A136" s="363"/>
      <c r="B136" s="121" t="s">
        <v>435</v>
      </c>
      <c r="C136" s="121" t="s">
        <v>439</v>
      </c>
      <c r="D136" s="40">
        <v>63.5</v>
      </c>
      <c r="E136" s="9">
        <v>97</v>
      </c>
      <c r="F136" s="40">
        <v>0.65</v>
      </c>
      <c r="G136" s="40">
        <v>0.97</v>
      </c>
      <c r="H136" s="9">
        <v>49</v>
      </c>
      <c r="I136" s="9">
        <v>78</v>
      </c>
      <c r="J136" s="9">
        <v>4</v>
      </c>
      <c r="K136" s="9">
        <v>28</v>
      </c>
      <c r="L136" s="9">
        <v>44</v>
      </c>
      <c r="M136" s="41">
        <v>22.68</v>
      </c>
      <c r="N136" s="41">
        <v>27.84</v>
      </c>
      <c r="O136" s="41">
        <v>36.08</v>
      </c>
      <c r="P136" s="41">
        <v>12.37</v>
      </c>
      <c r="Q136" s="165">
        <v>1.03</v>
      </c>
    </row>
    <row r="137" spans="1:17" ht="14.1" customHeight="1" x14ac:dyDescent="0.25">
      <c r="A137" s="363"/>
      <c r="B137" s="121" t="s">
        <v>442</v>
      </c>
      <c r="C137" s="121" t="s">
        <v>446</v>
      </c>
      <c r="D137" s="40">
        <v>19.7</v>
      </c>
      <c r="E137" s="9">
        <v>33</v>
      </c>
      <c r="F137" s="40">
        <v>0.6</v>
      </c>
      <c r="G137" s="40">
        <v>0.89</v>
      </c>
      <c r="H137" s="9">
        <v>60</v>
      </c>
      <c r="I137" s="9">
        <v>78</v>
      </c>
      <c r="J137" s="9">
        <v>4</v>
      </c>
      <c r="K137" s="9">
        <v>34</v>
      </c>
      <c r="L137" s="9">
        <v>44</v>
      </c>
      <c r="M137" s="41">
        <v>18.18</v>
      </c>
      <c r="N137" s="41">
        <v>24.24</v>
      </c>
      <c r="O137" s="41">
        <v>39.39</v>
      </c>
      <c r="P137" s="41">
        <v>12.12</v>
      </c>
      <c r="Q137" s="165">
        <v>6.06</v>
      </c>
    </row>
    <row r="138" spans="1:17" ht="14.1" customHeight="1" x14ac:dyDescent="0.25">
      <c r="A138" s="363"/>
      <c r="B138" s="121" t="s">
        <v>447</v>
      </c>
      <c r="C138" s="121" t="s">
        <v>448</v>
      </c>
      <c r="D138" s="40">
        <v>21.1</v>
      </c>
      <c r="E138" s="9">
        <v>27</v>
      </c>
      <c r="F138" s="40">
        <v>0.78</v>
      </c>
      <c r="G138" s="40">
        <v>1.1599999999999999</v>
      </c>
      <c r="H138" s="9">
        <v>17</v>
      </c>
      <c r="I138" s="9">
        <v>78</v>
      </c>
      <c r="J138" s="9">
        <v>4</v>
      </c>
      <c r="K138" s="9">
        <v>9</v>
      </c>
      <c r="L138" s="9">
        <v>44</v>
      </c>
      <c r="M138" s="41">
        <v>18.52</v>
      </c>
      <c r="N138" s="41">
        <v>66.67</v>
      </c>
      <c r="O138" s="41">
        <v>11.11</v>
      </c>
      <c r="P138" s="41">
        <v>3.7</v>
      </c>
      <c r="Q138" s="165">
        <v>0</v>
      </c>
    </row>
    <row r="139" spans="1:17" ht="14.1" customHeight="1" x14ac:dyDescent="0.25">
      <c r="A139" s="363"/>
      <c r="B139" s="121" t="s">
        <v>450</v>
      </c>
      <c r="C139" s="121" t="s">
        <v>305</v>
      </c>
      <c r="D139" s="40">
        <v>27.5</v>
      </c>
      <c r="E139" s="9">
        <v>35</v>
      </c>
      <c r="F139" s="40">
        <v>0.79</v>
      </c>
      <c r="G139" s="40">
        <v>1.17</v>
      </c>
      <c r="H139" s="9">
        <v>15</v>
      </c>
      <c r="I139" s="9">
        <v>78</v>
      </c>
      <c r="J139" s="9">
        <v>4</v>
      </c>
      <c r="K139" s="9">
        <v>7</v>
      </c>
      <c r="L139" s="9">
        <v>44</v>
      </c>
      <c r="M139" s="41">
        <v>40</v>
      </c>
      <c r="N139" s="41">
        <v>31.43</v>
      </c>
      <c r="O139" s="41">
        <v>25.71</v>
      </c>
      <c r="P139" s="41">
        <v>2.86</v>
      </c>
      <c r="Q139" s="165">
        <v>0</v>
      </c>
    </row>
    <row r="140" spans="1:17" ht="14.1" customHeight="1" x14ac:dyDescent="0.25">
      <c r="A140" s="363"/>
      <c r="B140" s="121" t="s">
        <v>458</v>
      </c>
      <c r="C140" s="121" t="s">
        <v>274</v>
      </c>
      <c r="D140" s="40">
        <v>35.9</v>
      </c>
      <c r="E140" s="9">
        <v>51</v>
      </c>
      <c r="F140" s="40">
        <v>0.7</v>
      </c>
      <c r="G140" s="40">
        <v>1.05</v>
      </c>
      <c r="H140" s="9">
        <v>32</v>
      </c>
      <c r="I140" s="9">
        <v>78</v>
      </c>
      <c r="J140" s="9">
        <v>4</v>
      </c>
      <c r="K140" s="9">
        <v>18</v>
      </c>
      <c r="L140" s="9">
        <v>44</v>
      </c>
      <c r="M140" s="41">
        <v>25.49</v>
      </c>
      <c r="N140" s="41">
        <v>29.41</v>
      </c>
      <c r="O140" s="41">
        <v>41.18</v>
      </c>
      <c r="P140" s="41">
        <v>3.92</v>
      </c>
      <c r="Q140" s="165">
        <v>0</v>
      </c>
    </row>
    <row r="141" spans="1:17" ht="14.1" customHeight="1" x14ac:dyDescent="0.25">
      <c r="A141" s="363"/>
      <c r="B141" s="121" t="s">
        <v>476</v>
      </c>
      <c r="C141" s="121" t="s">
        <v>480</v>
      </c>
      <c r="D141" s="40">
        <v>50.2</v>
      </c>
      <c r="E141" s="9">
        <v>82</v>
      </c>
      <c r="F141" s="40">
        <v>0.61</v>
      </c>
      <c r="G141" s="40">
        <v>0.91</v>
      </c>
      <c r="H141" s="9">
        <v>57</v>
      </c>
      <c r="I141" s="9">
        <v>78</v>
      </c>
      <c r="J141" s="9">
        <v>4</v>
      </c>
      <c r="K141" s="9">
        <v>32</v>
      </c>
      <c r="L141" s="9">
        <v>44</v>
      </c>
      <c r="M141" s="41">
        <v>20.73</v>
      </c>
      <c r="N141" s="41">
        <v>26.83</v>
      </c>
      <c r="O141" s="41">
        <v>34.15</v>
      </c>
      <c r="P141" s="41">
        <v>9.76</v>
      </c>
      <c r="Q141" s="165">
        <v>8.5399999999999991</v>
      </c>
    </row>
    <row r="142" spans="1:17" ht="14.1" customHeight="1" x14ac:dyDescent="0.25">
      <c r="A142" s="363"/>
      <c r="B142" s="121" t="s">
        <v>476</v>
      </c>
      <c r="C142" s="121" t="s">
        <v>481</v>
      </c>
      <c r="D142" s="40">
        <v>23</v>
      </c>
      <c r="E142" s="9">
        <v>30</v>
      </c>
      <c r="F142" s="40">
        <v>0.77</v>
      </c>
      <c r="G142" s="40">
        <v>1.1399999999999999</v>
      </c>
      <c r="H142" s="9">
        <v>20</v>
      </c>
      <c r="I142" s="9">
        <v>78</v>
      </c>
      <c r="J142" s="9">
        <v>4</v>
      </c>
      <c r="K142" s="9">
        <v>11</v>
      </c>
      <c r="L142" s="9">
        <v>44</v>
      </c>
      <c r="M142" s="41">
        <v>23.33</v>
      </c>
      <c r="N142" s="41">
        <v>53.33</v>
      </c>
      <c r="O142" s="41">
        <v>20</v>
      </c>
      <c r="P142" s="41">
        <v>3.33</v>
      </c>
      <c r="Q142" s="165">
        <v>0</v>
      </c>
    </row>
    <row r="143" spans="1:17" ht="14.1" customHeight="1" x14ac:dyDescent="0.25">
      <c r="A143" s="363"/>
      <c r="B143" s="121" t="s">
        <v>476</v>
      </c>
      <c r="C143" s="121" t="s">
        <v>482</v>
      </c>
      <c r="D143" s="40">
        <v>66.2</v>
      </c>
      <c r="E143" s="9">
        <v>97</v>
      </c>
      <c r="F143" s="40">
        <v>0.68</v>
      </c>
      <c r="G143" s="40">
        <v>1.01</v>
      </c>
      <c r="H143" s="9">
        <v>41</v>
      </c>
      <c r="I143" s="9">
        <v>78</v>
      </c>
      <c r="J143" s="9">
        <v>4</v>
      </c>
      <c r="K143" s="9">
        <v>21</v>
      </c>
      <c r="L143" s="9">
        <v>44</v>
      </c>
      <c r="M143" s="41">
        <v>20.62</v>
      </c>
      <c r="N143" s="41">
        <v>37.11</v>
      </c>
      <c r="O143" s="41">
        <v>32.99</v>
      </c>
      <c r="P143" s="41">
        <v>7.22</v>
      </c>
      <c r="Q143" s="165">
        <v>2.06</v>
      </c>
    </row>
    <row r="144" spans="1:17" ht="14.1" customHeight="1" x14ac:dyDescent="0.25">
      <c r="A144" s="363"/>
      <c r="B144" s="121" t="s">
        <v>489</v>
      </c>
      <c r="C144" s="121" t="s">
        <v>246</v>
      </c>
      <c r="D144" s="40">
        <v>36.6</v>
      </c>
      <c r="E144" s="9">
        <v>49</v>
      </c>
      <c r="F144" s="40">
        <v>0.75</v>
      </c>
      <c r="G144" s="40">
        <v>1.1100000000000001</v>
      </c>
      <c r="H144" s="9">
        <v>25</v>
      </c>
      <c r="I144" s="9">
        <v>78</v>
      </c>
      <c r="J144" s="9">
        <v>4</v>
      </c>
      <c r="K144" s="9">
        <v>14</v>
      </c>
      <c r="L144" s="9">
        <v>44</v>
      </c>
      <c r="M144" s="41">
        <v>30.61</v>
      </c>
      <c r="N144" s="41">
        <v>40.82</v>
      </c>
      <c r="O144" s="41">
        <v>20.41</v>
      </c>
      <c r="P144" s="41">
        <v>6.12</v>
      </c>
      <c r="Q144" s="165">
        <v>2.04</v>
      </c>
    </row>
    <row r="145" spans="1:17" ht="14.1" customHeight="1" x14ac:dyDescent="0.25">
      <c r="A145" s="363"/>
      <c r="B145" s="121" t="s">
        <v>502</v>
      </c>
      <c r="C145" s="121" t="s">
        <v>504</v>
      </c>
      <c r="D145" s="40">
        <v>21.6</v>
      </c>
      <c r="E145" s="9">
        <v>38</v>
      </c>
      <c r="F145" s="40">
        <v>0.56999999999999995</v>
      </c>
      <c r="G145" s="40">
        <v>0.84</v>
      </c>
      <c r="H145" s="9">
        <v>65</v>
      </c>
      <c r="I145" s="9">
        <v>78</v>
      </c>
      <c r="J145" s="9">
        <v>4</v>
      </c>
      <c r="K145" s="9">
        <v>38</v>
      </c>
      <c r="L145" s="9">
        <v>44</v>
      </c>
      <c r="M145" s="41">
        <v>31.58</v>
      </c>
      <c r="N145" s="41">
        <v>18.420000000000002</v>
      </c>
      <c r="O145" s="41">
        <v>15.79</v>
      </c>
      <c r="P145" s="41">
        <v>13.16</v>
      </c>
      <c r="Q145" s="165">
        <v>21.05</v>
      </c>
    </row>
    <row r="146" spans="1:17" ht="14.1" customHeight="1" x14ac:dyDescent="0.25">
      <c r="A146" s="363"/>
      <c r="B146" s="121" t="s">
        <v>506</v>
      </c>
      <c r="C146" s="121" t="s">
        <v>414</v>
      </c>
      <c r="D146" s="40">
        <v>22.5</v>
      </c>
      <c r="E146" s="9">
        <v>39</v>
      </c>
      <c r="F146" s="40">
        <v>0.57999999999999996</v>
      </c>
      <c r="G146" s="40">
        <v>0.86</v>
      </c>
      <c r="H146" s="9">
        <v>62</v>
      </c>
      <c r="I146" s="9">
        <v>78</v>
      </c>
      <c r="J146" s="9">
        <v>4</v>
      </c>
      <c r="K146" s="9">
        <v>35</v>
      </c>
      <c r="L146" s="9">
        <v>44</v>
      </c>
      <c r="M146" s="41">
        <v>20.51</v>
      </c>
      <c r="N146" s="41">
        <v>15.38</v>
      </c>
      <c r="O146" s="41">
        <v>43.59</v>
      </c>
      <c r="P146" s="41">
        <v>15.38</v>
      </c>
      <c r="Q146" s="165">
        <v>5.13</v>
      </c>
    </row>
    <row r="147" spans="1:17" ht="14.1" customHeight="1" x14ac:dyDescent="0.25">
      <c r="A147" s="363"/>
      <c r="B147" s="121" t="s">
        <v>511</v>
      </c>
      <c r="C147" s="121" t="s">
        <v>512</v>
      </c>
      <c r="D147" s="40">
        <v>16.5</v>
      </c>
      <c r="E147" s="9">
        <v>30</v>
      </c>
      <c r="F147" s="40">
        <v>0.55000000000000004</v>
      </c>
      <c r="G147" s="40">
        <v>0.82</v>
      </c>
      <c r="H147" s="9">
        <v>68</v>
      </c>
      <c r="I147" s="9">
        <v>78</v>
      </c>
      <c r="J147" s="9">
        <v>4</v>
      </c>
      <c r="K147" s="9">
        <v>40</v>
      </c>
      <c r="L147" s="9">
        <v>44</v>
      </c>
      <c r="M147" s="41">
        <v>3.33</v>
      </c>
      <c r="N147" s="41">
        <v>36.67</v>
      </c>
      <c r="O147" s="41">
        <v>36.67</v>
      </c>
      <c r="P147" s="41">
        <v>20</v>
      </c>
      <c r="Q147" s="165">
        <v>3.33</v>
      </c>
    </row>
    <row r="148" spans="1:17" ht="14.1" customHeight="1" x14ac:dyDescent="0.25">
      <c r="A148" s="363"/>
      <c r="B148" s="121" t="s">
        <v>514</v>
      </c>
      <c r="C148" s="121" t="s">
        <v>446</v>
      </c>
      <c r="D148" s="40">
        <v>20.399999999999999</v>
      </c>
      <c r="E148" s="9">
        <v>26</v>
      </c>
      <c r="F148" s="40">
        <v>0.78</v>
      </c>
      <c r="G148" s="40">
        <v>1.17</v>
      </c>
      <c r="H148" s="9">
        <v>15</v>
      </c>
      <c r="I148" s="9">
        <v>78</v>
      </c>
      <c r="J148" s="9">
        <v>4</v>
      </c>
      <c r="K148" s="9">
        <v>7</v>
      </c>
      <c r="L148" s="9">
        <v>44</v>
      </c>
      <c r="M148" s="41">
        <v>38.46</v>
      </c>
      <c r="N148" s="41">
        <v>42.31</v>
      </c>
      <c r="O148" s="41">
        <v>7.69</v>
      </c>
      <c r="P148" s="41">
        <v>11.54</v>
      </c>
      <c r="Q148" s="165">
        <v>0</v>
      </c>
    </row>
    <row r="149" spans="1:17" ht="14.1" customHeight="1" x14ac:dyDescent="0.25">
      <c r="A149" s="363"/>
      <c r="B149" s="121" t="s">
        <v>516</v>
      </c>
      <c r="C149" s="121" t="s">
        <v>517</v>
      </c>
      <c r="D149" s="40">
        <v>28.6</v>
      </c>
      <c r="E149" s="9">
        <v>34</v>
      </c>
      <c r="F149" s="40">
        <v>0.84</v>
      </c>
      <c r="G149" s="40">
        <v>1.25</v>
      </c>
      <c r="H149" s="9">
        <v>10</v>
      </c>
      <c r="I149" s="9">
        <v>78</v>
      </c>
      <c r="J149" s="9">
        <v>4</v>
      </c>
      <c r="K149" s="9">
        <v>4</v>
      </c>
      <c r="L149" s="9">
        <v>44</v>
      </c>
      <c r="M149" s="41">
        <v>47.06</v>
      </c>
      <c r="N149" s="41">
        <v>38.24</v>
      </c>
      <c r="O149" s="41">
        <v>11.76</v>
      </c>
      <c r="P149" s="41">
        <v>2.94</v>
      </c>
      <c r="Q149" s="165">
        <v>0</v>
      </c>
    </row>
    <row r="150" spans="1:17" ht="14.1" customHeight="1" x14ac:dyDescent="0.25">
      <c r="A150" s="363"/>
      <c r="B150" s="121" t="s">
        <v>525</v>
      </c>
      <c r="C150" s="121" t="s">
        <v>526</v>
      </c>
      <c r="D150" s="40">
        <v>19.8</v>
      </c>
      <c r="E150" s="9">
        <v>27</v>
      </c>
      <c r="F150" s="40">
        <v>0.73</v>
      </c>
      <c r="G150" s="40">
        <v>1.0900000000000001</v>
      </c>
      <c r="H150" s="9">
        <v>27</v>
      </c>
      <c r="I150" s="9">
        <v>78</v>
      </c>
      <c r="J150" s="9">
        <v>4</v>
      </c>
      <c r="K150" s="9">
        <v>16</v>
      </c>
      <c r="L150" s="9">
        <v>44</v>
      </c>
      <c r="M150" s="41">
        <v>22.22</v>
      </c>
      <c r="N150" s="41">
        <v>44.44</v>
      </c>
      <c r="O150" s="41">
        <v>29.63</v>
      </c>
      <c r="P150" s="41">
        <v>3.7</v>
      </c>
      <c r="Q150" s="165">
        <v>0</v>
      </c>
    </row>
    <row r="151" spans="1:17" ht="14.1" customHeight="1" x14ac:dyDescent="0.25">
      <c r="A151" s="363"/>
      <c r="B151" s="121" t="s">
        <v>525</v>
      </c>
      <c r="C151" s="121" t="s">
        <v>530</v>
      </c>
      <c r="D151" s="40">
        <v>30.6</v>
      </c>
      <c r="E151" s="9">
        <v>42</v>
      </c>
      <c r="F151" s="40">
        <v>0.73</v>
      </c>
      <c r="G151" s="40">
        <v>1.08</v>
      </c>
      <c r="H151" s="9">
        <v>30</v>
      </c>
      <c r="I151" s="9">
        <v>78</v>
      </c>
      <c r="J151" s="9">
        <v>4</v>
      </c>
      <c r="K151" s="9">
        <v>17</v>
      </c>
      <c r="L151" s="9">
        <v>44</v>
      </c>
      <c r="M151" s="41">
        <v>35.71</v>
      </c>
      <c r="N151" s="41">
        <v>28.57</v>
      </c>
      <c r="O151" s="41">
        <v>23.81</v>
      </c>
      <c r="P151" s="41">
        <v>11.9</v>
      </c>
      <c r="Q151" s="165">
        <v>0</v>
      </c>
    </row>
    <row r="152" spans="1:17" ht="14.1" customHeight="1" x14ac:dyDescent="0.25">
      <c r="A152" s="363"/>
      <c r="B152" s="121" t="s">
        <v>534</v>
      </c>
      <c r="C152" s="121" t="s">
        <v>535</v>
      </c>
      <c r="D152" s="40">
        <v>21</v>
      </c>
      <c r="E152" s="9">
        <v>31</v>
      </c>
      <c r="F152" s="40">
        <v>0.68</v>
      </c>
      <c r="G152" s="40">
        <v>1.01</v>
      </c>
      <c r="H152" s="9">
        <v>41</v>
      </c>
      <c r="I152" s="9">
        <v>78</v>
      </c>
      <c r="J152" s="9">
        <v>4</v>
      </c>
      <c r="K152" s="9">
        <v>21</v>
      </c>
      <c r="L152" s="9">
        <v>44</v>
      </c>
      <c r="M152" s="41">
        <v>16.13</v>
      </c>
      <c r="N152" s="41">
        <v>45.16</v>
      </c>
      <c r="O152" s="41">
        <v>25.81</v>
      </c>
      <c r="P152" s="41">
        <v>12.9</v>
      </c>
      <c r="Q152" s="165">
        <v>0</v>
      </c>
    </row>
    <row r="153" spans="1:17" ht="14.1" customHeight="1" x14ac:dyDescent="0.25">
      <c r="A153" s="363"/>
      <c r="B153" s="121" t="s">
        <v>539</v>
      </c>
      <c r="C153" s="121" t="s">
        <v>540</v>
      </c>
      <c r="D153" s="40">
        <v>29.3</v>
      </c>
      <c r="E153" s="9">
        <v>51</v>
      </c>
      <c r="F153" s="40">
        <v>0.56999999999999995</v>
      </c>
      <c r="G153" s="40">
        <v>0.85</v>
      </c>
      <c r="H153" s="9">
        <v>63</v>
      </c>
      <c r="I153" s="9">
        <v>78</v>
      </c>
      <c r="J153" s="9">
        <v>4</v>
      </c>
      <c r="K153" s="9">
        <v>36</v>
      </c>
      <c r="L153" s="9">
        <v>44</v>
      </c>
      <c r="M153" s="41">
        <v>17.649999999999999</v>
      </c>
      <c r="N153" s="41">
        <v>21.57</v>
      </c>
      <c r="O153" s="41">
        <v>41.18</v>
      </c>
      <c r="P153" s="41">
        <v>9.8000000000000007</v>
      </c>
      <c r="Q153" s="165">
        <v>9.8000000000000007</v>
      </c>
    </row>
    <row r="154" spans="1:17" ht="14.1" customHeight="1" x14ac:dyDescent="0.25">
      <c r="A154" s="363"/>
      <c r="B154" s="121" t="s">
        <v>545</v>
      </c>
      <c r="C154" s="121" t="s">
        <v>414</v>
      </c>
      <c r="D154" s="40">
        <v>25.9</v>
      </c>
      <c r="E154" s="9">
        <v>45</v>
      </c>
      <c r="F154" s="40">
        <v>0.57999999999999996</v>
      </c>
      <c r="G154" s="40">
        <v>0.85</v>
      </c>
      <c r="H154" s="9">
        <v>63</v>
      </c>
      <c r="I154" s="9">
        <v>78</v>
      </c>
      <c r="J154" s="9">
        <v>4</v>
      </c>
      <c r="K154" s="9">
        <v>36</v>
      </c>
      <c r="L154" s="9">
        <v>44</v>
      </c>
      <c r="M154" s="41">
        <v>13.33</v>
      </c>
      <c r="N154" s="41">
        <v>31.11</v>
      </c>
      <c r="O154" s="41">
        <v>33.33</v>
      </c>
      <c r="P154" s="41">
        <v>13.33</v>
      </c>
      <c r="Q154" s="165">
        <v>8.89</v>
      </c>
    </row>
    <row r="155" spans="1:17" ht="14.1" customHeight="1" x14ac:dyDescent="0.25">
      <c r="A155" s="363"/>
      <c r="B155" s="121" t="s">
        <v>550</v>
      </c>
      <c r="C155" s="121" t="s">
        <v>319</v>
      </c>
      <c r="D155" s="40">
        <v>26.2</v>
      </c>
      <c r="E155" s="9">
        <v>38</v>
      </c>
      <c r="F155" s="40">
        <v>0.69</v>
      </c>
      <c r="G155" s="40">
        <v>1.02</v>
      </c>
      <c r="H155" s="9">
        <v>39</v>
      </c>
      <c r="I155" s="9">
        <v>78</v>
      </c>
      <c r="J155" s="9">
        <v>4</v>
      </c>
      <c r="K155" s="9">
        <v>20</v>
      </c>
      <c r="L155" s="9">
        <v>44</v>
      </c>
      <c r="M155" s="41">
        <v>23.68</v>
      </c>
      <c r="N155" s="41">
        <v>36.840000000000003</v>
      </c>
      <c r="O155" s="41">
        <v>26.32</v>
      </c>
      <c r="P155" s="41">
        <v>13.16</v>
      </c>
      <c r="Q155" s="165">
        <v>0</v>
      </c>
    </row>
    <row r="156" spans="1:17" ht="14.1" customHeight="1" x14ac:dyDescent="0.25">
      <c r="A156" s="363"/>
      <c r="B156" s="121" t="s">
        <v>554</v>
      </c>
      <c r="C156" s="121" t="s">
        <v>556</v>
      </c>
      <c r="D156" s="40">
        <v>26.3</v>
      </c>
      <c r="E156" s="9">
        <v>30</v>
      </c>
      <c r="F156" s="40">
        <v>0.88</v>
      </c>
      <c r="G156" s="40">
        <v>1.3</v>
      </c>
      <c r="H156" s="9">
        <v>6</v>
      </c>
      <c r="I156" s="9">
        <v>78</v>
      </c>
      <c r="J156" s="9">
        <v>4</v>
      </c>
      <c r="K156" s="9">
        <v>1</v>
      </c>
      <c r="L156" s="9">
        <v>44</v>
      </c>
      <c r="M156" s="41">
        <v>53.33</v>
      </c>
      <c r="N156" s="41">
        <v>36.67</v>
      </c>
      <c r="O156" s="41">
        <v>10</v>
      </c>
      <c r="P156" s="41">
        <v>0</v>
      </c>
      <c r="Q156" s="165">
        <v>0</v>
      </c>
    </row>
    <row r="157" spans="1:17" ht="14.1" customHeight="1" x14ac:dyDescent="0.25">
      <c r="A157" s="363"/>
      <c r="B157" s="121" t="s">
        <v>245</v>
      </c>
      <c r="C157" s="121" t="s">
        <v>247</v>
      </c>
      <c r="D157" s="40">
        <v>6.3</v>
      </c>
      <c r="E157" s="9">
        <v>14</v>
      </c>
      <c r="F157" s="40">
        <v>0.45</v>
      </c>
      <c r="G157" s="40">
        <v>0.67</v>
      </c>
      <c r="H157" s="9">
        <v>73</v>
      </c>
      <c r="I157" s="9">
        <v>78</v>
      </c>
      <c r="J157" s="9">
        <v>3</v>
      </c>
      <c r="K157" s="9">
        <v>32</v>
      </c>
      <c r="L157" s="9">
        <v>34</v>
      </c>
      <c r="M157" s="41">
        <v>21.43</v>
      </c>
      <c r="N157" s="41">
        <v>7.14</v>
      </c>
      <c r="O157" s="41">
        <v>21.43</v>
      </c>
      <c r="P157" s="41">
        <v>35.71</v>
      </c>
      <c r="Q157" s="165">
        <v>14.29</v>
      </c>
    </row>
    <row r="158" spans="1:17" ht="14.1" customHeight="1" x14ac:dyDescent="0.25">
      <c r="A158" s="363"/>
      <c r="B158" s="121" t="s">
        <v>245</v>
      </c>
      <c r="C158" s="121" t="s">
        <v>251</v>
      </c>
      <c r="D158" s="40">
        <v>4.2</v>
      </c>
      <c r="E158" s="9">
        <v>11</v>
      </c>
      <c r="F158" s="40">
        <v>0.38</v>
      </c>
      <c r="G158" s="40">
        <v>0.56999999999999995</v>
      </c>
      <c r="H158" s="9">
        <v>77</v>
      </c>
      <c r="I158" s="9">
        <v>78</v>
      </c>
      <c r="J158" s="9">
        <v>3</v>
      </c>
      <c r="K158" s="9">
        <v>34</v>
      </c>
      <c r="L158" s="9">
        <v>34</v>
      </c>
      <c r="M158" s="41">
        <v>0</v>
      </c>
      <c r="N158" s="41">
        <v>18.18</v>
      </c>
      <c r="O158" s="41">
        <v>36.36</v>
      </c>
      <c r="P158" s="41">
        <v>27.27</v>
      </c>
      <c r="Q158" s="165">
        <v>18.18</v>
      </c>
    </row>
    <row r="159" spans="1:17" ht="14.1" customHeight="1" x14ac:dyDescent="0.25">
      <c r="A159" s="363"/>
      <c r="B159" s="121" t="s">
        <v>260</v>
      </c>
      <c r="C159" s="121" t="s">
        <v>250</v>
      </c>
      <c r="D159" s="40">
        <v>16.899999999999999</v>
      </c>
      <c r="E159" s="9">
        <v>23</v>
      </c>
      <c r="F159" s="40">
        <v>0.73</v>
      </c>
      <c r="G159" s="40">
        <v>1.0900000000000001</v>
      </c>
      <c r="H159" s="9">
        <v>27</v>
      </c>
      <c r="I159" s="9">
        <v>78</v>
      </c>
      <c r="J159" s="9">
        <v>3</v>
      </c>
      <c r="K159" s="9">
        <v>12</v>
      </c>
      <c r="L159" s="9">
        <v>34</v>
      </c>
      <c r="M159" s="41">
        <v>26.09</v>
      </c>
      <c r="N159" s="41">
        <v>39.130000000000003</v>
      </c>
      <c r="O159" s="41">
        <v>30.43</v>
      </c>
      <c r="P159" s="41">
        <v>4.3499999999999996</v>
      </c>
      <c r="Q159" s="165">
        <v>0</v>
      </c>
    </row>
    <row r="160" spans="1:17" ht="14.1" customHeight="1" x14ac:dyDescent="0.25">
      <c r="A160" s="363"/>
      <c r="B160" s="121" t="s">
        <v>268</v>
      </c>
      <c r="C160" s="121" t="s">
        <v>269</v>
      </c>
      <c r="D160" s="40">
        <v>11.3</v>
      </c>
      <c r="E160" s="9">
        <v>21</v>
      </c>
      <c r="F160" s="40">
        <v>0.54</v>
      </c>
      <c r="G160" s="40">
        <v>0.8</v>
      </c>
      <c r="H160" s="9">
        <v>70</v>
      </c>
      <c r="I160" s="9">
        <v>78</v>
      </c>
      <c r="J160" s="9">
        <v>3</v>
      </c>
      <c r="K160" s="9">
        <v>30</v>
      </c>
      <c r="L160" s="9">
        <v>34</v>
      </c>
      <c r="M160" s="41">
        <v>9.52</v>
      </c>
      <c r="N160" s="41">
        <v>28.57</v>
      </c>
      <c r="O160" s="41">
        <v>33.33</v>
      </c>
      <c r="P160" s="41">
        <v>23.81</v>
      </c>
      <c r="Q160" s="165">
        <v>4.76</v>
      </c>
    </row>
    <row r="161" spans="1:17" ht="14.1" customHeight="1" x14ac:dyDescent="0.25">
      <c r="A161" s="363"/>
      <c r="B161" s="121" t="s">
        <v>293</v>
      </c>
      <c r="C161" s="121" t="s">
        <v>296</v>
      </c>
      <c r="D161" s="40">
        <v>9.1</v>
      </c>
      <c r="E161" s="9">
        <v>10</v>
      </c>
      <c r="F161" s="40">
        <v>0.91</v>
      </c>
      <c r="G161" s="40">
        <v>1.35</v>
      </c>
      <c r="H161" s="9">
        <v>1</v>
      </c>
      <c r="I161" s="9">
        <v>78</v>
      </c>
      <c r="J161" s="9">
        <v>3</v>
      </c>
      <c r="K161" s="9">
        <v>1</v>
      </c>
      <c r="L161" s="9">
        <v>34</v>
      </c>
      <c r="M161" s="41">
        <v>70</v>
      </c>
      <c r="N161" s="41">
        <v>20</v>
      </c>
      <c r="O161" s="41">
        <v>10</v>
      </c>
      <c r="P161" s="41">
        <v>0</v>
      </c>
      <c r="Q161" s="165">
        <v>0</v>
      </c>
    </row>
    <row r="162" spans="1:17" ht="14.1" customHeight="1" x14ac:dyDescent="0.25">
      <c r="A162" s="363"/>
      <c r="B162" s="121" t="s">
        <v>304</v>
      </c>
      <c r="C162" s="121" t="s">
        <v>306</v>
      </c>
      <c r="D162" s="40">
        <v>12.1</v>
      </c>
      <c r="E162" s="9">
        <v>16</v>
      </c>
      <c r="F162" s="40">
        <v>0.76</v>
      </c>
      <c r="G162" s="40">
        <v>1.1200000000000001</v>
      </c>
      <c r="H162" s="9">
        <v>24</v>
      </c>
      <c r="I162" s="9">
        <v>78</v>
      </c>
      <c r="J162" s="9">
        <v>3</v>
      </c>
      <c r="K162" s="9">
        <v>11</v>
      </c>
      <c r="L162" s="9">
        <v>34</v>
      </c>
      <c r="M162" s="41">
        <v>6.25</v>
      </c>
      <c r="N162" s="41">
        <v>75</v>
      </c>
      <c r="O162" s="41">
        <v>18.75</v>
      </c>
      <c r="P162" s="41">
        <v>0</v>
      </c>
      <c r="Q162" s="165">
        <v>0</v>
      </c>
    </row>
    <row r="163" spans="1:17" ht="14.1" customHeight="1" x14ac:dyDescent="0.25">
      <c r="A163" s="363"/>
      <c r="B163" s="121" t="s">
        <v>318</v>
      </c>
      <c r="C163" s="121" t="s">
        <v>319</v>
      </c>
      <c r="D163" s="40">
        <v>12.5</v>
      </c>
      <c r="E163" s="9">
        <v>18</v>
      </c>
      <c r="F163" s="40">
        <v>0.69</v>
      </c>
      <c r="G163" s="40">
        <v>1.03</v>
      </c>
      <c r="H163" s="9">
        <v>35</v>
      </c>
      <c r="I163" s="9">
        <v>78</v>
      </c>
      <c r="J163" s="9">
        <v>3</v>
      </c>
      <c r="K163" s="9">
        <v>17</v>
      </c>
      <c r="L163" s="9">
        <v>34</v>
      </c>
      <c r="M163" s="41">
        <v>22.22</v>
      </c>
      <c r="N163" s="41">
        <v>33.33</v>
      </c>
      <c r="O163" s="41">
        <v>38.89</v>
      </c>
      <c r="P163" s="41">
        <v>5.56</v>
      </c>
      <c r="Q163" s="165">
        <v>0</v>
      </c>
    </row>
    <row r="164" spans="1:17" ht="14.1" customHeight="1" x14ac:dyDescent="0.25">
      <c r="A164" s="363"/>
      <c r="B164" s="121" t="s">
        <v>318</v>
      </c>
      <c r="C164" s="121" t="s">
        <v>323</v>
      </c>
      <c r="D164" s="40">
        <v>9.3000000000000007</v>
      </c>
      <c r="E164" s="9">
        <v>12</v>
      </c>
      <c r="F164" s="40">
        <v>0.78</v>
      </c>
      <c r="G164" s="40">
        <v>1.1499999999999999</v>
      </c>
      <c r="H164" s="9">
        <v>18</v>
      </c>
      <c r="I164" s="9">
        <v>78</v>
      </c>
      <c r="J164" s="9">
        <v>3</v>
      </c>
      <c r="K164" s="9">
        <v>9</v>
      </c>
      <c r="L164" s="9">
        <v>34</v>
      </c>
      <c r="M164" s="41">
        <v>25</v>
      </c>
      <c r="N164" s="41">
        <v>50</v>
      </c>
      <c r="O164" s="41">
        <v>25</v>
      </c>
      <c r="P164" s="41">
        <v>0</v>
      </c>
      <c r="Q164" s="165">
        <v>0</v>
      </c>
    </row>
    <row r="165" spans="1:17" ht="14.1" customHeight="1" x14ac:dyDescent="0.25">
      <c r="A165" s="363"/>
      <c r="B165" s="121" t="s">
        <v>340</v>
      </c>
      <c r="C165" s="121" t="s">
        <v>319</v>
      </c>
      <c r="D165" s="40">
        <v>10.9</v>
      </c>
      <c r="E165" s="9">
        <v>20</v>
      </c>
      <c r="F165" s="40">
        <v>0.55000000000000004</v>
      </c>
      <c r="G165" s="40">
        <v>0.81</v>
      </c>
      <c r="H165" s="9">
        <v>69</v>
      </c>
      <c r="I165" s="9">
        <v>78</v>
      </c>
      <c r="J165" s="9">
        <v>3</v>
      </c>
      <c r="K165" s="9">
        <v>29</v>
      </c>
      <c r="L165" s="9">
        <v>34</v>
      </c>
      <c r="M165" s="41">
        <v>15</v>
      </c>
      <c r="N165" s="41">
        <v>35</v>
      </c>
      <c r="O165" s="41">
        <v>15</v>
      </c>
      <c r="P165" s="41">
        <v>20</v>
      </c>
      <c r="Q165" s="165">
        <v>15</v>
      </c>
    </row>
    <row r="166" spans="1:17" ht="14.1" customHeight="1" x14ac:dyDescent="0.25">
      <c r="A166" s="363"/>
      <c r="B166" s="121" t="s">
        <v>344</v>
      </c>
      <c r="C166" s="121" t="s">
        <v>319</v>
      </c>
      <c r="D166" s="40">
        <v>13</v>
      </c>
      <c r="E166" s="9">
        <v>19</v>
      </c>
      <c r="F166" s="40">
        <v>0.68</v>
      </c>
      <c r="G166" s="40">
        <v>1.02</v>
      </c>
      <c r="H166" s="9">
        <v>39</v>
      </c>
      <c r="I166" s="9">
        <v>78</v>
      </c>
      <c r="J166" s="9">
        <v>3</v>
      </c>
      <c r="K166" s="9">
        <v>20</v>
      </c>
      <c r="L166" s="9">
        <v>34</v>
      </c>
      <c r="M166" s="41">
        <v>21.05</v>
      </c>
      <c r="N166" s="41">
        <v>31.58</v>
      </c>
      <c r="O166" s="41">
        <v>42.11</v>
      </c>
      <c r="P166" s="41">
        <v>5.26</v>
      </c>
      <c r="Q166" s="165">
        <v>0</v>
      </c>
    </row>
    <row r="167" spans="1:17" ht="14.1" customHeight="1" x14ac:dyDescent="0.25">
      <c r="A167" s="363"/>
      <c r="B167" s="121" t="s">
        <v>347</v>
      </c>
      <c r="C167" s="121" t="s">
        <v>348</v>
      </c>
      <c r="D167" s="40">
        <v>9.1999999999999993</v>
      </c>
      <c r="E167" s="9">
        <v>13</v>
      </c>
      <c r="F167" s="40">
        <v>0.71</v>
      </c>
      <c r="G167" s="40">
        <v>1.05</v>
      </c>
      <c r="H167" s="9">
        <v>32</v>
      </c>
      <c r="I167" s="9">
        <v>78</v>
      </c>
      <c r="J167" s="9">
        <v>3</v>
      </c>
      <c r="K167" s="9">
        <v>15</v>
      </c>
      <c r="L167" s="9">
        <v>34</v>
      </c>
      <c r="M167" s="41">
        <v>30.77</v>
      </c>
      <c r="N167" s="41">
        <v>38.46</v>
      </c>
      <c r="O167" s="41">
        <v>15.38</v>
      </c>
      <c r="P167" s="41">
        <v>7.69</v>
      </c>
      <c r="Q167" s="165">
        <v>7.69</v>
      </c>
    </row>
    <row r="168" spans="1:17" ht="14.1" customHeight="1" x14ac:dyDescent="0.25">
      <c r="A168" s="363"/>
      <c r="B168" s="121" t="s">
        <v>352</v>
      </c>
      <c r="C168" s="121" t="s">
        <v>353</v>
      </c>
      <c r="D168" s="40">
        <v>13.2</v>
      </c>
      <c r="E168" s="9">
        <v>15</v>
      </c>
      <c r="F168" s="40">
        <v>0.88</v>
      </c>
      <c r="G168" s="40">
        <v>1.31</v>
      </c>
      <c r="H168" s="9">
        <v>4</v>
      </c>
      <c r="I168" s="9">
        <v>78</v>
      </c>
      <c r="J168" s="9">
        <v>3</v>
      </c>
      <c r="K168" s="9">
        <v>4</v>
      </c>
      <c r="L168" s="9">
        <v>34</v>
      </c>
      <c r="M168" s="41">
        <v>60</v>
      </c>
      <c r="N168" s="41">
        <v>26.67</v>
      </c>
      <c r="O168" s="41">
        <v>13.33</v>
      </c>
      <c r="P168" s="41">
        <v>0</v>
      </c>
      <c r="Q168" s="165">
        <v>0</v>
      </c>
    </row>
    <row r="169" spans="1:17" ht="14.1" customHeight="1" x14ac:dyDescent="0.25">
      <c r="A169" s="363"/>
      <c r="B169" s="121" t="s">
        <v>355</v>
      </c>
      <c r="C169" s="121" t="s">
        <v>357</v>
      </c>
      <c r="D169" s="40">
        <v>13.3</v>
      </c>
      <c r="E169" s="9">
        <v>16</v>
      </c>
      <c r="F169" s="40">
        <v>0.83</v>
      </c>
      <c r="G169" s="40">
        <v>1.23</v>
      </c>
      <c r="H169" s="9">
        <v>12</v>
      </c>
      <c r="I169" s="9">
        <v>78</v>
      </c>
      <c r="J169" s="9">
        <v>3</v>
      </c>
      <c r="K169" s="9">
        <v>8</v>
      </c>
      <c r="L169" s="9">
        <v>34</v>
      </c>
      <c r="M169" s="41">
        <v>43.75</v>
      </c>
      <c r="N169" s="41">
        <v>37.5</v>
      </c>
      <c r="O169" s="41">
        <v>18.75</v>
      </c>
      <c r="P169" s="41">
        <v>0</v>
      </c>
      <c r="Q169" s="165">
        <v>0</v>
      </c>
    </row>
    <row r="170" spans="1:17" ht="14.1" customHeight="1" x14ac:dyDescent="0.25">
      <c r="A170" s="363"/>
      <c r="B170" s="121" t="s">
        <v>355</v>
      </c>
      <c r="C170" s="121" t="s">
        <v>358</v>
      </c>
      <c r="D170" s="40">
        <v>13.3</v>
      </c>
      <c r="E170" s="9">
        <v>19</v>
      </c>
      <c r="F170" s="40">
        <v>0.7</v>
      </c>
      <c r="G170" s="40">
        <v>1.04</v>
      </c>
      <c r="H170" s="9">
        <v>34</v>
      </c>
      <c r="I170" s="9">
        <v>78</v>
      </c>
      <c r="J170" s="9">
        <v>3</v>
      </c>
      <c r="K170" s="9">
        <v>16</v>
      </c>
      <c r="L170" s="9">
        <v>34</v>
      </c>
      <c r="M170" s="41">
        <v>21.05</v>
      </c>
      <c r="N170" s="41">
        <v>42.11</v>
      </c>
      <c r="O170" s="41">
        <v>26.32</v>
      </c>
      <c r="P170" s="41">
        <v>10.53</v>
      </c>
      <c r="Q170" s="165">
        <v>0</v>
      </c>
    </row>
    <row r="171" spans="1:17" ht="14.1" customHeight="1" x14ac:dyDescent="0.25">
      <c r="A171" s="363"/>
      <c r="B171" s="121" t="s">
        <v>371</v>
      </c>
      <c r="C171" s="121" t="s">
        <v>373</v>
      </c>
      <c r="D171" s="40">
        <v>16.899999999999999</v>
      </c>
      <c r="E171" s="9">
        <v>19</v>
      </c>
      <c r="F171" s="40">
        <v>0.89</v>
      </c>
      <c r="G171" s="40">
        <v>1.32</v>
      </c>
      <c r="H171" s="9">
        <v>3</v>
      </c>
      <c r="I171" s="9">
        <v>78</v>
      </c>
      <c r="J171" s="9">
        <v>3</v>
      </c>
      <c r="K171" s="9">
        <v>3</v>
      </c>
      <c r="L171" s="9">
        <v>34</v>
      </c>
      <c r="M171" s="41">
        <v>52.63</v>
      </c>
      <c r="N171" s="41">
        <v>42.11</v>
      </c>
      <c r="O171" s="41">
        <v>5.26</v>
      </c>
      <c r="P171" s="41">
        <v>0</v>
      </c>
      <c r="Q171" s="165">
        <v>0</v>
      </c>
    </row>
    <row r="172" spans="1:17" ht="14.1" customHeight="1" x14ac:dyDescent="0.25">
      <c r="A172" s="363"/>
      <c r="B172" s="121" t="s">
        <v>378</v>
      </c>
      <c r="C172" s="121" t="s">
        <v>379</v>
      </c>
      <c r="D172" s="40">
        <v>5.8</v>
      </c>
      <c r="E172" s="9">
        <v>13</v>
      </c>
      <c r="F172" s="40">
        <v>0.45</v>
      </c>
      <c r="G172" s="40">
        <v>0.66</v>
      </c>
      <c r="H172" s="9">
        <v>74</v>
      </c>
      <c r="I172" s="9">
        <v>78</v>
      </c>
      <c r="J172" s="9">
        <v>3</v>
      </c>
      <c r="K172" s="9">
        <v>33</v>
      </c>
      <c r="L172" s="9">
        <v>34</v>
      </c>
      <c r="M172" s="41">
        <v>7.69</v>
      </c>
      <c r="N172" s="41">
        <v>30.77</v>
      </c>
      <c r="O172" s="41">
        <v>15.38</v>
      </c>
      <c r="P172" s="41">
        <v>23.08</v>
      </c>
      <c r="Q172" s="165">
        <v>23.08</v>
      </c>
    </row>
    <row r="173" spans="1:17" ht="14.1" customHeight="1" x14ac:dyDescent="0.25">
      <c r="A173" s="363"/>
      <c r="B173" s="121" t="s">
        <v>378</v>
      </c>
      <c r="C173" s="121" t="s">
        <v>383</v>
      </c>
      <c r="D173" s="40">
        <v>14.4</v>
      </c>
      <c r="E173" s="9">
        <v>17</v>
      </c>
      <c r="F173" s="40">
        <v>0.85</v>
      </c>
      <c r="G173" s="40">
        <v>1.26</v>
      </c>
      <c r="H173" s="9">
        <v>8</v>
      </c>
      <c r="I173" s="9">
        <v>78</v>
      </c>
      <c r="J173" s="9">
        <v>3</v>
      </c>
      <c r="K173" s="9">
        <v>6</v>
      </c>
      <c r="L173" s="9">
        <v>34</v>
      </c>
      <c r="M173" s="41">
        <v>41.18</v>
      </c>
      <c r="N173" s="41">
        <v>47.06</v>
      </c>
      <c r="O173" s="41">
        <v>11.76</v>
      </c>
      <c r="P173" s="41">
        <v>0</v>
      </c>
      <c r="Q173" s="165">
        <v>0</v>
      </c>
    </row>
    <row r="174" spans="1:17" ht="14.1" customHeight="1" x14ac:dyDescent="0.25">
      <c r="A174" s="363"/>
      <c r="B174" s="121" t="s">
        <v>384</v>
      </c>
      <c r="C174" s="121" t="s">
        <v>385</v>
      </c>
      <c r="D174" s="40">
        <v>14.2</v>
      </c>
      <c r="E174" s="9">
        <v>17</v>
      </c>
      <c r="F174" s="40">
        <v>0.84</v>
      </c>
      <c r="G174" s="40">
        <v>1.24</v>
      </c>
      <c r="H174" s="9">
        <v>11</v>
      </c>
      <c r="I174" s="9">
        <v>78</v>
      </c>
      <c r="J174" s="9">
        <v>3</v>
      </c>
      <c r="K174" s="9">
        <v>7</v>
      </c>
      <c r="L174" s="9">
        <v>34</v>
      </c>
      <c r="M174" s="41">
        <v>35.29</v>
      </c>
      <c r="N174" s="41">
        <v>52.94</v>
      </c>
      <c r="O174" s="41">
        <v>11.76</v>
      </c>
      <c r="P174" s="41">
        <v>0</v>
      </c>
      <c r="Q174" s="165">
        <v>0</v>
      </c>
    </row>
    <row r="175" spans="1:17" ht="14.1" customHeight="1" x14ac:dyDescent="0.25">
      <c r="A175" s="363"/>
      <c r="B175" s="121" t="s">
        <v>384</v>
      </c>
      <c r="C175" s="121" t="s">
        <v>387</v>
      </c>
      <c r="D175" s="40">
        <v>10.7</v>
      </c>
      <c r="E175" s="9">
        <v>19</v>
      </c>
      <c r="F175" s="40">
        <v>0.56000000000000005</v>
      </c>
      <c r="G175" s="40">
        <v>0.84</v>
      </c>
      <c r="H175" s="9">
        <v>65</v>
      </c>
      <c r="I175" s="9">
        <v>78</v>
      </c>
      <c r="J175" s="9">
        <v>3</v>
      </c>
      <c r="K175" s="9">
        <v>28</v>
      </c>
      <c r="L175" s="9">
        <v>34</v>
      </c>
      <c r="M175" s="41">
        <v>21.05</v>
      </c>
      <c r="N175" s="41">
        <v>10.53</v>
      </c>
      <c r="O175" s="41">
        <v>47.37</v>
      </c>
      <c r="P175" s="41">
        <v>15.79</v>
      </c>
      <c r="Q175" s="165">
        <v>5.26</v>
      </c>
    </row>
    <row r="176" spans="1:17" ht="14.1" customHeight="1" x14ac:dyDescent="0.25">
      <c r="A176" s="363"/>
      <c r="B176" s="121" t="s">
        <v>405</v>
      </c>
      <c r="C176" s="121" t="s">
        <v>319</v>
      </c>
      <c r="D176" s="40">
        <v>9.4</v>
      </c>
      <c r="E176" s="9">
        <v>16</v>
      </c>
      <c r="F176" s="40">
        <v>0.59</v>
      </c>
      <c r="G176" s="40">
        <v>0.87</v>
      </c>
      <c r="H176" s="9">
        <v>61</v>
      </c>
      <c r="I176" s="9">
        <v>78</v>
      </c>
      <c r="J176" s="9">
        <v>3</v>
      </c>
      <c r="K176" s="9">
        <v>27</v>
      </c>
      <c r="L176" s="9">
        <v>34</v>
      </c>
      <c r="M176" s="41">
        <v>12.5</v>
      </c>
      <c r="N176" s="41">
        <v>25</v>
      </c>
      <c r="O176" s="41">
        <v>50</v>
      </c>
      <c r="P176" s="41">
        <v>6.25</v>
      </c>
      <c r="Q176" s="165">
        <v>6.25</v>
      </c>
    </row>
    <row r="177" spans="1:17" ht="14.1" customHeight="1" x14ac:dyDescent="0.25">
      <c r="A177" s="363"/>
      <c r="B177" s="121" t="s">
        <v>408</v>
      </c>
      <c r="C177" s="121" t="s">
        <v>412</v>
      </c>
      <c r="D177" s="40">
        <v>15.3</v>
      </c>
      <c r="E177" s="9">
        <v>21</v>
      </c>
      <c r="F177" s="40">
        <v>0.73</v>
      </c>
      <c r="G177" s="40">
        <v>1.08</v>
      </c>
      <c r="H177" s="9">
        <v>30</v>
      </c>
      <c r="I177" s="9">
        <v>78</v>
      </c>
      <c r="J177" s="9">
        <v>3</v>
      </c>
      <c r="K177" s="9">
        <v>14</v>
      </c>
      <c r="L177" s="9">
        <v>34</v>
      </c>
      <c r="M177" s="41">
        <v>14.29</v>
      </c>
      <c r="N177" s="41">
        <v>57.14</v>
      </c>
      <c r="O177" s="41">
        <v>23.81</v>
      </c>
      <c r="P177" s="41">
        <v>4.76</v>
      </c>
      <c r="Q177" s="165">
        <v>0</v>
      </c>
    </row>
    <row r="178" spans="1:17" ht="14.1" customHeight="1" x14ac:dyDescent="0.25">
      <c r="A178" s="363"/>
      <c r="B178" s="121" t="s">
        <v>427</v>
      </c>
      <c r="C178" s="121" t="s">
        <v>431</v>
      </c>
      <c r="D178" s="40">
        <v>9.1</v>
      </c>
      <c r="E178" s="9">
        <v>14</v>
      </c>
      <c r="F178" s="40">
        <v>0.65</v>
      </c>
      <c r="G178" s="40">
        <v>0.97</v>
      </c>
      <c r="H178" s="9">
        <v>49</v>
      </c>
      <c r="I178" s="9">
        <v>78</v>
      </c>
      <c r="J178" s="9">
        <v>3</v>
      </c>
      <c r="K178" s="9">
        <v>22</v>
      </c>
      <c r="L178" s="9">
        <v>34</v>
      </c>
      <c r="M178" s="41">
        <v>21.43</v>
      </c>
      <c r="N178" s="41">
        <v>28.57</v>
      </c>
      <c r="O178" s="41">
        <v>35.71</v>
      </c>
      <c r="P178" s="41">
        <v>14.29</v>
      </c>
      <c r="Q178" s="165">
        <v>0</v>
      </c>
    </row>
    <row r="179" spans="1:17" ht="14.1" customHeight="1" x14ac:dyDescent="0.25">
      <c r="A179" s="363"/>
      <c r="B179" s="121" t="s">
        <v>450</v>
      </c>
      <c r="C179" s="121" t="s">
        <v>453</v>
      </c>
      <c r="D179" s="40">
        <v>8.8000000000000007</v>
      </c>
      <c r="E179" s="9">
        <v>12</v>
      </c>
      <c r="F179" s="40">
        <v>0.73</v>
      </c>
      <c r="G179" s="40">
        <v>1.0900000000000001</v>
      </c>
      <c r="H179" s="9">
        <v>27</v>
      </c>
      <c r="I179" s="9">
        <v>78</v>
      </c>
      <c r="J179" s="9">
        <v>3</v>
      </c>
      <c r="K179" s="9">
        <v>12</v>
      </c>
      <c r="L179" s="9">
        <v>34</v>
      </c>
      <c r="M179" s="41">
        <v>16.670000000000002</v>
      </c>
      <c r="N179" s="41">
        <v>58.33</v>
      </c>
      <c r="O179" s="41">
        <v>16.670000000000002</v>
      </c>
      <c r="P179" s="41">
        <v>8.33</v>
      </c>
      <c r="Q179" s="165">
        <v>0</v>
      </c>
    </row>
    <row r="180" spans="1:17" ht="14.1" customHeight="1" x14ac:dyDescent="0.25">
      <c r="A180" s="363"/>
      <c r="B180" s="121" t="s">
        <v>454</v>
      </c>
      <c r="C180" s="121" t="s">
        <v>457</v>
      </c>
      <c r="D180" s="40">
        <v>14.5</v>
      </c>
      <c r="E180" s="9">
        <v>21</v>
      </c>
      <c r="F180" s="40">
        <v>0.69</v>
      </c>
      <c r="G180" s="40">
        <v>1.03</v>
      </c>
      <c r="H180" s="9">
        <v>35</v>
      </c>
      <c r="I180" s="9">
        <v>78</v>
      </c>
      <c r="J180" s="9">
        <v>3</v>
      </c>
      <c r="K180" s="9">
        <v>17</v>
      </c>
      <c r="L180" s="9">
        <v>34</v>
      </c>
      <c r="M180" s="41">
        <v>28.57</v>
      </c>
      <c r="N180" s="41">
        <v>28.57</v>
      </c>
      <c r="O180" s="41">
        <v>33.33</v>
      </c>
      <c r="P180" s="41">
        <v>4.76</v>
      </c>
      <c r="Q180" s="165">
        <v>4.76</v>
      </c>
    </row>
    <row r="181" spans="1:17" ht="14.1" customHeight="1" x14ac:dyDescent="0.25">
      <c r="A181" s="363"/>
      <c r="B181" s="121" t="s">
        <v>470</v>
      </c>
      <c r="C181" s="121" t="s">
        <v>471</v>
      </c>
      <c r="D181" s="40">
        <v>10.8</v>
      </c>
      <c r="E181" s="9">
        <v>12</v>
      </c>
      <c r="F181" s="40">
        <v>0.9</v>
      </c>
      <c r="G181" s="40">
        <v>1.34</v>
      </c>
      <c r="H181" s="9">
        <v>2</v>
      </c>
      <c r="I181" s="9">
        <v>78</v>
      </c>
      <c r="J181" s="9">
        <v>3</v>
      </c>
      <c r="K181" s="9">
        <v>2</v>
      </c>
      <c r="L181" s="9">
        <v>34</v>
      </c>
      <c r="M181" s="41">
        <v>75</v>
      </c>
      <c r="N181" s="41">
        <v>8.33</v>
      </c>
      <c r="O181" s="41">
        <v>16.670000000000002</v>
      </c>
      <c r="P181" s="41">
        <v>0</v>
      </c>
      <c r="Q181" s="165">
        <v>0</v>
      </c>
    </row>
    <row r="182" spans="1:17" ht="14.1" customHeight="1" x14ac:dyDescent="0.25">
      <c r="A182" s="363"/>
      <c r="B182" s="121" t="s">
        <v>494</v>
      </c>
      <c r="C182" s="121" t="s">
        <v>319</v>
      </c>
      <c r="D182" s="40">
        <v>14.1</v>
      </c>
      <c r="E182" s="9">
        <v>23</v>
      </c>
      <c r="F182" s="40">
        <v>0.61</v>
      </c>
      <c r="G182" s="40">
        <v>0.91</v>
      </c>
      <c r="H182" s="9">
        <v>57</v>
      </c>
      <c r="I182" s="9">
        <v>78</v>
      </c>
      <c r="J182" s="9">
        <v>3</v>
      </c>
      <c r="K182" s="9">
        <v>26</v>
      </c>
      <c r="L182" s="9">
        <v>34</v>
      </c>
      <c r="M182" s="41">
        <v>4.3499999999999996</v>
      </c>
      <c r="N182" s="41">
        <v>39.130000000000003</v>
      </c>
      <c r="O182" s="41">
        <v>47.83</v>
      </c>
      <c r="P182" s="41">
        <v>8.6999999999999993</v>
      </c>
      <c r="Q182" s="165">
        <v>0</v>
      </c>
    </row>
    <row r="183" spans="1:17" ht="14.1" customHeight="1" x14ac:dyDescent="0.25">
      <c r="A183" s="363"/>
      <c r="B183" s="121" t="s">
        <v>494</v>
      </c>
      <c r="C183" s="121" t="s">
        <v>495</v>
      </c>
      <c r="D183" s="40">
        <v>11.1</v>
      </c>
      <c r="E183" s="9">
        <v>16</v>
      </c>
      <c r="F183" s="40">
        <v>0.69</v>
      </c>
      <c r="G183" s="40">
        <v>1.03</v>
      </c>
      <c r="H183" s="9">
        <v>35</v>
      </c>
      <c r="I183" s="9">
        <v>78</v>
      </c>
      <c r="J183" s="9">
        <v>3</v>
      </c>
      <c r="K183" s="9">
        <v>17</v>
      </c>
      <c r="L183" s="9">
        <v>34</v>
      </c>
      <c r="M183" s="41">
        <v>37.5</v>
      </c>
      <c r="N183" s="41">
        <v>25</v>
      </c>
      <c r="O183" s="41">
        <v>18.75</v>
      </c>
      <c r="P183" s="41">
        <v>12.5</v>
      </c>
      <c r="Q183" s="165">
        <v>6.25</v>
      </c>
    </row>
    <row r="184" spans="1:17" ht="14.1" customHeight="1" x14ac:dyDescent="0.25">
      <c r="A184" s="363"/>
      <c r="B184" s="121" t="s">
        <v>494</v>
      </c>
      <c r="C184" s="121" t="s">
        <v>251</v>
      </c>
      <c r="D184" s="40">
        <v>9.3000000000000007</v>
      </c>
      <c r="E184" s="9">
        <v>15</v>
      </c>
      <c r="F184" s="40">
        <v>0.62</v>
      </c>
      <c r="G184" s="40">
        <v>0.92</v>
      </c>
      <c r="H184" s="9">
        <v>55</v>
      </c>
      <c r="I184" s="9">
        <v>78</v>
      </c>
      <c r="J184" s="9">
        <v>3</v>
      </c>
      <c r="K184" s="9">
        <v>25</v>
      </c>
      <c r="L184" s="9">
        <v>34</v>
      </c>
      <c r="M184" s="41">
        <v>26.67</v>
      </c>
      <c r="N184" s="41">
        <v>26.67</v>
      </c>
      <c r="O184" s="41">
        <v>20</v>
      </c>
      <c r="P184" s="41">
        <v>20</v>
      </c>
      <c r="Q184" s="165">
        <v>6.67</v>
      </c>
    </row>
    <row r="185" spans="1:17" ht="14.1" customHeight="1" x14ac:dyDescent="0.25">
      <c r="A185" s="363"/>
      <c r="B185" s="121" t="s">
        <v>506</v>
      </c>
      <c r="C185" s="121" t="s">
        <v>510</v>
      </c>
      <c r="D185" s="40">
        <v>5.7</v>
      </c>
      <c r="E185" s="9">
        <v>11</v>
      </c>
      <c r="F185" s="40">
        <v>0.52</v>
      </c>
      <c r="G185" s="40">
        <v>0.77</v>
      </c>
      <c r="H185" s="9">
        <v>71</v>
      </c>
      <c r="I185" s="9">
        <v>78</v>
      </c>
      <c r="J185" s="9">
        <v>3</v>
      </c>
      <c r="K185" s="9">
        <v>31</v>
      </c>
      <c r="L185" s="9">
        <v>34</v>
      </c>
      <c r="M185" s="41">
        <v>18.18</v>
      </c>
      <c r="N185" s="41">
        <v>0</v>
      </c>
      <c r="O185" s="41">
        <v>63.64</v>
      </c>
      <c r="P185" s="41">
        <v>9.09</v>
      </c>
      <c r="Q185" s="165">
        <v>9.09</v>
      </c>
    </row>
    <row r="186" spans="1:17" ht="14.1" customHeight="1" x14ac:dyDescent="0.25">
      <c r="A186" s="363"/>
      <c r="B186" s="121" t="s">
        <v>525</v>
      </c>
      <c r="C186" s="121" t="s">
        <v>528</v>
      </c>
      <c r="D186" s="40">
        <v>6.5</v>
      </c>
      <c r="E186" s="9">
        <v>10</v>
      </c>
      <c r="F186" s="40">
        <v>0.65</v>
      </c>
      <c r="G186" s="40">
        <v>0.97</v>
      </c>
      <c r="H186" s="9">
        <v>49</v>
      </c>
      <c r="I186" s="9">
        <v>78</v>
      </c>
      <c r="J186" s="9">
        <v>3</v>
      </c>
      <c r="K186" s="9">
        <v>22</v>
      </c>
      <c r="L186" s="9">
        <v>34</v>
      </c>
      <c r="M186" s="41">
        <v>30</v>
      </c>
      <c r="N186" s="41">
        <v>20</v>
      </c>
      <c r="O186" s="41">
        <v>30</v>
      </c>
      <c r="P186" s="41">
        <v>20</v>
      </c>
      <c r="Q186" s="165">
        <v>0</v>
      </c>
    </row>
    <row r="187" spans="1:17" ht="14.1" customHeight="1" x14ac:dyDescent="0.25">
      <c r="A187" s="363"/>
      <c r="B187" s="121" t="s">
        <v>531</v>
      </c>
      <c r="C187" s="121" t="s">
        <v>533</v>
      </c>
      <c r="D187" s="40">
        <v>12</v>
      </c>
      <c r="E187" s="9">
        <v>18</v>
      </c>
      <c r="F187" s="40">
        <v>0.67</v>
      </c>
      <c r="G187" s="40">
        <v>0.99</v>
      </c>
      <c r="H187" s="9">
        <v>46</v>
      </c>
      <c r="I187" s="9">
        <v>78</v>
      </c>
      <c r="J187" s="9">
        <v>3</v>
      </c>
      <c r="K187" s="9">
        <v>21</v>
      </c>
      <c r="L187" s="9">
        <v>34</v>
      </c>
      <c r="M187" s="41">
        <v>0</v>
      </c>
      <c r="N187" s="41">
        <v>55.56</v>
      </c>
      <c r="O187" s="41">
        <v>44.44</v>
      </c>
      <c r="P187" s="41">
        <v>0</v>
      </c>
      <c r="Q187" s="165">
        <v>0</v>
      </c>
    </row>
    <row r="188" spans="1:17" ht="14.1" customHeight="1" x14ac:dyDescent="0.25">
      <c r="A188" s="363"/>
      <c r="B188" s="121" t="s">
        <v>546</v>
      </c>
      <c r="C188" s="121" t="s">
        <v>547</v>
      </c>
      <c r="D188" s="40">
        <v>11.4</v>
      </c>
      <c r="E188" s="9">
        <v>15</v>
      </c>
      <c r="F188" s="40">
        <v>0.76</v>
      </c>
      <c r="G188" s="40">
        <v>1.1299999999999999</v>
      </c>
      <c r="H188" s="9">
        <v>22</v>
      </c>
      <c r="I188" s="9">
        <v>78</v>
      </c>
      <c r="J188" s="9">
        <v>3</v>
      </c>
      <c r="K188" s="9">
        <v>10</v>
      </c>
      <c r="L188" s="9">
        <v>34</v>
      </c>
      <c r="M188" s="41">
        <v>40</v>
      </c>
      <c r="N188" s="41">
        <v>26.67</v>
      </c>
      <c r="O188" s="41">
        <v>26.67</v>
      </c>
      <c r="P188" s="41">
        <v>6.67</v>
      </c>
      <c r="Q188" s="165">
        <v>0</v>
      </c>
    </row>
    <row r="189" spans="1:17" ht="14.1" customHeight="1" x14ac:dyDescent="0.25">
      <c r="A189" s="363"/>
      <c r="B189" s="121" t="s">
        <v>550</v>
      </c>
      <c r="C189" s="121" t="s">
        <v>528</v>
      </c>
      <c r="D189" s="40">
        <v>10.1</v>
      </c>
      <c r="E189" s="9">
        <v>16</v>
      </c>
      <c r="F189" s="40">
        <v>0.63</v>
      </c>
      <c r="G189" s="40">
        <v>0.94</v>
      </c>
      <c r="H189" s="9">
        <v>54</v>
      </c>
      <c r="I189" s="9">
        <v>78</v>
      </c>
      <c r="J189" s="9">
        <v>3</v>
      </c>
      <c r="K189" s="9">
        <v>24</v>
      </c>
      <c r="L189" s="9">
        <v>34</v>
      </c>
      <c r="M189" s="41">
        <v>18.75</v>
      </c>
      <c r="N189" s="41">
        <v>25</v>
      </c>
      <c r="O189" s="41">
        <v>43.75</v>
      </c>
      <c r="P189" s="41">
        <v>12.5</v>
      </c>
      <c r="Q189" s="165">
        <v>0</v>
      </c>
    </row>
    <row r="190" spans="1:17" ht="14.1" customHeight="1" thickBot="1" x14ac:dyDescent="0.3">
      <c r="A190" s="364"/>
      <c r="B190" s="134" t="s">
        <v>550</v>
      </c>
      <c r="C190" s="134" t="s">
        <v>551</v>
      </c>
      <c r="D190" s="87">
        <v>18.5</v>
      </c>
      <c r="E190" s="103">
        <v>21</v>
      </c>
      <c r="F190" s="87">
        <v>0.88</v>
      </c>
      <c r="G190" s="87">
        <v>1.31</v>
      </c>
      <c r="H190" s="103">
        <v>4</v>
      </c>
      <c r="I190" s="103">
        <v>78</v>
      </c>
      <c r="J190" s="103">
        <v>3</v>
      </c>
      <c r="K190" s="103">
        <v>4</v>
      </c>
      <c r="L190" s="103">
        <v>34</v>
      </c>
      <c r="M190" s="168">
        <v>47.62</v>
      </c>
      <c r="N190" s="168">
        <v>47.62</v>
      </c>
      <c r="O190" s="168">
        <v>4.76</v>
      </c>
      <c r="P190" s="168">
        <v>0</v>
      </c>
      <c r="Q190" s="169">
        <v>0</v>
      </c>
    </row>
    <row r="191" spans="1:17" x14ac:dyDescent="0.25">
      <c r="M191" s="173"/>
      <c r="N191" s="173"/>
      <c r="O191" s="170"/>
      <c r="P191" s="170"/>
      <c r="Q191" s="170"/>
    </row>
    <row r="192" spans="1:17" x14ac:dyDescent="0.25">
      <c r="M192" s="173"/>
      <c r="N192" s="173"/>
      <c r="O192" s="170"/>
      <c r="P192" s="170"/>
      <c r="Q192" s="170"/>
    </row>
    <row r="193" spans="13:17" x14ac:dyDescent="0.25">
      <c r="M193" s="173"/>
      <c r="N193" s="173"/>
      <c r="O193" s="170"/>
      <c r="P193" s="170"/>
      <c r="Q193" s="170"/>
    </row>
    <row r="194" spans="13:17" x14ac:dyDescent="0.25">
      <c r="M194" s="173"/>
      <c r="N194" s="173"/>
      <c r="O194" s="170"/>
      <c r="P194" s="170"/>
      <c r="Q194" s="170"/>
    </row>
    <row r="195" spans="13:17" x14ac:dyDescent="0.25">
      <c r="M195" s="173"/>
      <c r="N195" s="173"/>
      <c r="O195" s="170"/>
      <c r="P195" s="170"/>
      <c r="Q195" s="170"/>
    </row>
    <row r="196" spans="13:17" x14ac:dyDescent="0.25">
      <c r="M196" s="173"/>
      <c r="N196" s="173"/>
      <c r="O196" s="170"/>
      <c r="P196" s="170"/>
      <c r="Q196" s="170"/>
    </row>
    <row r="197" spans="13:17" x14ac:dyDescent="0.25">
      <c r="M197" s="173"/>
      <c r="N197" s="173"/>
      <c r="O197" s="170"/>
      <c r="P197" s="170"/>
      <c r="Q197" s="170"/>
    </row>
    <row r="198" spans="13:17" x14ac:dyDescent="0.25">
      <c r="M198" s="173"/>
      <c r="N198" s="173"/>
      <c r="O198" s="170"/>
      <c r="P198" s="170"/>
      <c r="Q198" s="170"/>
    </row>
    <row r="199" spans="13:17" x14ac:dyDescent="0.25">
      <c r="M199" s="173"/>
      <c r="N199" s="173"/>
      <c r="O199" s="170"/>
      <c r="P199" s="170"/>
      <c r="Q199" s="170"/>
    </row>
    <row r="200" spans="13:17" x14ac:dyDescent="0.25">
      <c r="M200" s="173"/>
      <c r="N200" s="173"/>
      <c r="O200" s="170"/>
      <c r="P200" s="170"/>
      <c r="Q200" s="170"/>
    </row>
    <row r="201" spans="13:17" x14ac:dyDescent="0.25">
      <c r="M201" s="173"/>
      <c r="N201" s="173"/>
      <c r="O201" s="170"/>
      <c r="P201" s="170"/>
      <c r="Q201" s="170"/>
    </row>
    <row r="202" spans="13:17" x14ac:dyDescent="0.25">
      <c r="M202" s="173"/>
      <c r="N202" s="173"/>
      <c r="O202" s="170"/>
      <c r="P202" s="170"/>
      <c r="Q202" s="170"/>
    </row>
    <row r="203" spans="13:17" x14ac:dyDescent="0.25">
      <c r="M203" s="173"/>
      <c r="N203" s="173"/>
      <c r="O203" s="170"/>
      <c r="P203" s="170"/>
      <c r="Q203" s="170"/>
    </row>
    <row r="204" spans="13:17" x14ac:dyDescent="0.25">
      <c r="M204" s="173"/>
      <c r="N204" s="173"/>
      <c r="O204" s="170"/>
      <c r="P204" s="170"/>
      <c r="Q204" s="170"/>
    </row>
    <row r="205" spans="13:17" x14ac:dyDescent="0.25">
      <c r="M205" s="173"/>
      <c r="N205" s="173"/>
      <c r="O205" s="170"/>
      <c r="P205" s="170"/>
      <c r="Q205" s="170"/>
    </row>
    <row r="206" spans="13:17" x14ac:dyDescent="0.25">
      <c r="M206" s="173"/>
      <c r="N206" s="173"/>
      <c r="O206" s="170"/>
      <c r="P206" s="170"/>
      <c r="Q206" s="170"/>
    </row>
    <row r="207" spans="13:17" x14ac:dyDescent="0.25">
      <c r="M207" s="173"/>
      <c r="N207" s="173"/>
      <c r="O207" s="170"/>
      <c r="P207" s="170"/>
      <c r="Q207" s="170"/>
    </row>
    <row r="208" spans="13:17" x14ac:dyDescent="0.25">
      <c r="M208" s="173"/>
      <c r="N208" s="173"/>
      <c r="O208" s="170"/>
      <c r="P208" s="170"/>
      <c r="Q208" s="170"/>
    </row>
    <row r="209" spans="13:17" x14ac:dyDescent="0.25">
      <c r="M209" s="173"/>
      <c r="N209" s="173"/>
      <c r="O209" s="170"/>
      <c r="P209" s="170"/>
      <c r="Q209" s="170"/>
    </row>
    <row r="210" spans="13:17" x14ac:dyDescent="0.25">
      <c r="M210" s="173"/>
      <c r="N210" s="173"/>
      <c r="O210" s="170"/>
      <c r="P210" s="170"/>
      <c r="Q210" s="170"/>
    </row>
    <row r="211" spans="13:17" x14ac:dyDescent="0.25">
      <c r="M211" s="173"/>
      <c r="N211" s="173"/>
      <c r="O211" s="170"/>
      <c r="P211" s="170"/>
      <c r="Q211" s="170"/>
    </row>
    <row r="212" spans="13:17" x14ac:dyDescent="0.25">
      <c r="M212" s="173"/>
      <c r="N212" s="173"/>
      <c r="O212" s="170"/>
      <c r="P212" s="170"/>
      <c r="Q212" s="170"/>
    </row>
    <row r="213" spans="13:17" x14ac:dyDescent="0.25">
      <c r="M213" s="173"/>
      <c r="N213" s="173"/>
      <c r="O213" s="170"/>
      <c r="P213" s="170"/>
      <c r="Q213" s="170"/>
    </row>
  </sheetData>
  <sortState xmlns:xlrd2="http://schemas.microsoft.com/office/spreadsheetml/2017/richdata2" ref="B113:Q190">
    <sortCondition descending="1" ref="J113:J190"/>
    <sortCondition ref="B113:B190"/>
    <sortCondition ref="C113:C190"/>
  </sortState>
  <mergeCells count="3">
    <mergeCell ref="A1:Q7"/>
    <mergeCell ref="A9:A112"/>
    <mergeCell ref="A113:A190"/>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P10"/>
  <sheetViews>
    <sheetView zoomScaleNormal="100" zoomScalePageLayoutView="125" workbookViewId="0">
      <selection activeCell="A9" sqref="A9"/>
    </sheetView>
  </sheetViews>
  <sheetFormatPr defaultColWidth="8.88671875" defaultRowHeight="13.2" x14ac:dyDescent="0.25"/>
  <cols>
    <col min="1" max="1" width="9.5546875" style="35" bestFit="1" customWidth="1"/>
    <col min="2" max="2" width="43.6640625" style="35" customWidth="1"/>
    <col min="3" max="3" width="10" style="35" customWidth="1"/>
    <col min="4" max="4" width="8.88671875" style="35" customWidth="1"/>
    <col min="5" max="6" width="8.88671875" customWidth="1"/>
    <col min="7" max="7" width="9.44140625" customWidth="1"/>
    <col min="8" max="8" width="7.6640625" customWidth="1"/>
    <col min="9" max="9" width="9" customWidth="1"/>
    <col min="10" max="14" width="12.33203125" customWidth="1"/>
    <col min="15" max="16" width="10.6640625" customWidth="1"/>
  </cols>
  <sheetData>
    <row r="1" spans="1:16" ht="18" customHeight="1" x14ac:dyDescent="0.25">
      <c r="A1" s="343" t="s">
        <v>715</v>
      </c>
      <c r="B1" s="356"/>
      <c r="C1" s="356"/>
      <c r="D1" s="356"/>
      <c r="E1" s="356"/>
      <c r="F1" s="356"/>
      <c r="G1" s="356"/>
      <c r="H1" s="356"/>
      <c r="I1" s="356"/>
      <c r="J1" s="356"/>
      <c r="K1" s="356"/>
      <c r="L1" s="356"/>
      <c r="M1" s="356"/>
      <c r="N1" s="356"/>
      <c r="O1" s="356"/>
      <c r="P1" s="260"/>
    </row>
    <row r="2" spans="1:16" ht="24.9" customHeight="1" x14ac:dyDescent="0.25">
      <c r="A2" s="356"/>
      <c r="B2" s="356"/>
      <c r="C2" s="356"/>
      <c r="D2" s="356"/>
      <c r="E2" s="356"/>
      <c r="F2" s="356"/>
      <c r="G2" s="356"/>
      <c r="H2" s="356"/>
      <c r="I2" s="356"/>
      <c r="J2" s="356"/>
      <c r="K2" s="356"/>
      <c r="L2" s="356"/>
      <c r="M2" s="356"/>
      <c r="N2" s="356"/>
      <c r="O2" s="356"/>
      <c r="P2" s="260"/>
    </row>
    <row r="3" spans="1:16" ht="24.9" customHeight="1" x14ac:dyDescent="0.25">
      <c r="A3" s="356"/>
      <c r="B3" s="356"/>
      <c r="C3" s="356"/>
      <c r="D3" s="356"/>
      <c r="E3" s="356"/>
      <c r="F3" s="356"/>
      <c r="G3" s="356"/>
      <c r="H3" s="356"/>
      <c r="I3" s="356"/>
      <c r="J3" s="356"/>
      <c r="K3" s="356"/>
      <c r="L3" s="356"/>
      <c r="M3" s="356"/>
      <c r="N3" s="356"/>
      <c r="O3" s="356"/>
      <c r="P3" s="260"/>
    </row>
    <row r="4" spans="1:16" ht="18" customHeight="1" x14ac:dyDescent="0.25">
      <c r="A4" s="356"/>
      <c r="B4" s="356"/>
      <c r="C4" s="356"/>
      <c r="D4" s="356"/>
      <c r="E4" s="356"/>
      <c r="F4" s="356"/>
      <c r="G4" s="356"/>
      <c r="H4" s="356"/>
      <c r="I4" s="356"/>
      <c r="J4" s="356"/>
      <c r="K4" s="356"/>
      <c r="L4" s="356"/>
      <c r="M4" s="356"/>
      <c r="N4" s="356"/>
      <c r="O4" s="356"/>
      <c r="P4" s="260"/>
    </row>
    <row r="5" spans="1:16" ht="12.75" customHeight="1" x14ac:dyDescent="0.25">
      <c r="A5" s="356"/>
      <c r="B5" s="356"/>
      <c r="C5" s="356"/>
      <c r="D5" s="356"/>
      <c r="E5" s="356"/>
      <c r="F5" s="356"/>
      <c r="G5" s="356"/>
      <c r="H5" s="356"/>
      <c r="I5" s="356"/>
      <c r="J5" s="356"/>
      <c r="K5" s="356"/>
      <c r="L5" s="356"/>
      <c r="M5" s="356"/>
      <c r="N5" s="356"/>
      <c r="O5" s="356"/>
      <c r="P5" s="260"/>
    </row>
    <row r="6" spans="1:16" ht="12.75" customHeight="1" x14ac:dyDescent="0.25">
      <c r="A6" s="356"/>
      <c r="B6" s="356"/>
      <c r="C6" s="356"/>
      <c r="D6" s="356"/>
      <c r="E6" s="356"/>
      <c r="F6" s="356"/>
      <c r="G6" s="356"/>
      <c r="H6" s="356"/>
      <c r="I6" s="356"/>
      <c r="J6" s="356"/>
      <c r="K6" s="356"/>
      <c r="L6" s="356"/>
      <c r="M6" s="356"/>
      <c r="N6" s="356"/>
      <c r="O6" s="356"/>
      <c r="P6" s="260"/>
    </row>
    <row r="7" spans="1:16" ht="12.75" customHeight="1" x14ac:dyDescent="0.25">
      <c r="A7" s="356"/>
      <c r="B7" s="356"/>
      <c r="C7" s="356"/>
      <c r="D7" s="356"/>
      <c r="E7" s="356"/>
      <c r="F7" s="356"/>
      <c r="G7" s="356"/>
      <c r="H7" s="356"/>
      <c r="I7" s="356"/>
      <c r="J7" s="356"/>
      <c r="K7" s="356"/>
      <c r="L7" s="356"/>
      <c r="M7" s="356"/>
      <c r="N7" s="356"/>
      <c r="O7" s="356"/>
      <c r="P7" s="260"/>
    </row>
    <row r="8" spans="1:16" ht="14.25" customHeight="1" x14ac:dyDescent="0.25">
      <c r="A8" s="359"/>
      <c r="B8" s="359"/>
      <c r="C8" s="359"/>
      <c r="D8" s="359"/>
      <c r="E8" s="359"/>
      <c r="F8" s="359"/>
      <c r="G8" s="359"/>
      <c r="H8" s="359"/>
      <c r="I8" s="359"/>
      <c r="J8" s="359"/>
      <c r="K8" s="359"/>
      <c r="L8" s="359"/>
      <c r="M8" s="359"/>
      <c r="N8" s="359"/>
      <c r="O8" s="359"/>
      <c r="P8" s="260"/>
    </row>
    <row r="9" spans="1:16" s="33" customFormat="1" ht="51" customHeight="1" x14ac:dyDescent="0.25">
      <c r="A9" s="15" t="s">
        <v>644</v>
      </c>
      <c r="B9" s="15" t="s">
        <v>716</v>
      </c>
      <c r="C9" s="15" t="s">
        <v>645</v>
      </c>
      <c r="D9" s="15" t="s">
        <v>646</v>
      </c>
      <c r="E9" s="15" t="s">
        <v>647</v>
      </c>
      <c r="F9" s="15" t="s">
        <v>648</v>
      </c>
      <c r="G9" s="15" t="s">
        <v>649</v>
      </c>
      <c r="H9" s="15" t="s">
        <v>650</v>
      </c>
      <c r="I9" s="15" t="s">
        <v>651</v>
      </c>
      <c r="J9" s="15" t="s">
        <v>635</v>
      </c>
      <c r="K9" s="15" t="s">
        <v>636</v>
      </c>
      <c r="L9" s="15" t="s">
        <v>637</v>
      </c>
      <c r="M9" s="15" t="s">
        <v>638</v>
      </c>
      <c r="N9" s="15" t="s">
        <v>639</v>
      </c>
      <c r="O9" s="15" t="s">
        <v>702</v>
      </c>
      <c r="P9" s="283"/>
    </row>
    <row r="10" spans="1:16" ht="14.1" customHeight="1" x14ac:dyDescent="0.25">
      <c r="A10" s="96" t="s">
        <v>278</v>
      </c>
      <c r="B10" s="96" t="s">
        <v>281</v>
      </c>
      <c r="C10" s="97">
        <v>3.4</v>
      </c>
      <c r="D10" s="108">
        <v>26</v>
      </c>
      <c r="E10" s="97">
        <v>0.13</v>
      </c>
      <c r="F10" s="97">
        <v>36.619999999999997</v>
      </c>
      <c r="G10" s="97">
        <v>0.4</v>
      </c>
      <c r="H10" s="108">
        <v>1</v>
      </c>
      <c r="I10" s="108">
        <v>1</v>
      </c>
      <c r="J10" s="183">
        <v>3.85</v>
      </c>
      <c r="K10" s="183">
        <v>3.85</v>
      </c>
      <c r="L10" s="183">
        <v>7.69</v>
      </c>
      <c r="M10" s="183">
        <v>11.54</v>
      </c>
      <c r="N10" s="183">
        <v>73.08</v>
      </c>
      <c r="O10" s="97">
        <v>14.47</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P11"/>
  <sheetViews>
    <sheetView zoomScaleNormal="100" zoomScalePageLayoutView="125" workbookViewId="0">
      <selection activeCell="A11" sqref="A11"/>
    </sheetView>
  </sheetViews>
  <sheetFormatPr defaultColWidth="8.88671875" defaultRowHeight="13.2" x14ac:dyDescent="0.25"/>
  <cols>
    <col min="1" max="1" width="20.109375" style="35" customWidth="1"/>
    <col min="2" max="2" width="48.88671875" style="35" customWidth="1"/>
    <col min="3" max="3" width="10" style="35" customWidth="1"/>
    <col min="4" max="4" width="8.88671875" style="35" customWidth="1"/>
    <col min="5" max="6" width="8.88671875" customWidth="1"/>
    <col min="7" max="7" width="9.44140625" customWidth="1"/>
    <col min="8" max="8" width="7.6640625" customWidth="1"/>
    <col min="9" max="9" width="8.88671875" customWidth="1"/>
    <col min="10" max="14" width="12" customWidth="1"/>
    <col min="15" max="15" width="10.109375" customWidth="1"/>
    <col min="16" max="16" width="8" customWidth="1"/>
  </cols>
  <sheetData>
    <row r="1" spans="1:16" ht="12.9" customHeight="1" x14ac:dyDescent="0.25">
      <c r="A1" s="343" t="s">
        <v>717</v>
      </c>
      <c r="B1" s="356"/>
      <c r="C1" s="356"/>
      <c r="D1" s="356"/>
      <c r="E1" s="356"/>
      <c r="F1" s="356"/>
      <c r="G1" s="356"/>
      <c r="H1" s="356"/>
      <c r="I1" s="356"/>
      <c r="J1" s="356"/>
      <c r="K1" s="356"/>
      <c r="L1" s="356"/>
      <c r="M1" s="356"/>
      <c r="N1" s="356"/>
      <c r="O1" s="356"/>
      <c r="P1" s="260"/>
    </row>
    <row r="2" spans="1:16" ht="12.9" customHeight="1" x14ac:dyDescent="0.25">
      <c r="A2" s="356"/>
      <c r="B2" s="356"/>
      <c r="C2" s="356"/>
      <c r="D2" s="356"/>
      <c r="E2" s="356"/>
      <c r="F2" s="356"/>
      <c r="G2" s="356"/>
      <c r="H2" s="356"/>
      <c r="I2" s="356"/>
      <c r="J2" s="356"/>
      <c r="K2" s="356"/>
      <c r="L2" s="356"/>
      <c r="M2" s="356"/>
      <c r="N2" s="356"/>
      <c r="O2" s="356"/>
      <c r="P2" s="260"/>
    </row>
    <row r="3" spans="1:16" ht="12.9" customHeight="1" x14ac:dyDescent="0.25">
      <c r="A3" s="356"/>
      <c r="B3" s="356"/>
      <c r="C3" s="356"/>
      <c r="D3" s="356"/>
      <c r="E3" s="356"/>
      <c r="F3" s="356"/>
      <c r="G3" s="356"/>
      <c r="H3" s="356"/>
      <c r="I3" s="356"/>
      <c r="J3" s="356"/>
      <c r="K3" s="356"/>
      <c r="L3" s="356"/>
      <c r="M3" s="356"/>
      <c r="N3" s="356"/>
      <c r="O3" s="356"/>
      <c r="P3" s="260"/>
    </row>
    <row r="4" spans="1:16" ht="12.9" customHeight="1" x14ac:dyDescent="0.25">
      <c r="A4" s="356"/>
      <c r="B4" s="356"/>
      <c r="C4" s="356"/>
      <c r="D4" s="356"/>
      <c r="E4" s="356"/>
      <c r="F4" s="356"/>
      <c r="G4" s="356"/>
      <c r="H4" s="356"/>
      <c r="I4" s="356"/>
      <c r="J4" s="356"/>
      <c r="K4" s="356"/>
      <c r="L4" s="356"/>
      <c r="M4" s="356"/>
      <c r="N4" s="356"/>
      <c r="O4" s="356"/>
      <c r="P4" s="260"/>
    </row>
    <row r="5" spans="1:16" ht="12.9" customHeight="1" x14ac:dyDescent="0.25">
      <c r="A5" s="356"/>
      <c r="B5" s="356"/>
      <c r="C5" s="356"/>
      <c r="D5" s="356"/>
      <c r="E5" s="356"/>
      <c r="F5" s="356"/>
      <c r="G5" s="356"/>
      <c r="H5" s="356"/>
      <c r="I5" s="356"/>
      <c r="J5" s="356"/>
      <c r="K5" s="356"/>
      <c r="L5" s="356"/>
      <c r="M5" s="356"/>
      <c r="N5" s="356"/>
      <c r="O5" s="356"/>
      <c r="P5" s="260"/>
    </row>
    <row r="6" spans="1:16" ht="12.9" customHeight="1" x14ac:dyDescent="0.25">
      <c r="A6" s="356"/>
      <c r="B6" s="356"/>
      <c r="C6" s="356"/>
      <c r="D6" s="356"/>
      <c r="E6" s="356"/>
      <c r="F6" s="356"/>
      <c r="G6" s="356"/>
      <c r="H6" s="356"/>
      <c r="I6" s="356"/>
      <c r="J6" s="356"/>
      <c r="K6" s="356"/>
      <c r="L6" s="356"/>
      <c r="M6" s="356"/>
      <c r="N6" s="356"/>
      <c r="O6" s="356"/>
      <c r="P6" s="260"/>
    </row>
    <row r="7" spans="1:16" ht="12.9" customHeight="1" x14ac:dyDescent="0.25">
      <c r="A7" s="356"/>
      <c r="B7" s="356"/>
      <c r="C7" s="356"/>
      <c r="D7" s="356"/>
      <c r="E7" s="356"/>
      <c r="F7" s="356"/>
      <c r="G7" s="356"/>
      <c r="H7" s="356"/>
      <c r="I7" s="356"/>
      <c r="J7" s="356"/>
      <c r="K7" s="356"/>
      <c r="L7" s="356"/>
      <c r="M7" s="356"/>
      <c r="N7" s="356"/>
      <c r="O7" s="356"/>
      <c r="P7" s="260"/>
    </row>
    <row r="8" spans="1:16" ht="12.9" customHeight="1" x14ac:dyDescent="0.25">
      <c r="A8" s="359"/>
      <c r="B8" s="359"/>
      <c r="C8" s="359"/>
      <c r="D8" s="359"/>
      <c r="E8" s="359"/>
      <c r="F8" s="359"/>
      <c r="G8" s="359"/>
      <c r="H8" s="359"/>
      <c r="I8" s="359"/>
      <c r="J8" s="359"/>
      <c r="K8" s="359"/>
      <c r="L8" s="359"/>
      <c r="M8" s="359"/>
      <c r="N8" s="359"/>
      <c r="O8" s="359"/>
      <c r="P8" s="260"/>
    </row>
    <row r="9" spans="1:16" s="33" customFormat="1" ht="51" customHeight="1" x14ac:dyDescent="0.25">
      <c r="A9" s="15" t="s">
        <v>644</v>
      </c>
      <c r="B9" s="15" t="s">
        <v>716</v>
      </c>
      <c r="C9" s="15" t="s">
        <v>645</v>
      </c>
      <c r="D9" s="15" t="s">
        <v>646</v>
      </c>
      <c r="E9" s="15" t="s">
        <v>647</v>
      </c>
      <c r="F9" s="15" t="s">
        <v>648</v>
      </c>
      <c r="G9" s="15" t="s">
        <v>718</v>
      </c>
      <c r="H9" s="15" t="s">
        <v>650</v>
      </c>
      <c r="I9" s="15" t="s">
        <v>651</v>
      </c>
      <c r="J9" s="15" t="s">
        <v>635</v>
      </c>
      <c r="K9" s="15" t="s">
        <v>636</v>
      </c>
      <c r="L9" s="15" t="s">
        <v>637</v>
      </c>
      <c r="M9" s="15" t="s">
        <v>638</v>
      </c>
      <c r="N9" s="15" t="s">
        <v>639</v>
      </c>
      <c r="O9" s="15" t="s">
        <v>705</v>
      </c>
      <c r="P9" s="283"/>
    </row>
    <row r="11" spans="1:16" x14ac:dyDescent="0.25">
      <c r="A11" s="25" t="s">
        <v>719</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P11"/>
  <sheetViews>
    <sheetView zoomScaleNormal="100" zoomScalePageLayoutView="125" workbookViewId="0">
      <selection activeCell="A9" sqref="A9"/>
    </sheetView>
  </sheetViews>
  <sheetFormatPr defaultColWidth="8.88671875" defaultRowHeight="13.2" x14ac:dyDescent="0.25"/>
  <cols>
    <col min="1" max="1" width="9.5546875" style="35" bestFit="1" customWidth="1"/>
    <col min="2" max="2" width="44.33203125" style="35" customWidth="1"/>
    <col min="3" max="3" width="10" style="35" customWidth="1"/>
    <col min="4" max="4" width="8.88671875" style="35" customWidth="1"/>
    <col min="5" max="6" width="8.88671875" customWidth="1"/>
    <col min="7" max="7" width="13" bestFit="1" customWidth="1"/>
    <col min="8" max="8" width="7.6640625" customWidth="1"/>
    <col min="9" max="9" width="9.33203125" customWidth="1"/>
    <col min="10" max="15" width="10.88671875" customWidth="1"/>
    <col min="16" max="16" width="9.5546875" customWidth="1"/>
  </cols>
  <sheetData>
    <row r="1" spans="1:16" ht="18" customHeight="1" x14ac:dyDescent="0.25">
      <c r="A1" s="343" t="s">
        <v>720</v>
      </c>
      <c r="B1" s="356"/>
      <c r="C1" s="356"/>
      <c r="D1" s="356"/>
      <c r="E1" s="356"/>
      <c r="F1" s="356"/>
      <c r="G1" s="356"/>
      <c r="H1" s="356"/>
      <c r="I1" s="356"/>
      <c r="J1" s="356"/>
      <c r="K1" s="356"/>
      <c r="L1" s="356"/>
      <c r="M1" s="356"/>
      <c r="N1" s="356"/>
      <c r="O1" s="356"/>
      <c r="P1" s="260"/>
    </row>
    <row r="2" spans="1:16" ht="24.9" customHeight="1" x14ac:dyDescent="0.25">
      <c r="A2" s="356"/>
      <c r="B2" s="356"/>
      <c r="C2" s="356"/>
      <c r="D2" s="356"/>
      <c r="E2" s="356"/>
      <c r="F2" s="356"/>
      <c r="G2" s="356"/>
      <c r="H2" s="356"/>
      <c r="I2" s="356"/>
      <c r="J2" s="356"/>
      <c r="K2" s="356"/>
      <c r="L2" s="356"/>
      <c r="M2" s="356"/>
      <c r="N2" s="356"/>
      <c r="O2" s="356"/>
      <c r="P2" s="260"/>
    </row>
    <row r="3" spans="1:16" ht="24.9" customHeight="1" x14ac:dyDescent="0.25">
      <c r="A3" s="356"/>
      <c r="B3" s="356"/>
      <c r="C3" s="356"/>
      <c r="D3" s="356"/>
      <c r="E3" s="356"/>
      <c r="F3" s="356"/>
      <c r="G3" s="356"/>
      <c r="H3" s="356"/>
      <c r="I3" s="356"/>
      <c r="J3" s="356"/>
      <c r="K3" s="356"/>
      <c r="L3" s="356"/>
      <c r="M3" s="356"/>
      <c r="N3" s="356"/>
      <c r="O3" s="356"/>
      <c r="P3" s="260"/>
    </row>
    <row r="4" spans="1:16" ht="18" customHeight="1" x14ac:dyDescent="0.25">
      <c r="A4" s="356"/>
      <c r="B4" s="356"/>
      <c r="C4" s="356"/>
      <c r="D4" s="356"/>
      <c r="E4" s="356"/>
      <c r="F4" s="356"/>
      <c r="G4" s="356"/>
      <c r="H4" s="356"/>
      <c r="I4" s="356"/>
      <c r="J4" s="356"/>
      <c r="K4" s="356"/>
      <c r="L4" s="356"/>
      <c r="M4" s="356"/>
      <c r="N4" s="356"/>
      <c r="O4" s="356"/>
      <c r="P4" s="260"/>
    </row>
    <row r="5" spans="1:16" ht="12.75" customHeight="1" x14ac:dyDescent="0.25">
      <c r="A5" s="356"/>
      <c r="B5" s="356"/>
      <c r="C5" s="356"/>
      <c r="D5" s="356"/>
      <c r="E5" s="356"/>
      <c r="F5" s="356"/>
      <c r="G5" s="356"/>
      <c r="H5" s="356"/>
      <c r="I5" s="356"/>
      <c r="J5" s="356"/>
      <c r="K5" s="356"/>
      <c r="L5" s="356"/>
      <c r="M5" s="356"/>
      <c r="N5" s="356"/>
      <c r="O5" s="356"/>
      <c r="P5" s="260"/>
    </row>
    <row r="6" spans="1:16" ht="12.75" customHeight="1" x14ac:dyDescent="0.25">
      <c r="A6" s="356"/>
      <c r="B6" s="356"/>
      <c r="C6" s="356"/>
      <c r="D6" s="356"/>
      <c r="E6" s="356"/>
      <c r="F6" s="356"/>
      <c r="G6" s="356"/>
      <c r="H6" s="356"/>
      <c r="I6" s="356"/>
      <c r="J6" s="356"/>
      <c r="K6" s="356"/>
      <c r="L6" s="356"/>
      <c r="M6" s="356"/>
      <c r="N6" s="356"/>
      <c r="O6" s="356"/>
      <c r="P6" s="260"/>
    </row>
    <row r="7" spans="1:16" ht="12.75" customHeight="1" x14ac:dyDescent="0.25">
      <c r="A7" s="356"/>
      <c r="B7" s="356"/>
      <c r="C7" s="356"/>
      <c r="D7" s="356"/>
      <c r="E7" s="356"/>
      <c r="F7" s="356"/>
      <c r="G7" s="356"/>
      <c r="H7" s="356"/>
      <c r="I7" s="356"/>
      <c r="J7" s="356"/>
      <c r="K7" s="356"/>
      <c r="L7" s="356"/>
      <c r="M7" s="356"/>
      <c r="N7" s="356"/>
      <c r="O7" s="356"/>
      <c r="P7" s="260"/>
    </row>
    <row r="8" spans="1:16" ht="12.75" hidden="1" customHeight="1" x14ac:dyDescent="0.25">
      <c r="A8" s="261"/>
      <c r="B8" s="261"/>
      <c r="C8" s="261"/>
      <c r="D8" s="261"/>
      <c r="E8" s="261"/>
      <c r="F8" s="261"/>
      <c r="G8" s="261"/>
      <c r="H8" s="261"/>
      <c r="I8" s="261"/>
      <c r="J8" s="261"/>
      <c r="K8" s="261"/>
      <c r="L8" s="261"/>
      <c r="M8" s="261"/>
      <c r="N8" s="261"/>
      <c r="O8" s="261"/>
      <c r="P8" s="261"/>
    </row>
    <row r="9" spans="1:16" s="33" customFormat="1" ht="51" customHeight="1" x14ac:dyDescent="0.25">
      <c r="A9" s="15" t="s">
        <v>644</v>
      </c>
      <c r="B9" s="15" t="s">
        <v>716</v>
      </c>
      <c r="C9" s="15" t="s">
        <v>645</v>
      </c>
      <c r="D9" s="15" t="s">
        <v>646</v>
      </c>
      <c r="E9" s="15" t="s">
        <v>647</v>
      </c>
      <c r="F9" s="15" t="s">
        <v>648</v>
      </c>
      <c r="G9" s="15" t="s">
        <v>721</v>
      </c>
      <c r="H9" s="15" t="s">
        <v>650</v>
      </c>
      <c r="I9" s="15" t="s">
        <v>651</v>
      </c>
      <c r="J9" s="15" t="s">
        <v>635</v>
      </c>
      <c r="K9" s="15" t="s">
        <v>636</v>
      </c>
      <c r="L9" s="15" t="s">
        <v>637</v>
      </c>
      <c r="M9" s="15" t="s">
        <v>638</v>
      </c>
      <c r="N9" s="15" t="s">
        <v>639</v>
      </c>
      <c r="O9" s="15" t="s">
        <v>708</v>
      </c>
    </row>
    <row r="10" spans="1:16" ht="14.1" customHeight="1" x14ac:dyDescent="0.25">
      <c r="A10" s="96" t="s">
        <v>278</v>
      </c>
      <c r="B10" s="96" t="s">
        <v>281</v>
      </c>
      <c r="C10" s="97">
        <v>5.6</v>
      </c>
      <c r="D10" s="108">
        <v>35</v>
      </c>
      <c r="E10" s="97">
        <v>0.16</v>
      </c>
      <c r="F10" s="97">
        <v>35</v>
      </c>
      <c r="G10" s="97">
        <v>0.54</v>
      </c>
      <c r="H10" s="108">
        <v>2</v>
      </c>
      <c r="I10" s="108">
        <v>2</v>
      </c>
      <c r="J10" s="183">
        <v>2.86</v>
      </c>
      <c r="K10" s="183">
        <v>2.86</v>
      </c>
      <c r="L10" s="183">
        <v>17.14</v>
      </c>
      <c r="M10" s="183">
        <v>11.43</v>
      </c>
      <c r="N10" s="183">
        <v>65.709999999999994</v>
      </c>
      <c r="O10" s="97">
        <v>18.98</v>
      </c>
    </row>
    <row r="11" spans="1:16" ht="14.1" customHeight="1" x14ac:dyDescent="0.25">
      <c r="A11" s="96" t="s">
        <v>343</v>
      </c>
      <c r="B11" s="96" t="s">
        <v>706</v>
      </c>
      <c r="C11" s="97">
        <v>2.5</v>
      </c>
      <c r="D11" s="108">
        <v>12</v>
      </c>
      <c r="E11" s="97">
        <v>0.21</v>
      </c>
      <c r="F11" s="97">
        <v>12</v>
      </c>
      <c r="G11" s="97">
        <v>0.71</v>
      </c>
      <c r="H11" s="108">
        <v>1</v>
      </c>
      <c r="I11" s="108">
        <v>2</v>
      </c>
      <c r="J11" s="183">
        <v>0</v>
      </c>
      <c r="K11" s="183">
        <v>8.33</v>
      </c>
      <c r="L11" s="183">
        <v>8.33</v>
      </c>
      <c r="M11" s="183">
        <v>50</v>
      </c>
      <c r="N11" s="183">
        <v>33.33</v>
      </c>
      <c r="O11" s="97">
        <v>8.4700000000000006</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0"/>
  <sheetViews>
    <sheetView topLeftCell="B1" zoomScaleNormal="100" zoomScalePageLayoutView="125" workbookViewId="0">
      <selection activeCell="M23" sqref="M23"/>
    </sheetView>
  </sheetViews>
  <sheetFormatPr defaultColWidth="8.88671875" defaultRowHeight="13.2" x14ac:dyDescent="0.25"/>
  <cols>
    <col min="1" max="1" width="14.5546875" customWidth="1"/>
    <col min="2" max="2" width="9.44140625" style="37" customWidth="1"/>
    <col min="3" max="3" width="43.44140625" customWidth="1"/>
    <col min="4" max="14" width="11.88671875" style="35" customWidth="1"/>
    <col min="15" max="15" width="9.88671875" customWidth="1"/>
  </cols>
  <sheetData>
    <row r="1" spans="1:15" ht="12.75" customHeight="1" x14ac:dyDescent="0.25">
      <c r="A1" s="366" t="s">
        <v>722</v>
      </c>
      <c r="B1" s="356"/>
      <c r="C1" s="356"/>
      <c r="D1" s="356"/>
      <c r="E1" s="356"/>
      <c r="F1" s="356"/>
      <c r="G1" s="356"/>
      <c r="H1" s="356"/>
      <c r="I1" s="356"/>
      <c r="J1" s="356"/>
      <c r="K1" s="356"/>
      <c r="L1" s="356"/>
      <c r="M1" s="356"/>
      <c r="N1" s="356"/>
      <c r="O1" s="262"/>
    </row>
    <row r="2" spans="1:15" ht="12.75" customHeight="1" x14ac:dyDescent="0.25">
      <c r="A2" s="355"/>
      <c r="B2" s="356"/>
      <c r="C2" s="356"/>
      <c r="D2" s="356"/>
      <c r="E2" s="356"/>
      <c r="F2" s="356"/>
      <c r="G2" s="356"/>
      <c r="H2" s="356"/>
      <c r="I2" s="356"/>
      <c r="J2" s="356"/>
      <c r="K2" s="356"/>
      <c r="L2" s="356"/>
      <c r="M2" s="356"/>
      <c r="N2" s="356"/>
      <c r="O2" s="262"/>
    </row>
    <row r="3" spans="1:15" ht="12.75" customHeight="1" x14ac:dyDescent="0.25">
      <c r="A3" s="355"/>
      <c r="B3" s="356"/>
      <c r="C3" s="356"/>
      <c r="D3" s="356"/>
      <c r="E3" s="356"/>
      <c r="F3" s="356"/>
      <c r="G3" s="356"/>
      <c r="H3" s="356"/>
      <c r="I3" s="356"/>
      <c r="J3" s="356"/>
      <c r="K3" s="356"/>
      <c r="L3" s="356"/>
      <c r="M3" s="356"/>
      <c r="N3" s="356"/>
      <c r="O3" s="262"/>
    </row>
    <row r="4" spans="1:15" ht="12.75" customHeight="1" x14ac:dyDescent="0.25">
      <c r="A4" s="355"/>
      <c r="B4" s="356"/>
      <c r="C4" s="356"/>
      <c r="D4" s="356"/>
      <c r="E4" s="356"/>
      <c r="F4" s="356"/>
      <c r="G4" s="356"/>
      <c r="H4" s="356"/>
      <c r="I4" s="356"/>
      <c r="J4" s="356"/>
      <c r="K4" s="356"/>
      <c r="L4" s="356"/>
      <c r="M4" s="356"/>
      <c r="N4" s="356"/>
      <c r="O4" s="262"/>
    </row>
    <row r="5" spans="1:15" ht="12.75" customHeight="1" x14ac:dyDescent="0.25">
      <c r="A5" s="355"/>
      <c r="B5" s="356"/>
      <c r="C5" s="356"/>
      <c r="D5" s="356"/>
      <c r="E5" s="356"/>
      <c r="F5" s="356"/>
      <c r="G5" s="356"/>
      <c r="H5" s="356"/>
      <c r="I5" s="356"/>
      <c r="J5" s="356"/>
      <c r="K5" s="356"/>
      <c r="L5" s="356"/>
      <c r="M5" s="356"/>
      <c r="N5" s="356"/>
      <c r="O5" s="262"/>
    </row>
    <row r="6" spans="1:15" ht="12.75" customHeight="1" x14ac:dyDescent="0.25">
      <c r="A6" s="355"/>
      <c r="B6" s="356"/>
      <c r="C6" s="356"/>
      <c r="D6" s="356"/>
      <c r="E6" s="356"/>
      <c r="F6" s="356"/>
      <c r="G6" s="356"/>
      <c r="H6" s="356"/>
      <c r="I6" s="356"/>
      <c r="J6" s="356"/>
      <c r="K6" s="356"/>
      <c r="L6" s="356"/>
      <c r="M6" s="356"/>
      <c r="N6" s="356"/>
      <c r="O6" s="262"/>
    </row>
    <row r="7" spans="1:15" ht="12.75" customHeight="1" x14ac:dyDescent="0.25">
      <c r="A7" s="355"/>
      <c r="B7" s="356"/>
      <c r="C7" s="356"/>
      <c r="D7" s="356"/>
      <c r="E7" s="356"/>
      <c r="F7" s="356"/>
      <c r="G7" s="356"/>
      <c r="H7" s="356"/>
      <c r="I7" s="356"/>
      <c r="J7" s="356"/>
      <c r="K7" s="356"/>
      <c r="L7" s="356"/>
      <c r="M7" s="356"/>
      <c r="N7" s="356"/>
      <c r="O7" s="262"/>
    </row>
    <row r="8" spans="1:15" ht="12.75" customHeight="1" x14ac:dyDescent="0.25">
      <c r="A8" s="358"/>
      <c r="B8" s="359"/>
      <c r="C8" s="359"/>
      <c r="D8" s="359"/>
      <c r="E8" s="359"/>
      <c r="F8" s="359"/>
      <c r="G8" s="359"/>
      <c r="H8" s="359"/>
      <c r="I8" s="359"/>
      <c r="J8" s="359"/>
      <c r="K8" s="359"/>
      <c r="L8" s="359"/>
      <c r="M8" s="359"/>
      <c r="N8" s="359"/>
      <c r="O8" s="262"/>
    </row>
    <row r="9" spans="1:15" s="36" customFormat="1" ht="42.9" customHeight="1" x14ac:dyDescent="0.25">
      <c r="A9" s="15" t="s">
        <v>663</v>
      </c>
      <c r="B9" s="15" t="s">
        <v>644</v>
      </c>
      <c r="C9" s="15" t="s">
        <v>716</v>
      </c>
      <c r="D9" s="15" t="s">
        <v>645</v>
      </c>
      <c r="E9" s="15" t="s">
        <v>646</v>
      </c>
      <c r="F9" s="15" t="s">
        <v>647</v>
      </c>
      <c r="G9" s="15" t="s">
        <v>649</v>
      </c>
      <c r="H9" s="15" t="s">
        <v>650</v>
      </c>
      <c r="I9" s="15" t="s">
        <v>651</v>
      </c>
      <c r="J9" s="15" t="s">
        <v>635</v>
      </c>
      <c r="K9" s="15" t="s">
        <v>636</v>
      </c>
      <c r="L9" s="15" t="s">
        <v>637</v>
      </c>
      <c r="M9" s="15" t="s">
        <v>638</v>
      </c>
      <c r="N9" s="15" t="s">
        <v>639</v>
      </c>
      <c r="O9" s="282"/>
    </row>
    <row r="10" spans="1:15" ht="14.1" customHeight="1" x14ac:dyDescent="0.25">
      <c r="A10" s="10" t="s">
        <v>665</v>
      </c>
      <c r="B10" s="10" t="s">
        <v>278</v>
      </c>
      <c r="C10" s="10" t="s">
        <v>281</v>
      </c>
      <c r="D10" s="95">
        <v>3.2</v>
      </c>
      <c r="E10" s="105">
        <v>23</v>
      </c>
      <c r="F10" s="95">
        <v>0.14000000000000001</v>
      </c>
      <c r="G10" s="95">
        <v>1.1299999999999999</v>
      </c>
      <c r="H10" s="105">
        <v>1</v>
      </c>
      <c r="I10" s="105">
        <v>1</v>
      </c>
      <c r="J10" s="172">
        <v>4.3499999999999996</v>
      </c>
      <c r="K10" s="172">
        <v>4.3499999999999996</v>
      </c>
      <c r="L10" s="172">
        <v>8.6999999999999993</v>
      </c>
      <c r="M10" s="172">
        <v>8.6999999999999993</v>
      </c>
      <c r="N10" s="172">
        <v>73.91</v>
      </c>
    </row>
  </sheetData>
  <mergeCells count="1">
    <mergeCell ref="A1:N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11"/>
  <sheetViews>
    <sheetView zoomScaleNormal="100" zoomScalePageLayoutView="125" workbookViewId="0">
      <selection sqref="A1:N8"/>
    </sheetView>
  </sheetViews>
  <sheetFormatPr defaultColWidth="8.88671875" defaultRowHeight="13.2" x14ac:dyDescent="0.25"/>
  <cols>
    <col min="1" max="1" width="15.109375" customWidth="1"/>
    <col min="2" max="2" width="9.44140625" style="37" customWidth="1"/>
    <col min="3" max="3" width="46" customWidth="1"/>
    <col min="4" max="6" width="11.88671875" style="35" customWidth="1"/>
    <col min="7" max="7" width="10.44140625" style="35" customWidth="1"/>
    <col min="8" max="9" width="11.88671875" style="35" customWidth="1"/>
    <col min="10" max="14" width="12.33203125" style="35" customWidth="1"/>
    <col min="15" max="15" width="9.6640625" customWidth="1"/>
  </cols>
  <sheetData>
    <row r="1" spans="1:15" ht="12.75" customHeight="1" x14ac:dyDescent="0.25">
      <c r="A1" s="366" t="s">
        <v>723</v>
      </c>
      <c r="B1" s="356"/>
      <c r="C1" s="356"/>
      <c r="D1" s="356"/>
      <c r="E1" s="356"/>
      <c r="F1" s="356"/>
      <c r="G1" s="356"/>
      <c r="H1" s="356"/>
      <c r="I1" s="356"/>
      <c r="J1" s="356"/>
      <c r="K1" s="356"/>
      <c r="L1" s="356"/>
      <c r="M1" s="356"/>
      <c r="N1" s="356"/>
      <c r="O1" s="262"/>
    </row>
    <row r="2" spans="1:15" ht="12.75" customHeight="1" x14ac:dyDescent="0.25">
      <c r="A2" s="355"/>
      <c r="B2" s="356"/>
      <c r="C2" s="356"/>
      <c r="D2" s="356"/>
      <c r="E2" s="356"/>
      <c r="F2" s="356"/>
      <c r="G2" s="356"/>
      <c r="H2" s="356"/>
      <c r="I2" s="356"/>
      <c r="J2" s="356"/>
      <c r="K2" s="356"/>
      <c r="L2" s="356"/>
      <c r="M2" s="356"/>
      <c r="N2" s="356"/>
      <c r="O2" s="262"/>
    </row>
    <row r="3" spans="1:15" ht="12.75" customHeight="1" x14ac:dyDescent="0.25">
      <c r="A3" s="355"/>
      <c r="B3" s="356"/>
      <c r="C3" s="356"/>
      <c r="D3" s="356"/>
      <c r="E3" s="356"/>
      <c r="F3" s="356"/>
      <c r="G3" s="356"/>
      <c r="H3" s="356"/>
      <c r="I3" s="356"/>
      <c r="J3" s="356"/>
      <c r="K3" s="356"/>
      <c r="L3" s="356"/>
      <c r="M3" s="356"/>
      <c r="N3" s="356"/>
      <c r="O3" s="262"/>
    </row>
    <row r="4" spans="1:15" ht="12.75" customHeight="1" x14ac:dyDescent="0.25">
      <c r="A4" s="355"/>
      <c r="B4" s="356"/>
      <c r="C4" s="356"/>
      <c r="D4" s="356"/>
      <c r="E4" s="356"/>
      <c r="F4" s="356"/>
      <c r="G4" s="356"/>
      <c r="H4" s="356"/>
      <c r="I4" s="356"/>
      <c r="J4" s="356"/>
      <c r="K4" s="356"/>
      <c r="L4" s="356"/>
      <c r="M4" s="356"/>
      <c r="N4" s="356"/>
      <c r="O4" s="262"/>
    </row>
    <row r="5" spans="1:15" ht="12.75" customHeight="1" x14ac:dyDescent="0.25">
      <c r="A5" s="355"/>
      <c r="B5" s="356"/>
      <c r="C5" s="356"/>
      <c r="D5" s="356"/>
      <c r="E5" s="356"/>
      <c r="F5" s="356"/>
      <c r="G5" s="356"/>
      <c r="H5" s="356"/>
      <c r="I5" s="356"/>
      <c r="J5" s="356"/>
      <c r="K5" s="356"/>
      <c r="L5" s="356"/>
      <c r="M5" s="356"/>
      <c r="N5" s="356"/>
      <c r="O5" s="262"/>
    </row>
    <row r="6" spans="1:15" ht="12.75" customHeight="1" x14ac:dyDescent="0.25">
      <c r="A6" s="355"/>
      <c r="B6" s="356"/>
      <c r="C6" s="356"/>
      <c r="D6" s="356"/>
      <c r="E6" s="356"/>
      <c r="F6" s="356"/>
      <c r="G6" s="356"/>
      <c r="H6" s="356"/>
      <c r="I6" s="356"/>
      <c r="J6" s="356"/>
      <c r="K6" s="356"/>
      <c r="L6" s="356"/>
      <c r="M6" s="356"/>
      <c r="N6" s="356"/>
      <c r="O6" s="262"/>
    </row>
    <row r="7" spans="1:15" ht="12.75" customHeight="1" x14ac:dyDescent="0.25">
      <c r="A7" s="355"/>
      <c r="B7" s="356"/>
      <c r="C7" s="356"/>
      <c r="D7" s="356"/>
      <c r="E7" s="356"/>
      <c r="F7" s="356"/>
      <c r="G7" s="356"/>
      <c r="H7" s="356"/>
      <c r="I7" s="356"/>
      <c r="J7" s="356"/>
      <c r="K7" s="356"/>
      <c r="L7" s="356"/>
      <c r="M7" s="356"/>
      <c r="N7" s="356"/>
      <c r="O7" s="262"/>
    </row>
    <row r="8" spans="1:15" ht="12.75" customHeight="1" x14ac:dyDescent="0.25">
      <c r="A8" s="358"/>
      <c r="B8" s="359"/>
      <c r="C8" s="359"/>
      <c r="D8" s="359"/>
      <c r="E8" s="359"/>
      <c r="F8" s="359"/>
      <c r="G8" s="359"/>
      <c r="H8" s="359"/>
      <c r="I8" s="359"/>
      <c r="J8" s="359"/>
      <c r="K8" s="359"/>
      <c r="L8" s="359"/>
      <c r="M8" s="359"/>
      <c r="N8" s="359"/>
      <c r="O8" s="262"/>
    </row>
    <row r="9" spans="1:15" s="36" customFormat="1" ht="42.9" customHeight="1" x14ac:dyDescent="0.25">
      <c r="A9" s="15" t="s">
        <v>663</v>
      </c>
      <c r="B9" s="15" t="s">
        <v>644</v>
      </c>
      <c r="C9" s="15" t="s">
        <v>716</v>
      </c>
      <c r="D9" s="15" t="s">
        <v>645</v>
      </c>
      <c r="E9" s="15" t="s">
        <v>646</v>
      </c>
      <c r="F9" s="15" t="s">
        <v>647</v>
      </c>
      <c r="G9" s="15" t="s">
        <v>668</v>
      </c>
      <c r="H9" s="15" t="s">
        <v>650</v>
      </c>
      <c r="I9" s="15" t="s">
        <v>651</v>
      </c>
      <c r="J9" s="15" t="s">
        <v>635</v>
      </c>
      <c r="K9" s="15" t="s">
        <v>636</v>
      </c>
      <c r="L9" s="15" t="s">
        <v>637</v>
      </c>
      <c r="M9" s="15" t="s">
        <v>638</v>
      </c>
      <c r="N9" s="15" t="s">
        <v>639</v>
      </c>
      <c r="O9" s="282"/>
    </row>
    <row r="11" spans="1:15" x14ac:dyDescent="0.25">
      <c r="A11" s="25" t="s">
        <v>724</v>
      </c>
    </row>
  </sheetData>
  <mergeCells count="1">
    <mergeCell ref="A1:N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52"/>
  <sheetViews>
    <sheetView zoomScaleNormal="100" zoomScalePageLayoutView="125" workbookViewId="0">
      <selection sqref="A1:B3"/>
    </sheetView>
  </sheetViews>
  <sheetFormatPr defaultColWidth="9.109375" defaultRowHeight="14.4" x14ac:dyDescent="0.3"/>
  <cols>
    <col min="1" max="1" width="11.88671875" style="136" customWidth="1"/>
    <col min="2" max="2" width="101.109375" style="1" bestFit="1" customWidth="1"/>
    <col min="3" max="16384" width="9.109375" style="1"/>
  </cols>
  <sheetData>
    <row r="1" spans="1:2" x14ac:dyDescent="0.3">
      <c r="A1" s="299" t="s">
        <v>53</v>
      </c>
      <c r="B1" s="299"/>
    </row>
    <row r="2" spans="1:2" x14ac:dyDescent="0.3">
      <c r="A2" s="299"/>
      <c r="B2" s="299"/>
    </row>
    <row r="3" spans="1:2" x14ac:dyDescent="0.3">
      <c r="A3" s="300"/>
      <c r="B3" s="300"/>
    </row>
    <row r="4" spans="1:2" x14ac:dyDescent="0.3">
      <c r="A4" s="135" t="s">
        <v>18</v>
      </c>
      <c r="B4" s="5" t="s">
        <v>19</v>
      </c>
    </row>
    <row r="5" spans="1:2" x14ac:dyDescent="0.3">
      <c r="A5" s="4" t="s">
        <v>54</v>
      </c>
      <c r="B5" s="4" t="s">
        <v>55</v>
      </c>
    </row>
    <row r="6" spans="1:2" x14ac:dyDescent="0.3">
      <c r="A6" s="4" t="s">
        <v>56</v>
      </c>
      <c r="B6" s="4" t="s">
        <v>57</v>
      </c>
    </row>
    <row r="7" spans="1:2" x14ac:dyDescent="0.3">
      <c r="A7" s="4" t="s">
        <v>58</v>
      </c>
      <c r="B7" s="4" t="s">
        <v>59</v>
      </c>
    </row>
    <row r="8" spans="1:2" x14ac:dyDescent="0.3">
      <c r="A8" s="4" t="s">
        <v>60</v>
      </c>
      <c r="B8" s="4" t="s">
        <v>61</v>
      </c>
    </row>
    <row r="9" spans="1:2" x14ac:dyDescent="0.3">
      <c r="A9" s="4" t="s">
        <v>62</v>
      </c>
      <c r="B9" s="4" t="s">
        <v>63</v>
      </c>
    </row>
    <row r="10" spans="1:2" x14ac:dyDescent="0.3">
      <c r="A10" s="4" t="s">
        <v>64</v>
      </c>
      <c r="B10" s="4" t="s">
        <v>65</v>
      </c>
    </row>
    <row r="11" spans="1:2" x14ac:dyDescent="0.3">
      <c r="A11" s="4" t="s">
        <v>66</v>
      </c>
      <c r="B11" s="4" t="s">
        <v>67</v>
      </c>
    </row>
    <row r="12" spans="1:2" x14ac:dyDescent="0.3">
      <c r="A12" s="4" t="s">
        <v>68</v>
      </c>
      <c r="B12" s="4" t="s">
        <v>69</v>
      </c>
    </row>
    <row r="13" spans="1:2" x14ac:dyDescent="0.3">
      <c r="A13" s="4" t="s">
        <v>70</v>
      </c>
      <c r="B13" s="4" t="s">
        <v>71</v>
      </c>
    </row>
    <row r="14" spans="1:2" x14ac:dyDescent="0.3">
      <c r="A14" s="4" t="s">
        <v>72</v>
      </c>
      <c r="B14" s="4" t="s">
        <v>73</v>
      </c>
    </row>
    <row r="15" spans="1:2" x14ac:dyDescent="0.3">
      <c r="A15" s="4" t="s">
        <v>74</v>
      </c>
      <c r="B15" s="4" t="s">
        <v>75</v>
      </c>
    </row>
    <row r="16" spans="1:2" x14ac:dyDescent="0.3">
      <c r="A16" s="4" t="s">
        <v>76</v>
      </c>
      <c r="B16" s="4" t="s">
        <v>77</v>
      </c>
    </row>
    <row r="17" spans="1:2" x14ac:dyDescent="0.3">
      <c r="A17" s="4" t="s">
        <v>78</v>
      </c>
      <c r="B17" s="4" t="s">
        <v>79</v>
      </c>
    </row>
    <row r="18" spans="1:2" x14ac:dyDescent="0.3">
      <c r="A18" s="4" t="s">
        <v>80</v>
      </c>
      <c r="B18" s="4" t="s">
        <v>81</v>
      </c>
    </row>
    <row r="19" spans="1:2" x14ac:dyDescent="0.3">
      <c r="A19" s="4" t="s">
        <v>82</v>
      </c>
      <c r="B19" s="4" t="s">
        <v>83</v>
      </c>
    </row>
    <row r="20" spans="1:2" x14ac:dyDescent="0.3">
      <c r="A20" s="4" t="s">
        <v>84</v>
      </c>
      <c r="B20" s="4" t="s">
        <v>85</v>
      </c>
    </row>
    <row r="21" spans="1:2" x14ac:dyDescent="0.3">
      <c r="A21" s="4" t="s">
        <v>86</v>
      </c>
      <c r="B21" s="4" t="s">
        <v>87</v>
      </c>
    </row>
    <row r="22" spans="1:2" x14ac:dyDescent="0.3">
      <c r="A22" s="4" t="s">
        <v>88</v>
      </c>
      <c r="B22" s="4" t="s">
        <v>89</v>
      </c>
    </row>
    <row r="23" spans="1:2" x14ac:dyDescent="0.3">
      <c r="A23" s="4" t="s">
        <v>90</v>
      </c>
      <c r="B23" s="4" t="s">
        <v>91</v>
      </c>
    </row>
    <row r="24" spans="1:2" x14ac:dyDescent="0.3">
      <c r="A24" s="4" t="s">
        <v>92</v>
      </c>
      <c r="B24" s="4" t="s">
        <v>93</v>
      </c>
    </row>
    <row r="25" spans="1:2" x14ac:dyDescent="0.3">
      <c r="A25" s="4" t="s">
        <v>94</v>
      </c>
      <c r="B25" s="4" t="s">
        <v>95</v>
      </c>
    </row>
    <row r="26" spans="1:2" x14ac:dyDescent="0.3">
      <c r="A26" s="4" t="s">
        <v>96</v>
      </c>
      <c r="B26" s="4" t="s">
        <v>97</v>
      </c>
    </row>
    <row r="27" spans="1:2" x14ac:dyDescent="0.3">
      <c r="A27" s="4" t="s">
        <v>98</v>
      </c>
      <c r="B27" s="4" t="s">
        <v>99</v>
      </c>
    </row>
    <row r="28" spans="1:2" x14ac:dyDescent="0.3">
      <c r="A28" s="4" t="s">
        <v>100</v>
      </c>
      <c r="B28" s="4" t="s">
        <v>101</v>
      </c>
    </row>
    <row r="29" spans="1:2" x14ac:dyDescent="0.3">
      <c r="A29" s="4" t="s">
        <v>102</v>
      </c>
      <c r="B29" s="4" t="s">
        <v>103</v>
      </c>
    </row>
    <row r="30" spans="1:2" x14ac:dyDescent="0.3">
      <c r="A30" s="4" t="s">
        <v>104</v>
      </c>
      <c r="B30" s="4" t="s">
        <v>105</v>
      </c>
    </row>
    <row r="31" spans="1:2" x14ac:dyDescent="0.3">
      <c r="A31" s="4" t="s">
        <v>106</v>
      </c>
      <c r="B31" s="4" t="s">
        <v>107</v>
      </c>
    </row>
    <row r="32" spans="1:2" x14ac:dyDescent="0.3">
      <c r="A32" s="4" t="s">
        <v>108</v>
      </c>
      <c r="B32" s="4" t="s">
        <v>109</v>
      </c>
    </row>
    <row r="33" spans="1:2" x14ac:dyDescent="0.3">
      <c r="A33" s="4" t="s">
        <v>110</v>
      </c>
      <c r="B33" s="4" t="s">
        <v>111</v>
      </c>
    </row>
    <row r="34" spans="1:2" x14ac:dyDescent="0.3">
      <c r="A34" s="4" t="s">
        <v>112</v>
      </c>
      <c r="B34" s="4" t="s">
        <v>113</v>
      </c>
    </row>
    <row r="35" spans="1:2" x14ac:dyDescent="0.3">
      <c r="A35" s="4" t="s">
        <v>114</v>
      </c>
      <c r="B35" s="4" t="s">
        <v>115</v>
      </c>
    </row>
    <row r="36" spans="1:2" x14ac:dyDescent="0.3">
      <c r="A36" s="4" t="s">
        <v>116</v>
      </c>
      <c r="B36" s="4" t="s">
        <v>117</v>
      </c>
    </row>
    <row r="37" spans="1:2" x14ac:dyDescent="0.3">
      <c r="A37" s="4" t="s">
        <v>118</v>
      </c>
      <c r="B37" s="4" t="s">
        <v>119</v>
      </c>
    </row>
    <row r="38" spans="1:2" x14ac:dyDescent="0.3">
      <c r="A38" s="4" t="s">
        <v>120</v>
      </c>
      <c r="B38" s="4" t="s">
        <v>121</v>
      </c>
    </row>
    <row r="39" spans="1:2" x14ac:dyDescent="0.3">
      <c r="A39" s="4" t="s">
        <v>122</v>
      </c>
      <c r="B39" s="4" t="s">
        <v>123</v>
      </c>
    </row>
    <row r="40" spans="1:2" x14ac:dyDescent="0.3">
      <c r="A40" s="4" t="s">
        <v>124</v>
      </c>
      <c r="B40" s="4" t="s">
        <v>125</v>
      </c>
    </row>
    <row r="41" spans="1:2" x14ac:dyDescent="0.3">
      <c r="A41" s="4" t="s">
        <v>126</v>
      </c>
      <c r="B41" s="4" t="s">
        <v>127</v>
      </c>
    </row>
    <row r="42" spans="1:2" x14ac:dyDescent="0.3">
      <c r="A42" s="4" t="s">
        <v>128</v>
      </c>
      <c r="B42" s="4" t="s">
        <v>129</v>
      </c>
    </row>
    <row r="43" spans="1:2" x14ac:dyDescent="0.3">
      <c r="A43" s="4" t="s">
        <v>130</v>
      </c>
      <c r="B43" s="4" t="s">
        <v>131</v>
      </c>
    </row>
    <row r="44" spans="1:2" x14ac:dyDescent="0.3">
      <c r="A44" s="4" t="s">
        <v>132</v>
      </c>
      <c r="B44" s="4" t="s">
        <v>133</v>
      </c>
    </row>
    <row r="45" spans="1:2" x14ac:dyDescent="0.3">
      <c r="A45" s="4" t="s">
        <v>134</v>
      </c>
      <c r="B45" s="4" t="s">
        <v>135</v>
      </c>
    </row>
    <row r="46" spans="1:2" x14ac:dyDescent="0.3">
      <c r="A46" s="4" t="s">
        <v>136</v>
      </c>
      <c r="B46" s="4" t="s">
        <v>137</v>
      </c>
    </row>
    <row r="47" spans="1:2" x14ac:dyDescent="0.3">
      <c r="A47" s="4" t="s">
        <v>138</v>
      </c>
      <c r="B47" s="4" t="s">
        <v>139</v>
      </c>
    </row>
    <row r="48" spans="1:2" x14ac:dyDescent="0.3">
      <c r="A48" s="4" t="s">
        <v>140</v>
      </c>
      <c r="B48" s="4" t="s">
        <v>141</v>
      </c>
    </row>
    <row r="49" spans="1:2" x14ac:dyDescent="0.3">
      <c r="A49" s="4" t="s">
        <v>142</v>
      </c>
      <c r="B49" s="4" t="s">
        <v>143</v>
      </c>
    </row>
    <row r="50" spans="1:2" x14ac:dyDescent="0.3">
      <c r="A50" s="4" t="s">
        <v>144</v>
      </c>
      <c r="B50" s="4" t="s">
        <v>145</v>
      </c>
    </row>
    <row r="51" spans="1:2" x14ac:dyDescent="0.3">
      <c r="A51" s="4" t="s">
        <v>146</v>
      </c>
      <c r="B51" s="4" t="s">
        <v>147</v>
      </c>
    </row>
    <row r="52" spans="1:2" x14ac:dyDescent="0.3">
      <c r="A52" s="4" t="s">
        <v>148</v>
      </c>
      <c r="B52" s="4" t="s">
        <v>149</v>
      </c>
    </row>
  </sheetData>
  <sortState xmlns:xlrd2="http://schemas.microsoft.com/office/spreadsheetml/2017/richdata2" ref="A5:B50">
    <sortCondition ref="A5:A50"/>
  </sortState>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11"/>
  <sheetViews>
    <sheetView zoomScaleNormal="100" zoomScalePageLayoutView="125" workbookViewId="0">
      <selection activeCell="A9" sqref="A9"/>
    </sheetView>
  </sheetViews>
  <sheetFormatPr defaultColWidth="8.88671875" defaultRowHeight="13.2" x14ac:dyDescent="0.25"/>
  <cols>
    <col min="1" max="1" width="7.6640625" customWidth="1"/>
    <col min="2" max="2" width="9.44140625" style="37" customWidth="1"/>
    <col min="3" max="3" width="46.109375" customWidth="1"/>
    <col min="4" max="14" width="11.88671875" style="35" customWidth="1"/>
    <col min="15" max="15" width="10" customWidth="1"/>
  </cols>
  <sheetData>
    <row r="1" spans="1:15" ht="12.75" customHeight="1" x14ac:dyDescent="0.25">
      <c r="A1" s="366" t="s">
        <v>725</v>
      </c>
      <c r="B1" s="356"/>
      <c r="C1" s="356"/>
      <c r="D1" s="356"/>
      <c r="E1" s="356"/>
      <c r="F1" s="356"/>
      <c r="G1" s="356"/>
      <c r="H1" s="356"/>
      <c r="I1" s="356"/>
      <c r="J1" s="356"/>
      <c r="K1" s="356"/>
      <c r="L1" s="356"/>
      <c r="M1" s="356"/>
      <c r="N1" s="356"/>
      <c r="O1" s="262"/>
    </row>
    <row r="2" spans="1:15" ht="12.75" customHeight="1" x14ac:dyDescent="0.25">
      <c r="A2" s="355"/>
      <c r="B2" s="356"/>
      <c r="C2" s="356"/>
      <c r="D2" s="356"/>
      <c r="E2" s="356"/>
      <c r="F2" s="356"/>
      <c r="G2" s="356"/>
      <c r="H2" s="356"/>
      <c r="I2" s="356"/>
      <c r="J2" s="356"/>
      <c r="K2" s="356"/>
      <c r="L2" s="356"/>
      <c r="M2" s="356"/>
      <c r="N2" s="356"/>
      <c r="O2" s="262"/>
    </row>
    <row r="3" spans="1:15" ht="12.75" customHeight="1" x14ac:dyDescent="0.25">
      <c r="A3" s="355"/>
      <c r="B3" s="356"/>
      <c r="C3" s="356"/>
      <c r="D3" s="356"/>
      <c r="E3" s="356"/>
      <c r="F3" s="356"/>
      <c r="G3" s="356"/>
      <c r="H3" s="356"/>
      <c r="I3" s="356"/>
      <c r="J3" s="356"/>
      <c r="K3" s="356"/>
      <c r="L3" s="356"/>
      <c r="M3" s="356"/>
      <c r="N3" s="356"/>
      <c r="O3" s="262"/>
    </row>
    <row r="4" spans="1:15" ht="12.75" customHeight="1" x14ac:dyDescent="0.25">
      <c r="A4" s="355"/>
      <c r="B4" s="356"/>
      <c r="C4" s="356"/>
      <c r="D4" s="356"/>
      <c r="E4" s="356"/>
      <c r="F4" s="356"/>
      <c r="G4" s="356"/>
      <c r="H4" s="356"/>
      <c r="I4" s="356"/>
      <c r="J4" s="356"/>
      <c r="K4" s="356"/>
      <c r="L4" s="356"/>
      <c r="M4" s="356"/>
      <c r="N4" s="356"/>
      <c r="O4" s="262"/>
    </row>
    <row r="5" spans="1:15" ht="12.75" customHeight="1" x14ac:dyDescent="0.25">
      <c r="A5" s="355"/>
      <c r="B5" s="356"/>
      <c r="C5" s="356"/>
      <c r="D5" s="356"/>
      <c r="E5" s="356"/>
      <c r="F5" s="356"/>
      <c r="G5" s="356"/>
      <c r="H5" s="356"/>
      <c r="I5" s="356"/>
      <c r="J5" s="356"/>
      <c r="K5" s="356"/>
      <c r="L5" s="356"/>
      <c r="M5" s="356"/>
      <c r="N5" s="356"/>
      <c r="O5" s="262"/>
    </row>
    <row r="6" spans="1:15" ht="12.75" customHeight="1" x14ac:dyDescent="0.25">
      <c r="A6" s="355"/>
      <c r="B6" s="356"/>
      <c r="C6" s="356"/>
      <c r="D6" s="356"/>
      <c r="E6" s="356"/>
      <c r="F6" s="356"/>
      <c r="G6" s="356"/>
      <c r="H6" s="356"/>
      <c r="I6" s="356"/>
      <c r="J6" s="356"/>
      <c r="K6" s="356"/>
      <c r="L6" s="356"/>
      <c r="M6" s="356"/>
      <c r="N6" s="356"/>
      <c r="O6" s="262"/>
    </row>
    <row r="7" spans="1:15" ht="12.75" customHeight="1" x14ac:dyDescent="0.25">
      <c r="A7" s="355"/>
      <c r="B7" s="356"/>
      <c r="C7" s="356"/>
      <c r="D7" s="356"/>
      <c r="E7" s="356"/>
      <c r="F7" s="356"/>
      <c r="G7" s="356"/>
      <c r="H7" s="356"/>
      <c r="I7" s="356"/>
      <c r="J7" s="356"/>
      <c r="K7" s="356"/>
      <c r="L7" s="356"/>
      <c r="M7" s="356"/>
      <c r="N7" s="356"/>
      <c r="O7" s="262"/>
    </row>
    <row r="8" spans="1:15" ht="12.75" customHeight="1" x14ac:dyDescent="0.25">
      <c r="A8" s="358"/>
      <c r="B8" s="359"/>
      <c r="C8" s="359"/>
      <c r="D8" s="359"/>
      <c r="E8" s="359"/>
      <c r="F8" s="359"/>
      <c r="G8" s="359"/>
      <c r="H8" s="359"/>
      <c r="I8" s="359"/>
      <c r="J8" s="359"/>
      <c r="K8" s="359"/>
      <c r="L8" s="359"/>
      <c r="M8" s="359"/>
      <c r="N8" s="359"/>
      <c r="O8" s="262"/>
    </row>
    <row r="9" spans="1:15" s="36" customFormat="1" ht="42.9" customHeight="1" x14ac:dyDescent="0.25">
      <c r="A9" s="15" t="s">
        <v>663</v>
      </c>
      <c r="B9" s="15" t="s">
        <v>644</v>
      </c>
      <c r="C9" s="15" t="s">
        <v>716</v>
      </c>
      <c r="D9" s="15" t="s">
        <v>645</v>
      </c>
      <c r="E9" s="15" t="s">
        <v>646</v>
      </c>
      <c r="F9" s="15" t="s">
        <v>647</v>
      </c>
      <c r="G9" s="15" t="s">
        <v>726</v>
      </c>
      <c r="H9" s="15" t="s">
        <v>650</v>
      </c>
      <c r="I9" s="15" t="s">
        <v>654</v>
      </c>
      <c r="J9" s="15" t="s">
        <v>635</v>
      </c>
      <c r="K9" s="15" t="s">
        <v>636</v>
      </c>
      <c r="L9" s="15" t="s">
        <v>637</v>
      </c>
      <c r="M9" s="15" t="s">
        <v>638</v>
      </c>
      <c r="N9" s="15" t="s">
        <v>639</v>
      </c>
      <c r="O9" s="282"/>
    </row>
    <row r="10" spans="1:15" ht="14.1" customHeight="1" x14ac:dyDescent="0.25">
      <c r="A10" s="10" t="s">
        <v>665</v>
      </c>
      <c r="B10" s="10" t="s">
        <v>278</v>
      </c>
      <c r="C10" s="10" t="s">
        <v>281</v>
      </c>
      <c r="D10" s="95">
        <v>5.4</v>
      </c>
      <c r="E10" s="105">
        <v>32</v>
      </c>
      <c r="F10" s="95">
        <v>0.17</v>
      </c>
      <c r="G10" s="95">
        <v>1.25</v>
      </c>
      <c r="H10" s="105">
        <v>1</v>
      </c>
      <c r="I10" s="105">
        <v>1</v>
      </c>
      <c r="J10" s="172">
        <v>3.13</v>
      </c>
      <c r="K10" s="172">
        <v>3.13</v>
      </c>
      <c r="L10" s="172">
        <v>18.75</v>
      </c>
      <c r="M10" s="172">
        <v>9.3800000000000008</v>
      </c>
      <c r="N10" s="172">
        <v>65.63</v>
      </c>
    </row>
    <row r="11" spans="1:15" ht="14.1" customHeight="1" x14ac:dyDescent="0.25">
      <c r="A11" s="10" t="s">
        <v>666</v>
      </c>
      <c r="B11" s="10" t="s">
        <v>343</v>
      </c>
      <c r="C11" s="10" t="s">
        <v>706</v>
      </c>
      <c r="D11" s="95">
        <v>2.5</v>
      </c>
      <c r="E11" s="105">
        <v>12</v>
      </c>
      <c r="F11" s="95">
        <v>0.21</v>
      </c>
      <c r="G11" s="95">
        <v>0.47</v>
      </c>
      <c r="H11" s="105">
        <v>1</v>
      </c>
      <c r="I11" s="105">
        <v>1</v>
      </c>
      <c r="J11" s="172">
        <v>0</v>
      </c>
      <c r="K11" s="172">
        <v>8.33</v>
      </c>
      <c r="L11" s="172">
        <v>8.33</v>
      </c>
      <c r="M11" s="172">
        <v>50</v>
      </c>
      <c r="N11" s="172">
        <v>33.33</v>
      </c>
    </row>
  </sheetData>
  <mergeCells count="1">
    <mergeCell ref="A1:N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Y30"/>
  <sheetViews>
    <sheetView zoomScaleNormal="100" zoomScalePageLayoutView="125" workbookViewId="0">
      <selection sqref="A1:C3"/>
    </sheetView>
  </sheetViews>
  <sheetFormatPr defaultColWidth="9.109375" defaultRowHeight="14.4" x14ac:dyDescent="0.3"/>
  <cols>
    <col min="1" max="1" width="26.6640625" style="3" bestFit="1" customWidth="1"/>
    <col min="2" max="2" width="41.109375" style="1" bestFit="1" customWidth="1"/>
    <col min="3" max="3" width="50.5546875" style="1" customWidth="1"/>
    <col min="4" max="16384" width="9.109375" style="1"/>
  </cols>
  <sheetData>
    <row r="1" spans="1:25" s="2" customFormat="1" ht="12" x14ac:dyDescent="0.25">
      <c r="A1" s="299" t="s">
        <v>150</v>
      </c>
      <c r="B1" s="299"/>
      <c r="C1" s="299"/>
    </row>
    <row r="2" spans="1:25" s="2" customFormat="1" ht="12" x14ac:dyDescent="0.25">
      <c r="A2" s="299"/>
      <c r="B2" s="299"/>
      <c r="C2" s="299"/>
    </row>
    <row r="3" spans="1:25" s="2" customFormat="1" ht="12" x14ac:dyDescent="0.25">
      <c r="A3" s="299"/>
      <c r="B3" s="299"/>
      <c r="C3" s="299"/>
    </row>
    <row r="4" spans="1:25" s="8" customFormat="1" x14ac:dyDescent="0.25">
      <c r="A4" s="5" t="s">
        <v>151</v>
      </c>
      <c r="B4" s="45" t="s">
        <v>152</v>
      </c>
      <c r="C4" s="43" t="s">
        <v>153</v>
      </c>
      <c r="D4" s="12"/>
      <c r="E4" s="12"/>
      <c r="F4" s="12"/>
      <c r="G4" s="12"/>
      <c r="H4" s="12"/>
      <c r="I4" s="12"/>
      <c r="J4" s="12"/>
      <c r="K4" s="12"/>
      <c r="L4" s="12"/>
      <c r="M4" s="12"/>
      <c r="N4" s="12"/>
      <c r="O4" s="12"/>
      <c r="P4" s="12"/>
      <c r="Q4" s="12"/>
      <c r="R4" s="12"/>
      <c r="S4" s="12"/>
      <c r="T4" s="12"/>
      <c r="U4" s="12"/>
      <c r="V4" s="12"/>
      <c r="W4" s="12"/>
      <c r="X4" s="12"/>
      <c r="Y4" s="12"/>
    </row>
    <row r="5" spans="1:25" x14ac:dyDescent="0.3">
      <c r="A5" s="48" t="s">
        <v>154</v>
      </c>
      <c r="B5" s="47" t="s">
        <v>155</v>
      </c>
      <c r="C5" s="44"/>
    </row>
    <row r="6" spans="1:25" x14ac:dyDescent="0.3">
      <c r="A6" s="6" t="s">
        <v>156</v>
      </c>
      <c r="B6" s="47" t="s">
        <v>157</v>
      </c>
      <c r="C6" s="44" t="s">
        <v>158</v>
      </c>
    </row>
    <row r="7" spans="1:25" x14ac:dyDescent="0.3">
      <c r="A7" s="6" t="s">
        <v>159</v>
      </c>
      <c r="B7" s="47" t="s">
        <v>160</v>
      </c>
      <c r="C7" s="44"/>
    </row>
    <row r="8" spans="1:25" x14ac:dyDescent="0.3">
      <c r="A8" s="6" t="s">
        <v>161</v>
      </c>
      <c r="B8" s="47" t="s">
        <v>162</v>
      </c>
      <c r="C8" s="44"/>
    </row>
    <row r="9" spans="1:25" x14ac:dyDescent="0.3">
      <c r="A9" s="6" t="s">
        <v>163</v>
      </c>
      <c r="B9" s="47" t="s">
        <v>164</v>
      </c>
      <c r="C9" s="44"/>
    </row>
    <row r="10" spans="1:25" x14ac:dyDescent="0.3">
      <c r="A10" s="6" t="s">
        <v>165</v>
      </c>
      <c r="B10" s="47" t="s">
        <v>166</v>
      </c>
      <c r="C10" s="44"/>
    </row>
    <row r="11" spans="1:25" x14ac:dyDescent="0.3">
      <c r="A11" s="6" t="s">
        <v>167</v>
      </c>
      <c r="B11" s="47" t="s">
        <v>168</v>
      </c>
      <c r="C11" s="44" t="s">
        <v>169</v>
      </c>
    </row>
    <row r="12" spans="1:25" x14ac:dyDescent="0.3">
      <c r="A12" s="6" t="s">
        <v>170</v>
      </c>
      <c r="B12" s="47" t="s">
        <v>171</v>
      </c>
      <c r="C12" s="44"/>
    </row>
    <row r="13" spans="1:25" x14ac:dyDescent="0.3">
      <c r="A13" s="6" t="s">
        <v>172</v>
      </c>
      <c r="B13" s="47" t="s">
        <v>173</v>
      </c>
      <c r="C13" s="44"/>
    </row>
    <row r="14" spans="1:25" x14ac:dyDescent="0.3">
      <c r="A14" s="6" t="s">
        <v>174</v>
      </c>
      <c r="B14" s="47" t="s">
        <v>175</v>
      </c>
      <c r="C14" s="44"/>
    </row>
    <row r="15" spans="1:25" x14ac:dyDescent="0.3">
      <c r="A15" s="7" t="s">
        <v>176</v>
      </c>
      <c r="B15" s="46" t="s">
        <v>177</v>
      </c>
      <c r="C15" s="44" t="s">
        <v>178</v>
      </c>
    </row>
    <row r="16" spans="1:25" x14ac:dyDescent="0.3">
      <c r="A16" s="6" t="s">
        <v>179</v>
      </c>
      <c r="B16" s="47" t="s">
        <v>180</v>
      </c>
      <c r="C16" s="44"/>
    </row>
    <row r="17" spans="1:3" x14ac:dyDescent="0.3">
      <c r="A17" s="7" t="s">
        <v>181</v>
      </c>
      <c r="B17" s="46" t="s">
        <v>182</v>
      </c>
      <c r="C17" s="44" t="s">
        <v>183</v>
      </c>
    </row>
    <row r="18" spans="1:3" x14ac:dyDescent="0.3">
      <c r="A18" s="6" t="s">
        <v>184</v>
      </c>
      <c r="B18" s="47" t="s">
        <v>157</v>
      </c>
      <c r="C18" s="44"/>
    </row>
    <row r="19" spans="1:3" x14ac:dyDescent="0.3">
      <c r="A19" s="6" t="s">
        <v>185</v>
      </c>
      <c r="B19" s="47" t="s">
        <v>186</v>
      </c>
      <c r="C19" s="44"/>
    </row>
    <row r="20" spans="1:3" x14ac:dyDescent="0.3">
      <c r="A20" s="6" t="s">
        <v>187</v>
      </c>
      <c r="B20" s="47" t="s">
        <v>162</v>
      </c>
      <c r="C20" s="44" t="s">
        <v>188</v>
      </c>
    </row>
    <row r="21" spans="1:3" x14ac:dyDescent="0.3">
      <c r="A21" s="6" t="s">
        <v>189</v>
      </c>
      <c r="B21" s="47" t="s">
        <v>190</v>
      </c>
      <c r="C21" s="44"/>
    </row>
    <row r="22" spans="1:3" x14ac:dyDescent="0.3">
      <c r="A22" s="6" t="s">
        <v>191</v>
      </c>
      <c r="B22" s="47" t="s">
        <v>192</v>
      </c>
      <c r="C22" s="44"/>
    </row>
    <row r="23" spans="1:3" x14ac:dyDescent="0.3">
      <c r="A23" s="7" t="s">
        <v>193</v>
      </c>
      <c r="B23" s="46" t="s">
        <v>194</v>
      </c>
      <c r="C23" s="44" t="s">
        <v>195</v>
      </c>
    </row>
    <row r="24" spans="1:3" x14ac:dyDescent="0.3">
      <c r="A24" s="6" t="s">
        <v>196</v>
      </c>
      <c r="B24" s="47" t="s">
        <v>186</v>
      </c>
      <c r="C24" s="44"/>
    </row>
    <row r="25" spans="1:3" x14ac:dyDescent="0.3">
      <c r="A25" s="6" t="s">
        <v>197</v>
      </c>
      <c r="B25" s="47" t="s">
        <v>198</v>
      </c>
      <c r="C25" s="44"/>
    </row>
    <row r="26" spans="1:3" x14ac:dyDescent="0.3">
      <c r="A26" s="6" t="s">
        <v>199</v>
      </c>
      <c r="B26" s="47" t="s">
        <v>166</v>
      </c>
      <c r="C26" s="44"/>
    </row>
    <row r="27" spans="1:3" x14ac:dyDescent="0.3">
      <c r="A27" s="6" t="s">
        <v>200</v>
      </c>
      <c r="B27" s="47" t="s">
        <v>201</v>
      </c>
      <c r="C27" s="44"/>
    </row>
    <row r="28" spans="1:3" ht="26.4" x14ac:dyDescent="0.3">
      <c r="A28" s="6" t="s">
        <v>202</v>
      </c>
      <c r="B28" s="186" t="s">
        <v>186</v>
      </c>
      <c r="C28" s="44" t="s">
        <v>203</v>
      </c>
    </row>
    <row r="29" spans="1:3" x14ac:dyDescent="0.3">
      <c r="A29" s="6" t="s">
        <v>204</v>
      </c>
      <c r="B29" s="47" t="s">
        <v>164</v>
      </c>
      <c r="C29" s="44"/>
    </row>
    <row r="30" spans="1:3" x14ac:dyDescent="0.3">
      <c r="A30" s="301" t="s">
        <v>205</v>
      </c>
      <c r="B30" s="301"/>
      <c r="C30" s="301"/>
    </row>
  </sheetData>
  <mergeCells count="2">
    <mergeCell ref="A1:C3"/>
    <mergeCell ref="A30:C30"/>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31"/>
  <sheetViews>
    <sheetView zoomScaleNormal="100" zoomScalePageLayoutView="125" workbookViewId="0">
      <selection sqref="A1:E2"/>
    </sheetView>
  </sheetViews>
  <sheetFormatPr defaultColWidth="9.109375" defaultRowHeight="14.4" x14ac:dyDescent="0.3"/>
  <cols>
    <col min="1" max="1" width="15.5546875" style="138" customWidth="1"/>
    <col min="2" max="2" width="11.88671875" style="138" bestFit="1" customWidth="1"/>
    <col min="3" max="3" width="30" style="1" bestFit="1" customWidth="1"/>
    <col min="4" max="4" width="15.33203125" style="1" bestFit="1" customWidth="1"/>
    <col min="5" max="5" width="15.33203125" style="1" customWidth="1"/>
    <col min="6" max="16384" width="9.109375" style="1"/>
  </cols>
  <sheetData>
    <row r="1" spans="1:5" ht="15.9" customHeight="1" x14ac:dyDescent="0.3">
      <c r="A1" s="302" t="s">
        <v>206</v>
      </c>
      <c r="B1" s="302"/>
      <c r="C1" s="302"/>
      <c r="D1" s="302"/>
      <c r="E1" s="302"/>
    </row>
    <row r="2" spans="1:5" ht="15.9" customHeight="1" x14ac:dyDescent="0.3">
      <c r="A2" s="302"/>
      <c r="B2" s="302"/>
      <c r="C2" s="302"/>
      <c r="D2" s="302"/>
      <c r="E2" s="302"/>
    </row>
    <row r="3" spans="1:5" ht="15.9" customHeight="1" x14ac:dyDescent="0.3">
      <c r="A3" s="137" t="s">
        <v>207</v>
      </c>
      <c r="B3" s="137" t="s">
        <v>208</v>
      </c>
      <c r="C3" s="55" t="s">
        <v>209</v>
      </c>
      <c r="D3" s="55" t="s">
        <v>210</v>
      </c>
      <c r="E3" s="55" t="s">
        <v>211</v>
      </c>
    </row>
    <row r="4" spans="1:5" x14ac:dyDescent="0.3">
      <c r="A4" s="303" t="s">
        <v>212</v>
      </c>
      <c r="B4" s="303" t="s">
        <v>213</v>
      </c>
      <c r="C4" s="49" t="s">
        <v>214</v>
      </c>
      <c r="D4" s="49" t="s">
        <v>20</v>
      </c>
      <c r="E4" s="56">
        <v>787</v>
      </c>
    </row>
    <row r="5" spans="1:5" ht="14.4" customHeight="1" x14ac:dyDescent="0.3">
      <c r="A5" s="303"/>
      <c r="B5" s="303"/>
      <c r="C5" s="49" t="s">
        <v>215</v>
      </c>
      <c r="D5" s="49" t="s">
        <v>28</v>
      </c>
      <c r="E5" s="56">
        <v>669</v>
      </c>
    </row>
    <row r="6" spans="1:5" ht="14.4" customHeight="1" x14ac:dyDescent="0.3">
      <c r="A6" s="303"/>
      <c r="B6" s="303"/>
      <c r="C6" s="49" t="s">
        <v>216</v>
      </c>
      <c r="D6" s="49" t="s">
        <v>24</v>
      </c>
      <c r="E6" s="56">
        <v>729</v>
      </c>
    </row>
    <row r="7" spans="1:5" ht="14.4" customHeight="1" x14ac:dyDescent="0.3">
      <c r="A7" s="303"/>
      <c r="B7" s="303"/>
      <c r="C7" s="49" t="s">
        <v>217</v>
      </c>
      <c r="D7" s="49" t="s">
        <v>20</v>
      </c>
      <c r="E7" s="56">
        <v>771</v>
      </c>
    </row>
    <row r="8" spans="1:5" ht="14.4" customHeight="1" x14ac:dyDescent="0.3">
      <c r="A8" s="303"/>
      <c r="B8" s="303"/>
      <c r="C8" s="49" t="s">
        <v>218</v>
      </c>
      <c r="D8" s="49" t="s">
        <v>20</v>
      </c>
      <c r="E8" s="56">
        <v>750</v>
      </c>
    </row>
    <row r="9" spans="1:5" ht="14.4" customHeight="1" x14ac:dyDescent="0.3">
      <c r="A9" s="303"/>
      <c r="B9" s="303"/>
      <c r="C9" s="49" t="s">
        <v>219</v>
      </c>
      <c r="D9" s="49" t="s">
        <v>24</v>
      </c>
      <c r="E9" s="56">
        <v>729</v>
      </c>
    </row>
    <row r="10" spans="1:5" ht="14.4" customHeight="1" x14ac:dyDescent="0.3">
      <c r="A10" s="303"/>
      <c r="B10" s="303"/>
      <c r="C10" s="49" t="s">
        <v>220</v>
      </c>
      <c r="D10" s="49" t="s">
        <v>20</v>
      </c>
      <c r="E10" s="56">
        <v>755</v>
      </c>
    </row>
    <row r="11" spans="1:5" ht="14.4" customHeight="1" x14ac:dyDescent="0.3">
      <c r="A11" s="303"/>
      <c r="B11" s="303"/>
      <c r="C11" s="51" t="s">
        <v>221</v>
      </c>
      <c r="D11" s="51" t="s">
        <v>20</v>
      </c>
      <c r="E11" s="56">
        <v>786</v>
      </c>
    </row>
    <row r="12" spans="1:5" ht="14.4" customHeight="1" x14ac:dyDescent="0.3">
      <c r="A12" s="303"/>
      <c r="B12" s="303"/>
      <c r="C12" s="52" t="s">
        <v>222</v>
      </c>
      <c r="D12" s="52" t="s">
        <v>22</v>
      </c>
      <c r="E12" s="56">
        <v>918</v>
      </c>
    </row>
    <row r="13" spans="1:5" ht="14.4" customHeight="1" x14ac:dyDescent="0.3">
      <c r="A13" s="303"/>
      <c r="B13" s="303"/>
      <c r="C13" s="50" t="s">
        <v>223</v>
      </c>
      <c r="D13" s="49" t="s">
        <v>22</v>
      </c>
      <c r="E13" s="56">
        <v>655</v>
      </c>
    </row>
    <row r="14" spans="1:5" ht="14.4" customHeight="1" x14ac:dyDescent="0.3">
      <c r="A14" s="303"/>
      <c r="B14" s="303"/>
      <c r="C14" s="49" t="s">
        <v>224</v>
      </c>
      <c r="D14" s="49" t="s">
        <v>22</v>
      </c>
      <c r="E14" s="56">
        <v>378</v>
      </c>
    </row>
    <row r="15" spans="1:5" ht="14.4" customHeight="1" x14ac:dyDescent="0.3">
      <c r="A15" s="303" t="s">
        <v>225</v>
      </c>
      <c r="B15" s="303" t="s">
        <v>226</v>
      </c>
      <c r="C15" s="49" t="s">
        <v>227</v>
      </c>
      <c r="D15" s="49" t="s">
        <v>30</v>
      </c>
      <c r="E15" s="56">
        <v>532</v>
      </c>
    </row>
    <row r="16" spans="1:5" ht="14.4" customHeight="1" x14ac:dyDescent="0.3">
      <c r="A16" s="303"/>
      <c r="B16" s="303"/>
      <c r="C16" s="49" t="s">
        <v>228</v>
      </c>
      <c r="D16" s="49" t="s">
        <v>34</v>
      </c>
      <c r="E16" s="56">
        <v>409</v>
      </c>
    </row>
    <row r="17" spans="1:5" ht="14.4" customHeight="1" x14ac:dyDescent="0.3">
      <c r="A17" s="303"/>
      <c r="B17" s="303"/>
      <c r="C17" s="49" t="s">
        <v>229</v>
      </c>
      <c r="D17" s="49" t="s">
        <v>40</v>
      </c>
      <c r="E17" s="56">
        <v>602</v>
      </c>
    </row>
    <row r="18" spans="1:5" ht="14.4" customHeight="1" x14ac:dyDescent="0.3">
      <c r="A18" s="303"/>
      <c r="B18" s="303"/>
      <c r="C18" s="49" t="s">
        <v>230</v>
      </c>
      <c r="D18" s="49" t="s">
        <v>34</v>
      </c>
      <c r="E18" s="56">
        <v>393</v>
      </c>
    </row>
    <row r="19" spans="1:5" x14ac:dyDescent="0.3">
      <c r="A19" s="303"/>
      <c r="B19" s="303"/>
      <c r="C19" s="49" t="s">
        <v>231</v>
      </c>
      <c r="D19" s="49" t="s">
        <v>32</v>
      </c>
      <c r="E19" s="56">
        <v>541</v>
      </c>
    </row>
    <row r="20" spans="1:5" ht="14.4" customHeight="1" x14ac:dyDescent="0.3">
      <c r="A20" s="303"/>
      <c r="B20" s="303"/>
      <c r="C20" s="52" t="s">
        <v>232</v>
      </c>
      <c r="D20" s="52" t="s">
        <v>38</v>
      </c>
      <c r="E20" s="56">
        <v>438</v>
      </c>
    </row>
    <row r="21" spans="1:5" ht="14.4" customHeight="1" x14ac:dyDescent="0.3">
      <c r="A21" s="303"/>
      <c r="B21" s="303"/>
      <c r="C21" s="49" t="s">
        <v>233</v>
      </c>
      <c r="D21" s="49" t="s">
        <v>26</v>
      </c>
      <c r="E21" s="56">
        <v>951</v>
      </c>
    </row>
    <row r="22" spans="1:5" ht="14.4" customHeight="1" x14ac:dyDescent="0.3">
      <c r="A22" s="303"/>
      <c r="B22" s="303"/>
      <c r="C22" s="49" t="s">
        <v>234</v>
      </c>
      <c r="D22" s="49" t="s">
        <v>36</v>
      </c>
      <c r="E22" s="56">
        <v>314</v>
      </c>
    </row>
    <row r="23" spans="1:5" ht="14.4" customHeight="1" x14ac:dyDescent="0.3">
      <c r="A23" s="303"/>
      <c r="B23" s="303"/>
      <c r="C23" s="49" t="s">
        <v>235</v>
      </c>
      <c r="D23" s="49" t="s">
        <v>40</v>
      </c>
      <c r="E23" s="56">
        <v>646</v>
      </c>
    </row>
    <row r="24" spans="1:5" ht="14.4" customHeight="1" x14ac:dyDescent="0.3">
      <c r="A24" s="303"/>
      <c r="B24" s="303"/>
      <c r="C24" s="49" t="s">
        <v>236</v>
      </c>
      <c r="D24" s="49" t="s">
        <v>30</v>
      </c>
      <c r="E24" s="56">
        <v>632</v>
      </c>
    </row>
    <row r="25" spans="1:5" ht="14.4" customHeight="1" x14ac:dyDescent="0.3">
      <c r="A25" s="303"/>
      <c r="B25" s="303"/>
      <c r="C25" s="49" t="s">
        <v>237</v>
      </c>
      <c r="D25" s="49" t="s">
        <v>40</v>
      </c>
      <c r="E25" s="56">
        <v>630</v>
      </c>
    </row>
    <row r="26" spans="1:5" ht="14.4" customHeight="1" x14ac:dyDescent="0.3">
      <c r="A26" s="303"/>
      <c r="B26" s="303"/>
      <c r="C26" s="53" t="s">
        <v>238</v>
      </c>
      <c r="D26" s="51" t="s">
        <v>30</v>
      </c>
      <c r="E26" s="56">
        <v>560</v>
      </c>
    </row>
    <row r="27" spans="1:5" ht="14.4" customHeight="1" x14ac:dyDescent="0.3">
      <c r="A27" s="303"/>
      <c r="B27" s="303"/>
      <c r="C27" s="49" t="s">
        <v>239</v>
      </c>
      <c r="D27" s="49" t="s">
        <v>30</v>
      </c>
      <c r="E27" s="56">
        <v>547</v>
      </c>
    </row>
    <row r="28" spans="1:5" ht="14.4" customHeight="1" x14ac:dyDescent="0.3"/>
    <row r="29" spans="1:5" ht="14.4" customHeight="1" x14ac:dyDescent="0.3"/>
    <row r="30" spans="1:5" ht="14.4" customHeight="1" x14ac:dyDescent="0.3"/>
    <row r="31" spans="1:5" ht="14.4" customHeight="1" x14ac:dyDescent="0.3"/>
  </sheetData>
  <mergeCells count="5">
    <mergeCell ref="A1:E2"/>
    <mergeCell ref="A15:A27"/>
    <mergeCell ref="B15:B27"/>
    <mergeCell ref="A4:A14"/>
    <mergeCell ref="B4:B1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380"/>
  <sheetViews>
    <sheetView zoomScaleNormal="100" zoomScalePageLayoutView="125" workbookViewId="0">
      <pane xSplit="2" ySplit="4" topLeftCell="C5" activePane="bottomRight" state="frozen"/>
      <selection pane="topRight" activeCell="C1" sqref="C1"/>
      <selection pane="bottomLeft" activeCell="A5" sqref="A5"/>
      <selection pane="bottomRight" activeCell="B396" sqref="B396"/>
    </sheetView>
  </sheetViews>
  <sheetFormatPr defaultColWidth="11.44140625" defaultRowHeight="13.2" x14ac:dyDescent="0.25"/>
  <cols>
    <col min="1" max="1" width="27.5546875" style="147" bestFit="1" customWidth="1"/>
    <col min="2" max="2" width="74.109375" style="147" customWidth="1"/>
    <col min="3" max="13" width="11.44140625" style="58"/>
    <col min="14" max="14" width="17.6640625" style="58" customWidth="1"/>
    <col min="15" max="16384" width="11.44140625" style="58"/>
  </cols>
  <sheetData>
    <row r="1" spans="1:14" ht="15.9" customHeight="1" x14ac:dyDescent="0.25">
      <c r="A1" s="304" t="s">
        <v>240</v>
      </c>
      <c r="B1" s="305"/>
      <c r="C1" s="305"/>
      <c r="D1" s="305"/>
      <c r="E1" s="305"/>
      <c r="F1" s="305"/>
      <c r="G1" s="305"/>
      <c r="H1" s="305"/>
      <c r="I1" s="305"/>
      <c r="J1" s="305"/>
      <c r="K1" s="305"/>
      <c r="L1" s="305"/>
      <c r="M1" s="305"/>
      <c r="N1" s="306"/>
    </row>
    <row r="2" spans="1:14" ht="15.9" customHeight="1" x14ac:dyDescent="0.25">
      <c r="A2" s="307"/>
      <c r="B2" s="308"/>
      <c r="C2" s="308"/>
      <c r="D2" s="308"/>
      <c r="E2" s="308"/>
      <c r="F2" s="308"/>
      <c r="G2" s="308"/>
      <c r="H2" s="308"/>
      <c r="I2" s="308"/>
      <c r="J2" s="308"/>
      <c r="K2" s="308"/>
      <c r="L2" s="308"/>
      <c r="M2" s="308"/>
      <c r="N2" s="309"/>
    </row>
    <row r="3" spans="1:14" ht="15.9" customHeight="1" x14ac:dyDescent="0.25">
      <c r="A3" s="310"/>
      <c r="B3" s="311"/>
      <c r="C3" s="311"/>
      <c r="D3" s="311"/>
      <c r="E3" s="311"/>
      <c r="F3" s="311"/>
      <c r="G3" s="311"/>
      <c r="H3" s="311"/>
      <c r="I3" s="311"/>
      <c r="J3" s="311"/>
      <c r="K3" s="311"/>
      <c r="L3" s="311"/>
      <c r="M3" s="311"/>
      <c r="N3" s="312"/>
    </row>
    <row r="4" spans="1:14" s="145" customFormat="1" ht="42" customHeight="1" x14ac:dyDescent="0.25">
      <c r="A4" s="313" t="s">
        <v>241</v>
      </c>
      <c r="B4" s="314"/>
      <c r="C4" s="98" t="s">
        <v>20</v>
      </c>
      <c r="D4" s="98" t="s">
        <v>22</v>
      </c>
      <c r="E4" s="98" t="s">
        <v>24</v>
      </c>
      <c r="F4" s="98" t="s">
        <v>26</v>
      </c>
      <c r="G4" s="98" t="s">
        <v>28</v>
      </c>
      <c r="H4" s="98" t="s">
        <v>30</v>
      </c>
      <c r="I4" s="98" t="s">
        <v>32</v>
      </c>
      <c r="J4" s="98" t="s">
        <v>34</v>
      </c>
      <c r="K4" s="98" t="s">
        <v>36</v>
      </c>
      <c r="L4" s="98" t="s">
        <v>38</v>
      </c>
      <c r="M4" s="98" t="s">
        <v>40</v>
      </c>
      <c r="N4" s="98" t="s">
        <v>242</v>
      </c>
    </row>
    <row r="5" spans="1:14" ht="14.1" customHeight="1" x14ac:dyDescent="0.25">
      <c r="A5" s="184" t="s">
        <v>243</v>
      </c>
      <c r="B5" s="184"/>
      <c r="C5" s="184"/>
      <c r="D5" s="184"/>
      <c r="E5" s="184"/>
      <c r="F5" s="184"/>
      <c r="G5" s="184"/>
      <c r="H5" s="184"/>
      <c r="I5" s="184"/>
      <c r="J5" s="184"/>
      <c r="K5" s="184"/>
      <c r="L5" s="184"/>
      <c r="M5" s="184"/>
      <c r="N5" s="184"/>
    </row>
    <row r="6" spans="1:14" ht="14.1" customHeight="1" x14ac:dyDescent="0.25">
      <c r="A6" s="109"/>
      <c r="B6" s="109" t="s">
        <v>244</v>
      </c>
      <c r="C6" s="130">
        <v>0</v>
      </c>
      <c r="D6" s="130">
        <v>0</v>
      </c>
      <c r="E6" s="130">
        <v>0</v>
      </c>
      <c r="F6" s="130">
        <v>0</v>
      </c>
      <c r="G6" s="130">
        <v>2</v>
      </c>
      <c r="H6" s="130">
        <v>0</v>
      </c>
      <c r="I6" s="130">
        <v>0</v>
      </c>
      <c r="J6" s="130">
        <v>1</v>
      </c>
      <c r="K6" s="130">
        <v>0</v>
      </c>
      <c r="L6" s="130">
        <v>0</v>
      </c>
      <c r="M6" s="130">
        <v>0</v>
      </c>
      <c r="N6" s="146">
        <f>SUM(C6:M6)</f>
        <v>3</v>
      </c>
    </row>
    <row r="7" spans="1:14" ht="14.1" customHeight="1" x14ac:dyDescent="0.25">
      <c r="A7" s="184" t="s">
        <v>245</v>
      </c>
      <c r="B7" s="184"/>
      <c r="C7" s="184"/>
      <c r="D7" s="184"/>
      <c r="E7" s="184"/>
      <c r="F7" s="184"/>
      <c r="G7" s="184"/>
      <c r="H7" s="184"/>
      <c r="I7" s="184"/>
      <c r="J7" s="184"/>
      <c r="K7" s="184"/>
      <c r="L7" s="184"/>
      <c r="M7" s="184"/>
      <c r="N7" s="184"/>
    </row>
    <row r="8" spans="1:14" ht="14.1" customHeight="1" x14ac:dyDescent="0.25">
      <c r="A8" s="109"/>
      <c r="B8" s="109" t="s">
        <v>246</v>
      </c>
      <c r="C8" s="130">
        <v>9</v>
      </c>
      <c r="D8" s="130">
        <v>2</v>
      </c>
      <c r="E8" s="130">
        <v>1</v>
      </c>
      <c r="F8" s="130">
        <v>0</v>
      </c>
      <c r="G8" s="130">
        <v>1</v>
      </c>
      <c r="H8" s="130">
        <v>5</v>
      </c>
      <c r="I8" s="130">
        <v>0</v>
      </c>
      <c r="J8" s="130">
        <v>3</v>
      </c>
      <c r="K8" s="130">
        <v>2</v>
      </c>
      <c r="L8" s="130">
        <v>2</v>
      </c>
      <c r="M8" s="130">
        <v>2</v>
      </c>
      <c r="N8" s="146">
        <f t="shared" ref="N8:N14" si="0">SUM(C8:M8)</f>
        <v>27</v>
      </c>
    </row>
    <row r="9" spans="1:14" ht="14.1" customHeight="1" x14ac:dyDescent="0.25">
      <c r="A9" s="109"/>
      <c r="B9" s="109" t="s">
        <v>247</v>
      </c>
      <c r="C9" s="130">
        <v>1</v>
      </c>
      <c r="D9" s="130">
        <v>0</v>
      </c>
      <c r="E9" s="130">
        <v>3</v>
      </c>
      <c r="F9" s="130">
        <v>1</v>
      </c>
      <c r="G9" s="130">
        <v>2</v>
      </c>
      <c r="H9" s="130">
        <v>5</v>
      </c>
      <c r="I9" s="130">
        <v>0</v>
      </c>
      <c r="J9" s="130">
        <v>0</v>
      </c>
      <c r="K9" s="130">
        <v>0</v>
      </c>
      <c r="L9" s="130">
        <v>0</v>
      </c>
      <c r="M9" s="130">
        <v>3</v>
      </c>
      <c r="N9" s="146">
        <f t="shared" si="0"/>
        <v>15</v>
      </c>
    </row>
    <row r="10" spans="1:14" ht="14.1" customHeight="1" x14ac:dyDescent="0.25">
      <c r="A10" s="109"/>
      <c r="B10" s="109" t="s">
        <v>248</v>
      </c>
      <c r="C10" s="130">
        <v>1</v>
      </c>
      <c r="D10" s="130">
        <v>0</v>
      </c>
      <c r="E10" s="130">
        <v>0</v>
      </c>
      <c r="F10" s="130">
        <v>0</v>
      </c>
      <c r="G10" s="130">
        <v>0</v>
      </c>
      <c r="H10" s="130">
        <v>0</v>
      </c>
      <c r="I10" s="130">
        <v>0</v>
      </c>
      <c r="J10" s="130">
        <v>0</v>
      </c>
      <c r="K10" s="130">
        <v>0</v>
      </c>
      <c r="L10" s="130">
        <v>0</v>
      </c>
      <c r="M10" s="130">
        <v>0</v>
      </c>
      <c r="N10" s="146">
        <f t="shared" si="0"/>
        <v>1</v>
      </c>
    </row>
    <row r="11" spans="1:14" ht="14.1" customHeight="1" x14ac:dyDescent="0.25">
      <c r="A11" s="109"/>
      <c r="B11" s="109" t="s">
        <v>249</v>
      </c>
      <c r="C11" s="130">
        <v>1</v>
      </c>
      <c r="D11" s="130">
        <v>0</v>
      </c>
      <c r="E11" s="130">
        <v>0</v>
      </c>
      <c r="F11" s="130">
        <v>0</v>
      </c>
      <c r="G11" s="130">
        <v>1</v>
      </c>
      <c r="H11" s="130">
        <v>2</v>
      </c>
      <c r="I11" s="130">
        <v>0</v>
      </c>
      <c r="J11" s="130">
        <v>0</v>
      </c>
      <c r="K11" s="130">
        <v>1</v>
      </c>
      <c r="L11" s="130">
        <v>0</v>
      </c>
      <c r="M11" s="130">
        <v>1</v>
      </c>
      <c r="N11" s="146">
        <f t="shared" si="0"/>
        <v>6</v>
      </c>
    </row>
    <row r="12" spans="1:14" x14ac:dyDescent="0.25">
      <c r="A12" s="109"/>
      <c r="B12" s="109" t="s">
        <v>250</v>
      </c>
      <c r="C12" s="130">
        <v>1</v>
      </c>
      <c r="D12" s="130">
        <v>0</v>
      </c>
      <c r="E12" s="130">
        <v>0</v>
      </c>
      <c r="F12" s="130">
        <v>0</v>
      </c>
      <c r="G12" s="130">
        <v>0</v>
      </c>
      <c r="H12" s="130">
        <v>0</v>
      </c>
      <c r="I12" s="130">
        <v>0</v>
      </c>
      <c r="J12" s="130">
        <v>0</v>
      </c>
      <c r="K12" s="130">
        <v>0</v>
      </c>
      <c r="L12" s="130">
        <v>0</v>
      </c>
      <c r="M12" s="130">
        <v>0</v>
      </c>
      <c r="N12" s="146">
        <f t="shared" si="0"/>
        <v>1</v>
      </c>
    </row>
    <row r="13" spans="1:14" x14ac:dyDescent="0.25">
      <c r="A13" s="109"/>
      <c r="B13" s="109" t="s">
        <v>251</v>
      </c>
      <c r="C13" s="130">
        <v>0</v>
      </c>
      <c r="D13" s="130">
        <v>1</v>
      </c>
      <c r="E13" s="130">
        <v>0</v>
      </c>
      <c r="F13" s="130">
        <v>0</v>
      </c>
      <c r="G13" s="130">
        <v>2</v>
      </c>
      <c r="H13" s="130">
        <v>0</v>
      </c>
      <c r="I13" s="130">
        <v>0</v>
      </c>
      <c r="J13" s="130">
        <v>0</v>
      </c>
      <c r="K13" s="130">
        <v>4</v>
      </c>
      <c r="L13" s="130">
        <v>0</v>
      </c>
      <c r="M13" s="130">
        <v>0</v>
      </c>
      <c r="N13" s="146">
        <f t="shared" si="0"/>
        <v>7</v>
      </c>
    </row>
    <row r="14" spans="1:14" x14ac:dyDescent="0.25">
      <c r="A14" s="109"/>
      <c r="B14" s="109" t="s">
        <v>252</v>
      </c>
      <c r="C14" s="130">
        <v>0</v>
      </c>
      <c r="D14" s="130">
        <v>0</v>
      </c>
      <c r="E14" s="130">
        <v>0</v>
      </c>
      <c r="F14" s="130">
        <v>0</v>
      </c>
      <c r="G14" s="130">
        <v>0</v>
      </c>
      <c r="H14" s="130">
        <v>2</v>
      </c>
      <c r="I14" s="130">
        <v>0</v>
      </c>
      <c r="J14" s="130">
        <v>0</v>
      </c>
      <c r="K14" s="130">
        <v>0</v>
      </c>
      <c r="L14" s="130">
        <v>0</v>
      </c>
      <c r="M14" s="130">
        <v>0</v>
      </c>
      <c r="N14" s="146">
        <f t="shared" si="0"/>
        <v>2</v>
      </c>
    </row>
    <row r="15" spans="1:14" x14ac:dyDescent="0.25">
      <c r="A15" s="184" t="s">
        <v>253</v>
      </c>
      <c r="B15" s="184"/>
      <c r="C15" s="184"/>
      <c r="D15" s="184"/>
      <c r="E15" s="184"/>
      <c r="F15" s="184"/>
      <c r="G15" s="184"/>
      <c r="H15" s="184"/>
      <c r="I15" s="184"/>
      <c r="J15" s="184"/>
      <c r="K15" s="184"/>
      <c r="L15" s="184"/>
      <c r="M15" s="184"/>
      <c r="N15" s="184"/>
    </row>
    <row r="16" spans="1:14" x14ac:dyDescent="0.25">
      <c r="A16" s="109"/>
      <c r="B16" s="109" t="s">
        <v>254</v>
      </c>
      <c r="C16" s="130">
        <v>1</v>
      </c>
      <c r="D16" s="130">
        <v>1</v>
      </c>
      <c r="E16" s="130">
        <v>0</v>
      </c>
      <c r="F16" s="130">
        <v>0</v>
      </c>
      <c r="G16" s="130">
        <v>0</v>
      </c>
      <c r="H16" s="130">
        <v>0</v>
      </c>
      <c r="I16" s="130">
        <v>0</v>
      </c>
      <c r="J16" s="130">
        <v>0</v>
      </c>
      <c r="K16" s="130">
        <v>0</v>
      </c>
      <c r="L16" s="130">
        <v>0</v>
      </c>
      <c r="M16" s="130">
        <v>0</v>
      </c>
      <c r="N16" s="146">
        <f>SUM(C16:M16)</f>
        <v>2</v>
      </c>
    </row>
    <row r="17" spans="1:14" x14ac:dyDescent="0.25">
      <c r="A17" s="184" t="s">
        <v>255</v>
      </c>
      <c r="B17" s="184"/>
      <c r="C17" s="184"/>
      <c r="D17" s="184"/>
      <c r="E17" s="184"/>
      <c r="F17" s="184"/>
      <c r="G17" s="184"/>
      <c r="H17" s="184"/>
      <c r="I17" s="184"/>
      <c r="J17" s="184"/>
      <c r="K17" s="184"/>
      <c r="L17" s="184"/>
      <c r="M17" s="184"/>
      <c r="N17" s="184"/>
    </row>
    <row r="18" spans="1:14" x14ac:dyDescent="0.25">
      <c r="A18" s="109"/>
      <c r="B18" s="109" t="s">
        <v>256</v>
      </c>
      <c r="C18" s="130">
        <v>1</v>
      </c>
      <c r="D18" s="130">
        <v>0</v>
      </c>
      <c r="E18" s="130">
        <v>0</v>
      </c>
      <c r="F18" s="130">
        <v>0</v>
      </c>
      <c r="G18" s="130">
        <v>0</v>
      </c>
      <c r="H18" s="130">
        <v>0</v>
      </c>
      <c r="I18" s="130">
        <v>0</v>
      </c>
      <c r="J18" s="130">
        <v>0</v>
      </c>
      <c r="K18" s="130">
        <v>0</v>
      </c>
      <c r="L18" s="130">
        <v>0</v>
      </c>
      <c r="M18" s="130">
        <v>1</v>
      </c>
      <c r="N18" s="146">
        <f>SUM(C18:M18)</f>
        <v>2</v>
      </c>
    </row>
    <row r="19" spans="1:14" x14ac:dyDescent="0.25">
      <c r="A19" s="184" t="s">
        <v>257</v>
      </c>
      <c r="B19" s="184"/>
      <c r="C19" s="184"/>
      <c r="D19" s="184"/>
      <c r="E19" s="184"/>
      <c r="F19" s="184"/>
      <c r="G19" s="184"/>
      <c r="H19" s="184"/>
      <c r="I19" s="184"/>
      <c r="J19" s="184"/>
      <c r="K19" s="184"/>
      <c r="L19" s="184"/>
      <c r="M19" s="184"/>
      <c r="N19" s="184"/>
    </row>
    <row r="20" spans="1:14" x14ac:dyDescent="0.25">
      <c r="A20" s="109"/>
      <c r="B20" s="109" t="s">
        <v>258</v>
      </c>
      <c r="C20" s="130">
        <v>2</v>
      </c>
      <c r="D20" s="130">
        <v>0</v>
      </c>
      <c r="E20" s="130">
        <v>0</v>
      </c>
      <c r="F20" s="130">
        <v>0</v>
      </c>
      <c r="G20" s="130">
        <v>2</v>
      </c>
      <c r="H20" s="130">
        <v>1</v>
      </c>
      <c r="I20" s="130">
        <v>3</v>
      </c>
      <c r="J20" s="130">
        <v>0</v>
      </c>
      <c r="K20" s="130">
        <v>0</v>
      </c>
      <c r="L20" s="130">
        <v>0</v>
      </c>
      <c r="M20" s="130">
        <v>0</v>
      </c>
      <c r="N20" s="146">
        <f t="shared" ref="N20:N21" si="1">SUM(C20:M20)</f>
        <v>8</v>
      </c>
    </row>
    <row r="21" spans="1:14" x14ac:dyDescent="0.25">
      <c r="A21" s="109"/>
      <c r="B21" s="109" t="s">
        <v>259</v>
      </c>
      <c r="C21" s="130">
        <v>9</v>
      </c>
      <c r="D21" s="130">
        <v>4</v>
      </c>
      <c r="E21" s="130">
        <v>2</v>
      </c>
      <c r="F21" s="130">
        <v>1</v>
      </c>
      <c r="G21" s="130">
        <v>2</v>
      </c>
      <c r="H21" s="130">
        <v>4</v>
      </c>
      <c r="I21" s="130">
        <v>0</v>
      </c>
      <c r="J21" s="130">
        <v>3</v>
      </c>
      <c r="K21" s="130">
        <v>0</v>
      </c>
      <c r="L21" s="130">
        <v>0</v>
      </c>
      <c r="M21" s="130">
        <v>9</v>
      </c>
      <c r="N21" s="146">
        <f t="shared" si="1"/>
        <v>34</v>
      </c>
    </row>
    <row r="22" spans="1:14" x14ac:dyDescent="0.25">
      <c r="A22" s="184" t="s">
        <v>260</v>
      </c>
      <c r="B22" s="184"/>
      <c r="C22" s="184"/>
      <c r="D22" s="184"/>
      <c r="E22" s="184"/>
      <c r="F22" s="184"/>
      <c r="G22" s="184"/>
      <c r="H22" s="184"/>
      <c r="I22" s="184"/>
      <c r="J22" s="184"/>
      <c r="K22" s="184"/>
      <c r="L22" s="184"/>
      <c r="M22" s="184"/>
      <c r="N22" s="184"/>
    </row>
    <row r="23" spans="1:14" x14ac:dyDescent="0.25">
      <c r="A23" s="109"/>
      <c r="B23" s="109" t="s">
        <v>261</v>
      </c>
      <c r="C23" s="130">
        <v>0</v>
      </c>
      <c r="D23" s="130">
        <v>1</v>
      </c>
      <c r="E23" s="130">
        <v>0</v>
      </c>
      <c r="F23" s="130">
        <v>0</v>
      </c>
      <c r="G23" s="130">
        <v>0</v>
      </c>
      <c r="H23" s="130">
        <v>0</v>
      </c>
      <c r="I23" s="130">
        <v>0</v>
      </c>
      <c r="J23" s="130">
        <v>0</v>
      </c>
      <c r="K23" s="130">
        <v>0</v>
      </c>
      <c r="L23" s="130">
        <v>0</v>
      </c>
      <c r="M23" s="130">
        <v>0</v>
      </c>
      <c r="N23" s="146">
        <f t="shared" ref="N23:N30" si="2">SUM(C23:M23)</f>
        <v>1</v>
      </c>
    </row>
    <row r="24" spans="1:14" x14ac:dyDescent="0.25">
      <c r="A24" s="109"/>
      <c r="B24" s="109" t="s">
        <v>250</v>
      </c>
      <c r="C24" s="130">
        <v>0</v>
      </c>
      <c r="D24" s="130">
        <v>0</v>
      </c>
      <c r="E24" s="130">
        <v>0</v>
      </c>
      <c r="F24" s="130">
        <v>0</v>
      </c>
      <c r="G24" s="130">
        <v>0</v>
      </c>
      <c r="H24" s="130">
        <v>0</v>
      </c>
      <c r="I24" s="130">
        <v>0</v>
      </c>
      <c r="J24" s="130">
        <v>0</v>
      </c>
      <c r="K24" s="130">
        <v>0</v>
      </c>
      <c r="L24" s="130">
        <v>0</v>
      </c>
      <c r="M24" s="130">
        <v>10</v>
      </c>
      <c r="N24" s="146">
        <f t="shared" si="2"/>
        <v>10</v>
      </c>
    </row>
    <row r="25" spans="1:14" x14ac:dyDescent="0.25">
      <c r="A25" s="109"/>
      <c r="B25" s="109" t="s">
        <v>262</v>
      </c>
      <c r="C25" s="130">
        <v>2</v>
      </c>
      <c r="D25" s="130">
        <v>0</v>
      </c>
      <c r="E25" s="130">
        <v>0</v>
      </c>
      <c r="F25" s="130">
        <v>0</v>
      </c>
      <c r="G25" s="130">
        <v>0</v>
      </c>
      <c r="H25" s="130">
        <v>0</v>
      </c>
      <c r="I25" s="130">
        <v>0</v>
      </c>
      <c r="J25" s="130">
        <v>0</v>
      </c>
      <c r="K25" s="130">
        <v>0</v>
      </c>
      <c r="L25" s="130">
        <v>0</v>
      </c>
      <c r="M25" s="130">
        <v>0</v>
      </c>
      <c r="N25" s="146">
        <f t="shared" si="2"/>
        <v>2</v>
      </c>
    </row>
    <row r="26" spans="1:14" x14ac:dyDescent="0.25">
      <c r="A26" s="109"/>
      <c r="B26" s="109" t="s">
        <v>263</v>
      </c>
      <c r="C26" s="130">
        <v>48</v>
      </c>
      <c r="D26" s="130">
        <v>11</v>
      </c>
      <c r="E26" s="130">
        <v>9</v>
      </c>
      <c r="F26" s="130">
        <v>10</v>
      </c>
      <c r="G26" s="130">
        <v>0</v>
      </c>
      <c r="H26" s="130">
        <v>1</v>
      </c>
      <c r="I26" s="130">
        <v>0</v>
      </c>
      <c r="J26" s="130">
        <v>1</v>
      </c>
      <c r="K26" s="130">
        <v>0</v>
      </c>
      <c r="L26" s="130">
        <v>0</v>
      </c>
      <c r="M26" s="130">
        <v>1</v>
      </c>
      <c r="N26" s="146">
        <f t="shared" si="2"/>
        <v>81</v>
      </c>
    </row>
    <row r="27" spans="1:14" x14ac:dyDescent="0.25">
      <c r="A27" s="109"/>
      <c r="B27" s="109" t="s">
        <v>264</v>
      </c>
      <c r="C27" s="130">
        <v>1</v>
      </c>
      <c r="D27" s="130">
        <v>1</v>
      </c>
      <c r="E27" s="130">
        <v>0</v>
      </c>
      <c r="F27" s="130">
        <v>0</v>
      </c>
      <c r="G27" s="130">
        <v>0</v>
      </c>
      <c r="H27" s="130">
        <v>0</v>
      </c>
      <c r="I27" s="130">
        <v>0</v>
      </c>
      <c r="J27" s="130">
        <v>0</v>
      </c>
      <c r="K27" s="130">
        <v>0</v>
      </c>
      <c r="L27" s="130">
        <v>0</v>
      </c>
      <c r="M27" s="130">
        <v>0</v>
      </c>
      <c r="N27" s="146">
        <f t="shared" si="2"/>
        <v>2</v>
      </c>
    </row>
    <row r="28" spans="1:14" x14ac:dyDescent="0.25">
      <c r="A28" s="109"/>
      <c r="B28" s="109" t="s">
        <v>265</v>
      </c>
      <c r="C28" s="130">
        <v>3</v>
      </c>
      <c r="D28" s="130">
        <v>3</v>
      </c>
      <c r="E28" s="130">
        <v>2</v>
      </c>
      <c r="F28" s="130">
        <v>0</v>
      </c>
      <c r="G28" s="130">
        <v>0</v>
      </c>
      <c r="H28" s="130">
        <v>30</v>
      </c>
      <c r="I28" s="130">
        <v>0</v>
      </c>
      <c r="J28" s="130">
        <v>13</v>
      </c>
      <c r="K28" s="130">
        <v>6</v>
      </c>
      <c r="L28" s="130">
        <v>0</v>
      </c>
      <c r="M28" s="130">
        <v>6</v>
      </c>
      <c r="N28" s="146">
        <f t="shared" si="2"/>
        <v>63</v>
      </c>
    </row>
    <row r="29" spans="1:14" x14ac:dyDescent="0.25">
      <c r="A29" s="109"/>
      <c r="B29" s="109" t="s">
        <v>266</v>
      </c>
      <c r="C29" s="130">
        <v>1</v>
      </c>
      <c r="D29" s="130">
        <v>0</v>
      </c>
      <c r="E29" s="130">
        <v>0</v>
      </c>
      <c r="F29" s="130">
        <v>0</v>
      </c>
      <c r="G29" s="130">
        <v>0</v>
      </c>
      <c r="H29" s="130">
        <v>0</v>
      </c>
      <c r="I29" s="130">
        <v>0</v>
      </c>
      <c r="J29" s="130">
        <v>0</v>
      </c>
      <c r="K29" s="130">
        <v>0</v>
      </c>
      <c r="L29" s="130">
        <v>0</v>
      </c>
      <c r="M29" s="130">
        <v>0</v>
      </c>
      <c r="N29" s="146">
        <f t="shared" si="2"/>
        <v>1</v>
      </c>
    </row>
    <row r="30" spans="1:14" x14ac:dyDescent="0.25">
      <c r="A30" s="109"/>
      <c r="B30" s="109" t="s">
        <v>267</v>
      </c>
      <c r="C30" s="130">
        <v>1</v>
      </c>
      <c r="D30" s="130">
        <v>0</v>
      </c>
      <c r="E30" s="130">
        <v>3</v>
      </c>
      <c r="F30" s="130">
        <v>0</v>
      </c>
      <c r="G30" s="130">
        <v>0</v>
      </c>
      <c r="H30" s="130">
        <v>0</v>
      </c>
      <c r="I30" s="130">
        <v>0</v>
      </c>
      <c r="J30" s="130">
        <v>0</v>
      </c>
      <c r="K30" s="130">
        <v>0</v>
      </c>
      <c r="L30" s="130">
        <v>0</v>
      </c>
      <c r="M30" s="130">
        <v>0</v>
      </c>
      <c r="N30" s="146">
        <f t="shared" si="2"/>
        <v>4</v>
      </c>
    </row>
    <row r="31" spans="1:14" x14ac:dyDescent="0.25">
      <c r="A31" s="184" t="s">
        <v>268</v>
      </c>
      <c r="B31" s="184"/>
      <c r="C31" s="184"/>
      <c r="D31" s="184"/>
      <c r="E31" s="184"/>
      <c r="F31" s="184"/>
      <c r="G31" s="184"/>
      <c r="H31" s="184"/>
      <c r="I31" s="184"/>
      <c r="J31" s="184"/>
      <c r="K31" s="184"/>
      <c r="L31" s="184"/>
      <c r="M31" s="184"/>
      <c r="N31" s="184"/>
    </row>
    <row r="32" spans="1:14" x14ac:dyDescent="0.25">
      <c r="A32" s="109"/>
      <c r="B32" s="109" t="s">
        <v>269</v>
      </c>
      <c r="C32" s="130">
        <v>3</v>
      </c>
      <c r="D32" s="130">
        <v>2</v>
      </c>
      <c r="E32" s="130">
        <v>1</v>
      </c>
      <c r="F32" s="130">
        <v>2</v>
      </c>
      <c r="G32" s="130">
        <v>3</v>
      </c>
      <c r="H32" s="130">
        <v>2</v>
      </c>
      <c r="I32" s="130">
        <v>0</v>
      </c>
      <c r="J32" s="130">
        <v>0</v>
      </c>
      <c r="K32" s="130">
        <v>0</v>
      </c>
      <c r="L32" s="130">
        <v>0</v>
      </c>
      <c r="M32" s="130">
        <v>5</v>
      </c>
      <c r="N32" s="146">
        <f t="shared" ref="N32:N33" si="3">SUM(C32:M32)</f>
        <v>18</v>
      </c>
    </row>
    <row r="33" spans="1:14" x14ac:dyDescent="0.25">
      <c r="A33" s="109"/>
      <c r="B33" s="109" t="s">
        <v>270</v>
      </c>
      <c r="C33" s="130">
        <v>0</v>
      </c>
      <c r="D33" s="130">
        <v>0</v>
      </c>
      <c r="E33" s="130">
        <v>0</v>
      </c>
      <c r="F33" s="130">
        <v>0</v>
      </c>
      <c r="G33" s="130">
        <v>1</v>
      </c>
      <c r="H33" s="130">
        <v>0</v>
      </c>
      <c r="I33" s="130">
        <v>0</v>
      </c>
      <c r="J33" s="130">
        <v>0</v>
      </c>
      <c r="K33" s="130">
        <v>0</v>
      </c>
      <c r="L33" s="130">
        <v>2</v>
      </c>
      <c r="M33" s="130">
        <v>0</v>
      </c>
      <c r="N33" s="146">
        <f t="shared" si="3"/>
        <v>3</v>
      </c>
    </row>
    <row r="34" spans="1:14" x14ac:dyDescent="0.25">
      <c r="A34" s="184" t="s">
        <v>271</v>
      </c>
      <c r="B34" s="184"/>
      <c r="C34" s="184"/>
      <c r="D34" s="184"/>
      <c r="E34" s="184"/>
      <c r="F34" s="184"/>
      <c r="G34" s="184"/>
      <c r="H34" s="184"/>
      <c r="I34" s="184"/>
      <c r="J34" s="184"/>
      <c r="K34" s="184"/>
      <c r="L34" s="184"/>
      <c r="M34" s="184"/>
      <c r="N34" s="184"/>
    </row>
    <row r="35" spans="1:14" x14ac:dyDescent="0.25">
      <c r="A35" s="109"/>
      <c r="B35" s="109" t="s">
        <v>272</v>
      </c>
      <c r="C35" s="130">
        <v>1</v>
      </c>
      <c r="D35" s="130">
        <v>0</v>
      </c>
      <c r="E35" s="130">
        <v>0</v>
      </c>
      <c r="F35" s="130">
        <v>0</v>
      </c>
      <c r="G35" s="130">
        <v>0</v>
      </c>
      <c r="H35" s="130">
        <v>0</v>
      </c>
      <c r="I35" s="130">
        <v>0</v>
      </c>
      <c r="J35" s="130">
        <v>0</v>
      </c>
      <c r="K35" s="130">
        <v>0</v>
      </c>
      <c r="L35" s="130">
        <v>0</v>
      </c>
      <c r="M35" s="130">
        <v>0</v>
      </c>
      <c r="N35" s="146">
        <f>SUM(C35:M35)</f>
        <v>1</v>
      </c>
    </row>
    <row r="36" spans="1:14" x14ac:dyDescent="0.25">
      <c r="A36" s="184" t="s">
        <v>273</v>
      </c>
      <c r="B36" s="184"/>
      <c r="C36" s="184"/>
      <c r="D36" s="184"/>
      <c r="E36" s="184"/>
      <c r="F36" s="184"/>
      <c r="G36" s="184"/>
      <c r="H36" s="184"/>
      <c r="I36" s="184"/>
      <c r="J36" s="184"/>
      <c r="K36" s="184"/>
      <c r="L36" s="184"/>
      <c r="M36" s="184"/>
      <c r="N36" s="184"/>
    </row>
    <row r="37" spans="1:14" x14ac:dyDescent="0.25">
      <c r="A37" s="109"/>
      <c r="B37" s="109" t="s">
        <v>274</v>
      </c>
      <c r="C37" s="130">
        <v>10</v>
      </c>
      <c r="D37" s="130">
        <v>4</v>
      </c>
      <c r="E37" s="130">
        <v>2</v>
      </c>
      <c r="F37" s="130">
        <v>0</v>
      </c>
      <c r="G37" s="130">
        <v>0</v>
      </c>
      <c r="H37" s="130">
        <v>5</v>
      </c>
      <c r="I37" s="130">
        <v>0</v>
      </c>
      <c r="J37" s="130">
        <v>0</v>
      </c>
      <c r="K37" s="130">
        <v>0</v>
      </c>
      <c r="L37" s="130">
        <v>0</v>
      </c>
      <c r="M37" s="130">
        <v>7</v>
      </c>
      <c r="N37" s="146">
        <f t="shared" ref="N37:N39" si="4">SUM(C37:M37)</f>
        <v>28</v>
      </c>
    </row>
    <row r="38" spans="1:14" x14ac:dyDescent="0.25">
      <c r="A38" s="109"/>
      <c r="B38" s="109" t="s">
        <v>275</v>
      </c>
      <c r="C38" s="130">
        <v>2</v>
      </c>
      <c r="D38" s="130">
        <v>0</v>
      </c>
      <c r="E38" s="130">
        <v>0</v>
      </c>
      <c r="F38" s="130">
        <v>0</v>
      </c>
      <c r="G38" s="130">
        <v>0</v>
      </c>
      <c r="H38" s="130">
        <v>0</v>
      </c>
      <c r="I38" s="130">
        <v>0</v>
      </c>
      <c r="J38" s="130">
        <v>0</v>
      </c>
      <c r="K38" s="130">
        <v>0</v>
      </c>
      <c r="L38" s="130">
        <v>0</v>
      </c>
      <c r="M38" s="130">
        <v>0</v>
      </c>
      <c r="N38" s="146">
        <f t="shared" si="4"/>
        <v>2</v>
      </c>
    </row>
    <row r="39" spans="1:14" x14ac:dyDescent="0.25">
      <c r="A39" s="109"/>
      <c r="B39" s="109" t="s">
        <v>276</v>
      </c>
      <c r="C39" s="130">
        <v>0</v>
      </c>
      <c r="D39" s="130">
        <v>0</v>
      </c>
      <c r="E39" s="130">
        <v>0</v>
      </c>
      <c r="F39" s="130">
        <v>0</v>
      </c>
      <c r="G39" s="130">
        <v>1</v>
      </c>
      <c r="H39" s="130">
        <v>0</v>
      </c>
      <c r="I39" s="130">
        <v>0</v>
      </c>
      <c r="J39" s="130">
        <v>0</v>
      </c>
      <c r="K39" s="130">
        <v>0</v>
      </c>
      <c r="L39" s="130">
        <v>0</v>
      </c>
      <c r="M39" s="130">
        <v>0</v>
      </c>
      <c r="N39" s="146">
        <f t="shared" si="4"/>
        <v>1</v>
      </c>
    </row>
    <row r="40" spans="1:14" x14ac:dyDescent="0.25">
      <c r="A40" s="184" t="s">
        <v>277</v>
      </c>
      <c r="B40" s="184"/>
      <c r="C40" s="184"/>
      <c r="D40" s="184"/>
      <c r="E40" s="184"/>
      <c r="F40" s="184"/>
      <c r="G40" s="184"/>
      <c r="H40" s="184"/>
      <c r="I40" s="184"/>
      <c r="J40" s="184"/>
      <c r="K40" s="184"/>
      <c r="L40" s="184"/>
      <c r="M40" s="184"/>
      <c r="N40" s="184"/>
    </row>
    <row r="41" spans="1:14" x14ac:dyDescent="0.25">
      <c r="A41" s="109"/>
      <c r="B41" s="109" t="s">
        <v>277</v>
      </c>
      <c r="C41" s="130">
        <v>5</v>
      </c>
      <c r="D41" s="130">
        <v>4</v>
      </c>
      <c r="E41" s="130">
        <v>0</v>
      </c>
      <c r="F41" s="130">
        <v>1</v>
      </c>
      <c r="G41" s="130">
        <v>3</v>
      </c>
      <c r="H41" s="130">
        <v>0</v>
      </c>
      <c r="I41" s="130">
        <v>0</v>
      </c>
      <c r="J41" s="130">
        <v>0</v>
      </c>
      <c r="K41" s="130">
        <v>0</v>
      </c>
      <c r="L41" s="130">
        <v>0</v>
      </c>
      <c r="M41" s="130">
        <v>0</v>
      </c>
      <c r="N41" s="146">
        <f>SUM(C41:M41)</f>
        <v>13</v>
      </c>
    </row>
    <row r="42" spans="1:14" x14ac:dyDescent="0.25">
      <c r="A42" s="184" t="s">
        <v>278</v>
      </c>
      <c r="B42" s="184"/>
      <c r="C42" s="184"/>
      <c r="D42" s="184"/>
      <c r="E42" s="184"/>
      <c r="F42" s="184"/>
      <c r="G42" s="184"/>
      <c r="H42" s="184"/>
      <c r="I42" s="184"/>
      <c r="J42" s="184"/>
      <c r="K42" s="184"/>
      <c r="L42" s="184"/>
      <c r="M42" s="184"/>
      <c r="N42" s="184"/>
    </row>
    <row r="43" spans="1:14" x14ac:dyDescent="0.25">
      <c r="A43" s="109"/>
      <c r="B43" s="109" t="s">
        <v>279</v>
      </c>
      <c r="C43" s="130">
        <v>0</v>
      </c>
      <c r="D43" s="130">
        <v>0</v>
      </c>
      <c r="E43" s="130">
        <v>0</v>
      </c>
      <c r="F43" s="130">
        <v>0</v>
      </c>
      <c r="G43" s="130">
        <v>0</v>
      </c>
      <c r="H43" s="130">
        <v>0</v>
      </c>
      <c r="I43" s="130">
        <v>0</v>
      </c>
      <c r="J43" s="130">
        <v>0</v>
      </c>
      <c r="K43" s="130">
        <v>0</v>
      </c>
      <c r="L43" s="130">
        <v>1</v>
      </c>
      <c r="M43" s="130">
        <v>0</v>
      </c>
      <c r="N43" s="146">
        <f t="shared" ref="N43:N56" si="5">SUM(C43:M43)</f>
        <v>1</v>
      </c>
    </row>
    <row r="44" spans="1:14" x14ac:dyDescent="0.25">
      <c r="A44" s="109"/>
      <c r="B44" s="109" t="s">
        <v>280</v>
      </c>
      <c r="C44" s="130">
        <v>0</v>
      </c>
      <c r="D44" s="130">
        <v>0</v>
      </c>
      <c r="E44" s="130">
        <v>0</v>
      </c>
      <c r="F44" s="130">
        <v>0</v>
      </c>
      <c r="G44" s="130">
        <v>0</v>
      </c>
      <c r="H44" s="130">
        <v>0</v>
      </c>
      <c r="I44" s="130">
        <v>0</v>
      </c>
      <c r="J44" s="130">
        <v>0</v>
      </c>
      <c r="K44" s="130">
        <v>1</v>
      </c>
      <c r="L44" s="130">
        <v>0</v>
      </c>
      <c r="M44" s="130">
        <v>0</v>
      </c>
      <c r="N44" s="146">
        <f t="shared" si="5"/>
        <v>1</v>
      </c>
    </row>
    <row r="45" spans="1:14" x14ac:dyDescent="0.25">
      <c r="A45" s="109"/>
      <c r="B45" s="109" t="s">
        <v>281</v>
      </c>
      <c r="C45" s="130">
        <v>1</v>
      </c>
      <c r="D45" s="130">
        <v>1</v>
      </c>
      <c r="E45" s="130">
        <v>0</v>
      </c>
      <c r="F45" s="130">
        <v>2</v>
      </c>
      <c r="G45" s="130">
        <v>8</v>
      </c>
      <c r="H45" s="130">
        <v>0</v>
      </c>
      <c r="I45" s="130">
        <v>1</v>
      </c>
      <c r="J45" s="130">
        <v>1</v>
      </c>
      <c r="K45" s="130">
        <v>0</v>
      </c>
      <c r="L45" s="130">
        <v>0</v>
      </c>
      <c r="M45" s="130">
        <v>0</v>
      </c>
      <c r="N45" s="146">
        <f t="shared" si="5"/>
        <v>14</v>
      </c>
    </row>
    <row r="46" spans="1:14" x14ac:dyDescent="0.25">
      <c r="A46" s="109"/>
      <c r="B46" s="109" t="s">
        <v>282</v>
      </c>
      <c r="C46" s="130">
        <v>0</v>
      </c>
      <c r="D46" s="130">
        <v>0</v>
      </c>
      <c r="E46" s="130">
        <v>0</v>
      </c>
      <c r="F46" s="130">
        <v>0</v>
      </c>
      <c r="G46" s="130">
        <v>2</v>
      </c>
      <c r="H46" s="130">
        <v>0</v>
      </c>
      <c r="I46" s="130">
        <v>0</v>
      </c>
      <c r="J46" s="130">
        <v>0</v>
      </c>
      <c r="K46" s="130">
        <v>0</v>
      </c>
      <c r="L46" s="130">
        <v>0</v>
      </c>
      <c r="M46" s="130">
        <v>0</v>
      </c>
      <c r="N46" s="146">
        <f t="shared" si="5"/>
        <v>2</v>
      </c>
    </row>
    <row r="47" spans="1:14" x14ac:dyDescent="0.25">
      <c r="A47" s="109"/>
      <c r="B47" s="109" t="s">
        <v>283</v>
      </c>
      <c r="C47" s="130">
        <v>0</v>
      </c>
      <c r="D47" s="130">
        <v>1</v>
      </c>
      <c r="E47" s="130">
        <v>0</v>
      </c>
      <c r="F47" s="130">
        <v>0</v>
      </c>
      <c r="G47" s="130">
        <v>1</v>
      </c>
      <c r="H47" s="130">
        <v>0</v>
      </c>
      <c r="I47" s="130">
        <v>0</v>
      </c>
      <c r="J47" s="130">
        <v>0</v>
      </c>
      <c r="K47" s="130">
        <v>0</v>
      </c>
      <c r="L47" s="130">
        <v>0</v>
      </c>
      <c r="M47" s="130">
        <v>0</v>
      </c>
      <c r="N47" s="146">
        <f t="shared" si="5"/>
        <v>2</v>
      </c>
    </row>
    <row r="48" spans="1:14" x14ac:dyDescent="0.25">
      <c r="A48" s="109"/>
      <c r="B48" s="109" t="s">
        <v>284</v>
      </c>
      <c r="C48" s="130">
        <v>0</v>
      </c>
      <c r="D48" s="130">
        <v>1</v>
      </c>
      <c r="E48" s="130">
        <v>0</v>
      </c>
      <c r="F48" s="130">
        <v>0</v>
      </c>
      <c r="G48" s="130">
        <v>0</v>
      </c>
      <c r="H48" s="130">
        <v>0</v>
      </c>
      <c r="I48" s="130">
        <v>0</v>
      </c>
      <c r="J48" s="130">
        <v>0</v>
      </c>
      <c r="K48" s="130">
        <v>0</v>
      </c>
      <c r="L48" s="130">
        <v>1</v>
      </c>
      <c r="M48" s="130">
        <v>0</v>
      </c>
      <c r="N48" s="146">
        <f t="shared" si="5"/>
        <v>2</v>
      </c>
    </row>
    <row r="49" spans="1:14" x14ac:dyDescent="0.25">
      <c r="A49" s="109"/>
      <c r="B49" s="109" t="s">
        <v>285</v>
      </c>
      <c r="C49" s="130">
        <v>0</v>
      </c>
      <c r="D49" s="130">
        <v>0</v>
      </c>
      <c r="E49" s="130">
        <v>0</v>
      </c>
      <c r="F49" s="130">
        <v>0</v>
      </c>
      <c r="G49" s="130">
        <v>0</v>
      </c>
      <c r="H49" s="130">
        <v>3</v>
      </c>
      <c r="I49" s="130">
        <v>0</v>
      </c>
      <c r="J49" s="130">
        <v>0</v>
      </c>
      <c r="K49" s="130">
        <v>0</v>
      </c>
      <c r="L49" s="130">
        <v>0</v>
      </c>
      <c r="M49" s="130">
        <v>0</v>
      </c>
      <c r="N49" s="146">
        <f t="shared" si="5"/>
        <v>3</v>
      </c>
    </row>
    <row r="50" spans="1:14" x14ac:dyDescent="0.25">
      <c r="A50" s="109"/>
      <c r="B50" s="109" t="s">
        <v>286</v>
      </c>
      <c r="C50" s="130">
        <v>0</v>
      </c>
      <c r="D50" s="130">
        <v>0</v>
      </c>
      <c r="E50" s="130">
        <v>0</v>
      </c>
      <c r="F50" s="130">
        <v>0</v>
      </c>
      <c r="G50" s="130">
        <v>0</v>
      </c>
      <c r="H50" s="130">
        <v>0</v>
      </c>
      <c r="I50" s="130">
        <v>0</v>
      </c>
      <c r="J50" s="130">
        <v>0</v>
      </c>
      <c r="K50" s="130">
        <v>1</v>
      </c>
      <c r="L50" s="130">
        <v>0</v>
      </c>
      <c r="M50" s="130">
        <v>0</v>
      </c>
      <c r="N50" s="146">
        <f t="shared" si="5"/>
        <v>1</v>
      </c>
    </row>
    <row r="51" spans="1:14" x14ac:dyDescent="0.25">
      <c r="A51" s="109"/>
      <c r="B51" s="109" t="s">
        <v>287</v>
      </c>
      <c r="C51" s="130">
        <v>0</v>
      </c>
      <c r="D51" s="130">
        <v>0</v>
      </c>
      <c r="E51" s="130">
        <v>0</v>
      </c>
      <c r="F51" s="130">
        <v>0</v>
      </c>
      <c r="G51" s="130">
        <v>0</v>
      </c>
      <c r="H51" s="130">
        <v>0</v>
      </c>
      <c r="I51" s="130">
        <v>0</v>
      </c>
      <c r="J51" s="130">
        <v>0</v>
      </c>
      <c r="K51" s="130">
        <v>1</v>
      </c>
      <c r="L51" s="130">
        <v>1</v>
      </c>
      <c r="M51" s="130">
        <v>0</v>
      </c>
      <c r="N51" s="146">
        <f t="shared" si="5"/>
        <v>2</v>
      </c>
    </row>
    <row r="52" spans="1:14" x14ac:dyDescent="0.25">
      <c r="A52" s="109"/>
      <c r="B52" s="109" t="s">
        <v>288</v>
      </c>
      <c r="C52" s="130">
        <v>0</v>
      </c>
      <c r="D52" s="130">
        <v>0</v>
      </c>
      <c r="E52" s="130">
        <v>1</v>
      </c>
      <c r="F52" s="130">
        <v>0</v>
      </c>
      <c r="G52" s="130">
        <v>1</v>
      </c>
      <c r="H52" s="130">
        <v>0</v>
      </c>
      <c r="I52" s="130">
        <v>0</v>
      </c>
      <c r="J52" s="130">
        <v>0</v>
      </c>
      <c r="K52" s="130">
        <v>0</v>
      </c>
      <c r="L52" s="130">
        <v>0</v>
      </c>
      <c r="M52" s="130">
        <v>0</v>
      </c>
      <c r="N52" s="146">
        <f t="shared" si="5"/>
        <v>2</v>
      </c>
    </row>
    <row r="53" spans="1:14" x14ac:dyDescent="0.25">
      <c r="A53" s="109"/>
      <c r="B53" s="109" t="s">
        <v>289</v>
      </c>
      <c r="C53" s="130">
        <v>0</v>
      </c>
      <c r="D53" s="130">
        <v>0</v>
      </c>
      <c r="E53" s="130">
        <v>0</v>
      </c>
      <c r="F53" s="130">
        <v>0</v>
      </c>
      <c r="G53" s="130">
        <v>0</v>
      </c>
      <c r="H53" s="130">
        <v>0</v>
      </c>
      <c r="I53" s="130">
        <v>1</v>
      </c>
      <c r="J53" s="130">
        <v>0</v>
      </c>
      <c r="K53" s="130">
        <v>0</v>
      </c>
      <c r="L53" s="130">
        <v>0</v>
      </c>
      <c r="M53" s="130">
        <v>0</v>
      </c>
      <c r="N53" s="146">
        <f t="shared" si="5"/>
        <v>1</v>
      </c>
    </row>
    <row r="54" spans="1:14" x14ac:dyDescent="0.25">
      <c r="A54" s="109"/>
      <c r="B54" s="109" t="s">
        <v>290</v>
      </c>
      <c r="C54" s="130">
        <v>0</v>
      </c>
      <c r="D54" s="130">
        <v>0</v>
      </c>
      <c r="E54" s="130">
        <v>0</v>
      </c>
      <c r="F54" s="130">
        <v>0</v>
      </c>
      <c r="G54" s="130">
        <v>0</v>
      </c>
      <c r="H54" s="130">
        <v>0</v>
      </c>
      <c r="I54" s="130">
        <v>1</v>
      </c>
      <c r="J54" s="130">
        <v>0</v>
      </c>
      <c r="K54" s="130">
        <v>0</v>
      </c>
      <c r="L54" s="130">
        <v>0</v>
      </c>
      <c r="M54" s="130">
        <v>0</v>
      </c>
      <c r="N54" s="146">
        <f t="shared" si="5"/>
        <v>1</v>
      </c>
    </row>
    <row r="55" spans="1:14" x14ac:dyDescent="0.25">
      <c r="A55" s="109"/>
      <c r="B55" s="109" t="s">
        <v>291</v>
      </c>
      <c r="C55" s="130">
        <v>0</v>
      </c>
      <c r="D55" s="130">
        <v>0</v>
      </c>
      <c r="E55" s="130">
        <v>0</v>
      </c>
      <c r="F55" s="130">
        <v>0</v>
      </c>
      <c r="G55" s="130">
        <v>0</v>
      </c>
      <c r="H55" s="130">
        <v>1</v>
      </c>
      <c r="I55" s="130">
        <v>0</v>
      </c>
      <c r="J55" s="130">
        <v>0</v>
      </c>
      <c r="K55" s="130">
        <v>0</v>
      </c>
      <c r="L55" s="130">
        <v>0</v>
      </c>
      <c r="M55" s="130">
        <v>0</v>
      </c>
      <c r="N55" s="146">
        <f t="shared" si="5"/>
        <v>1</v>
      </c>
    </row>
    <row r="56" spans="1:14" x14ac:dyDescent="0.25">
      <c r="A56" s="109"/>
      <c r="B56" s="109" t="s">
        <v>292</v>
      </c>
      <c r="C56" s="130">
        <v>0</v>
      </c>
      <c r="D56" s="130">
        <v>0</v>
      </c>
      <c r="E56" s="130">
        <v>0</v>
      </c>
      <c r="F56" s="130">
        <v>0</v>
      </c>
      <c r="G56" s="130">
        <v>0</v>
      </c>
      <c r="H56" s="130">
        <v>2</v>
      </c>
      <c r="I56" s="130">
        <v>0</v>
      </c>
      <c r="J56" s="130">
        <v>0</v>
      </c>
      <c r="K56" s="130">
        <v>0</v>
      </c>
      <c r="L56" s="130">
        <v>0</v>
      </c>
      <c r="M56" s="130">
        <v>1</v>
      </c>
      <c r="N56" s="146">
        <f t="shared" si="5"/>
        <v>3</v>
      </c>
    </row>
    <row r="57" spans="1:14" x14ac:dyDescent="0.25">
      <c r="A57" s="184" t="s">
        <v>293</v>
      </c>
      <c r="B57" s="184"/>
      <c r="C57" s="184"/>
      <c r="D57" s="184"/>
      <c r="E57" s="184"/>
      <c r="F57" s="184"/>
      <c r="G57" s="184"/>
      <c r="H57" s="184"/>
      <c r="I57" s="184"/>
      <c r="J57" s="184"/>
      <c r="K57" s="184"/>
      <c r="L57" s="184"/>
      <c r="M57" s="184"/>
      <c r="N57" s="184"/>
    </row>
    <row r="58" spans="1:14" x14ac:dyDescent="0.25">
      <c r="A58" s="109"/>
      <c r="B58" s="109" t="s">
        <v>248</v>
      </c>
      <c r="C58" s="130">
        <v>1</v>
      </c>
      <c r="D58" s="130">
        <v>0</v>
      </c>
      <c r="E58" s="130">
        <v>0</v>
      </c>
      <c r="F58" s="130">
        <v>0</v>
      </c>
      <c r="G58" s="130">
        <v>0</v>
      </c>
      <c r="H58" s="130">
        <v>0</v>
      </c>
      <c r="I58" s="130">
        <v>0</v>
      </c>
      <c r="J58" s="130">
        <v>0</v>
      </c>
      <c r="K58" s="130">
        <v>0</v>
      </c>
      <c r="L58" s="130">
        <v>0</v>
      </c>
      <c r="M58" s="130">
        <v>0</v>
      </c>
      <c r="N58" s="146">
        <f t="shared" ref="N58:N61" si="6">SUM(C58:M58)</f>
        <v>1</v>
      </c>
    </row>
    <row r="59" spans="1:14" x14ac:dyDescent="0.25">
      <c r="A59" s="109"/>
      <c r="B59" s="109" t="s">
        <v>294</v>
      </c>
      <c r="C59" s="130">
        <v>0</v>
      </c>
      <c r="D59" s="130">
        <v>0</v>
      </c>
      <c r="E59" s="130">
        <v>0</v>
      </c>
      <c r="F59" s="130">
        <v>0</v>
      </c>
      <c r="G59" s="130">
        <v>0</v>
      </c>
      <c r="H59" s="130">
        <v>3</v>
      </c>
      <c r="I59" s="130">
        <v>0</v>
      </c>
      <c r="J59" s="130">
        <v>0</v>
      </c>
      <c r="K59" s="130">
        <v>0</v>
      </c>
      <c r="L59" s="130">
        <v>0</v>
      </c>
      <c r="M59" s="130">
        <v>0</v>
      </c>
      <c r="N59" s="146">
        <f t="shared" si="6"/>
        <v>3</v>
      </c>
    </row>
    <row r="60" spans="1:14" x14ac:dyDescent="0.25">
      <c r="A60" s="109"/>
      <c r="B60" s="109" t="s">
        <v>295</v>
      </c>
      <c r="C60" s="130">
        <v>13</v>
      </c>
      <c r="D60" s="130">
        <v>5</v>
      </c>
      <c r="E60" s="130">
        <v>2</v>
      </c>
      <c r="F60" s="130">
        <v>1</v>
      </c>
      <c r="G60" s="130">
        <v>2</v>
      </c>
      <c r="H60" s="130">
        <v>6</v>
      </c>
      <c r="I60" s="130">
        <v>0</v>
      </c>
      <c r="J60" s="130">
        <v>0</v>
      </c>
      <c r="K60" s="130">
        <v>0</v>
      </c>
      <c r="L60" s="130">
        <v>0</v>
      </c>
      <c r="M60" s="130">
        <v>4</v>
      </c>
      <c r="N60" s="146">
        <f t="shared" si="6"/>
        <v>33</v>
      </c>
    </row>
    <row r="61" spans="1:14" x14ac:dyDescent="0.25">
      <c r="A61" s="109"/>
      <c r="B61" s="109" t="s">
        <v>296</v>
      </c>
      <c r="C61" s="130">
        <v>1</v>
      </c>
      <c r="D61" s="130">
        <v>0</v>
      </c>
      <c r="E61" s="130">
        <v>1</v>
      </c>
      <c r="F61" s="130">
        <v>0</v>
      </c>
      <c r="G61" s="130">
        <v>0</v>
      </c>
      <c r="H61" s="130">
        <v>0</v>
      </c>
      <c r="I61" s="130">
        <v>0</v>
      </c>
      <c r="J61" s="130">
        <v>0</v>
      </c>
      <c r="K61" s="130">
        <v>1</v>
      </c>
      <c r="L61" s="130">
        <v>3</v>
      </c>
      <c r="M61" s="130">
        <v>0</v>
      </c>
      <c r="N61" s="146">
        <f t="shared" si="6"/>
        <v>6</v>
      </c>
    </row>
    <row r="62" spans="1:14" x14ac:dyDescent="0.25">
      <c r="A62" s="184" t="s">
        <v>297</v>
      </c>
      <c r="B62" s="184"/>
      <c r="C62" s="184"/>
      <c r="D62" s="184"/>
      <c r="E62" s="184"/>
      <c r="F62" s="184"/>
      <c r="G62" s="184"/>
      <c r="H62" s="184"/>
      <c r="I62" s="184"/>
      <c r="J62" s="184"/>
      <c r="K62" s="184"/>
      <c r="L62" s="184"/>
      <c r="M62" s="184"/>
      <c r="N62" s="184"/>
    </row>
    <row r="63" spans="1:14" x14ac:dyDescent="0.25">
      <c r="A63" s="109"/>
      <c r="B63" s="109" t="s">
        <v>298</v>
      </c>
      <c r="C63" s="130">
        <v>9</v>
      </c>
      <c r="D63" s="130">
        <v>6</v>
      </c>
      <c r="E63" s="130">
        <v>0</v>
      </c>
      <c r="F63" s="130">
        <v>0</v>
      </c>
      <c r="G63" s="130">
        <v>3</v>
      </c>
      <c r="H63" s="130">
        <v>10</v>
      </c>
      <c r="I63" s="130">
        <v>0</v>
      </c>
      <c r="J63" s="130">
        <v>0</v>
      </c>
      <c r="K63" s="130">
        <v>1</v>
      </c>
      <c r="L63" s="130">
        <v>0</v>
      </c>
      <c r="M63" s="130">
        <v>9</v>
      </c>
      <c r="N63" s="146">
        <f t="shared" ref="N63:N65" si="7">SUM(C63:M63)</f>
        <v>38</v>
      </c>
    </row>
    <row r="64" spans="1:14" x14ac:dyDescent="0.25">
      <c r="A64" s="109"/>
      <c r="B64" s="109" t="s">
        <v>299</v>
      </c>
      <c r="C64" s="130">
        <v>0</v>
      </c>
      <c r="D64" s="130">
        <v>1</v>
      </c>
      <c r="E64" s="130">
        <v>0</v>
      </c>
      <c r="F64" s="130">
        <v>0</v>
      </c>
      <c r="G64" s="130">
        <v>0</v>
      </c>
      <c r="H64" s="130">
        <v>1</v>
      </c>
      <c r="I64" s="130">
        <v>0</v>
      </c>
      <c r="J64" s="130">
        <v>0</v>
      </c>
      <c r="K64" s="130">
        <v>1</v>
      </c>
      <c r="L64" s="130">
        <v>1</v>
      </c>
      <c r="M64" s="130">
        <v>0</v>
      </c>
      <c r="N64" s="146">
        <f t="shared" si="7"/>
        <v>4</v>
      </c>
    </row>
    <row r="65" spans="1:14" x14ac:dyDescent="0.25">
      <c r="A65" s="109"/>
      <c r="B65" s="109" t="s">
        <v>300</v>
      </c>
      <c r="C65" s="130">
        <v>1</v>
      </c>
      <c r="D65" s="130">
        <v>2</v>
      </c>
      <c r="E65" s="130">
        <v>0</v>
      </c>
      <c r="F65" s="130">
        <v>0</v>
      </c>
      <c r="G65" s="130">
        <v>1</v>
      </c>
      <c r="H65" s="130">
        <v>0</v>
      </c>
      <c r="I65" s="130">
        <v>0</v>
      </c>
      <c r="J65" s="130">
        <v>0</v>
      </c>
      <c r="K65" s="130">
        <v>0</v>
      </c>
      <c r="L65" s="130">
        <v>0</v>
      </c>
      <c r="M65" s="130">
        <v>0</v>
      </c>
      <c r="N65" s="146">
        <f t="shared" si="7"/>
        <v>4</v>
      </c>
    </row>
    <row r="66" spans="1:14" x14ac:dyDescent="0.25">
      <c r="A66" s="184" t="s">
        <v>301</v>
      </c>
      <c r="B66" s="184"/>
      <c r="C66" s="184"/>
      <c r="D66" s="184"/>
      <c r="E66" s="184"/>
      <c r="F66" s="184"/>
      <c r="G66" s="184"/>
      <c r="H66" s="184"/>
      <c r="I66" s="184"/>
      <c r="J66" s="184"/>
      <c r="K66" s="184"/>
      <c r="L66" s="184"/>
      <c r="M66" s="184"/>
      <c r="N66" s="184"/>
    </row>
    <row r="67" spans="1:14" x14ac:dyDescent="0.25">
      <c r="A67" s="109"/>
      <c r="B67" s="109" t="s">
        <v>302</v>
      </c>
      <c r="C67" s="130">
        <v>0</v>
      </c>
      <c r="D67" s="130">
        <v>1</v>
      </c>
      <c r="E67" s="130">
        <v>0</v>
      </c>
      <c r="F67" s="130">
        <v>0</v>
      </c>
      <c r="G67" s="130">
        <v>0</v>
      </c>
      <c r="H67" s="130">
        <v>0</v>
      </c>
      <c r="I67" s="130">
        <v>0</v>
      </c>
      <c r="J67" s="130">
        <v>0</v>
      </c>
      <c r="K67" s="130">
        <v>0</v>
      </c>
      <c r="L67" s="130">
        <v>0</v>
      </c>
      <c r="M67" s="130">
        <v>0</v>
      </c>
      <c r="N67" s="146">
        <f t="shared" ref="N67:N68" si="8">SUM(C67:M67)</f>
        <v>1</v>
      </c>
    </row>
    <row r="68" spans="1:14" x14ac:dyDescent="0.25">
      <c r="A68" s="109"/>
      <c r="B68" s="109" t="s">
        <v>303</v>
      </c>
      <c r="C68" s="130">
        <v>0</v>
      </c>
      <c r="D68" s="130">
        <v>0</v>
      </c>
      <c r="E68" s="130">
        <v>0</v>
      </c>
      <c r="F68" s="130">
        <v>0</v>
      </c>
      <c r="G68" s="130">
        <v>0</v>
      </c>
      <c r="H68" s="130">
        <v>0</v>
      </c>
      <c r="I68" s="130">
        <v>0</v>
      </c>
      <c r="J68" s="130">
        <v>0</v>
      </c>
      <c r="K68" s="130">
        <v>0</v>
      </c>
      <c r="L68" s="130">
        <v>0</v>
      </c>
      <c r="M68" s="130">
        <v>1</v>
      </c>
      <c r="N68" s="146">
        <f t="shared" si="8"/>
        <v>1</v>
      </c>
    </row>
    <row r="69" spans="1:14" x14ac:dyDescent="0.25">
      <c r="A69" s="184" t="s">
        <v>304</v>
      </c>
      <c r="B69" s="184"/>
      <c r="C69" s="184"/>
      <c r="D69" s="184"/>
      <c r="E69" s="184"/>
      <c r="F69" s="184"/>
      <c r="G69" s="184"/>
      <c r="H69" s="184"/>
      <c r="I69" s="184"/>
      <c r="J69" s="184"/>
      <c r="K69" s="184"/>
      <c r="L69" s="184"/>
      <c r="M69" s="184"/>
      <c r="N69" s="184"/>
    </row>
    <row r="70" spans="1:14" x14ac:dyDescent="0.25">
      <c r="B70" s="109" t="s">
        <v>305</v>
      </c>
      <c r="C70" s="130">
        <v>3</v>
      </c>
      <c r="D70" s="130">
        <v>4</v>
      </c>
      <c r="E70" s="130">
        <v>1</v>
      </c>
      <c r="F70" s="130">
        <v>0</v>
      </c>
      <c r="G70" s="130">
        <v>0</v>
      </c>
      <c r="H70" s="130">
        <v>2</v>
      </c>
      <c r="I70" s="130">
        <v>0</v>
      </c>
      <c r="J70" s="130">
        <v>0</v>
      </c>
      <c r="K70" s="130">
        <v>0</v>
      </c>
      <c r="L70" s="130">
        <v>0</v>
      </c>
      <c r="M70" s="130">
        <v>1</v>
      </c>
      <c r="N70" s="146">
        <f t="shared" ref="N70:N73" si="9">SUM(C70:M70)</f>
        <v>11</v>
      </c>
    </row>
    <row r="71" spans="1:14" x14ac:dyDescent="0.25">
      <c r="A71" s="109"/>
      <c r="B71" s="109" t="s">
        <v>275</v>
      </c>
      <c r="C71" s="130">
        <v>2</v>
      </c>
      <c r="D71" s="130">
        <v>0</v>
      </c>
      <c r="E71" s="130">
        <v>0</v>
      </c>
      <c r="F71" s="130">
        <v>0</v>
      </c>
      <c r="G71" s="130">
        <v>0</v>
      </c>
      <c r="H71" s="130">
        <v>0</v>
      </c>
      <c r="I71" s="130">
        <v>0</v>
      </c>
      <c r="J71" s="130">
        <v>0</v>
      </c>
      <c r="K71" s="130">
        <v>0</v>
      </c>
      <c r="L71" s="130">
        <v>0</v>
      </c>
      <c r="M71" s="130">
        <v>0</v>
      </c>
      <c r="N71" s="146">
        <f t="shared" si="9"/>
        <v>2</v>
      </c>
    </row>
    <row r="72" spans="1:14" x14ac:dyDescent="0.25">
      <c r="A72" s="109"/>
      <c r="B72" s="109" t="s">
        <v>306</v>
      </c>
      <c r="C72" s="130">
        <v>0</v>
      </c>
      <c r="D72" s="130">
        <v>0</v>
      </c>
      <c r="E72" s="130">
        <v>0</v>
      </c>
      <c r="F72" s="130">
        <v>0</v>
      </c>
      <c r="G72" s="130">
        <v>0</v>
      </c>
      <c r="H72" s="130">
        <v>5</v>
      </c>
      <c r="I72" s="130">
        <v>0</v>
      </c>
      <c r="J72" s="130">
        <v>0</v>
      </c>
      <c r="K72" s="130">
        <v>0</v>
      </c>
      <c r="L72" s="130">
        <v>0</v>
      </c>
      <c r="M72" s="130">
        <v>1</v>
      </c>
      <c r="N72" s="146">
        <f t="shared" si="9"/>
        <v>6</v>
      </c>
    </row>
    <row r="73" spans="1:14" x14ac:dyDescent="0.25">
      <c r="A73" s="109"/>
      <c r="B73" s="109" t="s">
        <v>307</v>
      </c>
      <c r="C73" s="130">
        <v>4</v>
      </c>
      <c r="D73" s="130">
        <v>1</v>
      </c>
      <c r="E73" s="130">
        <v>0</v>
      </c>
      <c r="F73" s="130">
        <v>0</v>
      </c>
      <c r="G73" s="130">
        <v>0</v>
      </c>
      <c r="H73" s="130">
        <v>0</v>
      </c>
      <c r="I73" s="130">
        <v>0</v>
      </c>
      <c r="J73" s="130">
        <v>0</v>
      </c>
      <c r="K73" s="130">
        <v>0</v>
      </c>
      <c r="L73" s="130">
        <v>0</v>
      </c>
      <c r="M73" s="130">
        <v>0</v>
      </c>
      <c r="N73" s="146">
        <f t="shared" si="9"/>
        <v>5</v>
      </c>
    </row>
    <row r="74" spans="1:14" x14ac:dyDescent="0.25">
      <c r="A74" s="184" t="s">
        <v>308</v>
      </c>
      <c r="B74" s="184"/>
      <c r="C74" s="184"/>
      <c r="D74" s="184"/>
      <c r="E74" s="184"/>
      <c r="F74" s="184"/>
      <c r="G74" s="184"/>
      <c r="H74" s="184"/>
      <c r="I74" s="184"/>
      <c r="J74" s="184"/>
      <c r="K74" s="184"/>
      <c r="L74" s="184"/>
      <c r="M74" s="184"/>
      <c r="N74" s="184"/>
    </row>
    <row r="75" spans="1:14" x14ac:dyDescent="0.25">
      <c r="A75" s="109"/>
      <c r="B75" s="109" t="s">
        <v>269</v>
      </c>
      <c r="C75" s="130">
        <v>0</v>
      </c>
      <c r="D75" s="130">
        <v>0</v>
      </c>
      <c r="E75" s="130">
        <v>0</v>
      </c>
      <c r="F75" s="130">
        <v>0</v>
      </c>
      <c r="G75" s="130">
        <v>0</v>
      </c>
      <c r="H75" s="130">
        <v>1</v>
      </c>
      <c r="I75" s="130">
        <v>0</v>
      </c>
      <c r="J75" s="130">
        <v>0</v>
      </c>
      <c r="K75" s="130">
        <v>0</v>
      </c>
      <c r="L75" s="130">
        <v>0</v>
      </c>
      <c r="M75" s="130">
        <v>1</v>
      </c>
      <c r="N75" s="146">
        <f t="shared" ref="N75:N76" si="10">SUM(C75:M75)</f>
        <v>2</v>
      </c>
    </row>
    <row r="76" spans="1:14" x14ac:dyDescent="0.25">
      <c r="A76" s="109"/>
      <c r="B76" s="109" t="s">
        <v>256</v>
      </c>
      <c r="C76" s="130">
        <v>2</v>
      </c>
      <c r="D76" s="130">
        <v>0</v>
      </c>
      <c r="E76" s="130">
        <v>0</v>
      </c>
      <c r="F76" s="130">
        <v>0</v>
      </c>
      <c r="G76" s="130">
        <v>0</v>
      </c>
      <c r="H76" s="130">
        <v>0</v>
      </c>
      <c r="I76" s="130">
        <v>0</v>
      </c>
      <c r="J76" s="130">
        <v>0</v>
      </c>
      <c r="K76" s="130">
        <v>0</v>
      </c>
      <c r="L76" s="130">
        <v>0</v>
      </c>
      <c r="M76" s="130">
        <v>0</v>
      </c>
      <c r="N76" s="146">
        <f t="shared" si="10"/>
        <v>2</v>
      </c>
    </row>
    <row r="77" spans="1:14" x14ac:dyDescent="0.25">
      <c r="A77" s="184" t="s">
        <v>309</v>
      </c>
      <c r="B77" s="184"/>
      <c r="C77" s="184"/>
      <c r="D77" s="184"/>
      <c r="E77" s="184"/>
      <c r="F77" s="184"/>
      <c r="G77" s="184"/>
      <c r="H77" s="184"/>
      <c r="I77" s="184"/>
      <c r="J77" s="184"/>
      <c r="K77" s="184"/>
      <c r="L77" s="184"/>
      <c r="M77" s="184"/>
      <c r="N77" s="184"/>
    </row>
    <row r="78" spans="1:14" x14ac:dyDescent="0.25">
      <c r="A78" s="109"/>
      <c r="B78" s="109" t="s">
        <v>310</v>
      </c>
      <c r="C78" s="130">
        <v>7</v>
      </c>
      <c r="D78" s="130">
        <v>1</v>
      </c>
      <c r="E78" s="130">
        <v>2</v>
      </c>
      <c r="F78" s="130">
        <v>0</v>
      </c>
      <c r="G78" s="130">
        <v>0</v>
      </c>
      <c r="H78" s="130">
        <v>2</v>
      </c>
      <c r="I78" s="130">
        <v>0</v>
      </c>
      <c r="J78" s="130">
        <v>1</v>
      </c>
      <c r="K78" s="130">
        <v>1</v>
      </c>
      <c r="L78" s="130">
        <v>1</v>
      </c>
      <c r="M78" s="130">
        <v>6</v>
      </c>
      <c r="N78" s="146">
        <f>SUM(C78:M78)</f>
        <v>21</v>
      </c>
    </row>
    <row r="79" spans="1:14" x14ac:dyDescent="0.25">
      <c r="A79" s="184" t="s">
        <v>311</v>
      </c>
      <c r="B79" s="184"/>
      <c r="C79" s="184"/>
      <c r="D79" s="184"/>
      <c r="E79" s="184"/>
      <c r="F79" s="184"/>
      <c r="G79" s="184"/>
      <c r="H79" s="184"/>
      <c r="I79" s="184"/>
      <c r="J79" s="184"/>
      <c r="K79" s="184"/>
      <c r="L79" s="184"/>
      <c r="M79" s="184"/>
      <c r="N79" s="184"/>
    </row>
    <row r="80" spans="1:14" x14ac:dyDescent="0.25">
      <c r="A80" s="109"/>
      <c r="B80" s="109" t="s">
        <v>312</v>
      </c>
      <c r="C80" s="130">
        <v>2</v>
      </c>
      <c r="D80" s="130">
        <v>1</v>
      </c>
      <c r="E80" s="130">
        <v>0</v>
      </c>
      <c r="F80" s="130">
        <v>0</v>
      </c>
      <c r="G80" s="130">
        <v>0</v>
      </c>
      <c r="H80" s="130">
        <v>1</v>
      </c>
      <c r="I80" s="130">
        <v>0</v>
      </c>
      <c r="J80" s="130">
        <v>0</v>
      </c>
      <c r="K80" s="130">
        <v>0</v>
      </c>
      <c r="L80" s="130">
        <v>0</v>
      </c>
      <c r="M80" s="130">
        <v>0</v>
      </c>
      <c r="N80" s="146">
        <f>SUM(C80:M80)</f>
        <v>4</v>
      </c>
    </row>
    <row r="81" spans="1:14" x14ac:dyDescent="0.25">
      <c r="A81" s="184" t="s">
        <v>313</v>
      </c>
      <c r="B81" s="184"/>
      <c r="C81" s="184"/>
      <c r="D81" s="184"/>
      <c r="E81" s="184"/>
      <c r="F81" s="184"/>
      <c r="G81" s="184"/>
      <c r="H81" s="184"/>
      <c r="I81" s="184"/>
      <c r="J81" s="184"/>
      <c r="K81" s="184"/>
      <c r="L81" s="184"/>
      <c r="M81" s="184"/>
      <c r="N81" s="184"/>
    </row>
    <row r="82" spans="1:14" x14ac:dyDescent="0.25">
      <c r="A82" s="109"/>
      <c r="B82" s="109" t="s">
        <v>314</v>
      </c>
      <c r="C82" s="130">
        <v>5</v>
      </c>
      <c r="D82" s="130">
        <v>5</v>
      </c>
      <c r="E82" s="130">
        <v>6</v>
      </c>
      <c r="F82" s="130">
        <v>0</v>
      </c>
      <c r="G82" s="130">
        <v>2</v>
      </c>
      <c r="H82" s="130">
        <v>3</v>
      </c>
      <c r="I82" s="130">
        <v>0</v>
      </c>
      <c r="J82" s="130">
        <v>1</v>
      </c>
      <c r="K82" s="130">
        <v>1</v>
      </c>
      <c r="L82" s="130">
        <v>0</v>
      </c>
      <c r="M82" s="130">
        <v>6</v>
      </c>
      <c r="N82" s="146">
        <f t="shared" ref="N82:N85" si="11">SUM(C82:M82)</f>
        <v>29</v>
      </c>
    </row>
    <row r="83" spans="1:14" x14ac:dyDescent="0.25">
      <c r="A83" s="109"/>
      <c r="B83" s="109" t="s">
        <v>248</v>
      </c>
      <c r="C83" s="130">
        <v>1</v>
      </c>
      <c r="D83" s="130">
        <v>1</v>
      </c>
      <c r="E83" s="130">
        <v>0</v>
      </c>
      <c r="F83" s="130">
        <v>0</v>
      </c>
      <c r="G83" s="130">
        <v>0</v>
      </c>
      <c r="H83" s="130">
        <v>0</v>
      </c>
      <c r="I83" s="130">
        <v>0</v>
      </c>
      <c r="J83" s="130">
        <v>0</v>
      </c>
      <c r="K83" s="130">
        <v>0</v>
      </c>
      <c r="L83" s="130">
        <v>0</v>
      </c>
      <c r="M83" s="130">
        <v>0</v>
      </c>
      <c r="N83" s="146">
        <f t="shared" si="11"/>
        <v>2</v>
      </c>
    </row>
    <row r="84" spans="1:14" x14ac:dyDescent="0.25">
      <c r="A84" s="109"/>
      <c r="B84" s="109" t="s">
        <v>296</v>
      </c>
      <c r="C84" s="130">
        <v>5</v>
      </c>
      <c r="D84" s="130">
        <v>0</v>
      </c>
      <c r="E84" s="130">
        <v>0</v>
      </c>
      <c r="F84" s="130">
        <v>0</v>
      </c>
      <c r="G84" s="130">
        <v>0</v>
      </c>
      <c r="H84" s="130">
        <v>0</v>
      </c>
      <c r="I84" s="130">
        <v>0</v>
      </c>
      <c r="J84" s="130">
        <v>0</v>
      </c>
      <c r="K84" s="130">
        <v>0</v>
      </c>
      <c r="L84" s="130">
        <v>2</v>
      </c>
      <c r="M84" s="130">
        <v>0</v>
      </c>
      <c r="N84" s="146">
        <f t="shared" si="11"/>
        <v>7</v>
      </c>
    </row>
    <row r="85" spans="1:14" x14ac:dyDescent="0.25">
      <c r="A85" s="109"/>
      <c r="B85" s="109" t="s">
        <v>315</v>
      </c>
      <c r="C85" s="130">
        <v>0</v>
      </c>
      <c r="D85" s="130">
        <v>1</v>
      </c>
      <c r="E85" s="130">
        <v>0</v>
      </c>
      <c r="F85" s="130">
        <v>0</v>
      </c>
      <c r="G85" s="130">
        <v>1</v>
      </c>
      <c r="H85" s="130">
        <v>0</v>
      </c>
      <c r="I85" s="130">
        <v>0</v>
      </c>
      <c r="J85" s="130">
        <v>0</v>
      </c>
      <c r="K85" s="130">
        <v>0</v>
      </c>
      <c r="L85" s="130">
        <v>0</v>
      </c>
      <c r="M85" s="130">
        <v>0</v>
      </c>
      <c r="N85" s="146">
        <f t="shared" si="11"/>
        <v>2</v>
      </c>
    </row>
    <row r="86" spans="1:14" x14ac:dyDescent="0.25">
      <c r="A86" s="184" t="s">
        <v>316</v>
      </c>
      <c r="B86" s="184"/>
      <c r="C86" s="184"/>
      <c r="D86" s="184"/>
      <c r="E86" s="184"/>
      <c r="F86" s="184"/>
      <c r="G86" s="184"/>
      <c r="H86" s="184"/>
      <c r="I86" s="184"/>
      <c r="J86" s="184"/>
      <c r="K86" s="184"/>
      <c r="L86" s="184"/>
      <c r="M86" s="184"/>
      <c r="N86" s="184"/>
    </row>
    <row r="87" spans="1:14" x14ac:dyDescent="0.25">
      <c r="A87" s="109"/>
      <c r="B87" s="109" t="s">
        <v>317</v>
      </c>
      <c r="C87" s="130">
        <v>0</v>
      </c>
      <c r="D87" s="130">
        <v>1</v>
      </c>
      <c r="E87" s="130">
        <v>3</v>
      </c>
      <c r="F87" s="130">
        <v>0</v>
      </c>
      <c r="G87" s="130">
        <v>0</v>
      </c>
      <c r="H87" s="130">
        <v>0</v>
      </c>
      <c r="I87" s="130">
        <v>0</v>
      </c>
      <c r="J87" s="130">
        <v>0</v>
      </c>
      <c r="K87" s="130">
        <v>0</v>
      </c>
      <c r="L87" s="130">
        <v>0</v>
      </c>
      <c r="M87" s="130">
        <v>1</v>
      </c>
      <c r="N87" s="146">
        <f>SUM(C87:M87)</f>
        <v>5</v>
      </c>
    </row>
    <row r="88" spans="1:14" x14ac:dyDescent="0.25">
      <c r="A88" s="184" t="s">
        <v>318</v>
      </c>
      <c r="B88" s="184"/>
      <c r="C88" s="184"/>
      <c r="D88" s="184"/>
      <c r="E88" s="184"/>
      <c r="F88" s="184"/>
      <c r="G88" s="184"/>
      <c r="H88" s="184"/>
      <c r="I88" s="184"/>
      <c r="J88" s="184"/>
      <c r="K88" s="184"/>
      <c r="L88" s="184"/>
      <c r="M88" s="184"/>
      <c r="N88" s="184"/>
    </row>
    <row r="89" spans="1:14" x14ac:dyDescent="0.25">
      <c r="A89" s="109"/>
      <c r="B89" s="109" t="s">
        <v>319</v>
      </c>
      <c r="C89" s="130">
        <v>3</v>
      </c>
      <c r="D89" s="130">
        <v>3</v>
      </c>
      <c r="E89" s="130">
        <v>1</v>
      </c>
      <c r="F89" s="130">
        <v>0</v>
      </c>
      <c r="G89" s="130">
        <v>2</v>
      </c>
      <c r="H89" s="130">
        <v>3</v>
      </c>
      <c r="I89" s="130">
        <v>0</v>
      </c>
      <c r="J89" s="130">
        <v>2</v>
      </c>
      <c r="K89" s="130">
        <v>0</v>
      </c>
      <c r="L89" s="130">
        <v>0</v>
      </c>
      <c r="M89" s="130">
        <v>1</v>
      </c>
      <c r="N89" s="146">
        <f t="shared" ref="N89:N94" si="12">SUM(C89:M89)</f>
        <v>15</v>
      </c>
    </row>
    <row r="90" spans="1:14" x14ac:dyDescent="0.25">
      <c r="A90" s="109"/>
      <c r="B90" s="109" t="s">
        <v>320</v>
      </c>
      <c r="C90" s="130">
        <v>1</v>
      </c>
      <c r="D90" s="130">
        <v>0</v>
      </c>
      <c r="E90" s="130">
        <v>0</v>
      </c>
      <c r="F90" s="130">
        <v>0</v>
      </c>
      <c r="G90" s="130">
        <v>0</v>
      </c>
      <c r="H90" s="130">
        <v>1</v>
      </c>
      <c r="I90" s="130">
        <v>0</v>
      </c>
      <c r="J90" s="130">
        <v>0</v>
      </c>
      <c r="K90" s="130">
        <v>0</v>
      </c>
      <c r="L90" s="130">
        <v>0</v>
      </c>
      <c r="M90" s="130">
        <v>1</v>
      </c>
      <c r="N90" s="146">
        <f t="shared" si="12"/>
        <v>3</v>
      </c>
    </row>
    <row r="91" spans="1:14" x14ac:dyDescent="0.25">
      <c r="A91" s="109"/>
      <c r="B91" s="109" t="s">
        <v>321</v>
      </c>
      <c r="C91" s="130">
        <v>0</v>
      </c>
      <c r="D91" s="130">
        <v>0</v>
      </c>
      <c r="E91" s="130">
        <v>0</v>
      </c>
      <c r="F91" s="130">
        <v>0</v>
      </c>
      <c r="G91" s="130">
        <v>0</v>
      </c>
      <c r="H91" s="130">
        <v>0</v>
      </c>
      <c r="I91" s="130">
        <v>0</v>
      </c>
      <c r="J91" s="130">
        <v>0</v>
      </c>
      <c r="K91" s="130">
        <v>0</v>
      </c>
      <c r="L91" s="130">
        <v>0</v>
      </c>
      <c r="M91" s="130">
        <v>2</v>
      </c>
      <c r="N91" s="146">
        <f t="shared" si="12"/>
        <v>2</v>
      </c>
    </row>
    <row r="92" spans="1:14" x14ac:dyDescent="0.25">
      <c r="A92" s="109"/>
      <c r="B92" s="109" t="s">
        <v>322</v>
      </c>
      <c r="C92" s="130">
        <v>0</v>
      </c>
      <c r="D92" s="130">
        <v>1</v>
      </c>
      <c r="E92" s="130">
        <v>0</v>
      </c>
      <c r="F92" s="130">
        <v>0</v>
      </c>
      <c r="G92" s="130">
        <v>0</v>
      </c>
      <c r="H92" s="130">
        <v>0</v>
      </c>
      <c r="I92" s="130">
        <v>0</v>
      </c>
      <c r="J92" s="130">
        <v>0</v>
      </c>
      <c r="K92" s="130">
        <v>0</v>
      </c>
      <c r="L92" s="130">
        <v>0</v>
      </c>
      <c r="M92" s="130">
        <v>1</v>
      </c>
      <c r="N92" s="146">
        <f t="shared" si="12"/>
        <v>2</v>
      </c>
    </row>
    <row r="93" spans="1:14" x14ac:dyDescent="0.25">
      <c r="A93" s="109"/>
      <c r="B93" s="109" t="s">
        <v>323</v>
      </c>
      <c r="C93" s="130">
        <v>9</v>
      </c>
      <c r="D93" s="130">
        <v>1</v>
      </c>
      <c r="E93" s="130">
        <v>0</v>
      </c>
      <c r="F93" s="130">
        <v>1</v>
      </c>
      <c r="G93" s="130">
        <v>1</v>
      </c>
      <c r="H93" s="130">
        <v>3</v>
      </c>
      <c r="I93" s="130">
        <v>0</v>
      </c>
      <c r="J93" s="130">
        <v>1</v>
      </c>
      <c r="K93" s="130">
        <v>0</v>
      </c>
      <c r="L93" s="130">
        <v>0</v>
      </c>
      <c r="M93" s="130">
        <v>0</v>
      </c>
      <c r="N93" s="146">
        <f t="shared" si="12"/>
        <v>16</v>
      </c>
    </row>
    <row r="94" spans="1:14" x14ac:dyDescent="0.25">
      <c r="A94" s="109"/>
      <c r="B94" s="109" t="s">
        <v>324</v>
      </c>
      <c r="C94" s="130">
        <v>0</v>
      </c>
      <c r="D94" s="130">
        <v>0</v>
      </c>
      <c r="E94" s="130">
        <v>0</v>
      </c>
      <c r="F94" s="130">
        <v>0</v>
      </c>
      <c r="G94" s="130">
        <v>0</v>
      </c>
      <c r="H94" s="130">
        <v>1</v>
      </c>
      <c r="I94" s="130">
        <v>0</v>
      </c>
      <c r="J94" s="130">
        <v>0</v>
      </c>
      <c r="K94" s="130">
        <v>0</v>
      </c>
      <c r="L94" s="130">
        <v>2</v>
      </c>
      <c r="M94" s="130">
        <v>0</v>
      </c>
      <c r="N94" s="146">
        <f t="shared" si="12"/>
        <v>3</v>
      </c>
    </row>
    <row r="95" spans="1:14" x14ac:dyDescent="0.25">
      <c r="A95" s="184" t="s">
        <v>325</v>
      </c>
      <c r="B95" s="184"/>
      <c r="C95" s="184"/>
      <c r="D95" s="184"/>
      <c r="E95" s="184"/>
      <c r="F95" s="184"/>
      <c r="G95" s="184"/>
      <c r="H95" s="184"/>
      <c r="I95" s="184"/>
      <c r="J95" s="184"/>
      <c r="K95" s="184"/>
      <c r="L95" s="184"/>
      <c r="M95" s="184"/>
      <c r="N95" s="184"/>
    </row>
    <row r="96" spans="1:14" x14ac:dyDescent="0.25">
      <c r="A96" s="109"/>
      <c r="B96" s="109" t="s">
        <v>326</v>
      </c>
      <c r="C96" s="130">
        <v>2</v>
      </c>
      <c r="D96" s="130">
        <v>1</v>
      </c>
      <c r="E96" s="130">
        <v>0</v>
      </c>
      <c r="F96" s="130">
        <v>0</v>
      </c>
      <c r="G96" s="130">
        <v>2</v>
      </c>
      <c r="H96" s="130">
        <v>0</v>
      </c>
      <c r="I96" s="130">
        <v>0</v>
      </c>
      <c r="J96" s="130">
        <v>1</v>
      </c>
      <c r="K96" s="130">
        <v>0</v>
      </c>
      <c r="L96" s="130">
        <v>1</v>
      </c>
      <c r="M96" s="130">
        <v>1</v>
      </c>
      <c r="N96" s="146">
        <f>SUM(C96:M96)</f>
        <v>8</v>
      </c>
    </row>
    <row r="97" spans="1:14" x14ac:dyDescent="0.25">
      <c r="A97" s="184" t="s">
        <v>327</v>
      </c>
      <c r="B97" s="184"/>
      <c r="C97" s="184"/>
      <c r="D97" s="184"/>
      <c r="E97" s="184"/>
      <c r="F97" s="184"/>
      <c r="G97" s="184"/>
      <c r="H97" s="184"/>
      <c r="I97" s="184"/>
      <c r="J97" s="184"/>
      <c r="K97" s="184"/>
      <c r="L97" s="184"/>
      <c r="M97" s="184"/>
      <c r="N97" s="184"/>
    </row>
    <row r="98" spans="1:14" x14ac:dyDescent="0.25">
      <c r="A98" s="109"/>
      <c r="B98" s="109" t="s">
        <v>328</v>
      </c>
      <c r="C98" s="130">
        <v>1</v>
      </c>
      <c r="D98" s="130">
        <v>0</v>
      </c>
      <c r="E98" s="130">
        <v>0</v>
      </c>
      <c r="F98" s="130">
        <v>1</v>
      </c>
      <c r="G98" s="130">
        <v>0</v>
      </c>
      <c r="H98" s="130">
        <v>0</v>
      </c>
      <c r="I98" s="130">
        <v>0</v>
      </c>
      <c r="J98" s="130">
        <v>0</v>
      </c>
      <c r="K98" s="130">
        <v>0</v>
      </c>
      <c r="L98" s="130">
        <v>0</v>
      </c>
      <c r="M98" s="130">
        <v>0</v>
      </c>
      <c r="N98" s="146">
        <f>SUM(C98:M98)</f>
        <v>2</v>
      </c>
    </row>
    <row r="99" spans="1:14" x14ac:dyDescent="0.25">
      <c r="A99" s="184" t="s">
        <v>329</v>
      </c>
      <c r="B99" s="184"/>
      <c r="C99" s="184"/>
      <c r="D99" s="184"/>
      <c r="E99" s="184"/>
      <c r="F99" s="184"/>
      <c r="G99" s="184"/>
      <c r="H99" s="184"/>
      <c r="I99" s="184"/>
      <c r="J99" s="184"/>
      <c r="K99" s="184"/>
      <c r="L99" s="184"/>
      <c r="M99" s="184"/>
      <c r="N99" s="184"/>
    </row>
    <row r="100" spans="1:14" x14ac:dyDescent="0.25">
      <c r="A100" s="109"/>
      <c r="B100" s="109" t="s">
        <v>330</v>
      </c>
      <c r="C100" s="130">
        <v>5</v>
      </c>
      <c r="D100" s="130">
        <v>6</v>
      </c>
      <c r="E100" s="130">
        <v>3</v>
      </c>
      <c r="F100" s="130">
        <v>1</v>
      </c>
      <c r="G100" s="130">
        <v>8</v>
      </c>
      <c r="H100" s="130">
        <v>1</v>
      </c>
      <c r="I100" s="130">
        <v>0</v>
      </c>
      <c r="J100" s="130">
        <v>0</v>
      </c>
      <c r="K100" s="130">
        <v>0</v>
      </c>
      <c r="L100" s="130">
        <v>0</v>
      </c>
      <c r="M100" s="130">
        <v>2</v>
      </c>
      <c r="N100" s="146">
        <f t="shared" ref="N100:N101" si="13">SUM(C100:M100)</f>
        <v>26</v>
      </c>
    </row>
    <row r="101" spans="1:14" x14ac:dyDescent="0.25">
      <c r="A101" s="109"/>
      <c r="B101" s="109" t="s">
        <v>331</v>
      </c>
      <c r="C101" s="130">
        <v>0</v>
      </c>
      <c r="D101" s="130">
        <v>1</v>
      </c>
      <c r="E101" s="130">
        <v>0</v>
      </c>
      <c r="F101" s="130">
        <v>0</v>
      </c>
      <c r="G101" s="130">
        <v>0</v>
      </c>
      <c r="H101" s="130">
        <v>0</v>
      </c>
      <c r="I101" s="130">
        <v>0</v>
      </c>
      <c r="J101" s="130">
        <v>0</v>
      </c>
      <c r="K101" s="130">
        <v>0</v>
      </c>
      <c r="L101" s="130">
        <v>0</v>
      </c>
      <c r="M101" s="130">
        <v>0</v>
      </c>
      <c r="N101" s="146">
        <f t="shared" si="13"/>
        <v>1</v>
      </c>
    </row>
    <row r="102" spans="1:14" x14ac:dyDescent="0.25">
      <c r="A102" s="184" t="s">
        <v>332</v>
      </c>
      <c r="B102" s="184"/>
      <c r="C102" s="184"/>
      <c r="D102" s="184"/>
      <c r="E102" s="184"/>
      <c r="F102" s="184"/>
      <c r="G102" s="184"/>
      <c r="H102" s="184"/>
      <c r="I102" s="184"/>
      <c r="J102" s="184"/>
      <c r="K102" s="184"/>
      <c r="L102" s="184"/>
      <c r="M102" s="184"/>
      <c r="N102" s="184"/>
    </row>
    <row r="103" spans="1:14" x14ac:dyDescent="0.25">
      <c r="A103" s="109"/>
      <c r="B103" s="109" t="s">
        <v>333</v>
      </c>
      <c r="C103" s="130">
        <v>15</v>
      </c>
      <c r="D103" s="130">
        <v>6</v>
      </c>
      <c r="E103" s="130">
        <v>4</v>
      </c>
      <c r="F103" s="130">
        <v>0</v>
      </c>
      <c r="G103" s="130">
        <v>4</v>
      </c>
      <c r="H103" s="130">
        <v>0</v>
      </c>
      <c r="I103" s="130">
        <v>0</v>
      </c>
      <c r="J103" s="130">
        <v>0</v>
      </c>
      <c r="K103" s="130">
        <v>0</v>
      </c>
      <c r="L103" s="130">
        <v>0</v>
      </c>
      <c r="M103" s="130">
        <v>10</v>
      </c>
      <c r="N103" s="146">
        <f t="shared" ref="N103:N104" si="14">SUM(C103:M103)</f>
        <v>39</v>
      </c>
    </row>
    <row r="104" spans="1:14" x14ac:dyDescent="0.25">
      <c r="A104" s="109"/>
      <c r="B104" s="109" t="s">
        <v>334</v>
      </c>
      <c r="C104" s="130">
        <v>0</v>
      </c>
      <c r="D104" s="130">
        <v>0</v>
      </c>
      <c r="E104" s="130">
        <v>0</v>
      </c>
      <c r="F104" s="130">
        <v>2</v>
      </c>
      <c r="G104" s="130">
        <v>0</v>
      </c>
      <c r="H104" s="130">
        <v>18</v>
      </c>
      <c r="I104" s="130">
        <v>0</v>
      </c>
      <c r="J104" s="130">
        <v>8</v>
      </c>
      <c r="K104" s="130">
        <v>5</v>
      </c>
      <c r="L104" s="130">
        <v>3</v>
      </c>
      <c r="M104" s="130">
        <v>0</v>
      </c>
      <c r="N104" s="146">
        <f t="shared" si="14"/>
        <v>36</v>
      </c>
    </row>
    <row r="105" spans="1:14" x14ac:dyDescent="0.25">
      <c r="A105" s="184" t="s">
        <v>335</v>
      </c>
      <c r="B105" s="184"/>
      <c r="C105" s="184"/>
      <c r="D105" s="184"/>
      <c r="E105" s="184"/>
      <c r="F105" s="184"/>
      <c r="G105" s="184"/>
      <c r="H105" s="184"/>
      <c r="I105" s="184"/>
      <c r="J105" s="184"/>
      <c r="K105" s="184"/>
      <c r="L105" s="184"/>
      <c r="M105" s="184"/>
      <c r="N105" s="184"/>
    </row>
    <row r="106" spans="1:14" x14ac:dyDescent="0.25">
      <c r="A106" s="109"/>
      <c r="B106" s="109" t="s">
        <v>305</v>
      </c>
      <c r="C106" s="130">
        <v>3</v>
      </c>
      <c r="D106" s="130">
        <v>2</v>
      </c>
      <c r="E106" s="130">
        <v>1</v>
      </c>
      <c r="F106" s="130">
        <v>0</v>
      </c>
      <c r="G106" s="130">
        <v>2</v>
      </c>
      <c r="H106" s="130">
        <v>4</v>
      </c>
      <c r="I106" s="130">
        <v>0</v>
      </c>
      <c r="J106" s="130">
        <v>0</v>
      </c>
      <c r="K106" s="130">
        <v>0</v>
      </c>
      <c r="L106" s="130">
        <v>0</v>
      </c>
      <c r="M106" s="130">
        <v>5</v>
      </c>
      <c r="N106" s="146">
        <f t="shared" ref="N106:N109" si="15">SUM(C106:M106)</f>
        <v>17</v>
      </c>
    </row>
    <row r="107" spans="1:14" x14ac:dyDescent="0.25">
      <c r="A107" s="109"/>
      <c r="B107" s="109" t="s">
        <v>275</v>
      </c>
      <c r="C107" s="130">
        <v>2</v>
      </c>
      <c r="D107" s="130">
        <v>0</v>
      </c>
      <c r="E107" s="130">
        <v>0</v>
      </c>
      <c r="F107" s="130">
        <v>0</v>
      </c>
      <c r="G107" s="130">
        <v>1</v>
      </c>
      <c r="H107" s="130">
        <v>0</v>
      </c>
      <c r="I107" s="130">
        <v>0</v>
      </c>
      <c r="J107" s="130">
        <v>0</v>
      </c>
      <c r="K107" s="130">
        <v>0</v>
      </c>
      <c r="L107" s="130">
        <v>0</v>
      </c>
      <c r="M107" s="130">
        <v>0</v>
      </c>
      <c r="N107" s="146">
        <f t="shared" si="15"/>
        <v>3</v>
      </c>
    </row>
    <row r="108" spans="1:14" x14ac:dyDescent="0.25">
      <c r="A108" s="109"/>
      <c r="B108" s="109" t="s">
        <v>336</v>
      </c>
      <c r="C108" s="130">
        <v>0</v>
      </c>
      <c r="D108" s="130">
        <v>0</v>
      </c>
      <c r="E108" s="130">
        <v>0</v>
      </c>
      <c r="F108" s="130">
        <v>0</v>
      </c>
      <c r="G108" s="130">
        <v>0</v>
      </c>
      <c r="H108" s="130">
        <v>0</v>
      </c>
      <c r="I108" s="130">
        <v>0</v>
      </c>
      <c r="J108" s="130">
        <v>0</v>
      </c>
      <c r="K108" s="130">
        <v>0</v>
      </c>
      <c r="L108" s="130">
        <v>1</v>
      </c>
      <c r="M108" s="130">
        <v>0</v>
      </c>
      <c r="N108" s="146">
        <f t="shared" si="15"/>
        <v>1</v>
      </c>
    </row>
    <row r="109" spans="1:14" x14ac:dyDescent="0.25">
      <c r="A109" s="109"/>
      <c r="B109" s="109" t="s">
        <v>337</v>
      </c>
      <c r="C109" s="130">
        <v>0</v>
      </c>
      <c r="D109" s="130">
        <v>0</v>
      </c>
      <c r="E109" s="130">
        <v>0</v>
      </c>
      <c r="F109" s="130">
        <v>0</v>
      </c>
      <c r="G109" s="130">
        <v>1</v>
      </c>
      <c r="H109" s="130">
        <v>0</v>
      </c>
      <c r="I109" s="130">
        <v>0</v>
      </c>
      <c r="J109" s="130">
        <v>0</v>
      </c>
      <c r="K109" s="130">
        <v>0</v>
      </c>
      <c r="L109" s="130">
        <v>0</v>
      </c>
      <c r="M109" s="130">
        <v>0</v>
      </c>
      <c r="N109" s="146">
        <f t="shared" si="15"/>
        <v>1</v>
      </c>
    </row>
    <row r="110" spans="1:14" x14ac:dyDescent="0.25">
      <c r="A110" s="184" t="s">
        <v>338</v>
      </c>
      <c r="B110" s="184"/>
      <c r="C110" s="184"/>
      <c r="D110" s="184"/>
      <c r="E110" s="184"/>
      <c r="F110" s="184"/>
      <c r="G110" s="184"/>
      <c r="H110" s="184"/>
      <c r="I110" s="184"/>
      <c r="J110" s="184"/>
      <c r="K110" s="184"/>
      <c r="L110" s="184"/>
      <c r="M110" s="184"/>
      <c r="N110" s="184"/>
    </row>
    <row r="111" spans="1:14" x14ac:dyDescent="0.25">
      <c r="A111" s="109"/>
      <c r="B111" s="109" t="s">
        <v>339</v>
      </c>
      <c r="C111" s="130">
        <v>0</v>
      </c>
      <c r="D111" s="130">
        <v>0</v>
      </c>
      <c r="E111" s="130">
        <v>0</v>
      </c>
      <c r="F111" s="130">
        <v>0</v>
      </c>
      <c r="G111" s="130">
        <v>6</v>
      </c>
      <c r="H111" s="130">
        <v>0</v>
      </c>
      <c r="I111" s="130">
        <v>0</v>
      </c>
      <c r="J111" s="130">
        <v>0</v>
      </c>
      <c r="K111" s="130">
        <v>0</v>
      </c>
      <c r="L111" s="130">
        <v>0</v>
      </c>
      <c r="M111" s="130">
        <v>0</v>
      </c>
      <c r="N111" s="146">
        <f>SUM(C111:M111)</f>
        <v>6</v>
      </c>
    </row>
    <row r="112" spans="1:14" x14ac:dyDescent="0.25">
      <c r="A112" s="184" t="s">
        <v>340</v>
      </c>
      <c r="B112" s="184"/>
      <c r="C112" s="184"/>
      <c r="D112" s="184"/>
      <c r="E112" s="184"/>
      <c r="F112" s="184"/>
      <c r="G112" s="184"/>
      <c r="H112" s="184"/>
      <c r="I112" s="184"/>
      <c r="J112" s="184"/>
      <c r="K112" s="184"/>
      <c r="L112" s="184"/>
      <c r="M112" s="184"/>
      <c r="N112" s="184"/>
    </row>
    <row r="113" spans="1:14" x14ac:dyDescent="0.25">
      <c r="A113" s="109"/>
      <c r="B113" s="109" t="s">
        <v>319</v>
      </c>
      <c r="C113" s="130">
        <v>3</v>
      </c>
      <c r="D113" s="130">
        <v>6</v>
      </c>
      <c r="E113" s="130">
        <v>3</v>
      </c>
      <c r="F113" s="130">
        <v>0</v>
      </c>
      <c r="G113" s="130">
        <v>4</v>
      </c>
      <c r="H113" s="130">
        <v>2</v>
      </c>
      <c r="I113" s="130">
        <v>0</v>
      </c>
      <c r="J113" s="130">
        <v>1</v>
      </c>
      <c r="K113" s="130">
        <v>0</v>
      </c>
      <c r="L113" s="130">
        <v>0</v>
      </c>
      <c r="M113" s="130">
        <v>4</v>
      </c>
      <c r="N113" s="146">
        <f t="shared" ref="N113:N115" si="16">SUM(C113:M113)</f>
        <v>23</v>
      </c>
    </row>
    <row r="114" spans="1:14" x14ac:dyDescent="0.25">
      <c r="A114" s="109"/>
      <c r="B114" s="109" t="s">
        <v>341</v>
      </c>
      <c r="C114" s="130">
        <v>0</v>
      </c>
      <c r="D114" s="130">
        <v>0</v>
      </c>
      <c r="E114" s="130">
        <v>0</v>
      </c>
      <c r="F114" s="130">
        <v>0</v>
      </c>
      <c r="G114" s="130">
        <v>0</v>
      </c>
      <c r="H114" s="130">
        <v>2</v>
      </c>
      <c r="I114" s="130">
        <v>0</v>
      </c>
      <c r="J114" s="130">
        <v>0</v>
      </c>
      <c r="K114" s="130">
        <v>0</v>
      </c>
      <c r="L114" s="130">
        <v>0</v>
      </c>
      <c r="M114" s="130">
        <v>0</v>
      </c>
      <c r="N114" s="146">
        <f t="shared" si="16"/>
        <v>2</v>
      </c>
    </row>
    <row r="115" spans="1:14" x14ac:dyDescent="0.25">
      <c r="A115" s="109"/>
      <c r="B115" s="109" t="s">
        <v>342</v>
      </c>
      <c r="C115" s="130">
        <v>1</v>
      </c>
      <c r="D115" s="130">
        <v>1</v>
      </c>
      <c r="E115" s="130">
        <v>1</v>
      </c>
      <c r="F115" s="130">
        <v>0</v>
      </c>
      <c r="G115" s="130">
        <v>0</v>
      </c>
      <c r="H115" s="130">
        <v>0</v>
      </c>
      <c r="I115" s="130">
        <v>0</v>
      </c>
      <c r="J115" s="130">
        <v>0</v>
      </c>
      <c r="K115" s="130">
        <v>0</v>
      </c>
      <c r="L115" s="130">
        <v>2</v>
      </c>
      <c r="M115" s="130">
        <v>0</v>
      </c>
      <c r="N115" s="146">
        <f t="shared" si="16"/>
        <v>5</v>
      </c>
    </row>
    <row r="116" spans="1:14" x14ac:dyDescent="0.25">
      <c r="A116" s="184" t="s">
        <v>343</v>
      </c>
      <c r="B116" s="184"/>
      <c r="C116" s="184"/>
      <c r="D116" s="184"/>
      <c r="E116" s="184"/>
      <c r="F116" s="184"/>
      <c r="G116" s="184"/>
      <c r="H116" s="184"/>
      <c r="I116" s="184"/>
      <c r="J116" s="184"/>
      <c r="K116" s="184"/>
      <c r="L116" s="184"/>
      <c r="M116" s="184"/>
      <c r="N116" s="184"/>
    </row>
    <row r="117" spans="1:14" x14ac:dyDescent="0.25">
      <c r="A117" s="109"/>
      <c r="B117" s="109" t="s">
        <v>343</v>
      </c>
      <c r="C117" s="130">
        <v>0</v>
      </c>
      <c r="D117" s="130">
        <v>0</v>
      </c>
      <c r="E117" s="130">
        <v>0</v>
      </c>
      <c r="F117" s="130">
        <v>0</v>
      </c>
      <c r="G117" s="130">
        <v>0</v>
      </c>
      <c r="H117" s="130">
        <v>0</v>
      </c>
      <c r="I117" s="130">
        <v>0</v>
      </c>
      <c r="J117" s="130">
        <v>0</v>
      </c>
      <c r="K117" s="130">
        <v>0</v>
      </c>
      <c r="L117" s="130">
        <v>4</v>
      </c>
      <c r="M117" s="130">
        <v>0</v>
      </c>
      <c r="N117" s="146">
        <f>SUM(C117:M117)</f>
        <v>4</v>
      </c>
    </row>
    <row r="118" spans="1:14" x14ac:dyDescent="0.25">
      <c r="A118" s="184" t="s">
        <v>344</v>
      </c>
      <c r="B118" s="184"/>
      <c r="C118" s="184"/>
      <c r="D118" s="184"/>
      <c r="E118" s="184"/>
      <c r="F118" s="184"/>
      <c r="G118" s="184"/>
      <c r="H118" s="184"/>
      <c r="I118" s="184"/>
      <c r="J118" s="184"/>
      <c r="K118" s="184"/>
      <c r="L118" s="184"/>
      <c r="M118" s="184"/>
      <c r="N118" s="184"/>
    </row>
    <row r="119" spans="1:14" x14ac:dyDescent="0.25">
      <c r="A119" s="109"/>
      <c r="B119" s="109" t="s">
        <v>345</v>
      </c>
      <c r="C119" s="130">
        <v>1</v>
      </c>
      <c r="D119" s="130">
        <v>2</v>
      </c>
      <c r="E119" s="130">
        <v>1</v>
      </c>
      <c r="F119" s="130">
        <v>0</v>
      </c>
      <c r="G119" s="130">
        <v>0</v>
      </c>
      <c r="H119" s="130">
        <v>0</v>
      </c>
      <c r="I119" s="130">
        <v>0</v>
      </c>
      <c r="J119" s="130">
        <v>0</v>
      </c>
      <c r="K119" s="130">
        <v>0</v>
      </c>
      <c r="L119" s="130">
        <v>0</v>
      </c>
      <c r="M119" s="130">
        <v>0</v>
      </c>
      <c r="N119" s="146">
        <f t="shared" ref="N119:N121" si="17">SUM(C119:M119)</f>
        <v>4</v>
      </c>
    </row>
    <row r="120" spans="1:14" x14ac:dyDescent="0.25">
      <c r="A120" s="109"/>
      <c r="B120" s="109" t="s">
        <v>319</v>
      </c>
      <c r="C120" s="130">
        <v>5</v>
      </c>
      <c r="D120" s="130">
        <v>1</v>
      </c>
      <c r="E120" s="130">
        <v>1</v>
      </c>
      <c r="F120" s="130">
        <v>1</v>
      </c>
      <c r="G120" s="130">
        <v>1</v>
      </c>
      <c r="H120" s="130">
        <v>0</v>
      </c>
      <c r="I120" s="130">
        <v>0</v>
      </c>
      <c r="J120" s="130">
        <v>1</v>
      </c>
      <c r="K120" s="130">
        <v>0</v>
      </c>
      <c r="L120" s="130">
        <v>0</v>
      </c>
      <c r="M120" s="130">
        <v>5</v>
      </c>
      <c r="N120" s="146">
        <f>SUM(C120:M120)</f>
        <v>15</v>
      </c>
    </row>
    <row r="121" spans="1:14" x14ac:dyDescent="0.25">
      <c r="A121" s="109"/>
      <c r="B121" s="109" t="s">
        <v>346</v>
      </c>
      <c r="C121" s="130">
        <v>0</v>
      </c>
      <c r="D121" s="130">
        <v>0</v>
      </c>
      <c r="E121" s="130">
        <v>0</v>
      </c>
      <c r="F121" s="130">
        <v>0</v>
      </c>
      <c r="G121" s="130">
        <v>0</v>
      </c>
      <c r="H121" s="130">
        <v>2</v>
      </c>
      <c r="I121" s="130">
        <v>0</v>
      </c>
      <c r="J121" s="130">
        <v>0</v>
      </c>
      <c r="K121" s="130">
        <v>0</v>
      </c>
      <c r="L121" s="130">
        <v>0</v>
      </c>
      <c r="M121" s="130">
        <v>0</v>
      </c>
      <c r="N121" s="146">
        <f t="shared" si="17"/>
        <v>2</v>
      </c>
    </row>
    <row r="122" spans="1:14" x14ac:dyDescent="0.25">
      <c r="A122" s="184" t="s">
        <v>347</v>
      </c>
      <c r="B122" s="184"/>
      <c r="C122" s="184"/>
      <c r="D122" s="184"/>
      <c r="E122" s="184"/>
      <c r="F122" s="184"/>
      <c r="G122" s="184"/>
      <c r="H122" s="184"/>
      <c r="I122" s="184"/>
      <c r="J122" s="184"/>
      <c r="K122" s="184"/>
      <c r="L122" s="184"/>
      <c r="M122" s="184"/>
      <c r="N122" s="184"/>
    </row>
    <row r="123" spans="1:14" x14ac:dyDescent="0.25">
      <c r="A123" s="109"/>
      <c r="B123" s="109" t="s">
        <v>348</v>
      </c>
      <c r="C123" s="130">
        <v>0</v>
      </c>
      <c r="D123" s="130">
        <v>0</v>
      </c>
      <c r="E123" s="130">
        <v>0</v>
      </c>
      <c r="F123" s="130">
        <v>1</v>
      </c>
      <c r="G123" s="130">
        <v>0</v>
      </c>
      <c r="H123" s="130">
        <v>2</v>
      </c>
      <c r="I123" s="130">
        <v>0</v>
      </c>
      <c r="J123" s="130">
        <v>0</v>
      </c>
      <c r="K123" s="130">
        <v>0</v>
      </c>
      <c r="L123" s="130">
        <v>0</v>
      </c>
      <c r="M123" s="130">
        <v>3</v>
      </c>
      <c r="N123" s="146">
        <f t="shared" ref="N123:N124" si="18">SUM(C123:M123)</f>
        <v>6</v>
      </c>
    </row>
    <row r="124" spans="1:14" x14ac:dyDescent="0.25">
      <c r="A124" s="109"/>
      <c r="B124" s="109" t="s">
        <v>349</v>
      </c>
      <c r="C124" s="130">
        <v>2</v>
      </c>
      <c r="D124" s="130">
        <v>1</v>
      </c>
      <c r="E124" s="130">
        <v>1</v>
      </c>
      <c r="F124" s="130">
        <v>0</v>
      </c>
      <c r="G124" s="130">
        <v>1</v>
      </c>
      <c r="H124" s="130">
        <v>0</v>
      </c>
      <c r="I124" s="130">
        <v>0</v>
      </c>
      <c r="J124" s="130">
        <v>1</v>
      </c>
      <c r="K124" s="130">
        <v>0</v>
      </c>
      <c r="L124" s="130">
        <v>0</v>
      </c>
      <c r="M124" s="130">
        <v>1</v>
      </c>
      <c r="N124" s="146">
        <f t="shared" si="18"/>
        <v>7</v>
      </c>
    </row>
    <row r="125" spans="1:14" x14ac:dyDescent="0.25">
      <c r="A125" s="187" t="s">
        <v>350</v>
      </c>
      <c r="B125" s="188"/>
      <c r="C125" s="188"/>
      <c r="D125" s="188"/>
      <c r="E125" s="188"/>
      <c r="F125" s="188"/>
      <c r="G125" s="188"/>
      <c r="H125" s="188"/>
      <c r="I125" s="188"/>
      <c r="J125" s="188"/>
      <c r="K125" s="188"/>
      <c r="L125" s="188"/>
      <c r="M125" s="188"/>
      <c r="N125" s="189"/>
    </row>
    <row r="126" spans="1:14" x14ac:dyDescent="0.25">
      <c r="A126" s="109"/>
      <c r="B126" s="109" t="s">
        <v>351</v>
      </c>
      <c r="C126" s="130">
        <v>1</v>
      </c>
      <c r="D126" s="130">
        <v>1</v>
      </c>
      <c r="E126" s="130">
        <v>0</v>
      </c>
      <c r="F126" s="130">
        <v>0</v>
      </c>
      <c r="G126" s="130">
        <v>2</v>
      </c>
      <c r="H126" s="130">
        <v>1</v>
      </c>
      <c r="I126" s="130">
        <v>0</v>
      </c>
      <c r="J126" s="130">
        <v>0</v>
      </c>
      <c r="K126" s="130">
        <v>0</v>
      </c>
      <c r="L126" s="130">
        <v>0</v>
      </c>
      <c r="M126" s="130">
        <v>0</v>
      </c>
      <c r="N126" s="146">
        <f>SUM(C126:M126)</f>
        <v>5</v>
      </c>
    </row>
    <row r="127" spans="1:14" x14ac:dyDescent="0.25">
      <c r="A127" s="184" t="s">
        <v>352</v>
      </c>
      <c r="B127" s="184"/>
      <c r="C127" s="184"/>
      <c r="D127" s="184"/>
      <c r="E127" s="184"/>
      <c r="F127" s="184"/>
      <c r="G127" s="184"/>
      <c r="H127" s="184"/>
      <c r="I127" s="184"/>
      <c r="J127" s="184"/>
      <c r="K127" s="184"/>
      <c r="L127" s="184"/>
      <c r="M127" s="184"/>
      <c r="N127" s="184"/>
    </row>
    <row r="128" spans="1:14" x14ac:dyDescent="0.25">
      <c r="B128" s="109" t="s">
        <v>353</v>
      </c>
      <c r="C128" s="130">
        <v>5</v>
      </c>
      <c r="D128" s="130">
        <v>2</v>
      </c>
      <c r="E128" s="130">
        <v>1</v>
      </c>
      <c r="F128" s="130">
        <v>0</v>
      </c>
      <c r="G128" s="130">
        <v>1</v>
      </c>
      <c r="H128" s="130">
        <v>1</v>
      </c>
      <c r="I128" s="130">
        <v>0</v>
      </c>
      <c r="J128" s="130">
        <v>0</v>
      </c>
      <c r="K128" s="130">
        <v>0</v>
      </c>
      <c r="L128" s="130">
        <v>0</v>
      </c>
      <c r="M128" s="130">
        <v>3</v>
      </c>
      <c r="N128" s="146">
        <f t="shared" ref="N128:N130" si="19">SUM(C128:M128)</f>
        <v>13</v>
      </c>
    </row>
    <row r="129" spans="1:14" x14ac:dyDescent="0.25">
      <c r="A129" s="109"/>
      <c r="B129" s="109" t="s">
        <v>248</v>
      </c>
      <c r="C129" s="130">
        <v>0</v>
      </c>
      <c r="D129" s="130">
        <v>0</v>
      </c>
      <c r="E129" s="130">
        <v>0</v>
      </c>
      <c r="F129" s="130">
        <v>0</v>
      </c>
      <c r="G129" s="130">
        <v>1</v>
      </c>
      <c r="H129" s="130">
        <v>0</v>
      </c>
      <c r="I129" s="130">
        <v>0</v>
      </c>
      <c r="J129" s="130">
        <v>0</v>
      </c>
      <c r="K129" s="130">
        <v>0</v>
      </c>
      <c r="L129" s="130">
        <v>0</v>
      </c>
      <c r="M129" s="130">
        <v>0</v>
      </c>
      <c r="N129" s="146">
        <f t="shared" si="19"/>
        <v>1</v>
      </c>
    </row>
    <row r="130" spans="1:14" x14ac:dyDescent="0.25">
      <c r="A130" s="109"/>
      <c r="B130" s="109" t="s">
        <v>354</v>
      </c>
      <c r="C130" s="130">
        <v>1</v>
      </c>
      <c r="D130" s="130">
        <v>4</v>
      </c>
      <c r="E130" s="130">
        <v>0</v>
      </c>
      <c r="F130" s="130">
        <v>0</v>
      </c>
      <c r="G130" s="130">
        <v>0</v>
      </c>
      <c r="H130" s="130">
        <v>0</v>
      </c>
      <c r="I130" s="130">
        <v>0</v>
      </c>
      <c r="J130" s="130">
        <v>0</v>
      </c>
      <c r="K130" s="130">
        <v>0</v>
      </c>
      <c r="L130" s="130">
        <v>0</v>
      </c>
      <c r="M130" s="130">
        <v>0</v>
      </c>
      <c r="N130" s="146">
        <f t="shared" si="19"/>
        <v>5</v>
      </c>
    </row>
    <row r="131" spans="1:14" x14ac:dyDescent="0.25">
      <c r="A131" s="184" t="s">
        <v>355</v>
      </c>
      <c r="B131" s="184"/>
      <c r="C131" s="184"/>
      <c r="D131" s="184"/>
      <c r="E131" s="184"/>
      <c r="F131" s="184"/>
      <c r="G131" s="184"/>
      <c r="H131" s="184"/>
      <c r="I131" s="184"/>
      <c r="J131" s="184"/>
      <c r="K131" s="184"/>
      <c r="L131" s="184"/>
      <c r="M131" s="184"/>
      <c r="N131" s="184"/>
    </row>
    <row r="132" spans="1:14" x14ac:dyDescent="0.25">
      <c r="B132" s="109" t="s">
        <v>356</v>
      </c>
      <c r="C132" s="130">
        <v>0</v>
      </c>
      <c r="D132" s="130">
        <v>0</v>
      </c>
      <c r="E132" s="130">
        <v>0</v>
      </c>
      <c r="F132" s="130">
        <v>0</v>
      </c>
      <c r="G132" s="130">
        <v>1</v>
      </c>
      <c r="H132" s="130">
        <v>0</v>
      </c>
      <c r="I132" s="130">
        <v>0</v>
      </c>
      <c r="J132" s="130">
        <v>0</v>
      </c>
      <c r="K132" s="130">
        <v>0</v>
      </c>
      <c r="L132" s="130">
        <v>0</v>
      </c>
      <c r="M132" s="130">
        <v>0</v>
      </c>
      <c r="N132" s="146">
        <f t="shared" ref="N132:N134" si="20">SUM(C132:M132)</f>
        <v>1</v>
      </c>
    </row>
    <row r="133" spans="1:14" x14ac:dyDescent="0.25">
      <c r="A133" s="109"/>
      <c r="B133" s="109" t="s">
        <v>357</v>
      </c>
      <c r="C133" s="130">
        <v>2</v>
      </c>
      <c r="D133" s="130">
        <v>0</v>
      </c>
      <c r="E133" s="130">
        <v>0</v>
      </c>
      <c r="F133" s="130">
        <v>0</v>
      </c>
      <c r="G133" s="130">
        <v>0</v>
      </c>
      <c r="H133" s="130">
        <v>0</v>
      </c>
      <c r="I133" s="130">
        <v>0</v>
      </c>
      <c r="J133" s="130">
        <v>0</v>
      </c>
      <c r="K133" s="130">
        <v>0</v>
      </c>
      <c r="L133" s="130">
        <v>0</v>
      </c>
      <c r="M133" s="130">
        <v>5</v>
      </c>
      <c r="N133" s="146">
        <f t="shared" si="20"/>
        <v>7</v>
      </c>
    </row>
    <row r="134" spans="1:14" x14ac:dyDescent="0.25">
      <c r="A134" s="109"/>
      <c r="B134" s="109" t="s">
        <v>358</v>
      </c>
      <c r="C134" s="130">
        <v>6</v>
      </c>
      <c r="D134" s="130">
        <v>5</v>
      </c>
      <c r="E134" s="130">
        <v>2</v>
      </c>
      <c r="F134" s="130">
        <v>3</v>
      </c>
      <c r="G134" s="130">
        <v>3</v>
      </c>
      <c r="H134" s="130">
        <v>0</v>
      </c>
      <c r="I134" s="130">
        <v>0</v>
      </c>
      <c r="J134" s="130">
        <v>5</v>
      </c>
      <c r="K134" s="130">
        <v>1</v>
      </c>
      <c r="L134" s="130">
        <v>0</v>
      </c>
      <c r="M134" s="130">
        <v>0</v>
      </c>
      <c r="N134" s="146">
        <f t="shared" si="20"/>
        <v>25</v>
      </c>
    </row>
    <row r="135" spans="1:14" x14ac:dyDescent="0.25">
      <c r="A135" s="184" t="s">
        <v>359</v>
      </c>
      <c r="B135" s="184"/>
      <c r="C135" s="184"/>
      <c r="D135" s="184"/>
      <c r="E135" s="184"/>
      <c r="F135" s="184"/>
      <c r="G135" s="184"/>
      <c r="H135" s="184"/>
      <c r="I135" s="184"/>
      <c r="J135" s="184"/>
      <c r="K135" s="184"/>
      <c r="L135" s="184"/>
      <c r="M135" s="184"/>
      <c r="N135" s="184"/>
    </row>
    <row r="136" spans="1:14" x14ac:dyDescent="0.25">
      <c r="B136" s="109" t="s">
        <v>360</v>
      </c>
      <c r="C136" s="130">
        <v>0</v>
      </c>
      <c r="D136" s="130">
        <v>0</v>
      </c>
      <c r="E136" s="130">
        <v>0</v>
      </c>
      <c r="F136" s="130">
        <v>0</v>
      </c>
      <c r="G136" s="130">
        <v>0</v>
      </c>
      <c r="H136" s="130">
        <v>0</v>
      </c>
      <c r="I136" s="130">
        <v>0</v>
      </c>
      <c r="J136" s="130">
        <v>0</v>
      </c>
      <c r="K136" s="130">
        <v>0</v>
      </c>
      <c r="L136" s="130">
        <v>1</v>
      </c>
      <c r="M136" s="130">
        <v>0</v>
      </c>
      <c r="N136" s="146">
        <f t="shared" ref="N136:N140" si="21">SUM(C136:M136)</f>
        <v>1</v>
      </c>
    </row>
    <row r="137" spans="1:14" x14ac:dyDescent="0.25">
      <c r="A137" s="109"/>
      <c r="B137" s="109" t="s">
        <v>319</v>
      </c>
      <c r="C137" s="130">
        <v>7</v>
      </c>
      <c r="D137" s="130">
        <v>5</v>
      </c>
      <c r="E137" s="130">
        <v>5</v>
      </c>
      <c r="F137" s="130">
        <v>1</v>
      </c>
      <c r="G137" s="130">
        <v>2</v>
      </c>
      <c r="H137" s="130">
        <v>2</v>
      </c>
      <c r="I137" s="130">
        <v>2</v>
      </c>
      <c r="J137" s="130">
        <v>6</v>
      </c>
      <c r="K137" s="130">
        <v>2</v>
      </c>
      <c r="L137" s="130">
        <v>2</v>
      </c>
      <c r="M137" s="130">
        <v>4</v>
      </c>
      <c r="N137" s="146">
        <f t="shared" si="21"/>
        <v>38</v>
      </c>
    </row>
    <row r="138" spans="1:14" x14ac:dyDescent="0.25">
      <c r="A138" s="109"/>
      <c r="B138" s="109" t="s">
        <v>361</v>
      </c>
      <c r="C138" s="130">
        <v>0</v>
      </c>
      <c r="D138" s="130">
        <v>0</v>
      </c>
      <c r="E138" s="130">
        <v>0</v>
      </c>
      <c r="F138" s="130">
        <v>0</v>
      </c>
      <c r="G138" s="130">
        <v>0</v>
      </c>
      <c r="H138" s="130">
        <v>0</v>
      </c>
      <c r="I138" s="130">
        <v>0</v>
      </c>
      <c r="J138" s="130">
        <v>0</v>
      </c>
      <c r="K138" s="130">
        <v>1</v>
      </c>
      <c r="L138" s="130">
        <v>0</v>
      </c>
      <c r="M138" s="130">
        <v>0</v>
      </c>
      <c r="N138" s="146">
        <f t="shared" si="21"/>
        <v>1</v>
      </c>
    </row>
    <row r="139" spans="1:14" x14ac:dyDescent="0.25">
      <c r="A139" s="109"/>
      <c r="B139" s="109" t="s">
        <v>362</v>
      </c>
      <c r="C139" s="130">
        <v>0</v>
      </c>
      <c r="D139" s="130">
        <v>0</v>
      </c>
      <c r="E139" s="130">
        <v>0</v>
      </c>
      <c r="F139" s="130">
        <v>0</v>
      </c>
      <c r="G139" s="130">
        <v>0</v>
      </c>
      <c r="H139" s="130">
        <v>0</v>
      </c>
      <c r="I139" s="130">
        <v>0</v>
      </c>
      <c r="J139" s="130">
        <v>0</v>
      </c>
      <c r="K139" s="130">
        <v>0</v>
      </c>
      <c r="L139" s="130">
        <v>1</v>
      </c>
      <c r="M139" s="130">
        <v>0</v>
      </c>
      <c r="N139" s="146">
        <f t="shared" si="21"/>
        <v>1</v>
      </c>
    </row>
    <row r="140" spans="1:14" x14ac:dyDescent="0.25">
      <c r="A140" s="109"/>
      <c r="B140" s="109" t="s">
        <v>363</v>
      </c>
      <c r="C140" s="130">
        <v>0</v>
      </c>
      <c r="D140" s="130">
        <v>1</v>
      </c>
      <c r="E140" s="130">
        <v>0</v>
      </c>
      <c r="F140" s="130">
        <v>0</v>
      </c>
      <c r="G140" s="130">
        <v>0</v>
      </c>
      <c r="H140" s="130">
        <v>0</v>
      </c>
      <c r="I140" s="130">
        <v>0</v>
      </c>
      <c r="J140" s="130">
        <v>0</v>
      </c>
      <c r="K140" s="130">
        <v>0</v>
      </c>
      <c r="L140" s="130">
        <v>0</v>
      </c>
      <c r="M140" s="130">
        <v>0</v>
      </c>
      <c r="N140" s="146">
        <f t="shared" si="21"/>
        <v>1</v>
      </c>
    </row>
    <row r="141" spans="1:14" x14ac:dyDescent="0.25">
      <c r="A141" s="184" t="s">
        <v>364</v>
      </c>
      <c r="B141" s="184"/>
      <c r="C141" s="184"/>
      <c r="D141" s="184"/>
      <c r="E141" s="184"/>
      <c r="F141" s="184"/>
      <c r="G141" s="184"/>
      <c r="H141" s="184"/>
      <c r="I141" s="184"/>
      <c r="J141" s="184"/>
      <c r="K141" s="184"/>
      <c r="L141" s="184"/>
      <c r="M141" s="184"/>
      <c r="N141" s="184"/>
    </row>
    <row r="142" spans="1:14" x14ac:dyDescent="0.25">
      <c r="B142" s="109" t="s">
        <v>365</v>
      </c>
      <c r="C142" s="130">
        <v>0</v>
      </c>
      <c r="D142" s="130">
        <v>1</v>
      </c>
      <c r="E142" s="130">
        <v>0</v>
      </c>
      <c r="F142" s="130">
        <v>0</v>
      </c>
      <c r="G142" s="130">
        <v>0</v>
      </c>
      <c r="H142" s="130">
        <v>0</v>
      </c>
      <c r="I142" s="130">
        <v>0</v>
      </c>
      <c r="J142" s="130">
        <v>0</v>
      </c>
      <c r="K142" s="130">
        <v>0</v>
      </c>
      <c r="L142" s="130">
        <v>0</v>
      </c>
      <c r="M142" s="130">
        <v>0</v>
      </c>
      <c r="N142" s="146">
        <f t="shared" ref="N142:N147" si="22">SUM(C142:M142)</f>
        <v>1</v>
      </c>
    </row>
    <row r="143" spans="1:14" x14ac:dyDescent="0.25">
      <c r="A143" s="109"/>
      <c r="B143" s="109" t="s">
        <v>366</v>
      </c>
      <c r="C143" s="130">
        <v>13</v>
      </c>
      <c r="D143" s="130">
        <v>3</v>
      </c>
      <c r="E143" s="130">
        <v>4</v>
      </c>
      <c r="F143" s="130">
        <v>2</v>
      </c>
      <c r="G143" s="130">
        <v>2</v>
      </c>
      <c r="H143" s="130">
        <v>9</v>
      </c>
      <c r="I143" s="130">
        <v>0</v>
      </c>
      <c r="J143" s="130">
        <v>0</v>
      </c>
      <c r="K143" s="130">
        <v>0</v>
      </c>
      <c r="L143" s="130">
        <v>0</v>
      </c>
      <c r="M143" s="130">
        <v>3</v>
      </c>
      <c r="N143" s="146">
        <f t="shared" si="22"/>
        <v>36</v>
      </c>
    </row>
    <row r="144" spans="1:14" x14ac:dyDescent="0.25">
      <c r="A144" s="109"/>
      <c r="B144" s="109" t="s">
        <v>367</v>
      </c>
      <c r="C144" s="130">
        <v>1</v>
      </c>
      <c r="D144" s="130">
        <v>0</v>
      </c>
      <c r="E144" s="130">
        <v>0</v>
      </c>
      <c r="F144" s="130">
        <v>0</v>
      </c>
      <c r="G144" s="130">
        <v>0</v>
      </c>
      <c r="H144" s="130">
        <v>0</v>
      </c>
      <c r="I144" s="130">
        <v>0</v>
      </c>
      <c r="J144" s="130">
        <v>0</v>
      </c>
      <c r="K144" s="130">
        <v>0</v>
      </c>
      <c r="L144" s="130">
        <v>0</v>
      </c>
      <c r="M144" s="130">
        <v>0</v>
      </c>
      <c r="N144" s="146">
        <f t="shared" si="22"/>
        <v>1</v>
      </c>
    </row>
    <row r="145" spans="1:14" x14ac:dyDescent="0.25">
      <c r="A145" s="109"/>
      <c r="B145" s="109" t="s">
        <v>368</v>
      </c>
      <c r="C145" s="130">
        <v>0</v>
      </c>
      <c r="D145" s="130">
        <v>0</v>
      </c>
      <c r="E145" s="130">
        <v>0</v>
      </c>
      <c r="F145" s="130">
        <v>0</v>
      </c>
      <c r="G145" s="130">
        <v>0</v>
      </c>
      <c r="H145" s="130">
        <v>0</v>
      </c>
      <c r="I145" s="130">
        <v>0</v>
      </c>
      <c r="J145" s="130">
        <v>0</v>
      </c>
      <c r="K145" s="130">
        <v>0</v>
      </c>
      <c r="L145" s="130">
        <v>0</v>
      </c>
      <c r="M145" s="130">
        <v>2</v>
      </c>
      <c r="N145" s="146">
        <f t="shared" si="22"/>
        <v>2</v>
      </c>
    </row>
    <row r="146" spans="1:14" x14ac:dyDescent="0.25">
      <c r="A146" s="109"/>
      <c r="B146" s="109" t="s">
        <v>369</v>
      </c>
      <c r="C146" s="130">
        <v>3</v>
      </c>
      <c r="D146" s="130">
        <v>0</v>
      </c>
      <c r="E146" s="130">
        <v>0</v>
      </c>
      <c r="F146" s="130">
        <v>0</v>
      </c>
      <c r="G146" s="130">
        <v>0</v>
      </c>
      <c r="H146" s="130">
        <v>0</v>
      </c>
      <c r="I146" s="130">
        <v>0</v>
      </c>
      <c r="J146" s="130">
        <v>0</v>
      </c>
      <c r="K146" s="130">
        <v>0</v>
      </c>
      <c r="L146" s="130">
        <v>0</v>
      </c>
      <c r="M146" s="130">
        <v>0</v>
      </c>
      <c r="N146" s="146">
        <f t="shared" si="22"/>
        <v>3</v>
      </c>
    </row>
    <row r="147" spans="1:14" x14ac:dyDescent="0.25">
      <c r="A147" s="109"/>
      <c r="B147" s="109" t="s">
        <v>370</v>
      </c>
      <c r="C147" s="130">
        <v>5</v>
      </c>
      <c r="D147" s="130">
        <v>1</v>
      </c>
      <c r="E147" s="130">
        <v>0</v>
      </c>
      <c r="F147" s="130">
        <v>0</v>
      </c>
      <c r="G147" s="130">
        <v>0</v>
      </c>
      <c r="H147" s="130">
        <v>0</v>
      </c>
      <c r="I147" s="130">
        <v>0</v>
      </c>
      <c r="J147" s="130">
        <v>0</v>
      </c>
      <c r="K147" s="130">
        <v>0</v>
      </c>
      <c r="L147" s="130">
        <v>0</v>
      </c>
      <c r="M147" s="130">
        <v>0</v>
      </c>
      <c r="N147" s="146">
        <f t="shared" si="22"/>
        <v>6</v>
      </c>
    </row>
    <row r="148" spans="1:14" x14ac:dyDescent="0.25">
      <c r="A148" s="184" t="s">
        <v>371</v>
      </c>
      <c r="B148" s="184"/>
      <c r="C148" s="184"/>
      <c r="D148" s="184"/>
      <c r="E148" s="184"/>
      <c r="F148" s="184"/>
      <c r="G148" s="184"/>
      <c r="H148" s="184"/>
      <c r="I148" s="184"/>
      <c r="J148" s="184"/>
      <c r="K148" s="184"/>
      <c r="L148" s="184"/>
      <c r="M148" s="184"/>
      <c r="N148" s="184"/>
    </row>
    <row r="149" spans="1:14" x14ac:dyDescent="0.25">
      <c r="B149" s="109" t="s">
        <v>372</v>
      </c>
      <c r="C149" s="130">
        <v>23</v>
      </c>
      <c r="D149" s="130">
        <v>2</v>
      </c>
      <c r="E149" s="130">
        <v>5</v>
      </c>
      <c r="F149" s="130">
        <v>2</v>
      </c>
      <c r="G149" s="130">
        <v>1</v>
      </c>
      <c r="H149" s="130">
        <v>10</v>
      </c>
      <c r="I149" s="130">
        <v>0</v>
      </c>
      <c r="J149" s="130">
        <v>6</v>
      </c>
      <c r="K149" s="130">
        <v>0</v>
      </c>
      <c r="L149" s="130">
        <v>1</v>
      </c>
      <c r="M149" s="130">
        <v>2</v>
      </c>
      <c r="N149" s="146">
        <f t="shared" ref="N149:N154" si="23">SUM(C149:M149)</f>
        <v>52</v>
      </c>
    </row>
    <row r="150" spans="1:14" x14ac:dyDescent="0.25">
      <c r="A150" s="109"/>
      <c r="B150" s="109" t="s">
        <v>373</v>
      </c>
      <c r="C150" s="130">
        <v>0</v>
      </c>
      <c r="D150" s="130">
        <v>0</v>
      </c>
      <c r="E150" s="130">
        <v>0</v>
      </c>
      <c r="F150" s="130">
        <v>0</v>
      </c>
      <c r="G150" s="130">
        <v>0</v>
      </c>
      <c r="H150" s="130">
        <v>0</v>
      </c>
      <c r="I150" s="130">
        <v>0</v>
      </c>
      <c r="J150" s="130">
        <v>0</v>
      </c>
      <c r="K150" s="130">
        <v>0</v>
      </c>
      <c r="L150" s="130">
        <v>0</v>
      </c>
      <c r="M150" s="130">
        <v>6</v>
      </c>
      <c r="N150" s="146">
        <f t="shared" si="23"/>
        <v>6</v>
      </c>
    </row>
    <row r="151" spans="1:14" x14ac:dyDescent="0.25">
      <c r="A151" s="109"/>
      <c r="B151" s="109" t="s">
        <v>374</v>
      </c>
      <c r="C151" s="130">
        <v>0</v>
      </c>
      <c r="D151" s="130">
        <v>0</v>
      </c>
      <c r="E151" s="130">
        <v>0</v>
      </c>
      <c r="F151" s="130">
        <v>0</v>
      </c>
      <c r="G151" s="130">
        <v>0</v>
      </c>
      <c r="H151" s="130">
        <v>0</v>
      </c>
      <c r="I151" s="130">
        <v>0</v>
      </c>
      <c r="J151" s="130">
        <v>0</v>
      </c>
      <c r="K151" s="130">
        <v>0</v>
      </c>
      <c r="L151" s="130">
        <v>1</v>
      </c>
      <c r="M151" s="130">
        <v>0</v>
      </c>
      <c r="N151" s="146">
        <f t="shared" si="23"/>
        <v>1</v>
      </c>
    </row>
    <row r="152" spans="1:14" x14ac:dyDescent="0.25">
      <c r="A152" s="109"/>
      <c r="B152" s="109" t="s">
        <v>375</v>
      </c>
      <c r="C152" s="130">
        <v>1</v>
      </c>
      <c r="D152" s="130">
        <v>1</v>
      </c>
      <c r="E152" s="130">
        <v>1</v>
      </c>
      <c r="F152" s="130">
        <v>0</v>
      </c>
      <c r="G152" s="130">
        <v>1</v>
      </c>
      <c r="H152" s="130">
        <v>0</v>
      </c>
      <c r="I152" s="130">
        <v>0</v>
      </c>
      <c r="J152" s="130">
        <v>0</v>
      </c>
      <c r="K152" s="130">
        <v>0</v>
      </c>
      <c r="L152" s="130">
        <v>0</v>
      </c>
      <c r="M152" s="130">
        <v>0</v>
      </c>
      <c r="N152" s="146">
        <f t="shared" si="23"/>
        <v>4</v>
      </c>
    </row>
    <row r="153" spans="1:14" x14ac:dyDescent="0.25">
      <c r="A153" s="109"/>
      <c r="B153" s="109" t="s">
        <v>376</v>
      </c>
      <c r="C153" s="130">
        <v>0</v>
      </c>
      <c r="D153" s="130">
        <v>1</v>
      </c>
      <c r="E153" s="130">
        <v>0</v>
      </c>
      <c r="F153" s="130">
        <v>0</v>
      </c>
      <c r="G153" s="130">
        <v>1</v>
      </c>
      <c r="H153" s="130">
        <v>1</v>
      </c>
      <c r="I153" s="130">
        <v>0</v>
      </c>
      <c r="J153" s="130">
        <v>0</v>
      </c>
      <c r="K153" s="130">
        <v>1</v>
      </c>
      <c r="L153" s="130">
        <v>0</v>
      </c>
      <c r="M153" s="130">
        <v>0</v>
      </c>
      <c r="N153" s="146">
        <f t="shared" si="23"/>
        <v>4</v>
      </c>
    </row>
    <row r="154" spans="1:14" x14ac:dyDescent="0.25">
      <c r="A154" s="109"/>
      <c r="B154" s="109" t="s">
        <v>377</v>
      </c>
      <c r="C154" s="130">
        <v>0</v>
      </c>
      <c r="D154" s="130">
        <v>0</v>
      </c>
      <c r="E154" s="130">
        <v>0</v>
      </c>
      <c r="F154" s="130">
        <v>0</v>
      </c>
      <c r="G154" s="130">
        <v>0</v>
      </c>
      <c r="H154" s="130">
        <v>15</v>
      </c>
      <c r="I154" s="130">
        <v>0</v>
      </c>
      <c r="J154" s="130">
        <v>2</v>
      </c>
      <c r="K154" s="130">
        <v>3</v>
      </c>
      <c r="L154" s="130">
        <v>2</v>
      </c>
      <c r="M154" s="130">
        <v>10</v>
      </c>
      <c r="N154" s="146">
        <f t="shared" si="23"/>
        <v>32</v>
      </c>
    </row>
    <row r="155" spans="1:14" x14ac:dyDescent="0.25">
      <c r="A155" s="184" t="s">
        <v>378</v>
      </c>
      <c r="B155" s="184"/>
      <c r="C155" s="184"/>
      <c r="D155" s="184"/>
      <c r="E155" s="184"/>
      <c r="F155" s="184"/>
      <c r="G155" s="184"/>
      <c r="H155" s="184"/>
      <c r="I155" s="184"/>
      <c r="J155" s="184"/>
      <c r="K155" s="184"/>
      <c r="L155" s="184"/>
      <c r="M155" s="184"/>
      <c r="N155" s="184"/>
    </row>
    <row r="156" spans="1:14" x14ac:dyDescent="0.25">
      <c r="B156" s="109" t="s">
        <v>305</v>
      </c>
      <c r="C156" s="130">
        <v>30</v>
      </c>
      <c r="D156" s="130">
        <v>0</v>
      </c>
      <c r="E156" s="130">
        <v>0</v>
      </c>
      <c r="F156" s="130">
        <v>3</v>
      </c>
      <c r="G156" s="130">
        <v>1</v>
      </c>
      <c r="H156" s="130">
        <v>1</v>
      </c>
      <c r="I156" s="130">
        <v>0</v>
      </c>
      <c r="J156" s="130">
        <v>0</v>
      </c>
      <c r="K156" s="130">
        <v>0</v>
      </c>
      <c r="L156" s="130">
        <v>0</v>
      </c>
      <c r="M156" s="130">
        <v>0</v>
      </c>
      <c r="N156" s="146">
        <f t="shared" ref="N156:N161" si="24">SUM(C156:M156)</f>
        <v>35</v>
      </c>
    </row>
    <row r="157" spans="1:14" x14ac:dyDescent="0.25">
      <c r="A157" s="109"/>
      <c r="B157" s="109" t="s">
        <v>379</v>
      </c>
      <c r="C157" s="130">
        <v>5</v>
      </c>
      <c r="D157" s="130">
        <v>0</v>
      </c>
      <c r="E157" s="130">
        <v>0</v>
      </c>
      <c r="F157" s="130">
        <v>2</v>
      </c>
      <c r="G157" s="130">
        <v>0</v>
      </c>
      <c r="H157" s="130">
        <v>0</v>
      </c>
      <c r="I157" s="130">
        <v>0</v>
      </c>
      <c r="J157" s="130">
        <v>0</v>
      </c>
      <c r="K157" s="130">
        <v>0</v>
      </c>
      <c r="L157" s="130">
        <v>0</v>
      </c>
      <c r="M157" s="130">
        <v>5</v>
      </c>
      <c r="N157" s="146">
        <f t="shared" si="24"/>
        <v>12</v>
      </c>
    </row>
    <row r="158" spans="1:14" x14ac:dyDescent="0.25">
      <c r="A158" s="109"/>
      <c r="B158" s="109" t="s">
        <v>380</v>
      </c>
      <c r="C158" s="130">
        <v>1</v>
      </c>
      <c r="D158" s="130">
        <v>0</v>
      </c>
      <c r="E158" s="130">
        <v>0</v>
      </c>
      <c r="F158" s="130">
        <v>0</v>
      </c>
      <c r="G158" s="130">
        <v>3</v>
      </c>
      <c r="H158" s="130">
        <v>0</v>
      </c>
      <c r="I158" s="130">
        <v>0</v>
      </c>
      <c r="J158" s="130">
        <v>0</v>
      </c>
      <c r="K158" s="130">
        <v>1</v>
      </c>
      <c r="L158" s="130">
        <v>0</v>
      </c>
      <c r="M158" s="130">
        <v>0</v>
      </c>
      <c r="N158" s="146">
        <f t="shared" si="24"/>
        <v>5</v>
      </c>
    </row>
    <row r="159" spans="1:14" x14ac:dyDescent="0.25">
      <c r="A159" s="109"/>
      <c r="B159" s="109" t="s">
        <v>381</v>
      </c>
      <c r="C159" s="130">
        <v>1</v>
      </c>
      <c r="D159" s="130">
        <v>0</v>
      </c>
      <c r="E159" s="130">
        <v>0</v>
      </c>
      <c r="F159" s="130">
        <v>0</v>
      </c>
      <c r="G159" s="130">
        <v>0</v>
      </c>
      <c r="H159" s="130">
        <v>0</v>
      </c>
      <c r="I159" s="130">
        <v>0</v>
      </c>
      <c r="J159" s="130">
        <v>0</v>
      </c>
      <c r="K159" s="130">
        <v>0</v>
      </c>
      <c r="L159" s="130">
        <v>0</v>
      </c>
      <c r="M159" s="130">
        <v>0</v>
      </c>
      <c r="N159" s="146">
        <f t="shared" si="24"/>
        <v>1</v>
      </c>
    </row>
    <row r="160" spans="1:14" x14ac:dyDescent="0.25">
      <c r="A160" s="109"/>
      <c r="B160" s="109" t="s">
        <v>382</v>
      </c>
      <c r="C160" s="130">
        <v>1</v>
      </c>
      <c r="D160" s="130">
        <v>0</v>
      </c>
      <c r="E160" s="130">
        <v>0</v>
      </c>
      <c r="F160" s="130">
        <v>0</v>
      </c>
      <c r="G160" s="130">
        <v>0</v>
      </c>
      <c r="H160" s="130">
        <v>11</v>
      </c>
      <c r="I160" s="130">
        <v>0</v>
      </c>
      <c r="J160" s="130">
        <v>0</v>
      </c>
      <c r="K160" s="130">
        <v>0</v>
      </c>
      <c r="L160" s="130">
        <v>0</v>
      </c>
      <c r="M160" s="130">
        <v>9</v>
      </c>
      <c r="N160" s="146">
        <f t="shared" si="24"/>
        <v>21</v>
      </c>
    </row>
    <row r="161" spans="1:15" x14ac:dyDescent="0.25">
      <c r="A161" s="109"/>
      <c r="B161" s="109" t="s">
        <v>383</v>
      </c>
      <c r="C161" s="130">
        <v>4</v>
      </c>
      <c r="D161" s="130">
        <v>4</v>
      </c>
      <c r="E161" s="130">
        <v>4</v>
      </c>
      <c r="F161" s="130">
        <v>0</v>
      </c>
      <c r="G161" s="130">
        <v>5</v>
      </c>
      <c r="H161" s="130">
        <v>2</v>
      </c>
      <c r="I161" s="130">
        <v>0</v>
      </c>
      <c r="J161" s="130">
        <v>0</v>
      </c>
      <c r="K161" s="130">
        <v>3</v>
      </c>
      <c r="L161" s="130">
        <v>0</v>
      </c>
      <c r="M161" s="130">
        <v>0</v>
      </c>
      <c r="N161" s="146">
        <f t="shared" si="24"/>
        <v>22</v>
      </c>
    </row>
    <row r="162" spans="1:15" x14ac:dyDescent="0.25">
      <c r="A162" s="184" t="s">
        <v>384</v>
      </c>
      <c r="B162" s="184"/>
      <c r="C162" s="184"/>
      <c r="D162" s="184"/>
      <c r="E162" s="184"/>
      <c r="F162" s="184"/>
      <c r="G162" s="184"/>
      <c r="H162" s="184"/>
      <c r="I162" s="184"/>
      <c r="J162" s="184"/>
      <c r="K162" s="184"/>
      <c r="L162" s="184"/>
      <c r="M162" s="184"/>
      <c r="N162" s="184"/>
    </row>
    <row r="163" spans="1:15" x14ac:dyDescent="0.25">
      <c r="B163" s="109" t="s">
        <v>269</v>
      </c>
      <c r="C163" s="130">
        <v>16</v>
      </c>
      <c r="D163" s="130">
        <v>12</v>
      </c>
      <c r="E163" s="130">
        <v>4</v>
      </c>
      <c r="F163" s="130">
        <v>1</v>
      </c>
      <c r="G163" s="130">
        <v>1</v>
      </c>
      <c r="H163" s="130">
        <v>10</v>
      </c>
      <c r="I163" s="130">
        <v>0</v>
      </c>
      <c r="J163" s="130">
        <v>1</v>
      </c>
      <c r="K163" s="130">
        <v>1</v>
      </c>
      <c r="L163" s="130">
        <v>1</v>
      </c>
      <c r="M163" s="130">
        <v>9</v>
      </c>
      <c r="N163" s="146">
        <f t="shared" ref="N163:N170" si="25">SUM(C163:M163)</f>
        <v>56</v>
      </c>
    </row>
    <row r="164" spans="1:15" x14ac:dyDescent="0.25">
      <c r="A164" s="109"/>
      <c r="B164" s="109" t="s">
        <v>385</v>
      </c>
      <c r="C164" s="130">
        <v>1</v>
      </c>
      <c r="D164" s="130">
        <v>6</v>
      </c>
      <c r="E164" s="130">
        <v>0</v>
      </c>
      <c r="F164" s="130">
        <v>1</v>
      </c>
      <c r="G164" s="130">
        <v>1</v>
      </c>
      <c r="H164" s="130">
        <v>1</v>
      </c>
      <c r="I164" s="130">
        <v>0</v>
      </c>
      <c r="J164" s="130">
        <v>1</v>
      </c>
      <c r="K164" s="130">
        <v>0</v>
      </c>
      <c r="L164" s="130">
        <v>0</v>
      </c>
      <c r="M164" s="130">
        <v>3</v>
      </c>
      <c r="N164" s="146">
        <f t="shared" si="25"/>
        <v>14</v>
      </c>
    </row>
    <row r="165" spans="1:15" x14ac:dyDescent="0.25">
      <c r="A165" s="109"/>
      <c r="B165" s="109" t="s">
        <v>256</v>
      </c>
      <c r="C165" s="130">
        <v>2</v>
      </c>
      <c r="D165" s="130">
        <v>0</v>
      </c>
      <c r="E165" s="130">
        <v>0</v>
      </c>
      <c r="F165" s="130">
        <v>0</v>
      </c>
      <c r="G165" s="130">
        <v>0</v>
      </c>
      <c r="H165" s="130">
        <v>0</v>
      </c>
      <c r="I165" s="130">
        <v>0</v>
      </c>
      <c r="J165" s="130">
        <v>0</v>
      </c>
      <c r="K165" s="130">
        <v>0</v>
      </c>
      <c r="L165" s="130">
        <v>0</v>
      </c>
      <c r="M165" s="130">
        <v>0</v>
      </c>
      <c r="N165" s="146">
        <f t="shared" si="25"/>
        <v>2</v>
      </c>
    </row>
    <row r="166" spans="1:15" x14ac:dyDescent="0.25">
      <c r="A166" s="109"/>
      <c r="B166" s="109" t="s">
        <v>386</v>
      </c>
      <c r="C166" s="130">
        <v>0</v>
      </c>
      <c r="D166" s="130">
        <v>0</v>
      </c>
      <c r="E166" s="130">
        <v>0</v>
      </c>
      <c r="F166" s="130">
        <v>0</v>
      </c>
      <c r="G166" s="130">
        <v>0</v>
      </c>
      <c r="H166" s="130">
        <v>0</v>
      </c>
      <c r="I166" s="130">
        <v>0</v>
      </c>
      <c r="J166" s="130">
        <v>0</v>
      </c>
      <c r="K166" s="130">
        <v>0</v>
      </c>
      <c r="L166" s="130">
        <v>1</v>
      </c>
      <c r="M166" s="130">
        <v>0</v>
      </c>
      <c r="N166" s="146">
        <f t="shared" si="25"/>
        <v>1</v>
      </c>
    </row>
    <row r="167" spans="1:15" x14ac:dyDescent="0.25">
      <c r="A167" s="109"/>
      <c r="B167" s="109" t="s">
        <v>387</v>
      </c>
      <c r="C167" s="130">
        <v>5</v>
      </c>
      <c r="D167" s="130">
        <v>0</v>
      </c>
      <c r="E167" s="130">
        <v>0</v>
      </c>
      <c r="F167" s="130">
        <v>0</v>
      </c>
      <c r="G167" s="130">
        <v>0</v>
      </c>
      <c r="H167" s="130">
        <v>2</v>
      </c>
      <c r="I167" s="130">
        <v>0</v>
      </c>
      <c r="J167" s="130">
        <v>0</v>
      </c>
      <c r="K167" s="130">
        <v>0</v>
      </c>
      <c r="L167" s="130">
        <v>0</v>
      </c>
      <c r="M167" s="130">
        <v>5</v>
      </c>
      <c r="N167" s="146">
        <f t="shared" si="25"/>
        <v>12</v>
      </c>
    </row>
    <row r="168" spans="1:15" x14ac:dyDescent="0.25">
      <c r="A168" s="109"/>
      <c r="B168" s="109" t="s">
        <v>388</v>
      </c>
      <c r="C168" s="130">
        <v>0</v>
      </c>
      <c r="D168" s="130">
        <v>1</v>
      </c>
      <c r="E168" s="130">
        <v>0</v>
      </c>
      <c r="F168" s="130">
        <v>0</v>
      </c>
      <c r="G168" s="130">
        <v>1</v>
      </c>
      <c r="H168" s="130">
        <v>0</v>
      </c>
      <c r="I168" s="130">
        <v>0</v>
      </c>
      <c r="J168" s="130">
        <v>0</v>
      </c>
      <c r="K168" s="130">
        <v>0</v>
      </c>
      <c r="L168" s="130">
        <v>0</v>
      </c>
      <c r="M168" s="130">
        <v>0</v>
      </c>
      <c r="N168" s="146">
        <f t="shared" si="25"/>
        <v>2</v>
      </c>
    </row>
    <row r="169" spans="1:15" x14ac:dyDescent="0.25">
      <c r="A169" s="109"/>
      <c r="B169" s="109" t="s">
        <v>389</v>
      </c>
      <c r="C169" s="130">
        <v>0</v>
      </c>
      <c r="D169" s="130">
        <v>1</v>
      </c>
      <c r="E169" s="130">
        <v>0</v>
      </c>
      <c r="F169" s="130">
        <v>0</v>
      </c>
      <c r="G169" s="130">
        <v>0</v>
      </c>
      <c r="H169" s="130">
        <v>0</v>
      </c>
      <c r="I169" s="130">
        <v>0</v>
      </c>
      <c r="J169" s="130">
        <v>0</v>
      </c>
      <c r="K169" s="130">
        <v>0</v>
      </c>
      <c r="L169" s="130">
        <v>0</v>
      </c>
      <c r="M169" s="130">
        <v>0</v>
      </c>
      <c r="N169" s="146">
        <f t="shared" si="25"/>
        <v>1</v>
      </c>
    </row>
    <row r="170" spans="1:15" x14ac:dyDescent="0.25">
      <c r="A170" s="184"/>
      <c r="B170" s="109" t="s">
        <v>390</v>
      </c>
      <c r="C170" s="130">
        <v>5</v>
      </c>
      <c r="D170" s="130">
        <v>8</v>
      </c>
      <c r="E170" s="130">
        <v>0</v>
      </c>
      <c r="F170" s="130">
        <v>0</v>
      </c>
      <c r="G170" s="130">
        <v>0</v>
      </c>
      <c r="H170" s="130">
        <v>1</v>
      </c>
      <c r="I170" s="130">
        <v>0</v>
      </c>
      <c r="J170" s="130">
        <v>0</v>
      </c>
      <c r="K170" s="130">
        <v>0</v>
      </c>
      <c r="L170" s="130">
        <v>1</v>
      </c>
      <c r="M170" s="130">
        <v>0</v>
      </c>
      <c r="N170" s="146">
        <f t="shared" si="25"/>
        <v>15</v>
      </c>
    </row>
    <row r="171" spans="1:15" x14ac:dyDescent="0.25">
      <c r="A171" s="184" t="s">
        <v>391</v>
      </c>
      <c r="B171" s="184"/>
      <c r="C171" s="184"/>
      <c r="D171" s="184"/>
      <c r="E171" s="184"/>
      <c r="F171" s="184"/>
      <c r="G171" s="184"/>
      <c r="H171" s="184"/>
      <c r="I171" s="184"/>
      <c r="J171" s="184"/>
      <c r="K171" s="184"/>
      <c r="L171" s="184"/>
      <c r="M171" s="184"/>
      <c r="N171" s="184"/>
    </row>
    <row r="172" spans="1:15" x14ac:dyDescent="0.25">
      <c r="B172" s="109" t="s">
        <v>392</v>
      </c>
      <c r="C172" s="130">
        <v>2</v>
      </c>
      <c r="D172" s="130">
        <v>0</v>
      </c>
      <c r="E172" s="130">
        <v>0</v>
      </c>
      <c r="F172" s="130">
        <v>0</v>
      </c>
      <c r="G172" s="130">
        <v>2</v>
      </c>
      <c r="H172" s="130">
        <v>0</v>
      </c>
      <c r="I172" s="130">
        <v>0</v>
      </c>
      <c r="J172" s="130">
        <v>0</v>
      </c>
      <c r="K172" s="130">
        <v>0</v>
      </c>
      <c r="L172" s="130">
        <v>0</v>
      </c>
      <c r="M172" s="130">
        <v>0</v>
      </c>
      <c r="N172" s="146">
        <f t="shared" ref="N172:N173" si="26">SUM(C172:M172)</f>
        <v>4</v>
      </c>
      <c r="O172" s="131"/>
    </row>
    <row r="173" spans="1:15" x14ac:dyDescent="0.25">
      <c r="A173" s="109"/>
      <c r="B173" s="109" t="s">
        <v>393</v>
      </c>
      <c r="C173" s="130">
        <v>0</v>
      </c>
      <c r="D173" s="130">
        <v>1</v>
      </c>
      <c r="E173" s="130">
        <v>0</v>
      </c>
      <c r="F173" s="130">
        <v>0</v>
      </c>
      <c r="G173" s="130">
        <v>1</v>
      </c>
      <c r="H173" s="130">
        <v>0</v>
      </c>
      <c r="I173" s="130">
        <v>0</v>
      </c>
      <c r="J173" s="130">
        <v>0</v>
      </c>
      <c r="K173" s="130">
        <v>0</v>
      </c>
      <c r="L173" s="130">
        <v>1</v>
      </c>
      <c r="M173" s="130">
        <v>0</v>
      </c>
      <c r="N173" s="146">
        <f t="shared" si="26"/>
        <v>3</v>
      </c>
    </row>
    <row r="174" spans="1:15" x14ac:dyDescent="0.25">
      <c r="A174" s="184" t="s">
        <v>394</v>
      </c>
      <c r="B174" s="184"/>
      <c r="C174" s="184"/>
      <c r="D174" s="184"/>
      <c r="E174" s="184"/>
      <c r="F174" s="184"/>
      <c r="G174" s="184"/>
      <c r="H174" s="184"/>
      <c r="I174" s="184"/>
      <c r="J174" s="184"/>
      <c r="K174" s="184"/>
      <c r="L174" s="184"/>
      <c r="M174" s="184"/>
      <c r="N174" s="184"/>
    </row>
    <row r="175" spans="1:15" x14ac:dyDescent="0.25">
      <c r="B175" s="109" t="s">
        <v>395</v>
      </c>
      <c r="C175" s="130">
        <v>0</v>
      </c>
      <c r="D175" s="130">
        <v>0</v>
      </c>
      <c r="E175" s="130">
        <v>1</v>
      </c>
      <c r="F175" s="130">
        <v>0</v>
      </c>
      <c r="G175" s="130">
        <v>2</v>
      </c>
      <c r="H175" s="130">
        <v>0</v>
      </c>
      <c r="I175" s="130">
        <v>0</v>
      </c>
      <c r="J175" s="130">
        <v>0</v>
      </c>
      <c r="K175" s="130">
        <v>0</v>
      </c>
      <c r="L175" s="130">
        <v>0</v>
      </c>
      <c r="M175" s="130">
        <v>0</v>
      </c>
      <c r="N175" s="146">
        <f t="shared" ref="N175:N178" si="27">SUM(C175:M175)</f>
        <v>3</v>
      </c>
    </row>
    <row r="176" spans="1:15" x14ac:dyDescent="0.25">
      <c r="A176" s="109"/>
      <c r="B176" s="109" t="s">
        <v>396</v>
      </c>
      <c r="C176" s="130">
        <v>0</v>
      </c>
      <c r="D176" s="130">
        <v>0</v>
      </c>
      <c r="E176" s="130">
        <v>0</v>
      </c>
      <c r="F176" s="130">
        <v>0</v>
      </c>
      <c r="G176" s="130">
        <v>5</v>
      </c>
      <c r="H176" s="130">
        <v>0</v>
      </c>
      <c r="I176" s="130">
        <v>0</v>
      </c>
      <c r="J176" s="130">
        <v>0</v>
      </c>
      <c r="K176" s="130">
        <v>0</v>
      </c>
      <c r="L176" s="130">
        <v>0</v>
      </c>
      <c r="M176" s="130">
        <v>0</v>
      </c>
      <c r="N176" s="146">
        <f t="shared" si="27"/>
        <v>5</v>
      </c>
    </row>
    <row r="177" spans="1:14" x14ac:dyDescent="0.25">
      <c r="A177" s="109"/>
      <c r="B177" s="109" t="s">
        <v>397</v>
      </c>
      <c r="C177" s="130">
        <v>1</v>
      </c>
      <c r="D177" s="130">
        <v>3</v>
      </c>
      <c r="E177" s="130">
        <v>0</v>
      </c>
      <c r="F177" s="130">
        <v>1</v>
      </c>
      <c r="G177" s="130">
        <v>0</v>
      </c>
      <c r="H177" s="130">
        <v>0</v>
      </c>
      <c r="I177" s="130">
        <v>0</v>
      </c>
      <c r="J177" s="130">
        <v>0</v>
      </c>
      <c r="K177" s="130">
        <v>0</v>
      </c>
      <c r="L177" s="130">
        <v>0</v>
      </c>
      <c r="M177" s="130">
        <v>0</v>
      </c>
      <c r="N177" s="146">
        <f t="shared" si="27"/>
        <v>5</v>
      </c>
    </row>
    <row r="178" spans="1:14" x14ac:dyDescent="0.25">
      <c r="A178" s="109"/>
      <c r="B178" s="109" t="s">
        <v>250</v>
      </c>
      <c r="C178" s="130">
        <v>0</v>
      </c>
      <c r="D178" s="130">
        <v>0</v>
      </c>
      <c r="E178" s="130">
        <v>0</v>
      </c>
      <c r="F178" s="130">
        <v>0</v>
      </c>
      <c r="G178" s="130">
        <v>0</v>
      </c>
      <c r="H178" s="130">
        <v>9</v>
      </c>
      <c r="I178" s="130">
        <v>0</v>
      </c>
      <c r="J178" s="130">
        <v>0</v>
      </c>
      <c r="K178" s="130">
        <v>0</v>
      </c>
      <c r="L178" s="130">
        <v>0</v>
      </c>
      <c r="M178" s="130">
        <v>4</v>
      </c>
      <c r="N178" s="146">
        <f t="shared" si="27"/>
        <v>13</v>
      </c>
    </row>
    <row r="179" spans="1:14" x14ac:dyDescent="0.25">
      <c r="A179" s="184" t="s">
        <v>398</v>
      </c>
      <c r="B179" s="184"/>
      <c r="C179" s="184"/>
      <c r="D179" s="184"/>
      <c r="E179" s="184"/>
      <c r="F179" s="184"/>
      <c r="G179" s="184"/>
      <c r="H179" s="184"/>
      <c r="I179" s="184"/>
      <c r="J179" s="184"/>
      <c r="K179" s="184"/>
      <c r="L179" s="184"/>
      <c r="M179" s="184"/>
      <c r="N179" s="184"/>
    </row>
    <row r="180" spans="1:14" x14ac:dyDescent="0.25">
      <c r="B180" s="109" t="s">
        <v>386</v>
      </c>
      <c r="C180" s="130">
        <v>0</v>
      </c>
      <c r="D180" s="130">
        <v>0</v>
      </c>
      <c r="E180" s="130">
        <v>0</v>
      </c>
      <c r="F180" s="130">
        <v>0</v>
      </c>
      <c r="G180" s="130">
        <v>0</v>
      </c>
      <c r="H180" s="130">
        <v>2</v>
      </c>
      <c r="I180" s="130">
        <v>0</v>
      </c>
      <c r="J180" s="130">
        <v>0</v>
      </c>
      <c r="K180" s="130">
        <v>0</v>
      </c>
      <c r="L180" s="130">
        <v>0</v>
      </c>
      <c r="M180" s="130">
        <v>0</v>
      </c>
      <c r="N180" s="146">
        <f>SUM(C180:M180)</f>
        <v>2</v>
      </c>
    </row>
    <row r="181" spans="1:14" x14ac:dyDescent="0.25">
      <c r="A181" s="184" t="s">
        <v>399</v>
      </c>
      <c r="B181" s="184"/>
      <c r="C181" s="184"/>
      <c r="D181" s="184"/>
      <c r="E181" s="184"/>
      <c r="F181" s="184"/>
      <c r="G181" s="184"/>
      <c r="H181" s="184"/>
      <c r="I181" s="184"/>
      <c r="J181" s="184"/>
      <c r="K181" s="184"/>
      <c r="L181" s="184"/>
      <c r="M181" s="184"/>
      <c r="N181" s="184"/>
    </row>
    <row r="182" spans="1:14" x14ac:dyDescent="0.25">
      <c r="B182" s="109" t="s">
        <v>400</v>
      </c>
      <c r="C182" s="130">
        <v>0</v>
      </c>
      <c r="D182" s="130">
        <v>1</v>
      </c>
      <c r="E182" s="130">
        <v>0</v>
      </c>
      <c r="F182" s="130">
        <v>0</v>
      </c>
      <c r="G182" s="130">
        <v>1</v>
      </c>
      <c r="H182" s="130">
        <v>0</v>
      </c>
      <c r="I182" s="130">
        <v>0</v>
      </c>
      <c r="J182" s="130">
        <v>0</v>
      </c>
      <c r="K182" s="130">
        <v>0</v>
      </c>
      <c r="L182" s="130">
        <v>3</v>
      </c>
      <c r="M182" s="130">
        <v>0</v>
      </c>
      <c r="N182" s="146">
        <f t="shared" ref="N182:N187" si="28">SUM(C182:M182)</f>
        <v>5</v>
      </c>
    </row>
    <row r="183" spans="1:14" x14ac:dyDescent="0.25">
      <c r="A183" s="109"/>
      <c r="B183" s="109" t="s">
        <v>401</v>
      </c>
      <c r="C183" s="130">
        <v>8</v>
      </c>
      <c r="D183" s="130">
        <v>8</v>
      </c>
      <c r="E183" s="130">
        <v>4</v>
      </c>
      <c r="F183" s="130">
        <v>1</v>
      </c>
      <c r="G183" s="130">
        <v>0</v>
      </c>
      <c r="H183" s="130">
        <v>2</v>
      </c>
      <c r="I183" s="130">
        <v>0</v>
      </c>
      <c r="J183" s="130">
        <v>1</v>
      </c>
      <c r="K183" s="130">
        <v>0</v>
      </c>
      <c r="L183" s="130">
        <v>1</v>
      </c>
      <c r="M183" s="130">
        <v>5</v>
      </c>
      <c r="N183" s="146">
        <f t="shared" si="28"/>
        <v>30</v>
      </c>
    </row>
    <row r="184" spans="1:14" x14ac:dyDescent="0.25">
      <c r="A184" s="109"/>
      <c r="B184" s="109" t="s">
        <v>402</v>
      </c>
      <c r="C184" s="130">
        <v>0</v>
      </c>
      <c r="D184" s="130">
        <v>0</v>
      </c>
      <c r="E184" s="130">
        <v>0</v>
      </c>
      <c r="F184" s="130">
        <v>0</v>
      </c>
      <c r="G184" s="130">
        <v>0</v>
      </c>
      <c r="H184" s="130">
        <v>1</v>
      </c>
      <c r="I184" s="130">
        <v>0</v>
      </c>
      <c r="J184" s="130">
        <v>0</v>
      </c>
      <c r="K184" s="130">
        <v>0</v>
      </c>
      <c r="L184" s="130">
        <v>0</v>
      </c>
      <c r="M184" s="130">
        <v>0</v>
      </c>
      <c r="N184" s="146">
        <f t="shared" si="28"/>
        <v>1</v>
      </c>
    </row>
    <row r="185" spans="1:14" x14ac:dyDescent="0.25">
      <c r="A185" s="109"/>
      <c r="B185" s="109" t="s">
        <v>248</v>
      </c>
      <c r="C185" s="130">
        <v>0</v>
      </c>
      <c r="D185" s="130">
        <v>1</v>
      </c>
      <c r="E185" s="130">
        <v>0</v>
      </c>
      <c r="F185" s="130">
        <v>0</v>
      </c>
      <c r="G185" s="130">
        <v>0</v>
      </c>
      <c r="H185" s="130">
        <v>0</v>
      </c>
      <c r="I185" s="130">
        <v>0</v>
      </c>
      <c r="J185" s="130">
        <v>0</v>
      </c>
      <c r="K185" s="130">
        <v>0</v>
      </c>
      <c r="L185" s="130">
        <v>0</v>
      </c>
      <c r="M185" s="130">
        <v>0</v>
      </c>
      <c r="N185" s="146">
        <f t="shared" si="28"/>
        <v>1</v>
      </c>
    </row>
    <row r="186" spans="1:14" x14ac:dyDescent="0.25">
      <c r="A186" s="109"/>
      <c r="B186" s="109" t="s">
        <v>403</v>
      </c>
      <c r="C186" s="130">
        <v>0</v>
      </c>
      <c r="D186" s="130">
        <v>0</v>
      </c>
      <c r="E186" s="130">
        <v>0</v>
      </c>
      <c r="F186" s="130">
        <v>0</v>
      </c>
      <c r="G186" s="130">
        <v>0</v>
      </c>
      <c r="H186" s="130">
        <v>1</v>
      </c>
      <c r="I186" s="130">
        <v>0</v>
      </c>
      <c r="J186" s="130">
        <v>0</v>
      </c>
      <c r="K186" s="130">
        <v>0</v>
      </c>
      <c r="L186" s="130">
        <v>0</v>
      </c>
      <c r="M186" s="130">
        <v>0</v>
      </c>
      <c r="N186" s="146">
        <f t="shared" si="28"/>
        <v>1</v>
      </c>
    </row>
    <row r="187" spans="1:14" x14ac:dyDescent="0.25">
      <c r="A187" s="109"/>
      <c r="B187" s="109" t="s">
        <v>404</v>
      </c>
      <c r="C187" s="130">
        <v>1</v>
      </c>
      <c r="D187" s="130">
        <v>0</v>
      </c>
      <c r="E187" s="130">
        <v>0</v>
      </c>
      <c r="F187" s="130">
        <v>0</v>
      </c>
      <c r="G187" s="130">
        <v>0</v>
      </c>
      <c r="H187" s="130">
        <v>0</v>
      </c>
      <c r="I187" s="130">
        <v>0</v>
      </c>
      <c r="J187" s="130">
        <v>0</v>
      </c>
      <c r="K187" s="130">
        <v>0</v>
      </c>
      <c r="L187" s="130">
        <v>0</v>
      </c>
      <c r="M187" s="130">
        <v>0</v>
      </c>
      <c r="N187" s="146">
        <f t="shared" si="28"/>
        <v>1</v>
      </c>
    </row>
    <row r="188" spans="1:14" x14ac:dyDescent="0.25">
      <c r="A188" s="184" t="s">
        <v>405</v>
      </c>
      <c r="B188" s="184"/>
      <c r="C188" s="184"/>
      <c r="D188" s="184"/>
      <c r="E188" s="184"/>
      <c r="F188" s="184"/>
      <c r="G188" s="184"/>
      <c r="H188" s="184"/>
      <c r="I188" s="184"/>
      <c r="J188" s="184"/>
      <c r="K188" s="184"/>
      <c r="L188" s="184"/>
      <c r="M188" s="184"/>
      <c r="N188" s="184"/>
    </row>
    <row r="189" spans="1:14" x14ac:dyDescent="0.25">
      <c r="B189" s="109" t="s">
        <v>406</v>
      </c>
      <c r="C189" s="130">
        <v>0</v>
      </c>
      <c r="D189" s="130">
        <v>0</v>
      </c>
      <c r="E189" s="130">
        <v>0</v>
      </c>
      <c r="F189" s="130">
        <v>0</v>
      </c>
      <c r="G189" s="130">
        <v>0</v>
      </c>
      <c r="H189" s="130">
        <v>0</v>
      </c>
      <c r="I189" s="130">
        <v>1</v>
      </c>
      <c r="J189" s="130">
        <v>0</v>
      </c>
      <c r="K189" s="130">
        <v>0</v>
      </c>
      <c r="L189" s="130">
        <v>0</v>
      </c>
      <c r="M189" s="130">
        <v>0</v>
      </c>
      <c r="N189" s="146">
        <f t="shared" ref="N189:N190" si="29">SUM(C189:M189)</f>
        <v>1</v>
      </c>
    </row>
    <row r="190" spans="1:14" x14ac:dyDescent="0.25">
      <c r="A190" s="109"/>
      <c r="B190" s="109" t="s">
        <v>319</v>
      </c>
      <c r="C190" s="130">
        <v>1</v>
      </c>
      <c r="D190" s="130">
        <v>2</v>
      </c>
      <c r="E190" s="130">
        <v>0</v>
      </c>
      <c r="F190" s="130">
        <v>0</v>
      </c>
      <c r="G190" s="130">
        <v>0</v>
      </c>
      <c r="H190" s="130">
        <v>1</v>
      </c>
      <c r="I190" s="130">
        <v>0</v>
      </c>
      <c r="J190" s="130">
        <v>1</v>
      </c>
      <c r="K190" s="130">
        <v>1</v>
      </c>
      <c r="L190" s="130">
        <v>0</v>
      </c>
      <c r="M190" s="130">
        <v>2</v>
      </c>
      <c r="N190" s="146">
        <f t="shared" si="29"/>
        <v>8</v>
      </c>
    </row>
    <row r="191" spans="1:14" x14ac:dyDescent="0.25">
      <c r="A191" s="184" t="s">
        <v>407</v>
      </c>
      <c r="B191" s="184"/>
      <c r="C191" s="184"/>
      <c r="D191" s="184"/>
      <c r="E191" s="184"/>
      <c r="F191" s="184"/>
      <c r="G191" s="184"/>
      <c r="H191" s="184"/>
      <c r="I191" s="184"/>
      <c r="J191" s="184"/>
      <c r="K191" s="184"/>
      <c r="L191" s="184"/>
      <c r="M191" s="184"/>
      <c r="N191" s="184"/>
    </row>
    <row r="192" spans="1:14" x14ac:dyDescent="0.25">
      <c r="B192" s="109" t="s">
        <v>264</v>
      </c>
      <c r="C192" s="130">
        <v>0</v>
      </c>
      <c r="D192" s="130">
        <v>1</v>
      </c>
      <c r="E192" s="130">
        <v>0</v>
      </c>
      <c r="F192" s="130">
        <v>0</v>
      </c>
      <c r="G192" s="130">
        <v>0</v>
      </c>
      <c r="H192" s="130">
        <v>0</v>
      </c>
      <c r="I192" s="130">
        <v>0</v>
      </c>
      <c r="J192" s="130">
        <v>0</v>
      </c>
      <c r="K192" s="130">
        <v>0</v>
      </c>
      <c r="L192" s="130">
        <v>0</v>
      </c>
      <c r="M192" s="130">
        <v>0</v>
      </c>
      <c r="N192" s="146">
        <f>SUM(C192:M192)</f>
        <v>1</v>
      </c>
    </row>
    <row r="193" spans="1:14" x14ac:dyDescent="0.25">
      <c r="A193" s="184" t="s">
        <v>408</v>
      </c>
      <c r="B193" s="184"/>
      <c r="C193" s="184"/>
      <c r="D193" s="184"/>
      <c r="E193" s="184"/>
      <c r="F193" s="184"/>
      <c r="G193" s="184"/>
      <c r="H193" s="184"/>
      <c r="I193" s="184"/>
      <c r="J193" s="184"/>
      <c r="K193" s="184"/>
      <c r="L193" s="184"/>
      <c r="M193" s="184"/>
      <c r="N193" s="184"/>
    </row>
    <row r="194" spans="1:14" x14ac:dyDescent="0.25">
      <c r="B194" s="109" t="s">
        <v>409</v>
      </c>
      <c r="C194" s="130">
        <v>0</v>
      </c>
      <c r="D194" s="130">
        <v>0</v>
      </c>
      <c r="E194" s="130">
        <v>0</v>
      </c>
      <c r="F194" s="130">
        <v>0</v>
      </c>
      <c r="G194" s="130">
        <v>0</v>
      </c>
      <c r="H194" s="130">
        <v>1</v>
      </c>
      <c r="I194" s="130">
        <v>0</v>
      </c>
      <c r="J194" s="130">
        <v>0</v>
      </c>
      <c r="K194" s="130">
        <v>0</v>
      </c>
      <c r="L194" s="130">
        <v>1</v>
      </c>
      <c r="M194" s="130">
        <v>0</v>
      </c>
      <c r="N194" s="146">
        <f t="shared" ref="N194:N202" si="30">SUM(C194:M194)</f>
        <v>2</v>
      </c>
    </row>
    <row r="195" spans="1:14" x14ac:dyDescent="0.25">
      <c r="A195" s="109"/>
      <c r="B195" s="109" t="s">
        <v>410</v>
      </c>
      <c r="C195" s="130">
        <v>0</v>
      </c>
      <c r="D195" s="130">
        <v>0</v>
      </c>
      <c r="E195" s="130">
        <v>0</v>
      </c>
      <c r="F195" s="130">
        <v>0</v>
      </c>
      <c r="G195" s="130">
        <v>0</v>
      </c>
      <c r="H195" s="130">
        <v>0</v>
      </c>
      <c r="I195" s="130">
        <v>0</v>
      </c>
      <c r="J195" s="130">
        <v>0</v>
      </c>
      <c r="K195" s="130">
        <v>0</v>
      </c>
      <c r="L195" s="130">
        <v>0</v>
      </c>
      <c r="M195" s="130">
        <v>1</v>
      </c>
      <c r="N195" s="146">
        <f t="shared" si="30"/>
        <v>1</v>
      </c>
    </row>
    <row r="196" spans="1:14" x14ac:dyDescent="0.25">
      <c r="A196" s="109"/>
      <c r="B196" s="109" t="s">
        <v>411</v>
      </c>
      <c r="C196" s="130">
        <v>3</v>
      </c>
      <c r="D196" s="130">
        <v>1</v>
      </c>
      <c r="E196" s="130">
        <v>0</v>
      </c>
      <c r="F196" s="130">
        <v>0</v>
      </c>
      <c r="G196" s="130">
        <v>0</v>
      </c>
      <c r="H196" s="130">
        <v>2</v>
      </c>
      <c r="I196" s="130">
        <v>0</v>
      </c>
      <c r="J196" s="130">
        <v>0</v>
      </c>
      <c r="K196" s="130">
        <v>0</v>
      </c>
      <c r="L196" s="130">
        <v>0</v>
      </c>
      <c r="M196" s="130">
        <v>0</v>
      </c>
      <c r="N196" s="146">
        <f t="shared" si="30"/>
        <v>6</v>
      </c>
    </row>
    <row r="197" spans="1:14" x14ac:dyDescent="0.25">
      <c r="A197" s="109"/>
      <c r="B197" s="109" t="s">
        <v>248</v>
      </c>
      <c r="C197" s="130">
        <v>3</v>
      </c>
      <c r="D197" s="130">
        <v>0</v>
      </c>
      <c r="E197" s="130">
        <v>1</v>
      </c>
      <c r="F197" s="130">
        <v>0</v>
      </c>
      <c r="G197" s="130">
        <v>0</v>
      </c>
      <c r="H197" s="130">
        <v>0</v>
      </c>
      <c r="I197" s="130">
        <v>0</v>
      </c>
      <c r="J197" s="130">
        <v>0</v>
      </c>
      <c r="K197" s="130">
        <v>0</v>
      </c>
      <c r="L197" s="130">
        <v>0</v>
      </c>
      <c r="M197" s="130">
        <v>0</v>
      </c>
      <c r="N197" s="146">
        <f t="shared" si="30"/>
        <v>4</v>
      </c>
    </row>
    <row r="198" spans="1:14" x14ac:dyDescent="0.25">
      <c r="A198" s="109"/>
      <c r="B198" s="109" t="s">
        <v>412</v>
      </c>
      <c r="C198" s="130">
        <v>0</v>
      </c>
      <c r="D198" s="130">
        <v>0</v>
      </c>
      <c r="E198" s="130">
        <v>0</v>
      </c>
      <c r="F198" s="130">
        <v>0</v>
      </c>
      <c r="G198" s="130">
        <v>1</v>
      </c>
      <c r="H198" s="130">
        <v>3</v>
      </c>
      <c r="I198" s="130">
        <v>5</v>
      </c>
      <c r="J198" s="130">
        <v>0</v>
      </c>
      <c r="K198" s="130">
        <v>0</v>
      </c>
      <c r="L198" s="130">
        <v>0</v>
      </c>
      <c r="M198" s="130">
        <v>0</v>
      </c>
      <c r="N198" s="146">
        <f t="shared" si="30"/>
        <v>9</v>
      </c>
    </row>
    <row r="199" spans="1:14" x14ac:dyDescent="0.25">
      <c r="A199" s="109"/>
      <c r="B199" s="109" t="s">
        <v>413</v>
      </c>
      <c r="C199" s="130">
        <v>0</v>
      </c>
      <c r="D199" s="130">
        <v>0</v>
      </c>
      <c r="E199" s="130">
        <v>0</v>
      </c>
      <c r="F199" s="130">
        <v>0</v>
      </c>
      <c r="G199" s="130">
        <v>0</v>
      </c>
      <c r="H199" s="130">
        <v>0</v>
      </c>
      <c r="I199" s="130">
        <v>0</v>
      </c>
      <c r="J199" s="130">
        <v>0</v>
      </c>
      <c r="K199" s="130">
        <v>0</v>
      </c>
      <c r="L199" s="130">
        <v>0</v>
      </c>
      <c r="M199" s="130">
        <v>2</v>
      </c>
      <c r="N199" s="146">
        <f t="shared" si="30"/>
        <v>2</v>
      </c>
    </row>
    <row r="200" spans="1:14" x14ac:dyDescent="0.25">
      <c r="A200" s="109"/>
      <c r="B200" s="109" t="s">
        <v>414</v>
      </c>
      <c r="C200" s="130">
        <v>14</v>
      </c>
      <c r="D200" s="130">
        <v>3</v>
      </c>
      <c r="E200" s="130">
        <v>2</v>
      </c>
      <c r="F200" s="130">
        <v>0</v>
      </c>
      <c r="G200" s="130">
        <v>1</v>
      </c>
      <c r="H200" s="130">
        <v>6</v>
      </c>
      <c r="I200" s="130">
        <v>0</v>
      </c>
      <c r="J200" s="130">
        <v>0</v>
      </c>
      <c r="K200" s="130">
        <v>0</v>
      </c>
      <c r="L200" s="130">
        <v>1</v>
      </c>
      <c r="M200" s="130">
        <v>13</v>
      </c>
      <c r="N200" s="146">
        <f t="shared" si="30"/>
        <v>40</v>
      </c>
    </row>
    <row r="201" spans="1:14" x14ac:dyDescent="0.25">
      <c r="A201" s="109"/>
      <c r="B201" s="109" t="s">
        <v>251</v>
      </c>
      <c r="C201" s="130">
        <v>6</v>
      </c>
      <c r="D201" s="130">
        <v>2</v>
      </c>
      <c r="E201" s="130">
        <v>2</v>
      </c>
      <c r="F201" s="130">
        <v>0</v>
      </c>
      <c r="G201" s="130">
        <v>0</v>
      </c>
      <c r="H201" s="130">
        <v>7</v>
      </c>
      <c r="I201" s="130">
        <v>0</v>
      </c>
      <c r="J201" s="130">
        <v>1</v>
      </c>
      <c r="K201" s="130">
        <v>2</v>
      </c>
      <c r="L201" s="130">
        <v>1</v>
      </c>
      <c r="M201" s="130">
        <v>1</v>
      </c>
      <c r="N201" s="146">
        <f t="shared" si="30"/>
        <v>22</v>
      </c>
    </row>
    <row r="202" spans="1:14" x14ac:dyDescent="0.25">
      <c r="A202" s="109"/>
      <c r="B202" s="109" t="s">
        <v>415</v>
      </c>
      <c r="C202" s="130">
        <v>0</v>
      </c>
      <c r="D202" s="130">
        <v>1</v>
      </c>
      <c r="E202" s="130">
        <v>0</v>
      </c>
      <c r="F202" s="130">
        <v>0</v>
      </c>
      <c r="G202" s="130">
        <v>0</v>
      </c>
      <c r="H202" s="130">
        <v>1</v>
      </c>
      <c r="I202" s="130">
        <v>0</v>
      </c>
      <c r="J202" s="130">
        <v>0</v>
      </c>
      <c r="K202" s="130">
        <v>0</v>
      </c>
      <c r="L202" s="130">
        <v>2</v>
      </c>
      <c r="M202" s="130">
        <v>0</v>
      </c>
      <c r="N202" s="146">
        <f t="shared" si="30"/>
        <v>4</v>
      </c>
    </row>
    <row r="203" spans="1:14" x14ac:dyDescent="0.25">
      <c r="A203" s="184" t="s">
        <v>416</v>
      </c>
      <c r="B203" s="184"/>
      <c r="C203" s="184"/>
      <c r="D203" s="184"/>
      <c r="E203" s="184"/>
      <c r="F203" s="184"/>
      <c r="G203" s="184"/>
      <c r="H203" s="184"/>
      <c r="I203" s="184"/>
      <c r="J203" s="184"/>
      <c r="K203" s="184"/>
      <c r="L203" s="184"/>
      <c r="M203" s="184"/>
      <c r="N203" s="184"/>
    </row>
    <row r="204" spans="1:14" x14ac:dyDescent="0.25">
      <c r="B204" s="109" t="s">
        <v>417</v>
      </c>
      <c r="C204" s="130">
        <v>2</v>
      </c>
      <c r="D204" s="130">
        <v>1</v>
      </c>
      <c r="E204" s="130">
        <v>1</v>
      </c>
      <c r="F204" s="130">
        <v>0</v>
      </c>
      <c r="G204" s="130">
        <v>0</v>
      </c>
      <c r="H204" s="130">
        <v>3</v>
      </c>
      <c r="I204" s="130">
        <v>0</v>
      </c>
      <c r="J204" s="130">
        <v>0</v>
      </c>
      <c r="K204" s="130">
        <v>0</v>
      </c>
      <c r="L204" s="130">
        <v>0</v>
      </c>
      <c r="M204" s="130">
        <v>0</v>
      </c>
      <c r="N204" s="146">
        <f t="shared" ref="N204:N205" si="31">SUM(C204:M204)</f>
        <v>7</v>
      </c>
    </row>
    <row r="205" spans="1:14" x14ac:dyDescent="0.25">
      <c r="A205" s="109"/>
      <c r="B205" s="109" t="s">
        <v>418</v>
      </c>
      <c r="C205" s="130">
        <v>0</v>
      </c>
      <c r="D205" s="130">
        <v>0</v>
      </c>
      <c r="E205" s="130">
        <v>0</v>
      </c>
      <c r="F205" s="130">
        <v>0</v>
      </c>
      <c r="G205" s="130">
        <v>0</v>
      </c>
      <c r="H205" s="130">
        <v>1</v>
      </c>
      <c r="I205" s="130">
        <v>0</v>
      </c>
      <c r="J205" s="130">
        <v>0</v>
      </c>
      <c r="K205" s="130">
        <v>0</v>
      </c>
      <c r="L205" s="130">
        <v>0</v>
      </c>
      <c r="M205" s="130">
        <v>0</v>
      </c>
      <c r="N205" s="146">
        <f t="shared" si="31"/>
        <v>1</v>
      </c>
    </row>
    <row r="206" spans="1:14" x14ac:dyDescent="0.25">
      <c r="A206" s="184" t="s">
        <v>419</v>
      </c>
      <c r="B206" s="184"/>
      <c r="C206" s="184"/>
      <c r="D206" s="184"/>
      <c r="E206" s="184"/>
      <c r="F206" s="184"/>
      <c r="G206" s="184"/>
      <c r="H206" s="184"/>
      <c r="I206" s="184"/>
      <c r="J206" s="184"/>
      <c r="K206" s="184"/>
      <c r="L206" s="184"/>
      <c r="M206" s="184"/>
      <c r="N206" s="184"/>
    </row>
    <row r="207" spans="1:14" x14ac:dyDescent="0.25">
      <c r="B207" s="109" t="s">
        <v>420</v>
      </c>
      <c r="C207" s="130">
        <v>1</v>
      </c>
      <c r="D207" s="130">
        <v>0</v>
      </c>
      <c r="E207" s="130">
        <v>0</v>
      </c>
      <c r="F207" s="130">
        <v>0</v>
      </c>
      <c r="G207" s="130">
        <v>0</v>
      </c>
      <c r="H207" s="130">
        <v>0</v>
      </c>
      <c r="I207" s="130">
        <v>0</v>
      </c>
      <c r="J207" s="130">
        <v>0</v>
      </c>
      <c r="K207" s="130">
        <v>0</v>
      </c>
      <c r="L207" s="130">
        <v>0</v>
      </c>
      <c r="M207" s="130">
        <v>0</v>
      </c>
      <c r="N207" s="146">
        <f t="shared" ref="N207:N210" si="32">SUM(C207:M207)</f>
        <v>1</v>
      </c>
    </row>
    <row r="208" spans="1:14" x14ac:dyDescent="0.25">
      <c r="A208" s="109"/>
      <c r="B208" s="109" t="s">
        <v>421</v>
      </c>
      <c r="C208" s="130">
        <v>0</v>
      </c>
      <c r="D208" s="130">
        <v>0</v>
      </c>
      <c r="E208" s="130">
        <v>0</v>
      </c>
      <c r="F208" s="130">
        <v>0</v>
      </c>
      <c r="G208" s="130">
        <v>0</v>
      </c>
      <c r="H208" s="130">
        <v>1</v>
      </c>
      <c r="I208" s="130">
        <v>0</v>
      </c>
      <c r="J208" s="130">
        <v>11</v>
      </c>
      <c r="K208" s="130">
        <v>0</v>
      </c>
      <c r="L208" s="130">
        <v>0</v>
      </c>
      <c r="M208" s="130">
        <v>8</v>
      </c>
      <c r="N208" s="146">
        <f t="shared" si="32"/>
        <v>20</v>
      </c>
    </row>
    <row r="209" spans="1:14" x14ac:dyDescent="0.25">
      <c r="A209" s="109"/>
      <c r="B209" s="109" t="s">
        <v>422</v>
      </c>
      <c r="C209" s="130">
        <v>8</v>
      </c>
      <c r="D209" s="130">
        <v>9</v>
      </c>
      <c r="E209" s="130">
        <v>1</v>
      </c>
      <c r="F209" s="130">
        <v>0</v>
      </c>
      <c r="G209" s="130">
        <v>1</v>
      </c>
      <c r="H209" s="130">
        <v>0</v>
      </c>
      <c r="I209" s="130">
        <v>0</v>
      </c>
      <c r="J209" s="130">
        <v>0</v>
      </c>
      <c r="K209" s="130">
        <v>0</v>
      </c>
      <c r="L209" s="130">
        <v>0</v>
      </c>
      <c r="M209" s="130">
        <v>2</v>
      </c>
      <c r="N209" s="146">
        <f t="shared" si="32"/>
        <v>21</v>
      </c>
    </row>
    <row r="210" spans="1:14" x14ac:dyDescent="0.25">
      <c r="A210" s="248"/>
      <c r="B210" s="109" t="s">
        <v>423</v>
      </c>
      <c r="C210" s="130">
        <v>1</v>
      </c>
      <c r="D210" s="130">
        <v>8</v>
      </c>
      <c r="E210" s="130">
        <v>0</v>
      </c>
      <c r="F210" s="130">
        <v>0</v>
      </c>
      <c r="G210" s="130">
        <v>0</v>
      </c>
      <c r="H210" s="130">
        <v>0</v>
      </c>
      <c r="I210" s="130">
        <v>0</v>
      </c>
      <c r="J210" s="130">
        <v>1</v>
      </c>
      <c r="K210" s="130">
        <v>0</v>
      </c>
      <c r="L210" s="130">
        <v>0</v>
      </c>
      <c r="M210" s="130">
        <v>0</v>
      </c>
      <c r="N210" s="146">
        <f t="shared" si="32"/>
        <v>10</v>
      </c>
    </row>
    <row r="211" spans="1:14" x14ac:dyDescent="0.25">
      <c r="A211" s="187" t="s">
        <v>424</v>
      </c>
      <c r="B211" s="188"/>
      <c r="C211" s="188"/>
      <c r="D211" s="188"/>
      <c r="E211" s="188"/>
      <c r="F211" s="188"/>
      <c r="G211" s="188"/>
      <c r="H211" s="188"/>
      <c r="I211" s="188"/>
      <c r="J211" s="188"/>
      <c r="K211" s="188"/>
      <c r="L211" s="188"/>
      <c r="M211" s="188"/>
      <c r="N211" s="189"/>
    </row>
    <row r="212" spans="1:14" x14ac:dyDescent="0.25">
      <c r="B212" s="109" t="s">
        <v>256</v>
      </c>
      <c r="C212" s="130">
        <v>3</v>
      </c>
      <c r="D212" s="130">
        <v>1</v>
      </c>
      <c r="E212" s="130">
        <v>0</v>
      </c>
      <c r="F212" s="130">
        <v>0</v>
      </c>
      <c r="G212" s="130">
        <v>2</v>
      </c>
      <c r="H212" s="130">
        <v>0</v>
      </c>
      <c r="I212" s="130">
        <v>0</v>
      </c>
      <c r="J212" s="130">
        <v>0</v>
      </c>
      <c r="K212" s="130">
        <v>0</v>
      </c>
      <c r="L212" s="130">
        <v>0</v>
      </c>
      <c r="M212" s="130">
        <v>0</v>
      </c>
      <c r="N212" s="146">
        <f>SUM(C212:M212)</f>
        <v>6</v>
      </c>
    </row>
    <row r="213" spans="1:14" x14ac:dyDescent="0.25">
      <c r="A213" s="187" t="s">
        <v>425</v>
      </c>
      <c r="B213" s="188"/>
      <c r="C213" s="188"/>
      <c r="D213" s="188"/>
      <c r="E213" s="188"/>
      <c r="F213" s="188"/>
      <c r="G213" s="188"/>
      <c r="H213" s="188"/>
      <c r="I213" s="188"/>
      <c r="J213" s="188"/>
      <c r="K213" s="188"/>
      <c r="L213" s="188"/>
      <c r="M213" s="188"/>
      <c r="N213" s="189"/>
    </row>
    <row r="214" spans="1:14" x14ac:dyDescent="0.25">
      <c r="B214" s="109" t="s">
        <v>269</v>
      </c>
      <c r="C214" s="130">
        <v>1</v>
      </c>
      <c r="D214" s="130">
        <v>2</v>
      </c>
      <c r="E214" s="130">
        <v>0</v>
      </c>
      <c r="F214" s="130">
        <v>0</v>
      </c>
      <c r="G214" s="130">
        <v>0</v>
      </c>
      <c r="H214" s="130">
        <v>0</v>
      </c>
      <c r="I214" s="130">
        <v>0</v>
      </c>
      <c r="J214" s="130">
        <v>0</v>
      </c>
      <c r="K214" s="130">
        <v>0</v>
      </c>
      <c r="L214" s="130">
        <v>0</v>
      </c>
      <c r="M214" s="130">
        <v>0</v>
      </c>
      <c r="N214" s="146">
        <f t="shared" ref="N214:N216" si="33">SUM(C214:M214)</f>
        <v>3</v>
      </c>
    </row>
    <row r="215" spans="1:14" x14ac:dyDescent="0.25">
      <c r="A215" s="109"/>
      <c r="B215" s="109" t="s">
        <v>256</v>
      </c>
      <c r="C215" s="130">
        <v>1</v>
      </c>
      <c r="D215" s="130">
        <v>0</v>
      </c>
      <c r="E215" s="130">
        <v>0</v>
      </c>
      <c r="F215" s="130">
        <v>0</v>
      </c>
      <c r="G215" s="130">
        <v>0</v>
      </c>
      <c r="H215" s="130">
        <v>0</v>
      </c>
      <c r="I215" s="130">
        <v>0</v>
      </c>
      <c r="J215" s="130">
        <v>0</v>
      </c>
      <c r="K215" s="130">
        <v>0</v>
      </c>
      <c r="L215" s="130">
        <v>0</v>
      </c>
      <c r="M215" s="130">
        <v>0</v>
      </c>
      <c r="N215" s="146">
        <f t="shared" si="33"/>
        <v>1</v>
      </c>
    </row>
    <row r="216" spans="1:14" x14ac:dyDescent="0.25">
      <c r="A216" s="109"/>
      <c r="B216" s="109" t="s">
        <v>426</v>
      </c>
      <c r="C216" s="130">
        <v>0</v>
      </c>
      <c r="D216" s="130">
        <v>0</v>
      </c>
      <c r="E216" s="130">
        <v>0</v>
      </c>
      <c r="F216" s="130">
        <v>0</v>
      </c>
      <c r="G216" s="130">
        <v>1</v>
      </c>
      <c r="H216" s="130">
        <v>0</v>
      </c>
      <c r="I216" s="130">
        <v>0</v>
      </c>
      <c r="J216" s="130">
        <v>0</v>
      </c>
      <c r="K216" s="130">
        <v>0</v>
      </c>
      <c r="L216" s="130">
        <v>0</v>
      </c>
      <c r="M216" s="130">
        <v>0</v>
      </c>
      <c r="N216" s="146">
        <f t="shared" si="33"/>
        <v>1</v>
      </c>
    </row>
    <row r="217" spans="1:14" x14ac:dyDescent="0.25">
      <c r="A217" s="184" t="s">
        <v>427</v>
      </c>
      <c r="B217" s="184"/>
      <c r="C217" s="184"/>
      <c r="D217" s="184"/>
      <c r="E217" s="184"/>
      <c r="F217" s="184"/>
      <c r="G217" s="184"/>
      <c r="H217" s="184"/>
      <c r="I217" s="184"/>
      <c r="J217" s="184"/>
      <c r="K217" s="184"/>
      <c r="L217" s="184"/>
      <c r="M217" s="184"/>
      <c r="N217" s="184"/>
    </row>
    <row r="218" spans="1:14" x14ac:dyDescent="0.25">
      <c r="B218" s="109" t="s">
        <v>428</v>
      </c>
      <c r="C218" s="130">
        <v>0</v>
      </c>
      <c r="D218" s="130">
        <v>1</v>
      </c>
      <c r="E218" s="130">
        <v>0</v>
      </c>
      <c r="F218" s="130">
        <v>0</v>
      </c>
      <c r="G218" s="130">
        <v>0</v>
      </c>
      <c r="H218" s="130">
        <v>0</v>
      </c>
      <c r="I218" s="130">
        <v>0</v>
      </c>
      <c r="J218" s="130">
        <v>0</v>
      </c>
      <c r="K218" s="130">
        <v>0</v>
      </c>
      <c r="L218" s="130">
        <v>1</v>
      </c>
      <c r="M218" s="130">
        <v>0</v>
      </c>
      <c r="N218" s="146">
        <f t="shared" ref="N218:N224" si="34">SUM(C218:M218)</f>
        <v>2</v>
      </c>
    </row>
    <row r="219" spans="1:14" x14ac:dyDescent="0.25">
      <c r="A219" s="109"/>
      <c r="B219" s="109" t="s">
        <v>429</v>
      </c>
      <c r="C219" s="130">
        <v>0</v>
      </c>
      <c r="D219" s="130">
        <v>0</v>
      </c>
      <c r="E219" s="130">
        <v>0</v>
      </c>
      <c r="F219" s="130">
        <v>0</v>
      </c>
      <c r="G219" s="130">
        <v>0</v>
      </c>
      <c r="H219" s="130">
        <v>1</v>
      </c>
      <c r="I219" s="130">
        <v>0</v>
      </c>
      <c r="J219" s="130">
        <v>0</v>
      </c>
      <c r="K219" s="130">
        <v>0</v>
      </c>
      <c r="L219" s="130">
        <v>0</v>
      </c>
      <c r="M219" s="130">
        <v>0</v>
      </c>
      <c r="N219" s="146">
        <f t="shared" si="34"/>
        <v>1</v>
      </c>
    </row>
    <row r="220" spans="1:14" x14ac:dyDescent="0.25">
      <c r="A220" s="109"/>
      <c r="B220" s="109" t="s">
        <v>430</v>
      </c>
      <c r="C220" s="130">
        <v>0</v>
      </c>
      <c r="D220" s="130">
        <v>0</v>
      </c>
      <c r="E220" s="130">
        <v>0</v>
      </c>
      <c r="F220" s="130">
        <v>0</v>
      </c>
      <c r="G220" s="130">
        <v>1</v>
      </c>
      <c r="H220" s="130">
        <v>0</v>
      </c>
      <c r="I220" s="130">
        <v>0</v>
      </c>
      <c r="J220" s="130">
        <v>0</v>
      </c>
      <c r="K220" s="130">
        <v>0</v>
      </c>
      <c r="L220" s="130">
        <v>0</v>
      </c>
      <c r="M220" s="130">
        <v>0</v>
      </c>
      <c r="N220" s="146">
        <f t="shared" si="34"/>
        <v>1</v>
      </c>
    </row>
    <row r="221" spans="1:14" x14ac:dyDescent="0.25">
      <c r="A221" s="109"/>
      <c r="B221" s="109" t="s">
        <v>431</v>
      </c>
      <c r="C221" s="130">
        <v>0</v>
      </c>
      <c r="D221" s="130">
        <v>0</v>
      </c>
      <c r="E221" s="130">
        <v>0</v>
      </c>
      <c r="F221" s="130">
        <v>0</v>
      </c>
      <c r="G221" s="130">
        <v>0</v>
      </c>
      <c r="H221" s="130">
        <v>0</v>
      </c>
      <c r="I221" s="130">
        <v>0</v>
      </c>
      <c r="J221" s="130">
        <v>0</v>
      </c>
      <c r="K221" s="130">
        <v>0</v>
      </c>
      <c r="L221" s="130">
        <v>0</v>
      </c>
      <c r="M221" s="130">
        <v>5</v>
      </c>
      <c r="N221" s="146">
        <f t="shared" si="34"/>
        <v>5</v>
      </c>
    </row>
    <row r="222" spans="1:14" x14ac:dyDescent="0.25">
      <c r="A222" s="109"/>
      <c r="B222" s="109" t="s">
        <v>432</v>
      </c>
      <c r="C222" s="130">
        <v>17</v>
      </c>
      <c r="D222" s="130">
        <v>9</v>
      </c>
      <c r="E222" s="130">
        <v>6</v>
      </c>
      <c r="F222" s="130">
        <v>3</v>
      </c>
      <c r="G222" s="130">
        <v>1</v>
      </c>
      <c r="H222" s="130">
        <v>0</v>
      </c>
      <c r="I222" s="130">
        <v>0</v>
      </c>
      <c r="J222" s="130">
        <v>0</v>
      </c>
      <c r="K222" s="130">
        <v>0</v>
      </c>
      <c r="L222" s="130">
        <v>0</v>
      </c>
      <c r="M222" s="130">
        <v>0</v>
      </c>
      <c r="N222" s="146">
        <f t="shared" si="34"/>
        <v>36</v>
      </c>
    </row>
    <row r="223" spans="1:14" x14ac:dyDescent="0.25">
      <c r="A223" s="109"/>
      <c r="B223" s="109" t="s">
        <v>433</v>
      </c>
      <c r="C223" s="130">
        <v>0</v>
      </c>
      <c r="D223" s="130">
        <v>0</v>
      </c>
      <c r="E223" s="130">
        <v>0</v>
      </c>
      <c r="F223" s="130">
        <v>0</v>
      </c>
      <c r="G223" s="130">
        <v>0</v>
      </c>
      <c r="H223" s="130">
        <v>22</v>
      </c>
      <c r="I223" s="130">
        <v>0</v>
      </c>
      <c r="J223" s="130">
        <v>10</v>
      </c>
      <c r="K223" s="130">
        <v>6</v>
      </c>
      <c r="L223" s="130">
        <v>5</v>
      </c>
      <c r="M223" s="130">
        <v>0</v>
      </c>
      <c r="N223" s="146">
        <f t="shared" si="34"/>
        <v>43</v>
      </c>
    </row>
    <row r="224" spans="1:14" x14ac:dyDescent="0.25">
      <c r="A224" s="109"/>
      <c r="B224" s="109" t="s">
        <v>434</v>
      </c>
      <c r="C224" s="130">
        <v>1</v>
      </c>
      <c r="D224" s="130">
        <v>0</v>
      </c>
      <c r="E224" s="130">
        <v>0</v>
      </c>
      <c r="F224" s="130">
        <v>0</v>
      </c>
      <c r="G224" s="130">
        <v>0</v>
      </c>
      <c r="H224" s="130">
        <v>2</v>
      </c>
      <c r="I224" s="130">
        <v>0</v>
      </c>
      <c r="J224" s="130">
        <v>0</v>
      </c>
      <c r="K224" s="130">
        <v>0</v>
      </c>
      <c r="L224" s="130">
        <v>0</v>
      </c>
      <c r="M224" s="130">
        <v>0</v>
      </c>
      <c r="N224" s="146">
        <f t="shared" si="34"/>
        <v>3</v>
      </c>
    </row>
    <row r="225" spans="1:14" x14ac:dyDescent="0.25">
      <c r="A225" s="184" t="s">
        <v>435</v>
      </c>
      <c r="B225" s="184"/>
      <c r="C225" s="184"/>
      <c r="D225" s="184"/>
      <c r="E225" s="184"/>
      <c r="F225" s="184"/>
      <c r="G225" s="184"/>
      <c r="H225" s="184"/>
      <c r="I225" s="184"/>
      <c r="J225" s="184"/>
      <c r="K225" s="184"/>
      <c r="L225" s="184"/>
      <c r="M225" s="184"/>
      <c r="N225" s="184"/>
    </row>
    <row r="226" spans="1:14" x14ac:dyDescent="0.25">
      <c r="B226" s="109" t="s">
        <v>436</v>
      </c>
      <c r="C226" s="130">
        <v>0</v>
      </c>
      <c r="D226" s="130">
        <v>0</v>
      </c>
      <c r="E226" s="130">
        <v>0</v>
      </c>
      <c r="F226" s="130">
        <v>0</v>
      </c>
      <c r="G226" s="130">
        <v>0</v>
      </c>
      <c r="H226" s="130">
        <v>0</v>
      </c>
      <c r="I226" s="130">
        <v>0</v>
      </c>
      <c r="J226" s="130">
        <v>0</v>
      </c>
      <c r="K226" s="130">
        <v>0</v>
      </c>
      <c r="L226" s="130">
        <v>1</v>
      </c>
      <c r="M226" s="130">
        <v>0</v>
      </c>
      <c r="N226" s="146">
        <f t="shared" ref="N226:N232" si="35">SUM(C226:M226)</f>
        <v>1</v>
      </c>
    </row>
    <row r="227" spans="1:14" x14ac:dyDescent="0.25">
      <c r="A227" s="109"/>
      <c r="B227" s="109" t="s">
        <v>248</v>
      </c>
      <c r="C227" s="130">
        <v>4</v>
      </c>
      <c r="D227" s="130">
        <v>0</v>
      </c>
      <c r="E227" s="130">
        <v>0</v>
      </c>
      <c r="F227" s="130">
        <v>0</v>
      </c>
      <c r="G227" s="130">
        <v>0</v>
      </c>
      <c r="H227" s="130">
        <v>0</v>
      </c>
      <c r="I227" s="130">
        <v>0</v>
      </c>
      <c r="J227" s="130">
        <v>0</v>
      </c>
      <c r="K227" s="130">
        <v>0</v>
      </c>
      <c r="L227" s="130">
        <v>0</v>
      </c>
      <c r="M227" s="130">
        <v>0</v>
      </c>
      <c r="N227" s="146">
        <f t="shared" si="35"/>
        <v>4</v>
      </c>
    </row>
    <row r="228" spans="1:14" x14ac:dyDescent="0.25">
      <c r="A228" s="109"/>
      <c r="B228" s="109" t="s">
        <v>437</v>
      </c>
      <c r="C228" s="130">
        <v>0</v>
      </c>
      <c r="D228" s="130">
        <v>0</v>
      </c>
      <c r="E228" s="130">
        <v>0</v>
      </c>
      <c r="F228" s="130">
        <v>0</v>
      </c>
      <c r="G228" s="130">
        <v>0</v>
      </c>
      <c r="H228" s="130">
        <v>0</v>
      </c>
      <c r="I228" s="130">
        <v>1</v>
      </c>
      <c r="J228" s="130">
        <v>0</v>
      </c>
      <c r="K228" s="130">
        <v>0</v>
      </c>
      <c r="L228" s="130">
        <v>0</v>
      </c>
      <c r="M228" s="130">
        <v>0</v>
      </c>
      <c r="N228" s="146">
        <f t="shared" si="35"/>
        <v>1</v>
      </c>
    </row>
    <row r="229" spans="1:14" x14ac:dyDescent="0.25">
      <c r="A229" s="109"/>
      <c r="B229" s="109" t="s">
        <v>438</v>
      </c>
      <c r="C229" s="130">
        <v>0</v>
      </c>
      <c r="D229" s="130">
        <v>0</v>
      </c>
      <c r="E229" s="130">
        <v>0</v>
      </c>
      <c r="F229" s="130">
        <v>0</v>
      </c>
      <c r="G229" s="130">
        <v>0</v>
      </c>
      <c r="H229" s="130">
        <v>1</v>
      </c>
      <c r="I229" s="130">
        <v>1</v>
      </c>
      <c r="J229" s="130">
        <v>0</v>
      </c>
      <c r="K229" s="130">
        <v>0</v>
      </c>
      <c r="L229" s="130">
        <v>0</v>
      </c>
      <c r="M229" s="130">
        <v>0</v>
      </c>
      <c r="N229" s="146">
        <f t="shared" si="35"/>
        <v>2</v>
      </c>
    </row>
    <row r="230" spans="1:14" x14ac:dyDescent="0.25">
      <c r="A230" s="109"/>
      <c r="B230" s="109" t="s">
        <v>439</v>
      </c>
      <c r="C230" s="130">
        <v>2</v>
      </c>
      <c r="D230" s="130">
        <v>3</v>
      </c>
      <c r="E230" s="130">
        <v>3</v>
      </c>
      <c r="F230" s="130">
        <v>3</v>
      </c>
      <c r="G230" s="130">
        <v>6</v>
      </c>
      <c r="H230" s="130">
        <v>11</v>
      </c>
      <c r="I230" s="130">
        <v>1</v>
      </c>
      <c r="J230" s="130">
        <v>5</v>
      </c>
      <c r="K230" s="130">
        <v>1</v>
      </c>
      <c r="L230" s="130">
        <v>6</v>
      </c>
      <c r="M230" s="130">
        <v>8</v>
      </c>
      <c r="N230" s="146">
        <f t="shared" si="35"/>
        <v>49</v>
      </c>
    </row>
    <row r="231" spans="1:14" x14ac:dyDescent="0.25">
      <c r="A231" s="109"/>
      <c r="B231" s="109" t="s">
        <v>440</v>
      </c>
      <c r="C231" s="130">
        <v>2</v>
      </c>
      <c r="D231" s="130">
        <v>0</v>
      </c>
      <c r="E231" s="130">
        <v>0</v>
      </c>
      <c r="F231" s="130">
        <v>0</v>
      </c>
      <c r="G231" s="130">
        <v>0</v>
      </c>
      <c r="H231" s="130">
        <v>0</v>
      </c>
      <c r="I231" s="130">
        <v>0</v>
      </c>
      <c r="J231" s="130">
        <v>0</v>
      </c>
      <c r="K231" s="130">
        <v>0</v>
      </c>
      <c r="L231" s="130">
        <v>0</v>
      </c>
      <c r="M231" s="130">
        <v>0</v>
      </c>
      <c r="N231" s="146">
        <f t="shared" si="35"/>
        <v>2</v>
      </c>
    </row>
    <row r="232" spans="1:14" x14ac:dyDescent="0.25">
      <c r="A232" s="109"/>
      <c r="B232" s="109" t="s">
        <v>441</v>
      </c>
      <c r="C232" s="130">
        <v>0</v>
      </c>
      <c r="D232" s="130">
        <v>0</v>
      </c>
      <c r="E232" s="130">
        <v>0</v>
      </c>
      <c r="F232" s="130">
        <v>0</v>
      </c>
      <c r="G232" s="130">
        <v>0</v>
      </c>
      <c r="H232" s="130">
        <v>0</v>
      </c>
      <c r="I232" s="130">
        <v>0</v>
      </c>
      <c r="J232" s="130">
        <v>0</v>
      </c>
      <c r="K232" s="130">
        <v>0</v>
      </c>
      <c r="L232" s="130">
        <v>1</v>
      </c>
      <c r="M232" s="130">
        <v>0</v>
      </c>
      <c r="N232" s="146">
        <f t="shared" si="35"/>
        <v>1</v>
      </c>
    </row>
    <row r="233" spans="1:14" x14ac:dyDescent="0.25">
      <c r="A233" s="184" t="s">
        <v>442</v>
      </c>
      <c r="B233" s="184"/>
      <c r="C233" s="184"/>
      <c r="D233" s="184"/>
      <c r="E233" s="184"/>
      <c r="F233" s="184"/>
      <c r="G233" s="184"/>
      <c r="H233" s="184"/>
      <c r="I233" s="184"/>
      <c r="J233" s="184"/>
      <c r="K233" s="184"/>
      <c r="L233" s="184"/>
      <c r="M233" s="184"/>
      <c r="N233" s="184"/>
    </row>
    <row r="234" spans="1:14" x14ac:dyDescent="0.25">
      <c r="B234" s="109" t="s">
        <v>443</v>
      </c>
      <c r="C234" s="130">
        <v>0</v>
      </c>
      <c r="D234" s="130">
        <v>1</v>
      </c>
      <c r="E234" s="130">
        <v>1</v>
      </c>
      <c r="F234" s="130">
        <v>0</v>
      </c>
      <c r="G234" s="130">
        <v>0</v>
      </c>
      <c r="H234" s="130">
        <v>0</v>
      </c>
      <c r="I234" s="130">
        <v>0</v>
      </c>
      <c r="J234" s="130">
        <v>0</v>
      </c>
      <c r="K234" s="130">
        <v>0</v>
      </c>
      <c r="L234" s="130">
        <v>0</v>
      </c>
      <c r="M234" s="130">
        <v>0</v>
      </c>
      <c r="N234" s="146">
        <f t="shared" ref="N234:N237" si="36">SUM(C234:M234)</f>
        <v>2</v>
      </c>
    </row>
    <row r="235" spans="1:14" x14ac:dyDescent="0.25">
      <c r="A235" s="109"/>
      <c r="B235" s="109" t="s">
        <v>444</v>
      </c>
      <c r="C235" s="130">
        <v>0</v>
      </c>
      <c r="D235" s="130">
        <v>0</v>
      </c>
      <c r="E235" s="130">
        <v>0</v>
      </c>
      <c r="F235" s="130">
        <v>0</v>
      </c>
      <c r="G235" s="130">
        <v>0</v>
      </c>
      <c r="H235" s="130">
        <v>0</v>
      </c>
      <c r="I235" s="130">
        <v>0</v>
      </c>
      <c r="J235" s="130">
        <v>1</v>
      </c>
      <c r="K235" s="130">
        <v>0</v>
      </c>
      <c r="L235" s="130">
        <v>0</v>
      </c>
      <c r="M235" s="130">
        <v>0</v>
      </c>
      <c r="N235" s="146">
        <f t="shared" si="36"/>
        <v>1</v>
      </c>
    </row>
    <row r="236" spans="1:14" x14ac:dyDescent="0.25">
      <c r="A236" s="109"/>
      <c r="B236" s="109" t="s">
        <v>445</v>
      </c>
      <c r="C236" s="130">
        <v>0</v>
      </c>
      <c r="D236" s="130">
        <v>0</v>
      </c>
      <c r="E236" s="130">
        <v>0</v>
      </c>
      <c r="F236" s="130">
        <v>0</v>
      </c>
      <c r="G236" s="130">
        <v>0</v>
      </c>
      <c r="H236" s="130">
        <v>0</v>
      </c>
      <c r="I236" s="130">
        <v>0</v>
      </c>
      <c r="J236" s="130">
        <v>0</v>
      </c>
      <c r="K236" s="130">
        <v>1</v>
      </c>
      <c r="L236" s="130">
        <v>0</v>
      </c>
      <c r="M236" s="130">
        <v>0</v>
      </c>
      <c r="N236" s="146">
        <f t="shared" si="36"/>
        <v>1</v>
      </c>
    </row>
    <row r="237" spans="1:14" x14ac:dyDescent="0.25">
      <c r="A237" s="109"/>
      <c r="B237" s="109" t="s">
        <v>446</v>
      </c>
      <c r="C237" s="130">
        <v>3</v>
      </c>
      <c r="D237" s="130">
        <v>4</v>
      </c>
      <c r="E237" s="130">
        <v>0</v>
      </c>
      <c r="F237" s="130">
        <v>0</v>
      </c>
      <c r="G237" s="130">
        <v>5</v>
      </c>
      <c r="H237" s="130">
        <v>3</v>
      </c>
      <c r="I237" s="130">
        <v>0</v>
      </c>
      <c r="J237" s="130">
        <v>2</v>
      </c>
      <c r="K237" s="130">
        <v>0</v>
      </c>
      <c r="L237" s="130">
        <v>0</v>
      </c>
      <c r="M237" s="130">
        <v>6</v>
      </c>
      <c r="N237" s="146">
        <f t="shared" si="36"/>
        <v>23</v>
      </c>
    </row>
    <row r="238" spans="1:14" x14ac:dyDescent="0.25">
      <c r="A238" s="184" t="s">
        <v>447</v>
      </c>
      <c r="B238" s="184"/>
      <c r="C238" s="184"/>
      <c r="D238" s="184"/>
      <c r="E238" s="184"/>
      <c r="F238" s="184"/>
      <c r="G238" s="184"/>
      <c r="H238" s="184"/>
      <c r="I238" s="184"/>
      <c r="J238" s="184"/>
      <c r="K238" s="184"/>
      <c r="L238" s="184"/>
      <c r="M238" s="184"/>
      <c r="N238" s="184"/>
    </row>
    <row r="239" spans="1:14" x14ac:dyDescent="0.25">
      <c r="B239" s="109" t="s">
        <v>275</v>
      </c>
      <c r="C239" s="130">
        <v>0</v>
      </c>
      <c r="D239" s="130">
        <v>0</v>
      </c>
      <c r="E239" s="130">
        <v>2</v>
      </c>
      <c r="F239" s="130">
        <v>0</v>
      </c>
      <c r="G239" s="130">
        <v>0</v>
      </c>
      <c r="H239" s="130">
        <v>0</v>
      </c>
      <c r="I239" s="130">
        <v>0</v>
      </c>
      <c r="J239" s="130">
        <v>0</v>
      </c>
      <c r="K239" s="130">
        <v>0</v>
      </c>
      <c r="L239" s="130">
        <v>0</v>
      </c>
      <c r="M239" s="130">
        <v>0</v>
      </c>
      <c r="N239" s="146">
        <f t="shared" ref="N239:N241" si="37">SUM(C239:M239)</f>
        <v>2</v>
      </c>
    </row>
    <row r="240" spans="1:14" x14ac:dyDescent="0.25">
      <c r="A240" s="109"/>
      <c r="B240" s="109" t="s">
        <v>448</v>
      </c>
      <c r="C240" s="130">
        <v>9</v>
      </c>
      <c r="D240" s="130">
        <v>3</v>
      </c>
      <c r="E240" s="130">
        <v>2</v>
      </c>
      <c r="F240" s="130">
        <v>1</v>
      </c>
      <c r="G240" s="130">
        <v>1</v>
      </c>
      <c r="H240" s="130">
        <v>4</v>
      </c>
      <c r="I240" s="130">
        <v>0</v>
      </c>
      <c r="J240" s="130">
        <v>0</v>
      </c>
      <c r="K240" s="130">
        <v>0</v>
      </c>
      <c r="L240" s="130">
        <v>0</v>
      </c>
      <c r="M240" s="130">
        <v>5</v>
      </c>
      <c r="N240" s="146">
        <f t="shared" si="37"/>
        <v>25</v>
      </c>
    </row>
    <row r="241" spans="1:15" x14ac:dyDescent="0.25">
      <c r="A241" s="109"/>
      <c r="B241" s="109" t="s">
        <v>449</v>
      </c>
      <c r="C241" s="130">
        <v>3</v>
      </c>
      <c r="D241" s="130">
        <v>3</v>
      </c>
      <c r="E241" s="130">
        <v>1</v>
      </c>
      <c r="F241" s="130">
        <v>0</v>
      </c>
      <c r="G241" s="130">
        <v>0</v>
      </c>
      <c r="H241" s="130">
        <v>0</v>
      </c>
      <c r="I241" s="130">
        <v>0</v>
      </c>
      <c r="J241" s="130">
        <v>1</v>
      </c>
      <c r="K241" s="130">
        <v>0</v>
      </c>
      <c r="L241" s="130">
        <v>1</v>
      </c>
      <c r="M241" s="130">
        <v>0</v>
      </c>
      <c r="N241" s="146">
        <f t="shared" si="37"/>
        <v>9</v>
      </c>
    </row>
    <row r="242" spans="1:15" x14ac:dyDescent="0.25">
      <c r="A242" s="184" t="s">
        <v>450</v>
      </c>
      <c r="B242" s="184"/>
      <c r="C242" s="184"/>
      <c r="D242" s="184"/>
      <c r="E242" s="184"/>
      <c r="F242" s="184"/>
      <c r="G242" s="184"/>
      <c r="H242" s="184"/>
      <c r="I242" s="184"/>
      <c r="J242" s="184"/>
      <c r="K242" s="184"/>
      <c r="L242" s="184"/>
      <c r="M242" s="184"/>
      <c r="N242" s="184"/>
    </row>
    <row r="243" spans="1:15" x14ac:dyDescent="0.25">
      <c r="B243" s="109" t="s">
        <v>305</v>
      </c>
      <c r="C243" s="130">
        <v>10</v>
      </c>
      <c r="D243" s="130">
        <v>2</v>
      </c>
      <c r="E243" s="130">
        <v>2</v>
      </c>
      <c r="F243" s="130">
        <v>0</v>
      </c>
      <c r="G243" s="130">
        <v>2</v>
      </c>
      <c r="H243" s="130">
        <v>5</v>
      </c>
      <c r="I243" s="130">
        <v>0</v>
      </c>
      <c r="J243" s="130">
        <v>1</v>
      </c>
      <c r="K243" s="130">
        <v>0</v>
      </c>
      <c r="L243" s="130">
        <v>0</v>
      </c>
      <c r="M243" s="130">
        <v>5</v>
      </c>
      <c r="N243" s="146">
        <f t="shared" ref="N243:N246" si="38">SUM(C243:M243)</f>
        <v>27</v>
      </c>
    </row>
    <row r="244" spans="1:15" x14ac:dyDescent="0.25">
      <c r="A244" s="109"/>
      <c r="B244" s="109" t="s">
        <v>451</v>
      </c>
      <c r="C244" s="130">
        <v>0</v>
      </c>
      <c r="D244" s="130">
        <v>0</v>
      </c>
      <c r="E244" s="130">
        <v>0</v>
      </c>
      <c r="F244" s="130">
        <v>0</v>
      </c>
      <c r="G244" s="130">
        <v>0</v>
      </c>
      <c r="H244" s="130">
        <v>0</v>
      </c>
      <c r="I244" s="130">
        <v>0</v>
      </c>
      <c r="J244" s="130">
        <v>0</v>
      </c>
      <c r="K244" s="130">
        <v>0</v>
      </c>
      <c r="L244" s="130">
        <v>0</v>
      </c>
      <c r="M244" s="130">
        <v>2</v>
      </c>
      <c r="N244" s="146">
        <f t="shared" si="38"/>
        <v>2</v>
      </c>
    </row>
    <row r="245" spans="1:15" x14ac:dyDescent="0.25">
      <c r="A245" s="109"/>
      <c r="B245" s="109" t="s">
        <v>452</v>
      </c>
      <c r="C245" s="130">
        <v>0</v>
      </c>
      <c r="D245" s="130">
        <v>0</v>
      </c>
      <c r="E245" s="130">
        <v>0</v>
      </c>
      <c r="F245" s="130">
        <v>0</v>
      </c>
      <c r="G245" s="130">
        <v>0</v>
      </c>
      <c r="H245" s="130">
        <v>0</v>
      </c>
      <c r="I245" s="130">
        <v>0</v>
      </c>
      <c r="J245" s="130">
        <v>0</v>
      </c>
      <c r="K245" s="130">
        <v>1</v>
      </c>
      <c r="L245" s="130">
        <v>0</v>
      </c>
      <c r="M245" s="130">
        <v>0</v>
      </c>
      <c r="N245" s="146">
        <f t="shared" si="38"/>
        <v>1</v>
      </c>
    </row>
    <row r="246" spans="1:15" x14ac:dyDescent="0.25">
      <c r="A246" s="109"/>
      <c r="B246" s="109" t="s">
        <v>453</v>
      </c>
      <c r="C246" s="130">
        <v>3</v>
      </c>
      <c r="D246" s="130">
        <v>1</v>
      </c>
      <c r="E246" s="130">
        <v>1</v>
      </c>
      <c r="F246" s="130">
        <v>0</v>
      </c>
      <c r="G246" s="130">
        <v>0</v>
      </c>
      <c r="H246" s="130">
        <v>2</v>
      </c>
      <c r="I246" s="130">
        <v>0</v>
      </c>
      <c r="J246" s="130">
        <v>0</v>
      </c>
      <c r="K246" s="130">
        <v>0</v>
      </c>
      <c r="L246" s="130">
        <v>2</v>
      </c>
      <c r="M246" s="130">
        <v>0</v>
      </c>
      <c r="N246" s="146">
        <f t="shared" si="38"/>
        <v>9</v>
      </c>
    </row>
    <row r="247" spans="1:15" x14ac:dyDescent="0.25">
      <c r="A247" s="184" t="s">
        <v>454</v>
      </c>
      <c r="B247" s="184"/>
      <c r="C247" s="184"/>
      <c r="D247" s="184"/>
      <c r="E247" s="184"/>
      <c r="F247" s="184"/>
      <c r="G247" s="184"/>
      <c r="H247" s="184"/>
      <c r="I247" s="184"/>
      <c r="J247" s="184"/>
      <c r="K247" s="184"/>
      <c r="L247" s="184"/>
      <c r="M247" s="184"/>
      <c r="N247" s="184"/>
    </row>
    <row r="248" spans="1:15" x14ac:dyDescent="0.25">
      <c r="B248" s="109" t="s">
        <v>455</v>
      </c>
      <c r="C248" s="130">
        <v>2</v>
      </c>
      <c r="D248" s="130">
        <v>1</v>
      </c>
      <c r="E248" s="130">
        <v>2</v>
      </c>
      <c r="F248" s="130">
        <v>0</v>
      </c>
      <c r="G248" s="130">
        <v>1</v>
      </c>
      <c r="H248" s="130">
        <v>0</v>
      </c>
      <c r="I248" s="130">
        <v>0</v>
      </c>
      <c r="J248" s="130">
        <v>3</v>
      </c>
      <c r="K248" s="130">
        <v>0</v>
      </c>
      <c r="L248" s="130">
        <v>0</v>
      </c>
      <c r="M248" s="130">
        <v>0</v>
      </c>
      <c r="N248" s="146">
        <f t="shared" ref="N248:N250" si="39">SUM(C248:M248)</f>
        <v>9</v>
      </c>
    </row>
    <row r="249" spans="1:15" x14ac:dyDescent="0.25">
      <c r="A249" s="109"/>
      <c r="B249" s="109" t="s">
        <v>456</v>
      </c>
      <c r="C249" s="130">
        <v>0</v>
      </c>
      <c r="D249" s="130">
        <v>0</v>
      </c>
      <c r="E249" s="130">
        <v>0</v>
      </c>
      <c r="F249" s="130">
        <v>0</v>
      </c>
      <c r="G249" s="130">
        <v>0</v>
      </c>
      <c r="H249" s="130">
        <v>0</v>
      </c>
      <c r="I249" s="130">
        <v>0</v>
      </c>
      <c r="J249" s="130">
        <v>0</v>
      </c>
      <c r="K249" s="130">
        <v>0</v>
      </c>
      <c r="L249" s="130">
        <v>0</v>
      </c>
      <c r="M249" s="130">
        <v>1</v>
      </c>
      <c r="N249" s="146">
        <f t="shared" si="39"/>
        <v>1</v>
      </c>
    </row>
    <row r="250" spans="1:15" x14ac:dyDescent="0.25">
      <c r="A250" s="109"/>
      <c r="B250" s="109" t="s">
        <v>457</v>
      </c>
      <c r="C250" s="130">
        <v>2</v>
      </c>
      <c r="D250" s="130">
        <v>5</v>
      </c>
      <c r="E250" s="130">
        <v>1</v>
      </c>
      <c r="F250" s="130">
        <v>0</v>
      </c>
      <c r="G250" s="130">
        <v>0</v>
      </c>
      <c r="H250" s="130">
        <v>3</v>
      </c>
      <c r="I250" s="130">
        <v>0</v>
      </c>
      <c r="J250" s="130">
        <v>0</v>
      </c>
      <c r="K250" s="130">
        <v>0</v>
      </c>
      <c r="L250" s="130">
        <v>0</v>
      </c>
      <c r="M250" s="130">
        <v>4</v>
      </c>
      <c r="N250" s="146">
        <f t="shared" si="39"/>
        <v>15</v>
      </c>
    </row>
    <row r="251" spans="1:15" x14ac:dyDescent="0.25">
      <c r="A251" s="184" t="s">
        <v>458</v>
      </c>
      <c r="B251" s="184"/>
      <c r="C251" s="184"/>
      <c r="D251" s="184"/>
      <c r="E251" s="184"/>
      <c r="F251" s="184"/>
      <c r="G251" s="184"/>
      <c r="H251" s="184"/>
      <c r="I251" s="184"/>
      <c r="J251" s="184"/>
      <c r="K251" s="184"/>
      <c r="L251" s="184"/>
      <c r="M251" s="184"/>
      <c r="N251" s="184"/>
    </row>
    <row r="252" spans="1:15" x14ac:dyDescent="0.25">
      <c r="B252" s="109" t="s">
        <v>274</v>
      </c>
      <c r="C252" s="130">
        <v>11</v>
      </c>
      <c r="D252" s="130">
        <v>2</v>
      </c>
      <c r="E252" s="130">
        <v>2</v>
      </c>
      <c r="F252" s="130">
        <v>1</v>
      </c>
      <c r="G252" s="130">
        <v>3</v>
      </c>
      <c r="H252" s="130">
        <v>6</v>
      </c>
      <c r="I252" s="130">
        <v>0</v>
      </c>
      <c r="J252" s="130">
        <v>3</v>
      </c>
      <c r="K252" s="130">
        <v>1</v>
      </c>
      <c r="L252" s="130">
        <v>0</v>
      </c>
      <c r="M252" s="130">
        <v>8</v>
      </c>
      <c r="N252" s="146">
        <f t="shared" ref="N252:N254" si="40">SUM(C252:M252)</f>
        <v>37</v>
      </c>
    </row>
    <row r="253" spans="1:15" x14ac:dyDescent="0.25">
      <c r="A253" s="109"/>
      <c r="B253" s="109" t="s">
        <v>275</v>
      </c>
      <c r="C253" s="130">
        <v>2</v>
      </c>
      <c r="D253" s="130">
        <v>0</v>
      </c>
      <c r="E253" s="130">
        <v>0</v>
      </c>
      <c r="F253" s="130">
        <v>0</v>
      </c>
      <c r="G253" s="130">
        <v>0</v>
      </c>
      <c r="H253" s="130">
        <v>0</v>
      </c>
      <c r="I253" s="130">
        <v>0</v>
      </c>
      <c r="J253" s="130">
        <v>0</v>
      </c>
      <c r="K253" s="130">
        <v>0</v>
      </c>
      <c r="L253" s="130">
        <v>0</v>
      </c>
      <c r="M253" s="130">
        <v>0</v>
      </c>
      <c r="N253" s="146">
        <f t="shared" si="40"/>
        <v>2</v>
      </c>
      <c r="O253" s="131"/>
    </row>
    <row r="254" spans="1:15" x14ac:dyDescent="0.25">
      <c r="A254" s="109"/>
      <c r="B254" s="109" t="s">
        <v>453</v>
      </c>
      <c r="C254" s="130">
        <v>2</v>
      </c>
      <c r="D254" s="130">
        <v>2</v>
      </c>
      <c r="E254" s="130">
        <v>2</v>
      </c>
      <c r="F254" s="130">
        <v>0</v>
      </c>
      <c r="G254" s="130">
        <v>1</v>
      </c>
      <c r="H254" s="130">
        <v>1</v>
      </c>
      <c r="I254" s="130">
        <v>0</v>
      </c>
      <c r="J254" s="130">
        <v>0</v>
      </c>
      <c r="K254" s="130">
        <v>1</v>
      </c>
      <c r="L254" s="130">
        <v>0</v>
      </c>
      <c r="M254" s="130">
        <v>0</v>
      </c>
      <c r="N254" s="146">
        <f t="shared" si="40"/>
        <v>9</v>
      </c>
    </row>
    <row r="255" spans="1:15" x14ac:dyDescent="0.25">
      <c r="A255" s="184" t="s">
        <v>459</v>
      </c>
      <c r="B255" s="184"/>
      <c r="C255" s="184"/>
      <c r="D255" s="184"/>
      <c r="E255" s="184"/>
      <c r="F255" s="184"/>
      <c r="G255" s="184"/>
      <c r="H255" s="184"/>
      <c r="I255" s="184"/>
      <c r="J255" s="184"/>
      <c r="K255" s="184"/>
      <c r="L255" s="184"/>
      <c r="M255" s="184"/>
      <c r="N255" s="184"/>
    </row>
    <row r="256" spans="1:15" x14ac:dyDescent="0.25">
      <c r="B256" s="109" t="s">
        <v>460</v>
      </c>
      <c r="C256" s="130">
        <v>0</v>
      </c>
      <c r="D256" s="130">
        <v>1</v>
      </c>
      <c r="E256" s="130">
        <v>0</v>
      </c>
      <c r="F256" s="130">
        <v>0</v>
      </c>
      <c r="G256" s="130">
        <v>0</v>
      </c>
      <c r="H256" s="130">
        <v>0</v>
      </c>
      <c r="I256" s="130">
        <v>0</v>
      </c>
      <c r="J256" s="130">
        <v>0</v>
      </c>
      <c r="K256" s="130">
        <v>0</v>
      </c>
      <c r="L256" s="130">
        <v>0</v>
      </c>
      <c r="M256" s="130">
        <v>0</v>
      </c>
      <c r="N256" s="146">
        <f t="shared" ref="N256:N258" si="41">SUM(C256:M256)</f>
        <v>1</v>
      </c>
    </row>
    <row r="257" spans="1:14" x14ac:dyDescent="0.25">
      <c r="A257" s="109"/>
      <c r="B257" s="109" t="s">
        <v>461</v>
      </c>
      <c r="C257" s="130">
        <v>3</v>
      </c>
      <c r="D257" s="130">
        <v>7</v>
      </c>
      <c r="E257" s="130">
        <v>0</v>
      </c>
      <c r="F257" s="130">
        <v>0</v>
      </c>
      <c r="G257" s="130">
        <v>1</v>
      </c>
      <c r="H257" s="130">
        <v>1</v>
      </c>
      <c r="I257" s="130">
        <v>0</v>
      </c>
      <c r="J257" s="130">
        <v>0</v>
      </c>
      <c r="K257" s="130">
        <v>0</v>
      </c>
      <c r="L257" s="130">
        <v>1</v>
      </c>
      <c r="M257" s="130">
        <v>0</v>
      </c>
      <c r="N257" s="146">
        <f t="shared" si="41"/>
        <v>13</v>
      </c>
    </row>
    <row r="258" spans="1:14" x14ac:dyDescent="0.25">
      <c r="A258" s="109"/>
      <c r="B258" s="109" t="s">
        <v>462</v>
      </c>
      <c r="C258" s="130">
        <v>0</v>
      </c>
      <c r="D258" s="130">
        <v>0</v>
      </c>
      <c r="E258" s="130">
        <v>0</v>
      </c>
      <c r="F258" s="130">
        <v>0</v>
      </c>
      <c r="G258" s="130">
        <v>0</v>
      </c>
      <c r="H258" s="130">
        <v>0</v>
      </c>
      <c r="I258" s="130">
        <v>1</v>
      </c>
      <c r="J258" s="130">
        <v>0</v>
      </c>
      <c r="K258" s="130">
        <v>0</v>
      </c>
      <c r="L258" s="130">
        <v>1</v>
      </c>
      <c r="M258" s="130">
        <v>0</v>
      </c>
      <c r="N258" s="146">
        <f t="shared" si="41"/>
        <v>2</v>
      </c>
    </row>
    <row r="259" spans="1:14" x14ac:dyDescent="0.25">
      <c r="A259" s="184" t="s">
        <v>463</v>
      </c>
      <c r="B259" s="184"/>
      <c r="C259" s="184"/>
      <c r="D259" s="184"/>
      <c r="E259" s="184"/>
      <c r="F259" s="184"/>
      <c r="G259" s="184"/>
      <c r="H259" s="184"/>
      <c r="I259" s="184"/>
      <c r="J259" s="184"/>
      <c r="K259" s="184"/>
      <c r="L259" s="184"/>
      <c r="M259" s="184"/>
      <c r="N259" s="184"/>
    </row>
    <row r="260" spans="1:14" x14ac:dyDescent="0.25">
      <c r="B260" s="109" t="s">
        <v>464</v>
      </c>
      <c r="C260" s="130">
        <v>0</v>
      </c>
      <c r="D260" s="130">
        <v>0</v>
      </c>
      <c r="E260" s="130">
        <v>4</v>
      </c>
      <c r="F260" s="130">
        <v>0</v>
      </c>
      <c r="G260" s="130">
        <v>0</v>
      </c>
      <c r="H260" s="130">
        <v>0</v>
      </c>
      <c r="I260" s="130">
        <v>0</v>
      </c>
      <c r="J260" s="130">
        <v>0</v>
      </c>
      <c r="K260" s="130">
        <v>0</v>
      </c>
      <c r="L260" s="130">
        <v>0</v>
      </c>
      <c r="M260" s="130">
        <v>1</v>
      </c>
      <c r="N260" s="146">
        <f t="shared" ref="N260:N261" si="42">SUM(C260:M260)</f>
        <v>5</v>
      </c>
    </row>
    <row r="261" spans="1:14" x14ac:dyDescent="0.25">
      <c r="A261" s="109"/>
      <c r="B261" s="109" t="s">
        <v>465</v>
      </c>
      <c r="C261" s="130">
        <v>0</v>
      </c>
      <c r="D261" s="130">
        <v>1</v>
      </c>
      <c r="E261" s="130">
        <v>0</v>
      </c>
      <c r="F261" s="130">
        <v>0</v>
      </c>
      <c r="G261" s="130">
        <v>0</v>
      </c>
      <c r="H261" s="130">
        <v>0</v>
      </c>
      <c r="I261" s="130">
        <v>0</v>
      </c>
      <c r="J261" s="130">
        <v>0</v>
      </c>
      <c r="K261" s="130">
        <v>0</v>
      </c>
      <c r="L261" s="130">
        <v>0</v>
      </c>
      <c r="M261" s="130">
        <v>0</v>
      </c>
      <c r="N261" s="146">
        <f t="shared" si="42"/>
        <v>1</v>
      </c>
    </row>
    <row r="262" spans="1:14" x14ac:dyDescent="0.25">
      <c r="A262" s="184" t="s">
        <v>466</v>
      </c>
      <c r="B262" s="184"/>
      <c r="C262" s="184"/>
      <c r="D262" s="184"/>
      <c r="E262" s="184"/>
      <c r="F262" s="184"/>
      <c r="G262" s="184"/>
      <c r="H262" s="184"/>
      <c r="I262" s="184"/>
      <c r="J262" s="184"/>
      <c r="K262" s="184"/>
      <c r="L262" s="184"/>
      <c r="M262" s="184"/>
      <c r="N262" s="184"/>
    </row>
    <row r="263" spans="1:14" x14ac:dyDescent="0.25">
      <c r="B263" s="109" t="s">
        <v>269</v>
      </c>
      <c r="C263" s="130">
        <v>2</v>
      </c>
      <c r="D263" s="130">
        <v>1</v>
      </c>
      <c r="E263" s="130">
        <v>0</v>
      </c>
      <c r="F263" s="130">
        <v>0</v>
      </c>
      <c r="G263" s="130">
        <v>0</v>
      </c>
      <c r="H263" s="130">
        <v>0</v>
      </c>
      <c r="I263" s="130">
        <v>0</v>
      </c>
      <c r="J263" s="130">
        <v>2</v>
      </c>
      <c r="K263" s="130">
        <v>0</v>
      </c>
      <c r="L263" s="130">
        <v>0</v>
      </c>
      <c r="M263" s="130">
        <v>0</v>
      </c>
      <c r="N263" s="146">
        <f>SUM(C263:M263)</f>
        <v>5</v>
      </c>
    </row>
    <row r="264" spans="1:14" x14ac:dyDescent="0.25">
      <c r="A264" s="184" t="s">
        <v>467</v>
      </c>
      <c r="B264" s="184"/>
      <c r="C264" s="184"/>
      <c r="D264" s="184"/>
      <c r="E264" s="184"/>
      <c r="F264" s="184"/>
      <c r="G264" s="184"/>
      <c r="H264" s="184"/>
      <c r="I264" s="184"/>
      <c r="J264" s="184"/>
      <c r="K264" s="184"/>
      <c r="L264" s="184"/>
      <c r="M264" s="184"/>
      <c r="N264" s="184"/>
    </row>
    <row r="265" spans="1:14" x14ac:dyDescent="0.25">
      <c r="B265" s="109" t="s">
        <v>437</v>
      </c>
      <c r="C265" s="130">
        <v>0</v>
      </c>
      <c r="D265" s="130">
        <v>0</v>
      </c>
      <c r="E265" s="130">
        <v>0</v>
      </c>
      <c r="F265" s="130">
        <v>0</v>
      </c>
      <c r="G265" s="130">
        <v>0</v>
      </c>
      <c r="H265" s="130">
        <v>0</v>
      </c>
      <c r="I265" s="130">
        <v>0</v>
      </c>
      <c r="J265" s="130">
        <v>0</v>
      </c>
      <c r="K265" s="130">
        <v>0</v>
      </c>
      <c r="L265" s="130">
        <v>0</v>
      </c>
      <c r="M265" s="130">
        <v>1</v>
      </c>
      <c r="N265" s="146">
        <f>SUM(C265:M265)</f>
        <v>1</v>
      </c>
    </row>
    <row r="266" spans="1:14" x14ac:dyDescent="0.25">
      <c r="A266" s="184" t="s">
        <v>468</v>
      </c>
      <c r="B266" s="184"/>
      <c r="C266" s="184"/>
      <c r="D266" s="184"/>
      <c r="E266" s="184"/>
      <c r="F266" s="184"/>
      <c r="G266" s="184"/>
      <c r="H266" s="184"/>
      <c r="I266" s="184"/>
      <c r="J266" s="184"/>
      <c r="K266" s="184"/>
      <c r="L266" s="184"/>
      <c r="M266" s="184"/>
      <c r="N266" s="184"/>
    </row>
    <row r="267" spans="1:14" x14ac:dyDescent="0.25">
      <c r="B267" s="109" t="s">
        <v>469</v>
      </c>
      <c r="C267" s="130">
        <v>0</v>
      </c>
      <c r="D267" s="130">
        <v>1</v>
      </c>
      <c r="E267" s="130">
        <v>0</v>
      </c>
      <c r="F267" s="130">
        <v>0</v>
      </c>
      <c r="G267" s="130">
        <v>2</v>
      </c>
      <c r="H267" s="130">
        <v>0</v>
      </c>
      <c r="I267" s="130">
        <v>0</v>
      </c>
      <c r="J267" s="130">
        <v>2</v>
      </c>
      <c r="K267" s="130">
        <v>0</v>
      </c>
      <c r="L267" s="130">
        <v>0</v>
      </c>
      <c r="M267" s="130">
        <v>1</v>
      </c>
      <c r="N267" s="146">
        <f>SUM(C267:M267)</f>
        <v>6</v>
      </c>
    </row>
    <row r="268" spans="1:14" x14ac:dyDescent="0.25">
      <c r="A268" s="184" t="s">
        <v>470</v>
      </c>
      <c r="B268" s="184"/>
      <c r="C268" s="184"/>
      <c r="D268" s="184"/>
      <c r="E268" s="184"/>
      <c r="F268" s="184"/>
      <c r="G268" s="184"/>
      <c r="H268" s="184"/>
      <c r="I268" s="184"/>
      <c r="J268" s="184"/>
      <c r="K268" s="184"/>
      <c r="L268" s="184"/>
      <c r="M268" s="184"/>
      <c r="N268" s="184"/>
    </row>
    <row r="269" spans="1:14" x14ac:dyDescent="0.25">
      <c r="B269" s="109" t="s">
        <v>471</v>
      </c>
      <c r="C269" s="130">
        <v>14</v>
      </c>
      <c r="D269" s="130">
        <v>0</v>
      </c>
      <c r="E269" s="130">
        <v>0</v>
      </c>
      <c r="F269" s="130">
        <v>1</v>
      </c>
      <c r="G269" s="130">
        <v>0</v>
      </c>
      <c r="H269" s="130">
        <v>1</v>
      </c>
      <c r="I269" s="130">
        <v>0</v>
      </c>
      <c r="J269" s="130">
        <v>0</v>
      </c>
      <c r="K269" s="130">
        <v>0</v>
      </c>
      <c r="L269" s="130">
        <v>0</v>
      </c>
      <c r="M269" s="130">
        <v>5</v>
      </c>
      <c r="N269" s="146">
        <f t="shared" ref="N269:N272" si="43">SUM(C269:M269)</f>
        <v>21</v>
      </c>
    </row>
    <row r="270" spans="1:14" x14ac:dyDescent="0.25">
      <c r="A270" s="109"/>
      <c r="B270" s="109" t="s">
        <v>275</v>
      </c>
      <c r="C270" s="130">
        <v>0</v>
      </c>
      <c r="D270" s="130">
        <v>0</v>
      </c>
      <c r="E270" s="130">
        <v>0</v>
      </c>
      <c r="F270" s="130">
        <v>0</v>
      </c>
      <c r="G270" s="130">
        <v>1</v>
      </c>
      <c r="H270" s="130">
        <v>0</v>
      </c>
      <c r="I270" s="130">
        <v>0</v>
      </c>
      <c r="J270" s="130">
        <v>0</v>
      </c>
      <c r="K270" s="130">
        <v>0</v>
      </c>
      <c r="L270" s="130">
        <v>0</v>
      </c>
      <c r="M270" s="130">
        <v>0</v>
      </c>
      <c r="N270" s="146">
        <f t="shared" si="43"/>
        <v>1</v>
      </c>
    </row>
    <row r="271" spans="1:14" x14ac:dyDescent="0.25">
      <c r="A271" s="109"/>
      <c r="B271" s="109" t="s">
        <v>472</v>
      </c>
      <c r="C271" s="130">
        <v>1</v>
      </c>
      <c r="D271" s="130">
        <v>0</v>
      </c>
      <c r="E271" s="130">
        <v>2</v>
      </c>
      <c r="F271" s="130">
        <v>0</v>
      </c>
      <c r="G271" s="130">
        <v>1</v>
      </c>
      <c r="H271" s="130">
        <v>0</v>
      </c>
      <c r="I271" s="130">
        <v>0</v>
      </c>
      <c r="J271" s="130">
        <v>0</v>
      </c>
      <c r="K271" s="130">
        <v>0</v>
      </c>
      <c r="L271" s="130">
        <v>0</v>
      </c>
      <c r="M271" s="130">
        <v>0</v>
      </c>
      <c r="N271" s="146">
        <f t="shared" si="43"/>
        <v>4</v>
      </c>
    </row>
    <row r="272" spans="1:14" x14ac:dyDescent="0.25">
      <c r="A272" s="109"/>
      <c r="B272" s="109" t="s">
        <v>453</v>
      </c>
      <c r="C272" s="130">
        <v>1</v>
      </c>
      <c r="D272" s="130">
        <v>0</v>
      </c>
      <c r="E272" s="130">
        <v>0</v>
      </c>
      <c r="F272" s="130">
        <v>0</v>
      </c>
      <c r="G272" s="130">
        <v>0</v>
      </c>
      <c r="H272" s="130">
        <v>1</v>
      </c>
      <c r="I272" s="130">
        <v>0</v>
      </c>
      <c r="J272" s="130">
        <v>0</v>
      </c>
      <c r="K272" s="130">
        <v>0</v>
      </c>
      <c r="L272" s="130">
        <v>0</v>
      </c>
      <c r="M272" s="130">
        <v>0</v>
      </c>
      <c r="N272" s="146">
        <f t="shared" si="43"/>
        <v>2</v>
      </c>
    </row>
    <row r="273" spans="1:14" x14ac:dyDescent="0.25">
      <c r="A273" s="184" t="s">
        <v>473</v>
      </c>
      <c r="B273" s="184"/>
      <c r="C273" s="184"/>
      <c r="D273" s="184"/>
      <c r="E273" s="184"/>
      <c r="F273" s="184"/>
      <c r="G273" s="184"/>
      <c r="H273" s="184"/>
      <c r="I273" s="184"/>
      <c r="J273" s="184"/>
      <c r="K273" s="184"/>
      <c r="L273" s="184"/>
      <c r="M273" s="184"/>
      <c r="N273" s="184"/>
    </row>
    <row r="274" spans="1:14" x14ac:dyDescent="0.25">
      <c r="B274" s="109" t="s">
        <v>474</v>
      </c>
      <c r="C274" s="130">
        <v>5</v>
      </c>
      <c r="D274" s="130">
        <v>1</v>
      </c>
      <c r="E274" s="130">
        <v>0</v>
      </c>
      <c r="F274" s="130">
        <v>0</v>
      </c>
      <c r="G274" s="130">
        <v>0</v>
      </c>
      <c r="H274" s="130">
        <v>1</v>
      </c>
      <c r="I274" s="130">
        <v>0</v>
      </c>
      <c r="J274" s="130">
        <v>1</v>
      </c>
      <c r="K274" s="130">
        <v>0</v>
      </c>
      <c r="L274" s="130">
        <v>0</v>
      </c>
      <c r="M274" s="130">
        <v>1</v>
      </c>
      <c r="N274" s="146">
        <f t="shared" ref="N274:N275" si="44">SUM(C274:M274)</f>
        <v>9</v>
      </c>
    </row>
    <row r="275" spans="1:14" x14ac:dyDescent="0.25">
      <c r="A275" s="109"/>
      <c r="B275" s="109" t="s">
        <v>475</v>
      </c>
      <c r="C275" s="130">
        <v>0</v>
      </c>
      <c r="D275" s="130">
        <v>1</v>
      </c>
      <c r="E275" s="130">
        <v>0</v>
      </c>
      <c r="F275" s="130">
        <v>0</v>
      </c>
      <c r="G275" s="130">
        <v>1</v>
      </c>
      <c r="H275" s="130">
        <v>0</v>
      </c>
      <c r="I275" s="130">
        <v>0</v>
      </c>
      <c r="J275" s="130">
        <v>1</v>
      </c>
      <c r="K275" s="130">
        <v>0</v>
      </c>
      <c r="L275" s="130">
        <v>0</v>
      </c>
      <c r="M275" s="130">
        <v>0</v>
      </c>
      <c r="N275" s="146">
        <f t="shared" si="44"/>
        <v>3</v>
      </c>
    </row>
    <row r="276" spans="1:14" x14ac:dyDescent="0.25">
      <c r="A276" s="184" t="s">
        <v>476</v>
      </c>
      <c r="B276" s="184"/>
      <c r="C276" s="184"/>
      <c r="D276" s="184"/>
      <c r="E276" s="184"/>
      <c r="F276" s="184"/>
      <c r="G276" s="184"/>
      <c r="H276" s="184"/>
      <c r="I276" s="184"/>
      <c r="J276" s="184"/>
      <c r="K276" s="184"/>
      <c r="L276" s="184"/>
      <c r="M276" s="184"/>
      <c r="N276" s="184"/>
    </row>
    <row r="277" spans="1:14" x14ac:dyDescent="0.25">
      <c r="B277" s="109" t="s">
        <v>477</v>
      </c>
      <c r="C277" s="130">
        <v>1</v>
      </c>
      <c r="D277" s="130">
        <v>0</v>
      </c>
      <c r="E277" s="130">
        <v>0</v>
      </c>
      <c r="F277" s="130">
        <v>0</v>
      </c>
      <c r="G277" s="130">
        <v>0</v>
      </c>
      <c r="H277" s="130">
        <v>1</v>
      </c>
      <c r="I277" s="130">
        <v>0</v>
      </c>
      <c r="J277" s="130">
        <v>0</v>
      </c>
      <c r="K277" s="130">
        <v>0</v>
      </c>
      <c r="L277" s="130">
        <v>1</v>
      </c>
      <c r="M277" s="130">
        <v>0</v>
      </c>
      <c r="N277" s="146">
        <f t="shared" ref="N277:N285" si="45">SUM(C277:M277)</f>
        <v>3</v>
      </c>
    </row>
    <row r="278" spans="1:14" x14ac:dyDescent="0.25">
      <c r="A278" s="109"/>
      <c r="B278" s="109" t="s">
        <v>353</v>
      </c>
      <c r="C278" s="130">
        <v>13</v>
      </c>
      <c r="D278" s="130">
        <v>12</v>
      </c>
      <c r="E278" s="130">
        <v>7</v>
      </c>
      <c r="F278" s="130">
        <v>3</v>
      </c>
      <c r="G278" s="130">
        <v>1</v>
      </c>
      <c r="H278" s="130">
        <v>0</v>
      </c>
      <c r="I278" s="130">
        <v>0</v>
      </c>
      <c r="J278" s="130">
        <v>0</v>
      </c>
      <c r="K278" s="130">
        <v>0</v>
      </c>
      <c r="L278" s="130">
        <v>0</v>
      </c>
      <c r="M278" s="130">
        <v>0</v>
      </c>
      <c r="N278" s="146">
        <f t="shared" si="45"/>
        <v>36</v>
      </c>
    </row>
    <row r="279" spans="1:14" x14ac:dyDescent="0.25">
      <c r="A279" s="109"/>
      <c r="B279" s="109" t="s">
        <v>478</v>
      </c>
      <c r="C279" s="130">
        <v>0</v>
      </c>
      <c r="D279" s="130">
        <v>0</v>
      </c>
      <c r="E279" s="130">
        <v>0</v>
      </c>
      <c r="F279" s="130">
        <v>0</v>
      </c>
      <c r="G279" s="130">
        <v>2</v>
      </c>
      <c r="H279" s="130">
        <v>0</v>
      </c>
      <c r="I279" s="130">
        <v>0</v>
      </c>
      <c r="J279" s="130">
        <v>0</v>
      </c>
      <c r="K279" s="130">
        <v>0</v>
      </c>
      <c r="L279" s="130">
        <v>0</v>
      </c>
      <c r="M279" s="130">
        <v>0</v>
      </c>
      <c r="N279" s="146">
        <f t="shared" si="45"/>
        <v>2</v>
      </c>
    </row>
    <row r="280" spans="1:14" x14ac:dyDescent="0.25">
      <c r="A280" s="109"/>
      <c r="B280" s="109" t="s">
        <v>479</v>
      </c>
      <c r="C280" s="130">
        <v>0</v>
      </c>
      <c r="D280" s="130">
        <v>0</v>
      </c>
      <c r="E280" s="130">
        <v>0</v>
      </c>
      <c r="F280" s="130">
        <v>0</v>
      </c>
      <c r="G280" s="130">
        <v>1</v>
      </c>
      <c r="H280" s="130">
        <v>0</v>
      </c>
      <c r="I280" s="130">
        <v>0</v>
      </c>
      <c r="J280" s="130">
        <v>0</v>
      </c>
      <c r="K280" s="130">
        <v>0</v>
      </c>
      <c r="L280" s="130">
        <v>0</v>
      </c>
      <c r="M280" s="130">
        <v>0</v>
      </c>
      <c r="N280" s="146">
        <f t="shared" si="45"/>
        <v>1</v>
      </c>
    </row>
    <row r="281" spans="1:14" x14ac:dyDescent="0.25">
      <c r="A281" s="109"/>
      <c r="B281" s="109" t="s">
        <v>480</v>
      </c>
      <c r="C281" s="130">
        <v>0</v>
      </c>
      <c r="D281" s="130">
        <v>0</v>
      </c>
      <c r="E281" s="130">
        <v>0</v>
      </c>
      <c r="F281" s="130">
        <v>0</v>
      </c>
      <c r="G281" s="130">
        <v>0</v>
      </c>
      <c r="H281" s="130">
        <v>12</v>
      </c>
      <c r="I281" s="130">
        <v>1</v>
      </c>
      <c r="J281" s="130">
        <v>2</v>
      </c>
      <c r="K281" s="130">
        <v>3</v>
      </c>
      <c r="L281" s="130">
        <v>0</v>
      </c>
      <c r="M281" s="130">
        <v>14</v>
      </c>
      <c r="N281" s="146">
        <f t="shared" si="45"/>
        <v>32</v>
      </c>
    </row>
    <row r="282" spans="1:14" x14ac:dyDescent="0.25">
      <c r="A282" s="109"/>
      <c r="B282" s="109" t="s">
        <v>481</v>
      </c>
      <c r="C282" s="130">
        <v>6</v>
      </c>
      <c r="D282" s="130">
        <v>3</v>
      </c>
      <c r="E282" s="130">
        <v>2</v>
      </c>
      <c r="F282" s="130">
        <v>0</v>
      </c>
      <c r="G282" s="130">
        <v>0</v>
      </c>
      <c r="H282" s="130">
        <v>5</v>
      </c>
      <c r="I282" s="130">
        <v>0</v>
      </c>
      <c r="J282" s="130">
        <v>5</v>
      </c>
      <c r="K282" s="130">
        <v>0</v>
      </c>
      <c r="L282" s="130">
        <v>0</v>
      </c>
      <c r="M282" s="130">
        <v>0</v>
      </c>
      <c r="N282" s="146">
        <f t="shared" si="45"/>
        <v>21</v>
      </c>
    </row>
    <row r="283" spans="1:14" x14ac:dyDescent="0.25">
      <c r="A283" s="109"/>
      <c r="B283" s="109" t="s">
        <v>482</v>
      </c>
      <c r="C283" s="130">
        <v>5</v>
      </c>
      <c r="D283" s="130">
        <v>0</v>
      </c>
      <c r="E283" s="130">
        <v>0</v>
      </c>
      <c r="F283" s="130">
        <v>1</v>
      </c>
      <c r="G283" s="130">
        <v>0</v>
      </c>
      <c r="H283" s="130">
        <v>16</v>
      </c>
      <c r="I283" s="130">
        <v>3</v>
      </c>
      <c r="J283" s="130">
        <v>4</v>
      </c>
      <c r="K283" s="130">
        <v>3</v>
      </c>
      <c r="L283" s="130">
        <v>1</v>
      </c>
      <c r="M283" s="130">
        <v>9</v>
      </c>
      <c r="N283" s="146">
        <f t="shared" si="45"/>
        <v>42</v>
      </c>
    </row>
    <row r="284" spans="1:14" x14ac:dyDescent="0.25">
      <c r="A284" s="109"/>
      <c r="B284" s="109" t="s">
        <v>483</v>
      </c>
      <c r="C284" s="130">
        <v>5</v>
      </c>
      <c r="D284" s="130">
        <v>1</v>
      </c>
      <c r="E284" s="130">
        <v>5</v>
      </c>
      <c r="F284" s="130">
        <v>0</v>
      </c>
      <c r="G284" s="130">
        <v>0</v>
      </c>
      <c r="H284" s="130">
        <v>0</v>
      </c>
      <c r="I284" s="130">
        <v>0</v>
      </c>
      <c r="J284" s="130">
        <v>0</v>
      </c>
      <c r="K284" s="130">
        <v>0</v>
      </c>
      <c r="L284" s="130">
        <v>0</v>
      </c>
      <c r="M284" s="130">
        <v>0</v>
      </c>
      <c r="N284" s="146">
        <f t="shared" si="45"/>
        <v>11</v>
      </c>
    </row>
    <row r="285" spans="1:14" x14ac:dyDescent="0.25">
      <c r="A285" s="109"/>
      <c r="B285" s="109" t="s">
        <v>484</v>
      </c>
      <c r="C285" s="130">
        <v>0</v>
      </c>
      <c r="D285" s="130">
        <v>0</v>
      </c>
      <c r="E285" s="130">
        <v>0</v>
      </c>
      <c r="F285" s="130">
        <v>0</v>
      </c>
      <c r="G285" s="130">
        <v>0</v>
      </c>
      <c r="H285" s="130">
        <v>0</v>
      </c>
      <c r="I285" s="130">
        <v>0</v>
      </c>
      <c r="J285" s="130">
        <v>1</v>
      </c>
      <c r="K285" s="130">
        <v>0</v>
      </c>
      <c r="L285" s="130">
        <v>0</v>
      </c>
      <c r="M285" s="130">
        <v>0</v>
      </c>
      <c r="N285" s="146">
        <f t="shared" si="45"/>
        <v>1</v>
      </c>
    </row>
    <row r="286" spans="1:14" x14ac:dyDescent="0.25">
      <c r="A286" s="184" t="s">
        <v>485</v>
      </c>
      <c r="B286" s="184"/>
      <c r="C286" s="184"/>
      <c r="D286" s="184"/>
      <c r="E286" s="184"/>
      <c r="F286" s="184"/>
      <c r="G286" s="184"/>
      <c r="H286" s="184"/>
      <c r="I286" s="184"/>
      <c r="J286" s="184"/>
      <c r="K286" s="184"/>
      <c r="L286" s="184"/>
      <c r="M286" s="184"/>
      <c r="N286" s="184"/>
    </row>
    <row r="287" spans="1:14" x14ac:dyDescent="0.25">
      <c r="B287" s="109" t="s">
        <v>486</v>
      </c>
      <c r="C287" s="130">
        <v>2</v>
      </c>
      <c r="D287" s="130">
        <v>0</v>
      </c>
      <c r="E287" s="130">
        <v>0</v>
      </c>
      <c r="F287" s="130">
        <v>0</v>
      </c>
      <c r="G287" s="130">
        <v>1</v>
      </c>
      <c r="H287" s="130">
        <v>1</v>
      </c>
      <c r="I287" s="130">
        <v>0</v>
      </c>
      <c r="J287" s="130">
        <v>0</v>
      </c>
      <c r="K287" s="130">
        <v>0</v>
      </c>
      <c r="L287" s="130">
        <v>0</v>
      </c>
      <c r="M287" s="130">
        <v>0</v>
      </c>
      <c r="N287" s="146">
        <f>SUM(C287:M287)</f>
        <v>4</v>
      </c>
    </row>
    <row r="288" spans="1:14" x14ac:dyDescent="0.25">
      <c r="A288" s="184" t="s">
        <v>487</v>
      </c>
      <c r="B288" s="184"/>
      <c r="C288" s="184"/>
      <c r="D288" s="184"/>
      <c r="E288" s="184"/>
      <c r="F288" s="184"/>
      <c r="G288" s="184"/>
      <c r="H288" s="184"/>
      <c r="I288" s="184"/>
      <c r="J288" s="184"/>
      <c r="K288" s="184"/>
      <c r="L288" s="184"/>
      <c r="M288" s="184"/>
      <c r="N288" s="184"/>
    </row>
    <row r="289" spans="1:14" x14ac:dyDescent="0.25">
      <c r="B289" s="109" t="s">
        <v>269</v>
      </c>
      <c r="C289" s="130">
        <v>1</v>
      </c>
      <c r="D289" s="130">
        <v>1</v>
      </c>
      <c r="E289" s="130">
        <v>1</v>
      </c>
      <c r="F289" s="130">
        <v>0</v>
      </c>
      <c r="G289" s="130">
        <v>1</v>
      </c>
      <c r="H289" s="130">
        <v>0</v>
      </c>
      <c r="I289" s="130">
        <v>0</v>
      </c>
      <c r="J289" s="130">
        <v>1</v>
      </c>
      <c r="K289" s="130">
        <v>1</v>
      </c>
      <c r="L289" s="130">
        <v>0</v>
      </c>
      <c r="M289" s="130">
        <v>1</v>
      </c>
      <c r="N289" s="146">
        <f t="shared" ref="N289:N290" si="46">SUM(C289:M289)</f>
        <v>7</v>
      </c>
    </row>
    <row r="290" spans="1:14" x14ac:dyDescent="0.25">
      <c r="A290" s="109"/>
      <c r="B290" s="109" t="s">
        <v>488</v>
      </c>
      <c r="C290" s="130">
        <v>0</v>
      </c>
      <c r="D290" s="130">
        <v>1</v>
      </c>
      <c r="E290" s="130">
        <v>0</v>
      </c>
      <c r="F290" s="130">
        <v>0</v>
      </c>
      <c r="G290" s="130">
        <v>0</v>
      </c>
      <c r="H290" s="130">
        <v>0</v>
      </c>
      <c r="I290" s="130">
        <v>0</v>
      </c>
      <c r="J290" s="130">
        <v>0</v>
      </c>
      <c r="K290" s="130">
        <v>0</v>
      </c>
      <c r="L290" s="130">
        <v>0</v>
      </c>
      <c r="M290" s="130">
        <v>0</v>
      </c>
      <c r="N290" s="146">
        <f t="shared" si="46"/>
        <v>1</v>
      </c>
    </row>
    <row r="291" spans="1:14" x14ac:dyDescent="0.25">
      <c r="A291" s="184" t="s">
        <v>489</v>
      </c>
      <c r="B291" s="184"/>
      <c r="C291" s="184"/>
      <c r="D291" s="184"/>
      <c r="E291" s="184"/>
      <c r="F291" s="184"/>
      <c r="G291" s="184"/>
      <c r="H291" s="184"/>
      <c r="I291" s="184"/>
      <c r="J291" s="184"/>
      <c r="K291" s="184"/>
      <c r="L291" s="184"/>
      <c r="M291" s="184"/>
      <c r="N291" s="184"/>
    </row>
    <row r="292" spans="1:14" x14ac:dyDescent="0.25">
      <c r="B292" s="109" t="s">
        <v>490</v>
      </c>
      <c r="C292" s="130">
        <v>1</v>
      </c>
      <c r="D292" s="130">
        <v>0</v>
      </c>
      <c r="E292" s="130">
        <v>0</v>
      </c>
      <c r="F292" s="130">
        <v>0</v>
      </c>
      <c r="G292" s="130">
        <v>0</v>
      </c>
      <c r="H292" s="130">
        <v>0</v>
      </c>
      <c r="I292" s="130">
        <v>0</v>
      </c>
      <c r="J292" s="130">
        <v>0</v>
      </c>
      <c r="K292" s="130">
        <v>0</v>
      </c>
      <c r="L292" s="130">
        <v>0</v>
      </c>
      <c r="M292" s="130">
        <v>0</v>
      </c>
      <c r="N292" s="146">
        <f t="shared" ref="N292:N297" si="47">SUM(C292:M292)</f>
        <v>1</v>
      </c>
    </row>
    <row r="293" spans="1:14" x14ac:dyDescent="0.25">
      <c r="A293" s="109"/>
      <c r="B293" s="109" t="s">
        <v>246</v>
      </c>
      <c r="C293" s="130">
        <v>24</v>
      </c>
      <c r="D293" s="130">
        <v>6</v>
      </c>
      <c r="E293" s="130">
        <v>4</v>
      </c>
      <c r="F293" s="130">
        <v>2</v>
      </c>
      <c r="G293" s="130">
        <v>2</v>
      </c>
      <c r="H293" s="130">
        <v>3</v>
      </c>
      <c r="I293" s="130">
        <v>0</v>
      </c>
      <c r="J293" s="130">
        <v>8</v>
      </c>
      <c r="K293" s="130">
        <v>0</v>
      </c>
      <c r="L293" s="130">
        <v>0</v>
      </c>
      <c r="M293" s="130">
        <v>7</v>
      </c>
      <c r="N293" s="146">
        <f t="shared" si="47"/>
        <v>56</v>
      </c>
    </row>
    <row r="294" spans="1:14" x14ac:dyDescent="0.25">
      <c r="A294" s="109"/>
      <c r="B294" s="109" t="s">
        <v>248</v>
      </c>
      <c r="C294" s="130">
        <v>2</v>
      </c>
      <c r="D294" s="130">
        <v>0</v>
      </c>
      <c r="E294" s="130">
        <v>0</v>
      </c>
      <c r="F294" s="130">
        <v>0</v>
      </c>
      <c r="G294" s="130">
        <v>0</v>
      </c>
      <c r="H294" s="130">
        <v>0</v>
      </c>
      <c r="I294" s="130">
        <v>0</v>
      </c>
      <c r="J294" s="130">
        <v>0</v>
      </c>
      <c r="K294" s="130">
        <v>0</v>
      </c>
      <c r="L294" s="130">
        <v>0</v>
      </c>
      <c r="M294" s="130">
        <v>0</v>
      </c>
      <c r="N294" s="146">
        <f t="shared" si="47"/>
        <v>2</v>
      </c>
    </row>
    <row r="295" spans="1:14" x14ac:dyDescent="0.25">
      <c r="A295" s="109"/>
      <c r="B295" s="109" t="s">
        <v>491</v>
      </c>
      <c r="C295" s="130">
        <v>0</v>
      </c>
      <c r="D295" s="130">
        <v>0</v>
      </c>
      <c r="E295" s="130">
        <v>0</v>
      </c>
      <c r="F295" s="130">
        <v>0</v>
      </c>
      <c r="G295" s="130">
        <v>0</v>
      </c>
      <c r="H295" s="130">
        <v>0</v>
      </c>
      <c r="I295" s="130">
        <v>0</v>
      </c>
      <c r="J295" s="130">
        <v>0</v>
      </c>
      <c r="K295" s="130">
        <v>0</v>
      </c>
      <c r="L295" s="130">
        <v>0</v>
      </c>
      <c r="M295" s="130">
        <v>1</v>
      </c>
      <c r="N295" s="146">
        <f t="shared" si="47"/>
        <v>1</v>
      </c>
    </row>
    <row r="296" spans="1:14" x14ac:dyDescent="0.25">
      <c r="A296" s="109"/>
      <c r="B296" s="109" t="s">
        <v>492</v>
      </c>
      <c r="C296" s="130">
        <v>0</v>
      </c>
      <c r="D296" s="130">
        <v>2</v>
      </c>
      <c r="E296" s="130">
        <v>0</v>
      </c>
      <c r="F296" s="130">
        <v>0</v>
      </c>
      <c r="G296" s="130">
        <v>0</v>
      </c>
      <c r="H296" s="130">
        <v>0</v>
      </c>
      <c r="I296" s="130">
        <v>0</v>
      </c>
      <c r="J296" s="130">
        <v>0</v>
      </c>
      <c r="K296" s="130">
        <v>0</v>
      </c>
      <c r="L296" s="130">
        <v>1</v>
      </c>
      <c r="M296" s="130">
        <v>1</v>
      </c>
      <c r="N296" s="146">
        <f t="shared" si="47"/>
        <v>4</v>
      </c>
    </row>
    <row r="297" spans="1:14" x14ac:dyDescent="0.25">
      <c r="A297" s="109"/>
      <c r="B297" s="109" t="s">
        <v>493</v>
      </c>
      <c r="C297" s="130">
        <v>1</v>
      </c>
      <c r="D297" s="130">
        <v>0</v>
      </c>
      <c r="E297" s="130">
        <v>0</v>
      </c>
      <c r="F297" s="130">
        <v>0</v>
      </c>
      <c r="G297" s="130">
        <v>0</v>
      </c>
      <c r="H297" s="130">
        <v>0</v>
      </c>
      <c r="I297" s="130">
        <v>0</v>
      </c>
      <c r="J297" s="130">
        <v>0</v>
      </c>
      <c r="K297" s="130">
        <v>0</v>
      </c>
      <c r="L297" s="130">
        <v>0</v>
      </c>
      <c r="M297" s="130">
        <v>0</v>
      </c>
      <c r="N297" s="146">
        <f t="shared" si="47"/>
        <v>1</v>
      </c>
    </row>
    <row r="298" spans="1:14" x14ac:dyDescent="0.25">
      <c r="A298" s="184" t="s">
        <v>494</v>
      </c>
      <c r="B298" s="184"/>
      <c r="C298" s="184"/>
      <c r="D298" s="184"/>
      <c r="E298" s="184"/>
      <c r="F298" s="184"/>
      <c r="G298" s="184"/>
      <c r="H298" s="184"/>
      <c r="I298" s="184"/>
      <c r="J298" s="184"/>
      <c r="K298" s="184"/>
      <c r="L298" s="184"/>
      <c r="M298" s="184"/>
      <c r="N298" s="184"/>
    </row>
    <row r="299" spans="1:14" x14ac:dyDescent="0.25">
      <c r="B299" s="109" t="s">
        <v>319</v>
      </c>
      <c r="C299" s="130">
        <v>11</v>
      </c>
      <c r="D299" s="130">
        <v>14</v>
      </c>
      <c r="E299" s="130">
        <v>3</v>
      </c>
      <c r="F299" s="130">
        <v>0</v>
      </c>
      <c r="G299" s="130">
        <v>2</v>
      </c>
      <c r="H299" s="130">
        <v>6</v>
      </c>
      <c r="I299" s="130">
        <v>0</v>
      </c>
      <c r="J299" s="130">
        <v>0</v>
      </c>
      <c r="K299" s="130">
        <v>0</v>
      </c>
      <c r="L299" s="130">
        <v>0</v>
      </c>
      <c r="M299" s="130">
        <v>3</v>
      </c>
      <c r="N299" s="146">
        <f t="shared" ref="N299:N303" si="48">SUM(C299:M299)</f>
        <v>39</v>
      </c>
    </row>
    <row r="300" spans="1:14" x14ac:dyDescent="0.25">
      <c r="A300" s="109"/>
      <c r="B300" s="109" t="s">
        <v>495</v>
      </c>
      <c r="C300" s="130">
        <v>0</v>
      </c>
      <c r="D300" s="130">
        <v>0</v>
      </c>
      <c r="E300" s="130">
        <v>0</v>
      </c>
      <c r="F300" s="130">
        <v>0</v>
      </c>
      <c r="G300" s="130">
        <v>0</v>
      </c>
      <c r="H300" s="130">
        <v>0</v>
      </c>
      <c r="I300" s="130">
        <v>0</v>
      </c>
      <c r="J300" s="130">
        <v>0</v>
      </c>
      <c r="K300" s="130">
        <v>0</v>
      </c>
      <c r="L300" s="130">
        <v>0</v>
      </c>
      <c r="M300" s="130">
        <v>8</v>
      </c>
      <c r="N300" s="146">
        <f t="shared" si="48"/>
        <v>8</v>
      </c>
    </row>
    <row r="301" spans="1:14" x14ac:dyDescent="0.25">
      <c r="A301" s="109"/>
      <c r="B301" s="109" t="s">
        <v>248</v>
      </c>
      <c r="C301" s="130">
        <v>3</v>
      </c>
      <c r="D301" s="130">
        <v>0</v>
      </c>
      <c r="E301" s="130">
        <v>2</v>
      </c>
      <c r="F301" s="130">
        <v>0</v>
      </c>
      <c r="G301" s="130">
        <v>0</v>
      </c>
      <c r="H301" s="130">
        <v>0</v>
      </c>
      <c r="I301" s="130">
        <v>0</v>
      </c>
      <c r="J301" s="130">
        <v>0</v>
      </c>
      <c r="K301" s="130">
        <v>0</v>
      </c>
      <c r="L301" s="130">
        <v>0</v>
      </c>
      <c r="M301" s="130">
        <v>0</v>
      </c>
      <c r="N301" s="146">
        <f t="shared" si="48"/>
        <v>5</v>
      </c>
    </row>
    <row r="302" spans="1:14" x14ac:dyDescent="0.25">
      <c r="A302" s="109"/>
      <c r="B302" s="109" t="s">
        <v>251</v>
      </c>
      <c r="C302" s="130">
        <v>2</v>
      </c>
      <c r="D302" s="130">
        <v>3</v>
      </c>
      <c r="E302" s="130">
        <v>2</v>
      </c>
      <c r="F302" s="130">
        <v>0</v>
      </c>
      <c r="G302" s="130">
        <v>1</v>
      </c>
      <c r="H302" s="130">
        <v>2</v>
      </c>
      <c r="I302" s="130">
        <v>0</v>
      </c>
      <c r="J302" s="130">
        <v>1</v>
      </c>
      <c r="K302" s="130">
        <v>2</v>
      </c>
      <c r="L302" s="130">
        <v>0</v>
      </c>
      <c r="M302" s="130">
        <v>0</v>
      </c>
      <c r="N302" s="146">
        <f t="shared" si="48"/>
        <v>13</v>
      </c>
    </row>
    <row r="303" spans="1:14" x14ac:dyDescent="0.25">
      <c r="A303" s="109"/>
      <c r="B303" s="109" t="s">
        <v>315</v>
      </c>
      <c r="C303" s="130">
        <v>0</v>
      </c>
      <c r="D303" s="130">
        <v>0</v>
      </c>
      <c r="E303" s="130">
        <v>0</v>
      </c>
      <c r="F303" s="130">
        <v>0</v>
      </c>
      <c r="G303" s="130">
        <v>0</v>
      </c>
      <c r="H303" s="130">
        <v>3</v>
      </c>
      <c r="I303" s="130">
        <v>0</v>
      </c>
      <c r="J303" s="130">
        <v>0</v>
      </c>
      <c r="K303" s="130">
        <v>0</v>
      </c>
      <c r="L303" s="130">
        <v>0</v>
      </c>
      <c r="M303" s="130">
        <v>0</v>
      </c>
      <c r="N303" s="146">
        <f t="shared" si="48"/>
        <v>3</v>
      </c>
    </row>
    <row r="304" spans="1:14" x14ac:dyDescent="0.25">
      <c r="A304" s="184" t="s">
        <v>496</v>
      </c>
      <c r="B304" s="184"/>
      <c r="C304" s="184"/>
      <c r="D304" s="184"/>
      <c r="E304" s="184"/>
      <c r="F304" s="184"/>
      <c r="G304" s="184"/>
      <c r="H304" s="184"/>
      <c r="I304" s="184"/>
      <c r="J304" s="184"/>
      <c r="K304" s="184"/>
      <c r="L304" s="184"/>
      <c r="M304" s="184"/>
      <c r="N304" s="184"/>
    </row>
    <row r="305" spans="1:14" x14ac:dyDescent="0.25">
      <c r="B305" s="109" t="s">
        <v>269</v>
      </c>
      <c r="C305" s="130">
        <v>0</v>
      </c>
      <c r="D305" s="130">
        <v>0</v>
      </c>
      <c r="E305" s="130">
        <v>2</v>
      </c>
      <c r="F305" s="130">
        <v>0</v>
      </c>
      <c r="G305" s="130">
        <v>0</v>
      </c>
      <c r="H305" s="130">
        <v>0</v>
      </c>
      <c r="I305" s="130">
        <v>0</v>
      </c>
      <c r="J305" s="130">
        <v>1</v>
      </c>
      <c r="K305" s="130">
        <v>0</v>
      </c>
      <c r="L305" s="130">
        <v>0</v>
      </c>
      <c r="M305" s="130">
        <v>1</v>
      </c>
      <c r="N305" s="146">
        <f t="shared" ref="N305:N306" si="49">SUM(C305:M305)</f>
        <v>4</v>
      </c>
    </row>
    <row r="306" spans="1:14" x14ac:dyDescent="0.25">
      <c r="A306" s="109"/>
      <c r="B306" s="109" t="s">
        <v>488</v>
      </c>
      <c r="C306" s="130">
        <v>1</v>
      </c>
      <c r="D306" s="130">
        <v>0</v>
      </c>
      <c r="E306" s="130">
        <v>0</v>
      </c>
      <c r="F306" s="130">
        <v>0</v>
      </c>
      <c r="G306" s="130">
        <v>0</v>
      </c>
      <c r="H306" s="130">
        <v>0</v>
      </c>
      <c r="I306" s="130">
        <v>0</v>
      </c>
      <c r="J306" s="130">
        <v>0</v>
      </c>
      <c r="K306" s="130">
        <v>0</v>
      </c>
      <c r="L306" s="130">
        <v>0</v>
      </c>
      <c r="M306" s="130">
        <v>0</v>
      </c>
      <c r="N306" s="146">
        <f t="shared" si="49"/>
        <v>1</v>
      </c>
    </row>
    <row r="307" spans="1:14" x14ac:dyDescent="0.25">
      <c r="A307" s="184" t="s">
        <v>497</v>
      </c>
      <c r="B307" s="184"/>
      <c r="C307" s="184"/>
      <c r="D307" s="184"/>
      <c r="E307" s="184"/>
      <c r="F307" s="184"/>
      <c r="G307" s="184"/>
      <c r="H307" s="184"/>
      <c r="I307" s="184"/>
      <c r="J307" s="184"/>
      <c r="K307" s="184"/>
      <c r="L307" s="184"/>
      <c r="M307" s="184"/>
      <c r="N307" s="184"/>
    </row>
    <row r="308" spans="1:14" x14ac:dyDescent="0.25">
      <c r="B308" s="109" t="s">
        <v>269</v>
      </c>
      <c r="C308" s="130">
        <v>3</v>
      </c>
      <c r="D308" s="130">
        <v>0</v>
      </c>
      <c r="E308" s="130">
        <v>0</v>
      </c>
      <c r="F308" s="130">
        <v>0</v>
      </c>
      <c r="G308" s="130">
        <v>0</v>
      </c>
      <c r="H308" s="130">
        <v>1</v>
      </c>
      <c r="I308" s="130">
        <v>0</v>
      </c>
      <c r="J308" s="130">
        <v>0</v>
      </c>
      <c r="K308" s="130">
        <v>0</v>
      </c>
      <c r="L308" s="130">
        <v>0</v>
      </c>
      <c r="M308" s="130">
        <v>0</v>
      </c>
      <c r="N308" s="146">
        <f>SUM(C308:M308)</f>
        <v>4</v>
      </c>
    </row>
    <row r="309" spans="1:14" x14ac:dyDescent="0.25">
      <c r="A309" s="184" t="s">
        <v>498</v>
      </c>
      <c r="B309" s="184"/>
      <c r="C309" s="184"/>
      <c r="D309" s="184"/>
      <c r="E309" s="184"/>
      <c r="F309" s="184"/>
      <c r="G309" s="184"/>
      <c r="H309" s="184"/>
      <c r="I309" s="184"/>
      <c r="J309" s="184"/>
      <c r="K309" s="184"/>
      <c r="L309" s="184"/>
      <c r="M309" s="184"/>
      <c r="N309" s="184"/>
    </row>
    <row r="310" spans="1:14" x14ac:dyDescent="0.25">
      <c r="B310" s="109" t="s">
        <v>499</v>
      </c>
      <c r="C310" s="130">
        <v>2</v>
      </c>
      <c r="D310" s="130">
        <v>3</v>
      </c>
      <c r="E310" s="130">
        <v>0</v>
      </c>
      <c r="F310" s="130">
        <v>0</v>
      </c>
      <c r="G310" s="130">
        <v>1</v>
      </c>
      <c r="H310" s="130">
        <v>1</v>
      </c>
      <c r="I310" s="130">
        <v>0</v>
      </c>
      <c r="J310" s="130">
        <v>0</v>
      </c>
      <c r="K310" s="130">
        <v>0</v>
      </c>
      <c r="L310" s="130">
        <v>0</v>
      </c>
      <c r="M310" s="130">
        <v>1</v>
      </c>
      <c r="N310" s="146">
        <f>SUM(C310:M310)</f>
        <v>8</v>
      </c>
    </row>
    <row r="311" spans="1:14" x14ac:dyDescent="0.25">
      <c r="A311" s="184" t="s">
        <v>500</v>
      </c>
      <c r="B311" s="184"/>
      <c r="C311" s="184"/>
      <c r="D311" s="184"/>
      <c r="E311" s="184"/>
      <c r="F311" s="184"/>
      <c r="G311" s="184"/>
      <c r="H311" s="184"/>
      <c r="I311" s="184"/>
      <c r="J311" s="184"/>
      <c r="K311" s="184"/>
      <c r="L311" s="184"/>
      <c r="M311" s="184"/>
      <c r="N311" s="184"/>
    </row>
    <row r="312" spans="1:14" x14ac:dyDescent="0.25">
      <c r="B312" s="109" t="s">
        <v>501</v>
      </c>
      <c r="C312" s="130">
        <v>0</v>
      </c>
      <c r="D312" s="130">
        <v>0</v>
      </c>
      <c r="E312" s="130">
        <v>0</v>
      </c>
      <c r="F312" s="130">
        <v>0</v>
      </c>
      <c r="G312" s="130">
        <v>0</v>
      </c>
      <c r="H312" s="130">
        <v>0</v>
      </c>
      <c r="I312" s="130">
        <v>1</v>
      </c>
      <c r="J312" s="130">
        <v>0</v>
      </c>
      <c r="K312" s="130">
        <v>0</v>
      </c>
      <c r="L312" s="130">
        <v>0</v>
      </c>
      <c r="M312" s="130">
        <v>0</v>
      </c>
      <c r="N312" s="146">
        <f>SUM(C312:M312)</f>
        <v>1</v>
      </c>
    </row>
    <row r="313" spans="1:14" x14ac:dyDescent="0.25">
      <c r="A313" s="184" t="s">
        <v>502</v>
      </c>
      <c r="B313" s="184"/>
      <c r="C313" s="184"/>
      <c r="D313" s="184"/>
      <c r="E313" s="184"/>
      <c r="F313" s="184"/>
      <c r="G313" s="184"/>
      <c r="H313" s="184"/>
      <c r="I313" s="184"/>
      <c r="J313" s="184"/>
      <c r="K313" s="184"/>
      <c r="L313" s="184"/>
      <c r="M313" s="184"/>
      <c r="N313" s="184"/>
    </row>
    <row r="314" spans="1:14" x14ac:dyDescent="0.25">
      <c r="B314" s="109" t="s">
        <v>503</v>
      </c>
      <c r="C314" s="130">
        <v>0</v>
      </c>
      <c r="D314" s="130">
        <v>0</v>
      </c>
      <c r="E314" s="130">
        <v>0</v>
      </c>
      <c r="F314" s="130">
        <v>0</v>
      </c>
      <c r="G314" s="130">
        <v>1</v>
      </c>
      <c r="H314" s="130">
        <v>0</v>
      </c>
      <c r="I314" s="130">
        <v>0</v>
      </c>
      <c r="J314" s="130">
        <v>0</v>
      </c>
      <c r="K314" s="130">
        <v>0</v>
      </c>
      <c r="L314" s="130">
        <v>0</v>
      </c>
      <c r="M314" s="130">
        <v>0</v>
      </c>
      <c r="N314" s="146">
        <f t="shared" ref="N314:N317" si="50">SUM(C314:M314)</f>
        <v>1</v>
      </c>
    </row>
    <row r="315" spans="1:14" x14ac:dyDescent="0.25">
      <c r="A315" s="109"/>
      <c r="B315" s="109" t="s">
        <v>264</v>
      </c>
      <c r="C315" s="130">
        <v>4</v>
      </c>
      <c r="D315" s="130">
        <v>0</v>
      </c>
      <c r="E315" s="130">
        <v>0</v>
      </c>
      <c r="F315" s="130">
        <v>0</v>
      </c>
      <c r="G315" s="130">
        <v>0</v>
      </c>
      <c r="H315" s="130">
        <v>0</v>
      </c>
      <c r="I315" s="130">
        <v>0</v>
      </c>
      <c r="J315" s="130">
        <v>0</v>
      </c>
      <c r="K315" s="130">
        <v>0</v>
      </c>
      <c r="L315" s="130">
        <v>0</v>
      </c>
      <c r="M315" s="130">
        <v>0</v>
      </c>
      <c r="N315" s="146">
        <f t="shared" si="50"/>
        <v>4</v>
      </c>
    </row>
    <row r="316" spans="1:14" x14ac:dyDescent="0.25">
      <c r="A316" s="109"/>
      <c r="B316" s="109" t="s">
        <v>504</v>
      </c>
      <c r="C316" s="130">
        <v>6</v>
      </c>
      <c r="D316" s="130">
        <v>1</v>
      </c>
      <c r="E316" s="130">
        <v>3</v>
      </c>
      <c r="F316" s="130">
        <v>1</v>
      </c>
      <c r="G316" s="130">
        <v>0</v>
      </c>
      <c r="H316" s="130">
        <v>6</v>
      </c>
      <c r="I316" s="130">
        <v>0</v>
      </c>
      <c r="J316" s="130">
        <v>0</v>
      </c>
      <c r="K316" s="130">
        <v>0</v>
      </c>
      <c r="L316" s="130">
        <v>0</v>
      </c>
      <c r="M316" s="130">
        <v>6</v>
      </c>
      <c r="N316" s="146">
        <f t="shared" si="50"/>
        <v>23</v>
      </c>
    </row>
    <row r="317" spans="1:14" x14ac:dyDescent="0.25">
      <c r="A317" s="109"/>
      <c r="B317" s="109" t="s">
        <v>505</v>
      </c>
      <c r="C317" s="130">
        <v>1</v>
      </c>
      <c r="D317" s="130">
        <v>0</v>
      </c>
      <c r="E317" s="130">
        <v>0</v>
      </c>
      <c r="F317" s="130">
        <v>0</v>
      </c>
      <c r="G317" s="130">
        <v>0</v>
      </c>
      <c r="H317" s="130">
        <v>0</v>
      </c>
      <c r="I317" s="130">
        <v>0</v>
      </c>
      <c r="J317" s="130">
        <v>0</v>
      </c>
      <c r="K317" s="130">
        <v>0</v>
      </c>
      <c r="L317" s="130">
        <v>0</v>
      </c>
      <c r="M317" s="130">
        <v>0</v>
      </c>
      <c r="N317" s="146">
        <f t="shared" si="50"/>
        <v>1</v>
      </c>
    </row>
    <row r="318" spans="1:14" x14ac:dyDescent="0.25">
      <c r="A318" s="184" t="s">
        <v>506</v>
      </c>
      <c r="B318" s="184"/>
      <c r="C318" s="184"/>
      <c r="D318" s="184"/>
      <c r="E318" s="184"/>
      <c r="F318" s="184"/>
      <c r="G318" s="184"/>
      <c r="H318" s="184"/>
      <c r="I318" s="184"/>
      <c r="J318" s="184"/>
      <c r="K318" s="184"/>
      <c r="L318" s="184"/>
      <c r="M318" s="184"/>
      <c r="N318" s="184"/>
    </row>
    <row r="319" spans="1:14" x14ac:dyDescent="0.25">
      <c r="B319" s="109" t="s">
        <v>321</v>
      </c>
      <c r="C319" s="130">
        <v>0</v>
      </c>
      <c r="D319" s="130">
        <v>0</v>
      </c>
      <c r="E319" s="130">
        <v>0</v>
      </c>
      <c r="F319" s="130">
        <v>0</v>
      </c>
      <c r="G319" s="130">
        <v>0</v>
      </c>
      <c r="H319" s="130">
        <v>0</v>
      </c>
      <c r="I319" s="130">
        <v>0</v>
      </c>
      <c r="J319" s="130">
        <v>0</v>
      </c>
      <c r="K319" s="130">
        <v>0</v>
      </c>
      <c r="L319" s="130">
        <v>0</v>
      </c>
      <c r="M319" s="130">
        <v>1</v>
      </c>
      <c r="N319" s="146">
        <f t="shared" ref="N319:N324" si="51">SUM(C319:M319)</f>
        <v>1</v>
      </c>
    </row>
    <row r="320" spans="1:14" x14ac:dyDescent="0.25">
      <c r="A320" s="109"/>
      <c r="B320" s="109" t="s">
        <v>507</v>
      </c>
      <c r="C320" s="130">
        <v>0</v>
      </c>
      <c r="D320" s="130">
        <v>0</v>
      </c>
      <c r="E320" s="130">
        <v>0</v>
      </c>
      <c r="F320" s="130">
        <v>0</v>
      </c>
      <c r="G320" s="130">
        <v>0</v>
      </c>
      <c r="H320" s="130">
        <v>0</v>
      </c>
      <c r="I320" s="130">
        <v>1</v>
      </c>
      <c r="J320" s="130">
        <v>0</v>
      </c>
      <c r="K320" s="130">
        <v>0</v>
      </c>
      <c r="L320" s="130">
        <v>0</v>
      </c>
      <c r="M320" s="130">
        <v>0</v>
      </c>
      <c r="N320" s="146">
        <f t="shared" si="51"/>
        <v>1</v>
      </c>
    </row>
    <row r="321" spans="1:14" x14ac:dyDescent="0.25">
      <c r="A321" s="109"/>
      <c r="B321" s="109" t="s">
        <v>508</v>
      </c>
      <c r="C321" s="130">
        <v>0</v>
      </c>
      <c r="D321" s="130">
        <v>1</v>
      </c>
      <c r="E321" s="130">
        <v>0</v>
      </c>
      <c r="F321" s="130">
        <v>0</v>
      </c>
      <c r="G321" s="130">
        <v>0</v>
      </c>
      <c r="H321" s="130">
        <v>0</v>
      </c>
      <c r="I321" s="130">
        <v>0</v>
      </c>
      <c r="J321" s="130">
        <v>0</v>
      </c>
      <c r="K321" s="130">
        <v>1</v>
      </c>
      <c r="L321" s="130">
        <v>0</v>
      </c>
      <c r="M321" s="130">
        <v>0</v>
      </c>
      <c r="N321" s="146">
        <f t="shared" si="51"/>
        <v>2</v>
      </c>
    </row>
    <row r="322" spans="1:14" x14ac:dyDescent="0.25">
      <c r="A322" s="109"/>
      <c r="B322" s="109" t="s">
        <v>414</v>
      </c>
      <c r="C322" s="130">
        <v>15</v>
      </c>
      <c r="D322" s="130">
        <v>11</v>
      </c>
      <c r="E322" s="130">
        <v>2</v>
      </c>
      <c r="F322" s="130">
        <v>1</v>
      </c>
      <c r="G322" s="130">
        <v>1</v>
      </c>
      <c r="H322" s="130">
        <v>9</v>
      </c>
      <c r="I322" s="130">
        <v>0</v>
      </c>
      <c r="J322" s="130">
        <v>1</v>
      </c>
      <c r="K322" s="130">
        <v>0</v>
      </c>
      <c r="L322" s="130">
        <v>0</v>
      </c>
      <c r="M322" s="130">
        <v>4</v>
      </c>
      <c r="N322" s="146">
        <f t="shared" si="51"/>
        <v>44</v>
      </c>
    </row>
    <row r="323" spans="1:14" x14ac:dyDescent="0.25">
      <c r="A323" s="109"/>
      <c r="B323" s="109" t="s">
        <v>509</v>
      </c>
      <c r="C323" s="130">
        <v>2</v>
      </c>
      <c r="D323" s="130">
        <v>0</v>
      </c>
      <c r="E323" s="130">
        <v>0</v>
      </c>
      <c r="F323" s="130">
        <v>0</v>
      </c>
      <c r="G323" s="130">
        <v>0</v>
      </c>
      <c r="H323" s="130">
        <v>0</v>
      </c>
      <c r="I323" s="130">
        <v>0</v>
      </c>
      <c r="J323" s="130">
        <v>0</v>
      </c>
      <c r="K323" s="130">
        <v>0</v>
      </c>
      <c r="L323" s="130">
        <v>0</v>
      </c>
      <c r="M323" s="130">
        <v>0</v>
      </c>
      <c r="N323" s="146">
        <f t="shared" si="51"/>
        <v>2</v>
      </c>
    </row>
    <row r="324" spans="1:14" x14ac:dyDescent="0.25">
      <c r="A324" s="109"/>
      <c r="B324" s="109" t="s">
        <v>510</v>
      </c>
      <c r="C324" s="130">
        <v>0</v>
      </c>
      <c r="D324" s="130">
        <v>0</v>
      </c>
      <c r="E324" s="130">
        <v>0</v>
      </c>
      <c r="F324" s="130">
        <v>0</v>
      </c>
      <c r="G324" s="130">
        <v>1</v>
      </c>
      <c r="H324" s="130">
        <v>2</v>
      </c>
      <c r="I324" s="130">
        <v>0</v>
      </c>
      <c r="J324" s="130">
        <v>0</v>
      </c>
      <c r="K324" s="130">
        <v>0</v>
      </c>
      <c r="L324" s="130">
        <v>1</v>
      </c>
      <c r="M324" s="130">
        <v>0</v>
      </c>
      <c r="N324" s="146">
        <f t="shared" si="51"/>
        <v>4</v>
      </c>
    </row>
    <row r="325" spans="1:14" x14ac:dyDescent="0.25">
      <c r="A325" s="184" t="s">
        <v>511</v>
      </c>
      <c r="B325" s="184"/>
      <c r="C325" s="184"/>
      <c r="D325" s="184"/>
      <c r="E325" s="184"/>
      <c r="F325" s="184"/>
      <c r="G325" s="184"/>
      <c r="H325" s="184"/>
      <c r="I325" s="184"/>
      <c r="J325" s="184"/>
      <c r="K325" s="184"/>
      <c r="L325" s="184"/>
      <c r="M325" s="184"/>
      <c r="N325" s="184"/>
    </row>
    <row r="326" spans="1:14" x14ac:dyDescent="0.25">
      <c r="B326" s="109" t="s">
        <v>512</v>
      </c>
      <c r="C326" s="130">
        <v>3</v>
      </c>
      <c r="D326" s="130">
        <v>1</v>
      </c>
      <c r="E326" s="130">
        <v>0</v>
      </c>
      <c r="F326" s="130">
        <v>0</v>
      </c>
      <c r="G326" s="130">
        <v>1</v>
      </c>
      <c r="H326" s="130">
        <v>6</v>
      </c>
      <c r="I326" s="130">
        <v>0</v>
      </c>
      <c r="J326" s="130">
        <v>0</v>
      </c>
      <c r="K326" s="130">
        <v>1</v>
      </c>
      <c r="L326" s="130">
        <v>0</v>
      </c>
      <c r="M326" s="130">
        <v>4</v>
      </c>
      <c r="N326" s="146">
        <f t="shared" ref="N326:N327" si="52">SUM(C326:M326)</f>
        <v>16</v>
      </c>
    </row>
    <row r="327" spans="1:14" x14ac:dyDescent="0.25">
      <c r="A327" s="109"/>
      <c r="B327" s="109" t="s">
        <v>513</v>
      </c>
      <c r="C327" s="130">
        <v>0</v>
      </c>
      <c r="D327" s="130">
        <v>0</v>
      </c>
      <c r="E327" s="130">
        <v>0</v>
      </c>
      <c r="F327" s="130">
        <v>0</v>
      </c>
      <c r="G327" s="130">
        <v>0</v>
      </c>
      <c r="H327" s="130">
        <v>1</v>
      </c>
      <c r="I327" s="130">
        <v>0</v>
      </c>
      <c r="J327" s="130">
        <v>0</v>
      </c>
      <c r="K327" s="130">
        <v>0</v>
      </c>
      <c r="L327" s="130">
        <v>0</v>
      </c>
      <c r="M327" s="130">
        <v>0</v>
      </c>
      <c r="N327" s="146">
        <f t="shared" si="52"/>
        <v>1</v>
      </c>
    </row>
    <row r="328" spans="1:14" x14ac:dyDescent="0.25">
      <c r="A328" s="184" t="s">
        <v>514</v>
      </c>
      <c r="B328" s="184"/>
      <c r="C328" s="184"/>
      <c r="D328" s="184"/>
      <c r="E328" s="184"/>
      <c r="F328" s="184"/>
      <c r="G328" s="184"/>
      <c r="H328" s="184"/>
      <c r="I328" s="184"/>
      <c r="J328" s="184"/>
      <c r="K328" s="184"/>
      <c r="L328" s="184"/>
      <c r="M328" s="184"/>
      <c r="N328" s="184"/>
    </row>
    <row r="329" spans="1:14" x14ac:dyDescent="0.25">
      <c r="B329" s="109" t="s">
        <v>248</v>
      </c>
      <c r="C329" s="130">
        <v>1</v>
      </c>
      <c r="D329" s="130">
        <v>1</v>
      </c>
      <c r="E329" s="130">
        <v>0</v>
      </c>
      <c r="F329" s="130">
        <v>0</v>
      </c>
      <c r="G329" s="130">
        <v>0</v>
      </c>
      <c r="H329" s="130">
        <v>0</v>
      </c>
      <c r="I329" s="130">
        <v>0</v>
      </c>
      <c r="J329" s="130">
        <v>0</v>
      </c>
      <c r="K329" s="130">
        <v>0</v>
      </c>
      <c r="L329" s="130">
        <v>0</v>
      </c>
      <c r="M329" s="130">
        <v>0</v>
      </c>
      <c r="N329" s="146">
        <f t="shared" ref="N329:N331" si="53">SUM(C329:M329)</f>
        <v>2</v>
      </c>
    </row>
    <row r="330" spans="1:14" x14ac:dyDescent="0.25">
      <c r="A330" s="109"/>
      <c r="B330" s="109" t="s">
        <v>446</v>
      </c>
      <c r="C330" s="130">
        <v>7</v>
      </c>
      <c r="D330" s="130">
        <v>2</v>
      </c>
      <c r="E330" s="130">
        <v>0</v>
      </c>
      <c r="F330" s="130">
        <v>1</v>
      </c>
      <c r="G330" s="130">
        <v>1</v>
      </c>
      <c r="H330" s="130">
        <v>0</v>
      </c>
      <c r="I330" s="130">
        <v>0</v>
      </c>
      <c r="J330" s="130">
        <v>1</v>
      </c>
      <c r="K330" s="130">
        <v>3</v>
      </c>
      <c r="L330" s="130">
        <v>1</v>
      </c>
      <c r="M330" s="130">
        <v>4</v>
      </c>
      <c r="N330" s="146">
        <f t="shared" si="53"/>
        <v>20</v>
      </c>
    </row>
    <row r="331" spans="1:14" x14ac:dyDescent="0.25">
      <c r="A331" s="109"/>
      <c r="B331" s="109" t="s">
        <v>515</v>
      </c>
      <c r="C331" s="130">
        <v>0</v>
      </c>
      <c r="D331" s="130">
        <v>0</v>
      </c>
      <c r="E331" s="130">
        <v>0</v>
      </c>
      <c r="F331" s="130">
        <v>0</v>
      </c>
      <c r="G331" s="130">
        <v>0</v>
      </c>
      <c r="H331" s="130">
        <v>0</v>
      </c>
      <c r="I331" s="130">
        <v>0</v>
      </c>
      <c r="J331" s="130">
        <v>1</v>
      </c>
      <c r="K331" s="130">
        <v>0</v>
      </c>
      <c r="L331" s="130">
        <v>0</v>
      </c>
      <c r="M331" s="130">
        <v>0</v>
      </c>
      <c r="N331" s="146">
        <f t="shared" si="53"/>
        <v>1</v>
      </c>
    </row>
    <row r="332" spans="1:14" x14ac:dyDescent="0.25">
      <c r="A332" s="184" t="s">
        <v>516</v>
      </c>
      <c r="B332" s="184"/>
      <c r="C332" s="184"/>
      <c r="D332" s="184"/>
      <c r="E332" s="184"/>
      <c r="F332" s="184"/>
      <c r="G332" s="184"/>
      <c r="H332" s="184"/>
      <c r="I332" s="184"/>
      <c r="J332" s="184"/>
      <c r="K332" s="184"/>
      <c r="L332" s="184"/>
      <c r="M332" s="184"/>
      <c r="N332" s="184"/>
    </row>
    <row r="333" spans="1:14" x14ac:dyDescent="0.25">
      <c r="B333" s="109" t="s">
        <v>517</v>
      </c>
      <c r="C333" s="130">
        <v>19</v>
      </c>
      <c r="D333" s="130">
        <v>5</v>
      </c>
      <c r="E333" s="130">
        <v>2</v>
      </c>
      <c r="F333" s="130">
        <v>0</v>
      </c>
      <c r="G333" s="130">
        <v>0</v>
      </c>
      <c r="H333" s="130">
        <v>5</v>
      </c>
      <c r="I333" s="130">
        <v>0</v>
      </c>
      <c r="J333" s="130">
        <v>2</v>
      </c>
      <c r="K333" s="130">
        <v>0</v>
      </c>
      <c r="L333" s="130">
        <v>1</v>
      </c>
      <c r="M333" s="130">
        <v>5</v>
      </c>
      <c r="N333" s="146">
        <f t="shared" ref="N333:N336" si="54">SUM(C333:M333)</f>
        <v>39</v>
      </c>
    </row>
    <row r="334" spans="1:14" x14ac:dyDescent="0.25">
      <c r="A334" s="109"/>
      <c r="B334" s="109" t="s">
        <v>518</v>
      </c>
      <c r="C334" s="130">
        <v>2</v>
      </c>
      <c r="D334" s="130">
        <v>3</v>
      </c>
      <c r="E334" s="130">
        <v>0</v>
      </c>
      <c r="F334" s="130">
        <v>0</v>
      </c>
      <c r="G334" s="130">
        <v>0</v>
      </c>
      <c r="H334" s="130">
        <v>0</v>
      </c>
      <c r="I334" s="130">
        <v>0</v>
      </c>
      <c r="J334" s="130">
        <v>1</v>
      </c>
      <c r="K334" s="130">
        <v>1</v>
      </c>
      <c r="L334" s="130">
        <v>0</v>
      </c>
      <c r="M334" s="130">
        <v>0</v>
      </c>
      <c r="N334" s="146">
        <f t="shared" si="54"/>
        <v>7</v>
      </c>
    </row>
    <row r="335" spans="1:14" x14ac:dyDescent="0.25">
      <c r="A335" s="109"/>
      <c r="B335" s="109" t="s">
        <v>519</v>
      </c>
      <c r="C335" s="130">
        <v>0</v>
      </c>
      <c r="D335" s="130">
        <v>1</v>
      </c>
      <c r="E335" s="130">
        <v>0</v>
      </c>
      <c r="F335" s="130">
        <v>0</v>
      </c>
      <c r="G335" s="130">
        <v>0</v>
      </c>
      <c r="H335" s="130">
        <v>1</v>
      </c>
      <c r="I335" s="130">
        <v>0</v>
      </c>
      <c r="J335" s="130">
        <v>0</v>
      </c>
      <c r="K335" s="130">
        <v>0</v>
      </c>
      <c r="L335" s="130">
        <v>0</v>
      </c>
      <c r="M335" s="130">
        <v>0</v>
      </c>
      <c r="N335" s="146">
        <f t="shared" si="54"/>
        <v>2</v>
      </c>
    </row>
    <row r="336" spans="1:14" x14ac:dyDescent="0.25">
      <c r="A336" s="109"/>
      <c r="B336" s="109" t="s">
        <v>520</v>
      </c>
      <c r="C336" s="130">
        <v>0</v>
      </c>
      <c r="D336" s="130">
        <v>0</v>
      </c>
      <c r="E336" s="130">
        <v>0</v>
      </c>
      <c r="F336" s="130">
        <v>0</v>
      </c>
      <c r="G336" s="130">
        <v>0</v>
      </c>
      <c r="H336" s="130">
        <v>0</v>
      </c>
      <c r="I336" s="130">
        <v>0</v>
      </c>
      <c r="J336" s="130">
        <v>0</v>
      </c>
      <c r="K336" s="130">
        <v>1</v>
      </c>
      <c r="L336" s="130">
        <v>0</v>
      </c>
      <c r="M336" s="130">
        <v>0</v>
      </c>
      <c r="N336" s="146">
        <f t="shared" si="54"/>
        <v>1</v>
      </c>
    </row>
    <row r="337" spans="1:14" x14ac:dyDescent="0.25">
      <c r="A337" s="184" t="s">
        <v>521</v>
      </c>
      <c r="B337" s="184"/>
      <c r="C337" s="184"/>
      <c r="D337" s="184"/>
      <c r="E337" s="184"/>
      <c r="F337" s="184"/>
      <c r="G337" s="184"/>
      <c r="H337" s="184"/>
      <c r="I337" s="184"/>
      <c r="J337" s="184"/>
      <c r="K337" s="184"/>
      <c r="L337" s="184"/>
      <c r="M337" s="184"/>
      <c r="N337" s="184"/>
    </row>
    <row r="338" spans="1:14" x14ac:dyDescent="0.25">
      <c r="B338" s="109" t="s">
        <v>522</v>
      </c>
      <c r="C338" s="130">
        <v>1</v>
      </c>
      <c r="D338" s="130">
        <v>1</v>
      </c>
      <c r="E338" s="130">
        <v>0</v>
      </c>
      <c r="F338" s="130">
        <v>0</v>
      </c>
      <c r="G338" s="130">
        <v>0</v>
      </c>
      <c r="H338" s="130">
        <v>0</v>
      </c>
      <c r="I338" s="130">
        <v>0</v>
      </c>
      <c r="J338" s="130">
        <v>0</v>
      </c>
      <c r="K338" s="130">
        <v>0</v>
      </c>
      <c r="L338" s="130">
        <v>0</v>
      </c>
      <c r="M338" s="130">
        <v>0</v>
      </c>
      <c r="N338" s="146">
        <f t="shared" ref="N338:N340" si="55">SUM(C338:M338)</f>
        <v>2</v>
      </c>
    </row>
    <row r="339" spans="1:14" x14ac:dyDescent="0.25">
      <c r="A339" s="109"/>
      <c r="B339" s="109" t="s">
        <v>523</v>
      </c>
      <c r="C339" s="130">
        <v>0</v>
      </c>
      <c r="D339" s="130">
        <v>0</v>
      </c>
      <c r="E339" s="130">
        <v>0</v>
      </c>
      <c r="F339" s="130">
        <v>0</v>
      </c>
      <c r="G339" s="130">
        <v>0</v>
      </c>
      <c r="H339" s="130">
        <v>0</v>
      </c>
      <c r="I339" s="130">
        <v>0</v>
      </c>
      <c r="J339" s="130">
        <v>1</v>
      </c>
      <c r="K339" s="130">
        <v>0</v>
      </c>
      <c r="L339" s="130">
        <v>0</v>
      </c>
      <c r="M339" s="130">
        <v>0</v>
      </c>
      <c r="N339" s="146">
        <f t="shared" si="55"/>
        <v>1</v>
      </c>
    </row>
    <row r="340" spans="1:14" x14ac:dyDescent="0.25">
      <c r="A340" s="109"/>
      <c r="B340" s="109" t="s">
        <v>524</v>
      </c>
      <c r="C340" s="130">
        <v>1</v>
      </c>
      <c r="D340" s="130">
        <v>1</v>
      </c>
      <c r="E340" s="130">
        <v>0</v>
      </c>
      <c r="F340" s="130">
        <v>0</v>
      </c>
      <c r="G340" s="130">
        <v>0</v>
      </c>
      <c r="H340" s="130">
        <v>0</v>
      </c>
      <c r="I340" s="130">
        <v>0</v>
      </c>
      <c r="J340" s="130">
        <v>1</v>
      </c>
      <c r="K340" s="130">
        <v>0</v>
      </c>
      <c r="L340" s="130">
        <v>0</v>
      </c>
      <c r="M340" s="130">
        <v>0</v>
      </c>
      <c r="N340" s="146">
        <f t="shared" si="55"/>
        <v>3</v>
      </c>
    </row>
    <row r="341" spans="1:14" x14ac:dyDescent="0.25">
      <c r="A341" s="184" t="s">
        <v>525</v>
      </c>
      <c r="B341" s="184"/>
      <c r="C341" s="184"/>
      <c r="D341" s="184"/>
      <c r="E341" s="184"/>
      <c r="F341" s="184"/>
      <c r="G341" s="184"/>
      <c r="H341" s="184"/>
      <c r="I341" s="184"/>
      <c r="J341" s="184"/>
      <c r="K341" s="184"/>
      <c r="L341" s="184"/>
      <c r="M341" s="184"/>
      <c r="N341" s="184"/>
    </row>
    <row r="342" spans="1:14" x14ac:dyDescent="0.25">
      <c r="B342" s="109" t="s">
        <v>526</v>
      </c>
      <c r="C342" s="130">
        <v>13</v>
      </c>
      <c r="D342" s="130">
        <v>12</v>
      </c>
      <c r="E342" s="130">
        <v>4</v>
      </c>
      <c r="F342" s="130">
        <v>1</v>
      </c>
      <c r="G342" s="130">
        <v>3</v>
      </c>
      <c r="H342" s="130">
        <v>6</v>
      </c>
      <c r="I342" s="130">
        <v>0</v>
      </c>
      <c r="J342" s="130">
        <v>1</v>
      </c>
      <c r="K342" s="130">
        <v>1</v>
      </c>
      <c r="L342" s="130">
        <v>1</v>
      </c>
      <c r="M342" s="130">
        <v>1</v>
      </c>
      <c r="N342" s="146">
        <f t="shared" ref="N342:N346" si="56">SUM(C342:M342)</f>
        <v>43</v>
      </c>
    </row>
    <row r="343" spans="1:14" x14ac:dyDescent="0.25">
      <c r="A343" s="109"/>
      <c r="B343" s="109" t="s">
        <v>527</v>
      </c>
      <c r="C343" s="130">
        <v>0</v>
      </c>
      <c r="D343" s="130">
        <v>1</v>
      </c>
      <c r="E343" s="130">
        <v>0</v>
      </c>
      <c r="F343" s="130">
        <v>0</v>
      </c>
      <c r="G343" s="130">
        <v>0</v>
      </c>
      <c r="H343" s="130">
        <v>0</v>
      </c>
      <c r="I343" s="130">
        <v>0</v>
      </c>
      <c r="J343" s="130">
        <v>0</v>
      </c>
      <c r="K343" s="130">
        <v>0</v>
      </c>
      <c r="L343" s="130">
        <v>0</v>
      </c>
      <c r="M343" s="130">
        <v>0</v>
      </c>
      <c r="N343" s="146">
        <f t="shared" si="56"/>
        <v>1</v>
      </c>
    </row>
    <row r="344" spans="1:14" x14ac:dyDescent="0.25">
      <c r="A344" s="109"/>
      <c r="B344" s="109" t="s">
        <v>528</v>
      </c>
      <c r="C344" s="130">
        <v>1</v>
      </c>
      <c r="D344" s="130">
        <v>1</v>
      </c>
      <c r="E344" s="130">
        <v>0</v>
      </c>
      <c r="F344" s="130">
        <v>0</v>
      </c>
      <c r="G344" s="130">
        <v>0</v>
      </c>
      <c r="H344" s="130">
        <v>1</v>
      </c>
      <c r="I344" s="130">
        <v>0</v>
      </c>
      <c r="J344" s="130">
        <v>0</v>
      </c>
      <c r="K344" s="130">
        <v>0</v>
      </c>
      <c r="L344" s="130">
        <v>0</v>
      </c>
      <c r="M344" s="130">
        <v>3</v>
      </c>
      <c r="N344" s="146">
        <f t="shared" si="56"/>
        <v>6</v>
      </c>
    </row>
    <row r="345" spans="1:14" x14ac:dyDescent="0.25">
      <c r="A345" s="109"/>
      <c r="B345" s="109" t="s">
        <v>529</v>
      </c>
      <c r="C345" s="130">
        <v>0</v>
      </c>
      <c r="D345" s="130">
        <v>0</v>
      </c>
      <c r="E345" s="130">
        <v>0</v>
      </c>
      <c r="F345" s="130">
        <v>0</v>
      </c>
      <c r="G345" s="130">
        <v>0</v>
      </c>
      <c r="H345" s="130">
        <v>0</v>
      </c>
      <c r="I345" s="130">
        <v>0</v>
      </c>
      <c r="J345" s="130">
        <v>0</v>
      </c>
      <c r="K345" s="130">
        <v>0</v>
      </c>
      <c r="L345" s="130">
        <v>0</v>
      </c>
      <c r="M345" s="130">
        <v>1</v>
      </c>
      <c r="N345" s="146">
        <f t="shared" si="56"/>
        <v>1</v>
      </c>
    </row>
    <row r="346" spans="1:14" x14ac:dyDescent="0.25">
      <c r="A346" s="109"/>
      <c r="B346" s="109" t="s">
        <v>530</v>
      </c>
      <c r="C346" s="130">
        <v>18</v>
      </c>
      <c r="D346" s="130">
        <v>1</v>
      </c>
      <c r="E346" s="130">
        <v>1</v>
      </c>
      <c r="F346" s="130">
        <v>2</v>
      </c>
      <c r="G346" s="130">
        <v>2</v>
      </c>
      <c r="H346" s="130">
        <v>5</v>
      </c>
      <c r="I346" s="130">
        <v>0</v>
      </c>
      <c r="J346" s="130">
        <v>0</v>
      </c>
      <c r="K346" s="130">
        <v>0</v>
      </c>
      <c r="L346" s="130">
        <v>1</v>
      </c>
      <c r="M346" s="130">
        <v>8</v>
      </c>
      <c r="N346" s="146">
        <f t="shared" si="56"/>
        <v>38</v>
      </c>
    </row>
    <row r="347" spans="1:14" x14ac:dyDescent="0.25">
      <c r="A347" s="184" t="s">
        <v>531</v>
      </c>
      <c r="B347" s="184"/>
      <c r="C347" s="184"/>
      <c r="D347" s="184"/>
      <c r="E347" s="184"/>
      <c r="F347" s="184"/>
      <c r="G347" s="184"/>
      <c r="H347" s="184"/>
      <c r="I347" s="184"/>
      <c r="J347" s="184"/>
      <c r="K347" s="184"/>
      <c r="L347" s="184"/>
      <c r="M347" s="184"/>
      <c r="N347" s="184"/>
    </row>
    <row r="348" spans="1:14" x14ac:dyDescent="0.25">
      <c r="B348" s="109" t="s">
        <v>532</v>
      </c>
      <c r="C348" s="130">
        <v>0</v>
      </c>
      <c r="D348" s="130">
        <v>1</v>
      </c>
      <c r="E348" s="130">
        <v>0</v>
      </c>
      <c r="F348" s="130">
        <v>0</v>
      </c>
      <c r="G348" s="130">
        <v>5</v>
      </c>
      <c r="H348" s="130">
        <v>0</v>
      </c>
      <c r="I348" s="130">
        <v>0</v>
      </c>
      <c r="J348" s="130">
        <v>0</v>
      </c>
      <c r="K348" s="130">
        <v>0</v>
      </c>
      <c r="L348" s="130">
        <v>0</v>
      </c>
      <c r="M348" s="130">
        <v>0</v>
      </c>
      <c r="N348" s="146">
        <f t="shared" ref="N348:N349" si="57">SUM(C348:M348)</f>
        <v>6</v>
      </c>
    </row>
    <row r="349" spans="1:14" x14ac:dyDescent="0.25">
      <c r="A349" s="109"/>
      <c r="B349" s="109" t="s">
        <v>533</v>
      </c>
      <c r="C349" s="130">
        <v>0</v>
      </c>
      <c r="D349" s="130">
        <v>0</v>
      </c>
      <c r="E349" s="130">
        <v>0</v>
      </c>
      <c r="F349" s="130">
        <v>0</v>
      </c>
      <c r="G349" s="130">
        <v>0</v>
      </c>
      <c r="H349" s="130">
        <v>5</v>
      </c>
      <c r="I349" s="130">
        <v>0</v>
      </c>
      <c r="J349" s="130">
        <v>0</v>
      </c>
      <c r="K349" s="130">
        <v>0</v>
      </c>
      <c r="L349" s="130">
        <v>0</v>
      </c>
      <c r="M349" s="130">
        <v>2</v>
      </c>
      <c r="N349" s="146">
        <f t="shared" si="57"/>
        <v>7</v>
      </c>
    </row>
    <row r="350" spans="1:14" x14ac:dyDescent="0.25">
      <c r="A350" s="184" t="s">
        <v>534</v>
      </c>
      <c r="B350" s="184"/>
      <c r="C350" s="184"/>
      <c r="D350" s="184"/>
      <c r="E350" s="184"/>
      <c r="F350" s="184"/>
      <c r="G350" s="184"/>
      <c r="H350" s="184"/>
      <c r="I350" s="184"/>
      <c r="J350" s="184"/>
      <c r="K350" s="184"/>
      <c r="L350" s="184"/>
      <c r="M350" s="184"/>
      <c r="N350" s="184"/>
    </row>
    <row r="351" spans="1:14" x14ac:dyDescent="0.25">
      <c r="B351" s="109" t="s">
        <v>535</v>
      </c>
      <c r="C351" s="130">
        <v>10</v>
      </c>
      <c r="D351" s="130">
        <v>7</v>
      </c>
      <c r="E351" s="130">
        <v>1</v>
      </c>
      <c r="F351" s="130">
        <v>1</v>
      </c>
      <c r="G351" s="130">
        <v>3</v>
      </c>
      <c r="H351" s="130">
        <v>2</v>
      </c>
      <c r="I351" s="130">
        <v>0</v>
      </c>
      <c r="J351" s="130">
        <v>6</v>
      </c>
      <c r="K351" s="130">
        <v>0</v>
      </c>
      <c r="L351" s="130">
        <v>0</v>
      </c>
      <c r="M351" s="130">
        <v>3</v>
      </c>
      <c r="N351" s="146">
        <f t="shared" ref="N351:N356" si="58">SUM(C351:M351)</f>
        <v>33</v>
      </c>
    </row>
    <row r="352" spans="1:14" x14ac:dyDescent="0.25">
      <c r="A352" s="109"/>
      <c r="B352" s="109" t="s">
        <v>412</v>
      </c>
      <c r="C352" s="130">
        <v>0</v>
      </c>
      <c r="D352" s="130">
        <v>0</v>
      </c>
      <c r="E352" s="130">
        <v>0</v>
      </c>
      <c r="F352" s="130">
        <v>0</v>
      </c>
      <c r="G352" s="130">
        <v>0</v>
      </c>
      <c r="H352" s="130">
        <v>0</v>
      </c>
      <c r="I352" s="130">
        <v>0</v>
      </c>
      <c r="J352" s="130">
        <v>0</v>
      </c>
      <c r="K352" s="130">
        <v>0</v>
      </c>
      <c r="L352" s="130">
        <v>0</v>
      </c>
      <c r="M352" s="130">
        <v>2</v>
      </c>
      <c r="N352" s="146">
        <f t="shared" si="58"/>
        <v>2</v>
      </c>
    </row>
    <row r="353" spans="1:14" x14ac:dyDescent="0.25">
      <c r="A353" s="109"/>
      <c r="B353" s="109" t="s">
        <v>250</v>
      </c>
      <c r="C353" s="130">
        <v>0</v>
      </c>
      <c r="D353" s="130">
        <v>0</v>
      </c>
      <c r="E353" s="130">
        <v>0</v>
      </c>
      <c r="F353" s="130">
        <v>0</v>
      </c>
      <c r="G353" s="130">
        <v>0</v>
      </c>
      <c r="H353" s="130">
        <v>1</v>
      </c>
      <c r="I353" s="130">
        <v>0</v>
      </c>
      <c r="J353" s="130">
        <v>0</v>
      </c>
      <c r="K353" s="130">
        <v>0</v>
      </c>
      <c r="L353" s="130">
        <v>0</v>
      </c>
      <c r="M353" s="130">
        <v>0</v>
      </c>
      <c r="N353" s="146">
        <f t="shared" si="58"/>
        <v>1</v>
      </c>
    </row>
    <row r="354" spans="1:14" x14ac:dyDescent="0.25">
      <c r="A354" s="109"/>
      <c r="B354" s="109" t="s">
        <v>536</v>
      </c>
      <c r="C354" s="130">
        <v>0</v>
      </c>
      <c r="D354" s="130">
        <v>0</v>
      </c>
      <c r="E354" s="130">
        <v>0</v>
      </c>
      <c r="F354" s="130">
        <v>0</v>
      </c>
      <c r="G354" s="130">
        <v>0</v>
      </c>
      <c r="H354" s="130">
        <v>1</v>
      </c>
      <c r="I354" s="130">
        <v>0</v>
      </c>
      <c r="J354" s="130">
        <v>0</v>
      </c>
      <c r="K354" s="130">
        <v>0</v>
      </c>
      <c r="L354" s="130">
        <v>0</v>
      </c>
      <c r="M354" s="130">
        <v>0</v>
      </c>
      <c r="N354" s="146">
        <f t="shared" si="58"/>
        <v>1</v>
      </c>
    </row>
    <row r="355" spans="1:14" x14ac:dyDescent="0.25">
      <c r="A355" s="109"/>
      <c r="B355" s="109" t="s">
        <v>537</v>
      </c>
      <c r="C355" s="130">
        <v>0</v>
      </c>
      <c r="D355" s="130">
        <v>1</v>
      </c>
      <c r="E355" s="130">
        <v>0</v>
      </c>
      <c r="F355" s="130">
        <v>0</v>
      </c>
      <c r="G355" s="130">
        <v>0</v>
      </c>
      <c r="H355" s="130">
        <v>0</v>
      </c>
      <c r="I355" s="130">
        <v>0</v>
      </c>
      <c r="J355" s="130">
        <v>0</v>
      </c>
      <c r="K355" s="130">
        <v>0</v>
      </c>
      <c r="L355" s="130">
        <v>0</v>
      </c>
      <c r="M355" s="130">
        <v>0</v>
      </c>
      <c r="N355" s="146">
        <f t="shared" si="58"/>
        <v>1</v>
      </c>
    </row>
    <row r="356" spans="1:14" x14ac:dyDescent="0.25">
      <c r="A356" s="109"/>
      <c r="B356" s="109" t="s">
        <v>538</v>
      </c>
      <c r="C356" s="130">
        <v>1</v>
      </c>
      <c r="D356" s="130">
        <v>2</v>
      </c>
      <c r="E356" s="130">
        <v>0</v>
      </c>
      <c r="F356" s="130">
        <v>1</v>
      </c>
      <c r="G356" s="130">
        <v>0</v>
      </c>
      <c r="H356" s="130">
        <v>0</v>
      </c>
      <c r="I356" s="130">
        <v>0</v>
      </c>
      <c r="J356" s="130">
        <v>0</v>
      </c>
      <c r="K356" s="130">
        <v>1</v>
      </c>
      <c r="L356" s="130">
        <v>0</v>
      </c>
      <c r="M356" s="130">
        <v>1</v>
      </c>
      <c r="N356" s="146">
        <f t="shared" si="58"/>
        <v>6</v>
      </c>
    </row>
    <row r="357" spans="1:14" x14ac:dyDescent="0.25">
      <c r="A357" s="184" t="s">
        <v>539</v>
      </c>
      <c r="B357" s="184"/>
      <c r="C357" s="184"/>
      <c r="D357" s="184"/>
      <c r="E357" s="184"/>
      <c r="F357" s="184"/>
      <c r="G357" s="184"/>
      <c r="H357" s="184"/>
      <c r="I357" s="184"/>
      <c r="J357" s="184"/>
      <c r="K357" s="184"/>
      <c r="L357" s="184"/>
      <c r="M357" s="184"/>
      <c r="N357" s="184"/>
    </row>
    <row r="358" spans="1:14" x14ac:dyDescent="0.25">
      <c r="B358" s="109" t="s">
        <v>540</v>
      </c>
      <c r="C358" s="130">
        <v>3</v>
      </c>
      <c r="D358" s="130">
        <v>3</v>
      </c>
      <c r="E358" s="130">
        <v>0</v>
      </c>
      <c r="F358" s="130">
        <v>1</v>
      </c>
      <c r="G358" s="130">
        <v>3</v>
      </c>
      <c r="H358" s="130">
        <v>4</v>
      </c>
      <c r="I358" s="130">
        <v>0</v>
      </c>
      <c r="J358" s="130">
        <v>1</v>
      </c>
      <c r="K358" s="130">
        <v>0</v>
      </c>
      <c r="L358" s="130">
        <v>1</v>
      </c>
      <c r="M358" s="130">
        <v>9</v>
      </c>
      <c r="N358" s="146">
        <f t="shared" ref="N358:N359" si="59">SUM(C358:M358)</f>
        <v>25</v>
      </c>
    </row>
    <row r="359" spans="1:14" x14ac:dyDescent="0.25">
      <c r="A359" s="109"/>
      <c r="B359" s="109" t="s">
        <v>296</v>
      </c>
      <c r="C359" s="130">
        <v>3</v>
      </c>
      <c r="D359" s="130">
        <v>1</v>
      </c>
      <c r="E359" s="130">
        <v>0</v>
      </c>
      <c r="F359" s="130">
        <v>0</v>
      </c>
      <c r="G359" s="130">
        <v>0</v>
      </c>
      <c r="H359" s="130">
        <v>0</v>
      </c>
      <c r="I359" s="130">
        <v>0</v>
      </c>
      <c r="J359" s="130">
        <v>0</v>
      </c>
      <c r="K359" s="130">
        <v>0</v>
      </c>
      <c r="L359" s="130">
        <v>1</v>
      </c>
      <c r="M359" s="130">
        <v>0</v>
      </c>
      <c r="N359" s="146">
        <f t="shared" si="59"/>
        <v>5</v>
      </c>
    </row>
    <row r="360" spans="1:14" x14ac:dyDescent="0.25">
      <c r="A360" s="184" t="s">
        <v>541</v>
      </c>
      <c r="B360" s="184"/>
      <c r="C360" s="184"/>
      <c r="D360" s="184"/>
      <c r="E360" s="184"/>
      <c r="F360" s="184"/>
      <c r="G360" s="184"/>
      <c r="H360" s="184"/>
      <c r="I360" s="184"/>
      <c r="J360" s="184"/>
      <c r="K360" s="184"/>
      <c r="L360" s="184"/>
      <c r="M360" s="184"/>
      <c r="N360" s="184"/>
    </row>
    <row r="361" spans="1:14" x14ac:dyDescent="0.25">
      <c r="B361" s="109" t="s">
        <v>542</v>
      </c>
      <c r="C361" s="130">
        <v>3</v>
      </c>
      <c r="D361" s="130">
        <v>3</v>
      </c>
      <c r="E361" s="130">
        <v>0</v>
      </c>
      <c r="F361" s="130">
        <v>0</v>
      </c>
      <c r="G361" s="130">
        <v>0</v>
      </c>
      <c r="H361" s="130">
        <v>0</v>
      </c>
      <c r="I361" s="130">
        <v>0</v>
      </c>
      <c r="J361" s="130">
        <v>2</v>
      </c>
      <c r="K361" s="130">
        <v>0</v>
      </c>
      <c r="L361" s="130">
        <v>0</v>
      </c>
      <c r="M361" s="130">
        <v>0</v>
      </c>
      <c r="N361" s="146">
        <f t="shared" ref="N361:N363" si="60">SUM(C361:M361)</f>
        <v>8</v>
      </c>
    </row>
    <row r="362" spans="1:14" x14ac:dyDescent="0.25">
      <c r="A362" s="109"/>
      <c r="B362" s="109" t="s">
        <v>543</v>
      </c>
      <c r="C362" s="130">
        <v>0</v>
      </c>
      <c r="D362" s="130">
        <v>0</v>
      </c>
      <c r="E362" s="130">
        <v>0</v>
      </c>
      <c r="F362" s="130">
        <v>0</v>
      </c>
      <c r="G362" s="130">
        <v>0</v>
      </c>
      <c r="H362" s="130">
        <v>0</v>
      </c>
      <c r="I362" s="130">
        <v>0</v>
      </c>
      <c r="J362" s="130">
        <v>1</v>
      </c>
      <c r="K362" s="130">
        <v>0</v>
      </c>
      <c r="L362" s="130">
        <v>0</v>
      </c>
      <c r="M362" s="130">
        <v>0</v>
      </c>
      <c r="N362" s="146">
        <f t="shared" si="60"/>
        <v>1</v>
      </c>
    </row>
    <row r="363" spans="1:14" x14ac:dyDescent="0.25">
      <c r="A363" s="109"/>
      <c r="B363" s="109" t="s">
        <v>544</v>
      </c>
      <c r="C363" s="130">
        <v>1</v>
      </c>
      <c r="D363" s="130">
        <v>0</v>
      </c>
      <c r="E363" s="130">
        <v>0</v>
      </c>
      <c r="F363" s="130">
        <v>0</v>
      </c>
      <c r="G363" s="130">
        <v>0</v>
      </c>
      <c r="H363" s="130">
        <v>0</v>
      </c>
      <c r="I363" s="130">
        <v>0</v>
      </c>
      <c r="J363" s="130">
        <v>0</v>
      </c>
      <c r="K363" s="130">
        <v>0</v>
      </c>
      <c r="L363" s="130">
        <v>0</v>
      </c>
      <c r="M363" s="130">
        <v>0</v>
      </c>
      <c r="N363" s="146">
        <f t="shared" si="60"/>
        <v>1</v>
      </c>
    </row>
    <row r="364" spans="1:14" x14ac:dyDescent="0.25">
      <c r="A364" s="184" t="s">
        <v>545</v>
      </c>
      <c r="B364" s="184"/>
      <c r="C364" s="184"/>
      <c r="D364" s="184"/>
      <c r="E364" s="184"/>
      <c r="F364" s="184"/>
      <c r="G364" s="184"/>
      <c r="H364" s="184"/>
      <c r="I364" s="184"/>
      <c r="J364" s="184"/>
      <c r="K364" s="184"/>
      <c r="L364" s="184"/>
      <c r="M364" s="184"/>
      <c r="N364" s="184"/>
    </row>
    <row r="365" spans="1:14" x14ac:dyDescent="0.25">
      <c r="B365" s="109" t="s">
        <v>414</v>
      </c>
      <c r="C365" s="130">
        <v>4</v>
      </c>
      <c r="D365" s="130">
        <v>1</v>
      </c>
      <c r="E365" s="130">
        <v>0</v>
      </c>
      <c r="F365" s="130">
        <v>1</v>
      </c>
      <c r="G365" s="130">
        <v>2</v>
      </c>
      <c r="H365" s="130">
        <v>7</v>
      </c>
      <c r="I365" s="130">
        <v>0</v>
      </c>
      <c r="J365" s="130">
        <v>1</v>
      </c>
      <c r="K365" s="130">
        <v>1</v>
      </c>
      <c r="L365" s="130">
        <v>1</v>
      </c>
      <c r="M365" s="130">
        <v>6</v>
      </c>
      <c r="N365" s="146">
        <f>SUM(C365:M365)</f>
        <v>24</v>
      </c>
    </row>
    <row r="366" spans="1:14" x14ac:dyDescent="0.25">
      <c r="A366" s="184" t="s">
        <v>546</v>
      </c>
      <c r="B366" s="184"/>
      <c r="C366" s="184"/>
      <c r="D366" s="184"/>
      <c r="E366" s="184"/>
      <c r="F366" s="184"/>
      <c r="G366" s="184"/>
      <c r="H366" s="184"/>
      <c r="I366" s="184"/>
      <c r="J366" s="184"/>
      <c r="K366" s="184"/>
      <c r="L366" s="184"/>
      <c r="M366" s="184"/>
      <c r="N366" s="184"/>
    </row>
    <row r="367" spans="1:14" x14ac:dyDescent="0.25">
      <c r="B367" s="109" t="s">
        <v>547</v>
      </c>
      <c r="C367" s="130">
        <v>3</v>
      </c>
      <c r="D367" s="130">
        <v>3</v>
      </c>
      <c r="E367" s="130">
        <v>1</v>
      </c>
      <c r="F367" s="130">
        <v>0</v>
      </c>
      <c r="G367" s="130">
        <v>2</v>
      </c>
      <c r="H367" s="130">
        <v>1</v>
      </c>
      <c r="I367" s="130">
        <v>0</v>
      </c>
      <c r="J367" s="130">
        <v>0</v>
      </c>
      <c r="K367" s="130">
        <v>0</v>
      </c>
      <c r="L367" s="130">
        <v>0</v>
      </c>
      <c r="M367" s="130">
        <v>3</v>
      </c>
      <c r="N367" s="146">
        <f t="shared" ref="N367:N369" si="61">SUM(C367:M367)</f>
        <v>13</v>
      </c>
    </row>
    <row r="368" spans="1:14" x14ac:dyDescent="0.25">
      <c r="A368" s="109"/>
      <c r="B368" s="109" t="s">
        <v>548</v>
      </c>
      <c r="C368" s="130">
        <v>0</v>
      </c>
      <c r="D368" s="130">
        <v>0</v>
      </c>
      <c r="E368" s="130">
        <v>2</v>
      </c>
      <c r="F368" s="130">
        <v>0</v>
      </c>
      <c r="G368" s="130">
        <v>0</v>
      </c>
      <c r="H368" s="130">
        <v>0</v>
      </c>
      <c r="I368" s="130">
        <v>0</v>
      </c>
      <c r="J368" s="130">
        <v>0</v>
      </c>
      <c r="K368" s="130">
        <v>0</v>
      </c>
      <c r="L368" s="130">
        <v>0</v>
      </c>
      <c r="M368" s="130">
        <v>0</v>
      </c>
      <c r="N368" s="146">
        <f t="shared" si="61"/>
        <v>2</v>
      </c>
    </row>
    <row r="369" spans="1:14" x14ac:dyDescent="0.25">
      <c r="A369" s="109"/>
      <c r="B369" s="109" t="s">
        <v>549</v>
      </c>
      <c r="C369" s="130">
        <v>0</v>
      </c>
      <c r="D369" s="130">
        <v>0</v>
      </c>
      <c r="E369" s="130">
        <v>0</v>
      </c>
      <c r="F369" s="130">
        <v>0</v>
      </c>
      <c r="G369" s="130">
        <v>0</v>
      </c>
      <c r="H369" s="130">
        <v>0</v>
      </c>
      <c r="I369" s="130">
        <v>0</v>
      </c>
      <c r="J369" s="130">
        <v>0</v>
      </c>
      <c r="K369" s="130">
        <v>0</v>
      </c>
      <c r="L369" s="130">
        <v>1</v>
      </c>
      <c r="M369" s="130">
        <v>0</v>
      </c>
      <c r="N369" s="146">
        <f t="shared" si="61"/>
        <v>1</v>
      </c>
    </row>
    <row r="370" spans="1:14" x14ac:dyDescent="0.25">
      <c r="A370" s="184" t="s">
        <v>550</v>
      </c>
      <c r="B370" s="184"/>
      <c r="C370" s="184"/>
      <c r="D370" s="184"/>
      <c r="E370" s="184"/>
      <c r="F370" s="184"/>
      <c r="G370" s="184"/>
      <c r="H370" s="184"/>
      <c r="I370" s="184"/>
      <c r="J370" s="184"/>
      <c r="K370" s="184"/>
      <c r="L370" s="184"/>
      <c r="M370" s="184"/>
      <c r="N370" s="184"/>
    </row>
    <row r="371" spans="1:14" x14ac:dyDescent="0.25">
      <c r="B371" s="109" t="s">
        <v>319</v>
      </c>
      <c r="C371" s="130">
        <v>13</v>
      </c>
      <c r="D371" s="130">
        <v>10</v>
      </c>
      <c r="E371" s="130">
        <v>5</v>
      </c>
      <c r="F371" s="130">
        <v>5</v>
      </c>
      <c r="G371" s="130">
        <v>6</v>
      </c>
      <c r="H371" s="130">
        <v>4</v>
      </c>
      <c r="I371" s="130">
        <v>0</v>
      </c>
      <c r="J371" s="130">
        <v>3</v>
      </c>
      <c r="K371" s="130">
        <v>0</v>
      </c>
      <c r="L371" s="130">
        <v>2</v>
      </c>
      <c r="M371" s="130">
        <v>10</v>
      </c>
      <c r="N371" s="146">
        <f t="shared" ref="N371:N373" si="62">SUM(C371:M371)</f>
        <v>58</v>
      </c>
    </row>
    <row r="372" spans="1:14" x14ac:dyDescent="0.25">
      <c r="A372" s="109"/>
      <c r="B372" s="109" t="s">
        <v>528</v>
      </c>
      <c r="C372" s="130">
        <v>1</v>
      </c>
      <c r="D372" s="130">
        <v>0</v>
      </c>
      <c r="E372" s="130">
        <v>0</v>
      </c>
      <c r="F372" s="130">
        <v>0</v>
      </c>
      <c r="G372" s="130">
        <v>0</v>
      </c>
      <c r="H372" s="130">
        <v>1</v>
      </c>
      <c r="I372" s="130">
        <v>0</v>
      </c>
      <c r="J372" s="130">
        <v>1</v>
      </c>
      <c r="K372" s="130">
        <v>0</v>
      </c>
      <c r="L372" s="130">
        <v>0</v>
      </c>
      <c r="M372" s="130">
        <v>5</v>
      </c>
      <c r="N372" s="146">
        <f t="shared" si="62"/>
        <v>8</v>
      </c>
    </row>
    <row r="373" spans="1:14" x14ac:dyDescent="0.25">
      <c r="A373" s="109"/>
      <c r="B373" s="109" t="s">
        <v>551</v>
      </c>
      <c r="C373" s="130">
        <v>0</v>
      </c>
      <c r="D373" s="130">
        <v>0</v>
      </c>
      <c r="E373" s="130">
        <v>0</v>
      </c>
      <c r="F373" s="130">
        <v>1</v>
      </c>
      <c r="G373" s="130">
        <v>0</v>
      </c>
      <c r="H373" s="130">
        <v>7</v>
      </c>
      <c r="I373" s="130">
        <v>0</v>
      </c>
      <c r="J373" s="130">
        <v>0</v>
      </c>
      <c r="K373" s="130">
        <v>0</v>
      </c>
      <c r="L373" s="130">
        <v>0</v>
      </c>
      <c r="M373" s="130">
        <v>0</v>
      </c>
      <c r="N373" s="146">
        <f t="shared" si="62"/>
        <v>8</v>
      </c>
    </row>
    <row r="374" spans="1:14" x14ac:dyDescent="0.25">
      <c r="A374" s="184" t="s">
        <v>552</v>
      </c>
      <c r="B374" s="184"/>
      <c r="C374" s="184"/>
      <c r="D374" s="184"/>
      <c r="E374" s="184"/>
      <c r="F374" s="184"/>
      <c r="G374" s="184"/>
      <c r="H374" s="184"/>
      <c r="I374" s="184"/>
      <c r="J374" s="184"/>
      <c r="K374" s="184"/>
      <c r="L374" s="184"/>
      <c r="M374" s="184"/>
      <c r="N374" s="184"/>
    </row>
    <row r="375" spans="1:14" x14ac:dyDescent="0.25">
      <c r="B375" s="109" t="s">
        <v>553</v>
      </c>
      <c r="C375" s="130">
        <v>0</v>
      </c>
      <c r="D375" s="130">
        <v>1</v>
      </c>
      <c r="E375" s="130">
        <v>0</v>
      </c>
      <c r="F375" s="130">
        <v>0</v>
      </c>
      <c r="G375" s="130">
        <v>3</v>
      </c>
      <c r="H375" s="130">
        <v>1</v>
      </c>
      <c r="I375" s="130">
        <v>0</v>
      </c>
      <c r="J375" s="130">
        <v>0</v>
      </c>
      <c r="K375" s="130">
        <v>0</v>
      </c>
      <c r="L375" s="130">
        <v>0</v>
      </c>
      <c r="M375" s="130">
        <v>0</v>
      </c>
      <c r="N375" s="146">
        <f>SUM(C375:M375)</f>
        <v>5</v>
      </c>
    </row>
    <row r="376" spans="1:14" x14ac:dyDescent="0.25">
      <c r="A376" s="184" t="s">
        <v>554</v>
      </c>
      <c r="B376" s="184"/>
      <c r="C376" s="184"/>
      <c r="D376" s="184"/>
      <c r="E376" s="184"/>
      <c r="F376" s="184"/>
      <c r="G376" s="184"/>
      <c r="H376" s="184"/>
      <c r="I376" s="184"/>
      <c r="J376" s="184"/>
      <c r="K376" s="184"/>
      <c r="L376" s="184"/>
      <c r="M376" s="184"/>
      <c r="N376" s="184"/>
    </row>
    <row r="377" spans="1:14" x14ac:dyDescent="0.25">
      <c r="A377" s="109"/>
      <c r="B377" s="109" t="s">
        <v>555</v>
      </c>
      <c r="C377" s="130">
        <v>0</v>
      </c>
      <c r="D377" s="130">
        <v>0</v>
      </c>
      <c r="E377" s="130">
        <v>0</v>
      </c>
      <c r="F377" s="130">
        <v>0</v>
      </c>
      <c r="G377" s="130">
        <v>0</v>
      </c>
      <c r="H377" s="130">
        <v>0</v>
      </c>
      <c r="I377" s="130">
        <v>0</v>
      </c>
      <c r="J377" s="130">
        <v>0</v>
      </c>
      <c r="K377" s="130">
        <v>0</v>
      </c>
      <c r="L377" s="130">
        <v>1</v>
      </c>
      <c r="M377" s="130">
        <v>0</v>
      </c>
      <c r="N377" s="146">
        <f t="shared" ref="N377:N378" si="63">SUM(C377:M377)</f>
        <v>1</v>
      </c>
    </row>
    <row r="378" spans="1:14" x14ac:dyDescent="0.25">
      <c r="A378" s="109"/>
      <c r="B378" s="109" t="s">
        <v>556</v>
      </c>
      <c r="C378" s="130">
        <v>14</v>
      </c>
      <c r="D378" s="130">
        <v>6</v>
      </c>
      <c r="E378" s="130">
        <v>4</v>
      </c>
      <c r="F378" s="130">
        <v>4</v>
      </c>
      <c r="G378" s="130">
        <v>0</v>
      </c>
      <c r="H378" s="130">
        <v>3</v>
      </c>
      <c r="I378" s="130">
        <v>0</v>
      </c>
      <c r="J378" s="130">
        <v>2</v>
      </c>
      <c r="K378" s="130">
        <v>0</v>
      </c>
      <c r="L378" s="130">
        <v>0</v>
      </c>
      <c r="M378" s="130">
        <v>9</v>
      </c>
      <c r="N378" s="146">
        <f t="shared" si="63"/>
        <v>42</v>
      </c>
    </row>
    <row r="379" spans="1:14" s="131" customFormat="1" x14ac:dyDescent="0.25">
      <c r="A379" s="148" t="s">
        <v>557</v>
      </c>
      <c r="B379" s="148"/>
      <c r="C379" s="185">
        <f>SUM(C6:C378)</f>
        <v>740</v>
      </c>
      <c r="D379" s="185">
        <f t="shared" ref="D379:N379" si="64">SUM(D6:D378)</f>
        <v>381</v>
      </c>
      <c r="E379" s="185">
        <f t="shared" si="64"/>
        <v>177</v>
      </c>
      <c r="F379" s="185">
        <f t="shared" si="64"/>
        <v>77</v>
      </c>
      <c r="G379" s="185">
        <f t="shared" si="64"/>
        <v>191</v>
      </c>
      <c r="H379" s="185">
        <f t="shared" si="64"/>
        <v>439</v>
      </c>
      <c r="I379" s="185">
        <f t="shared" si="64"/>
        <v>24</v>
      </c>
      <c r="J379" s="185">
        <f t="shared" si="64"/>
        <v>156</v>
      </c>
      <c r="K379" s="185">
        <f t="shared" si="64"/>
        <v>72</v>
      </c>
      <c r="L379" s="185">
        <f t="shared" si="64"/>
        <v>82</v>
      </c>
      <c r="M379" s="185">
        <f t="shared" si="64"/>
        <v>402</v>
      </c>
      <c r="N379" s="185">
        <f t="shared" si="64"/>
        <v>2741</v>
      </c>
    </row>
    <row r="380" spans="1:14" x14ac:dyDescent="0.25">
      <c r="C380" s="145"/>
      <c r="D380" s="145"/>
      <c r="E380" s="145"/>
      <c r="F380" s="145"/>
      <c r="G380" s="145"/>
      <c r="H380" s="145"/>
      <c r="I380" s="145"/>
      <c r="J380" s="145"/>
      <c r="K380" s="145"/>
      <c r="L380" s="145"/>
      <c r="M380" s="145"/>
      <c r="N380" s="145"/>
    </row>
  </sheetData>
  <mergeCells count="2">
    <mergeCell ref="A1:N3"/>
    <mergeCell ref="A4:B4"/>
  </mergeCells>
  <phoneticPr fontId="27" type="noConversion"/>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1"/>
  <sheetViews>
    <sheetView zoomScaleNormal="100" zoomScalePageLayoutView="125" workbookViewId="0">
      <selection activeCell="E16" sqref="E16"/>
    </sheetView>
  </sheetViews>
  <sheetFormatPr defaultColWidth="8.88671875" defaultRowHeight="13.2" x14ac:dyDescent="0.25"/>
  <cols>
    <col min="1" max="1" width="16.88671875" style="37" customWidth="1"/>
    <col min="2" max="2" width="15.33203125" customWidth="1"/>
    <col min="3" max="4" width="9.109375"/>
    <col min="5" max="5" width="13.33203125" customWidth="1"/>
    <col min="6" max="6" width="13.6640625" customWidth="1"/>
    <col min="7" max="8" width="9.109375"/>
    <col min="9" max="242" width="8.88671875" style="16"/>
    <col min="243" max="243" width="7.88671875" style="16" bestFit="1" customWidth="1"/>
    <col min="244" max="244" width="9.88671875" style="16" customWidth="1"/>
    <col min="245" max="245" width="12.44140625" style="16" customWidth="1"/>
    <col min="246" max="246" width="7.33203125" style="16" bestFit="1" customWidth="1"/>
    <col min="247" max="247" width="7" style="16" bestFit="1" customWidth="1"/>
    <col min="248" max="248" width="9.88671875" style="16" customWidth="1"/>
    <col min="249" max="249" width="11.44140625" style="16" customWidth="1"/>
    <col min="250" max="253" width="8.88671875" style="16"/>
    <col min="254" max="254" width="16.109375" style="16" customWidth="1"/>
    <col min="255" max="255" width="9.33203125" style="16" bestFit="1" customWidth="1"/>
    <col min="256" max="256" width="10.6640625" style="16" customWidth="1"/>
    <col min="257" max="258" width="8.33203125" style="16" customWidth="1"/>
    <col min="259" max="498" width="8.88671875" style="16"/>
    <col min="499" max="499" width="7.88671875" style="16" bestFit="1" customWidth="1"/>
    <col min="500" max="500" width="9.88671875" style="16" customWidth="1"/>
    <col min="501" max="501" width="12.44140625" style="16" customWidth="1"/>
    <col min="502" max="502" width="7.33203125" style="16" bestFit="1" customWidth="1"/>
    <col min="503" max="503" width="7" style="16" bestFit="1" customWidth="1"/>
    <col min="504" max="504" width="9.88671875" style="16" customWidth="1"/>
    <col min="505" max="505" width="11.44140625" style="16" customWidth="1"/>
    <col min="506" max="509" width="8.88671875" style="16"/>
    <col min="510" max="510" width="16.109375" style="16" customWidth="1"/>
    <col min="511" max="511" width="9.33203125" style="16" bestFit="1" customWidth="1"/>
    <col min="512" max="512" width="10.6640625" style="16" customWidth="1"/>
    <col min="513" max="514" width="8.33203125" style="16" customWidth="1"/>
    <col min="515" max="754" width="8.88671875" style="16"/>
    <col min="755" max="755" width="7.88671875" style="16" bestFit="1" customWidth="1"/>
    <col min="756" max="756" width="9.88671875" style="16" customWidth="1"/>
    <col min="757" max="757" width="12.44140625" style="16" customWidth="1"/>
    <col min="758" max="758" width="7.33203125" style="16" bestFit="1" customWidth="1"/>
    <col min="759" max="759" width="7" style="16" bestFit="1" customWidth="1"/>
    <col min="760" max="760" width="9.88671875" style="16" customWidth="1"/>
    <col min="761" max="761" width="11.44140625" style="16" customWidth="1"/>
    <col min="762" max="765" width="8.88671875" style="16"/>
    <col min="766" max="766" width="16.109375" style="16" customWidth="1"/>
    <col min="767" max="767" width="9.33203125" style="16" bestFit="1" customWidth="1"/>
    <col min="768" max="768" width="10.6640625" style="16" customWidth="1"/>
    <col min="769" max="770" width="8.33203125" style="16" customWidth="1"/>
    <col min="771" max="1010" width="8.88671875" style="16"/>
    <col min="1011" max="1011" width="7.88671875" style="16" bestFit="1" customWidth="1"/>
    <col min="1012" max="1012" width="9.88671875" style="16" customWidth="1"/>
    <col min="1013" max="1013" width="12.44140625" style="16" customWidth="1"/>
    <col min="1014" max="1014" width="7.33203125" style="16" bestFit="1" customWidth="1"/>
    <col min="1015" max="1015" width="7" style="16" bestFit="1" customWidth="1"/>
    <col min="1016" max="1016" width="9.88671875" style="16" customWidth="1"/>
    <col min="1017" max="1017" width="11.44140625" style="16" customWidth="1"/>
    <col min="1018" max="1021" width="8.88671875" style="16"/>
    <col min="1022" max="1022" width="16.109375" style="16" customWidth="1"/>
    <col min="1023" max="1023" width="9.33203125" style="16" bestFit="1" customWidth="1"/>
    <col min="1024" max="1024" width="10.6640625" style="16" customWidth="1"/>
    <col min="1025" max="1026" width="8.33203125" style="16" customWidth="1"/>
    <col min="1027" max="1266" width="8.88671875" style="16"/>
    <col min="1267" max="1267" width="7.88671875" style="16" bestFit="1" customWidth="1"/>
    <col min="1268" max="1268" width="9.88671875" style="16" customWidth="1"/>
    <col min="1269" max="1269" width="12.44140625" style="16" customWidth="1"/>
    <col min="1270" max="1270" width="7.33203125" style="16" bestFit="1" customWidth="1"/>
    <col min="1271" max="1271" width="7" style="16" bestFit="1" customWidth="1"/>
    <col min="1272" max="1272" width="9.88671875" style="16" customWidth="1"/>
    <col min="1273" max="1273" width="11.44140625" style="16" customWidth="1"/>
    <col min="1274" max="1277" width="8.88671875" style="16"/>
    <col min="1278" max="1278" width="16.109375" style="16" customWidth="1"/>
    <col min="1279" max="1279" width="9.33203125" style="16" bestFit="1" customWidth="1"/>
    <col min="1280" max="1280" width="10.6640625" style="16" customWidth="1"/>
    <col min="1281" max="1282" width="8.33203125" style="16" customWidth="1"/>
    <col min="1283" max="1522" width="8.88671875" style="16"/>
    <col min="1523" max="1523" width="7.88671875" style="16" bestFit="1" customWidth="1"/>
    <col min="1524" max="1524" width="9.88671875" style="16" customWidth="1"/>
    <col min="1525" max="1525" width="12.44140625" style="16" customWidth="1"/>
    <col min="1526" max="1526" width="7.33203125" style="16" bestFit="1" customWidth="1"/>
    <col min="1527" max="1527" width="7" style="16" bestFit="1" customWidth="1"/>
    <col min="1528" max="1528" width="9.88671875" style="16" customWidth="1"/>
    <col min="1529" max="1529" width="11.44140625" style="16" customWidth="1"/>
    <col min="1530" max="1533" width="8.88671875" style="16"/>
    <col min="1534" max="1534" width="16.109375" style="16" customWidth="1"/>
    <col min="1535" max="1535" width="9.33203125" style="16" bestFit="1" customWidth="1"/>
    <col min="1536" max="1536" width="10.6640625" style="16" customWidth="1"/>
    <col min="1537" max="1538" width="8.33203125" style="16" customWidth="1"/>
    <col min="1539" max="1778" width="8.88671875" style="16"/>
    <col min="1779" max="1779" width="7.88671875" style="16" bestFit="1" customWidth="1"/>
    <col min="1780" max="1780" width="9.88671875" style="16" customWidth="1"/>
    <col min="1781" max="1781" width="12.44140625" style="16" customWidth="1"/>
    <col min="1782" max="1782" width="7.33203125" style="16" bestFit="1" customWidth="1"/>
    <col min="1783" max="1783" width="7" style="16" bestFit="1" customWidth="1"/>
    <col min="1784" max="1784" width="9.88671875" style="16" customWidth="1"/>
    <col min="1785" max="1785" width="11.44140625" style="16" customWidth="1"/>
    <col min="1786" max="1789" width="8.88671875" style="16"/>
    <col min="1790" max="1790" width="16.109375" style="16" customWidth="1"/>
    <col min="1791" max="1791" width="9.33203125" style="16" bestFit="1" customWidth="1"/>
    <col min="1792" max="1792" width="10.6640625" style="16" customWidth="1"/>
    <col min="1793" max="1794" width="8.33203125" style="16" customWidth="1"/>
    <col min="1795" max="2034" width="8.88671875" style="16"/>
    <col min="2035" max="2035" width="7.88671875" style="16" bestFit="1" customWidth="1"/>
    <col min="2036" max="2036" width="9.88671875" style="16" customWidth="1"/>
    <col min="2037" max="2037" width="12.44140625" style="16" customWidth="1"/>
    <col min="2038" max="2038" width="7.33203125" style="16" bestFit="1" customWidth="1"/>
    <col min="2039" max="2039" width="7" style="16" bestFit="1" customWidth="1"/>
    <col min="2040" max="2040" width="9.88671875" style="16" customWidth="1"/>
    <col min="2041" max="2041" width="11.44140625" style="16" customWidth="1"/>
    <col min="2042" max="2045" width="8.88671875" style="16"/>
    <col min="2046" max="2046" width="16.109375" style="16" customWidth="1"/>
    <col min="2047" max="2047" width="9.33203125" style="16" bestFit="1" customWidth="1"/>
    <col min="2048" max="2048" width="10.6640625" style="16" customWidth="1"/>
    <col min="2049" max="2050" width="8.33203125" style="16" customWidth="1"/>
    <col min="2051" max="2290" width="8.88671875" style="16"/>
    <col min="2291" max="2291" width="7.88671875" style="16" bestFit="1" customWidth="1"/>
    <col min="2292" max="2292" width="9.88671875" style="16" customWidth="1"/>
    <col min="2293" max="2293" width="12.44140625" style="16" customWidth="1"/>
    <col min="2294" max="2294" width="7.33203125" style="16" bestFit="1" customWidth="1"/>
    <col min="2295" max="2295" width="7" style="16" bestFit="1" customWidth="1"/>
    <col min="2296" max="2296" width="9.88671875" style="16" customWidth="1"/>
    <col min="2297" max="2297" width="11.44140625" style="16" customWidth="1"/>
    <col min="2298" max="2301" width="8.88671875" style="16"/>
    <col min="2302" max="2302" width="16.109375" style="16" customWidth="1"/>
    <col min="2303" max="2303" width="9.33203125" style="16" bestFit="1" customWidth="1"/>
    <col min="2304" max="2304" width="10.6640625" style="16" customWidth="1"/>
    <col min="2305" max="2306" width="8.33203125" style="16" customWidth="1"/>
    <col min="2307" max="2546" width="8.88671875" style="16"/>
    <col min="2547" max="2547" width="7.88671875" style="16" bestFit="1" customWidth="1"/>
    <col min="2548" max="2548" width="9.88671875" style="16" customWidth="1"/>
    <col min="2549" max="2549" width="12.44140625" style="16" customWidth="1"/>
    <col min="2550" max="2550" width="7.33203125" style="16" bestFit="1" customWidth="1"/>
    <col min="2551" max="2551" width="7" style="16" bestFit="1" customWidth="1"/>
    <col min="2552" max="2552" width="9.88671875" style="16" customWidth="1"/>
    <col min="2553" max="2553" width="11.44140625" style="16" customWidth="1"/>
    <col min="2554" max="2557" width="8.88671875" style="16"/>
    <col min="2558" max="2558" width="16.109375" style="16" customWidth="1"/>
    <col min="2559" max="2559" width="9.33203125" style="16" bestFit="1" customWidth="1"/>
    <col min="2560" max="2560" width="10.6640625" style="16" customWidth="1"/>
    <col min="2561" max="2562" width="8.33203125" style="16" customWidth="1"/>
    <col min="2563" max="2802" width="8.88671875" style="16"/>
    <col min="2803" max="2803" width="7.88671875" style="16" bestFit="1" customWidth="1"/>
    <col min="2804" max="2804" width="9.88671875" style="16" customWidth="1"/>
    <col min="2805" max="2805" width="12.44140625" style="16" customWidth="1"/>
    <col min="2806" max="2806" width="7.33203125" style="16" bestFit="1" customWidth="1"/>
    <col min="2807" max="2807" width="7" style="16" bestFit="1" customWidth="1"/>
    <col min="2808" max="2808" width="9.88671875" style="16" customWidth="1"/>
    <col min="2809" max="2809" width="11.44140625" style="16" customWidth="1"/>
    <col min="2810" max="2813" width="8.88671875" style="16"/>
    <col min="2814" max="2814" width="16.109375" style="16" customWidth="1"/>
    <col min="2815" max="2815" width="9.33203125" style="16" bestFit="1" customWidth="1"/>
    <col min="2816" max="2816" width="10.6640625" style="16" customWidth="1"/>
    <col min="2817" max="2818" width="8.33203125" style="16" customWidth="1"/>
    <col min="2819" max="3058" width="8.88671875" style="16"/>
    <col min="3059" max="3059" width="7.88671875" style="16" bestFit="1" customWidth="1"/>
    <col min="3060" max="3060" width="9.88671875" style="16" customWidth="1"/>
    <col min="3061" max="3061" width="12.44140625" style="16" customWidth="1"/>
    <col min="3062" max="3062" width="7.33203125" style="16" bestFit="1" customWidth="1"/>
    <col min="3063" max="3063" width="7" style="16" bestFit="1" customWidth="1"/>
    <col min="3064" max="3064" width="9.88671875" style="16" customWidth="1"/>
    <col min="3065" max="3065" width="11.44140625" style="16" customWidth="1"/>
    <col min="3066" max="3069" width="8.88671875" style="16"/>
    <col min="3070" max="3070" width="16.109375" style="16" customWidth="1"/>
    <col min="3071" max="3071" width="9.33203125" style="16" bestFit="1" customWidth="1"/>
    <col min="3072" max="3072" width="10.6640625" style="16" customWidth="1"/>
    <col min="3073" max="3074" width="8.33203125" style="16" customWidth="1"/>
    <col min="3075" max="3314" width="8.88671875" style="16"/>
    <col min="3315" max="3315" width="7.88671875" style="16" bestFit="1" customWidth="1"/>
    <col min="3316" max="3316" width="9.88671875" style="16" customWidth="1"/>
    <col min="3317" max="3317" width="12.44140625" style="16" customWidth="1"/>
    <col min="3318" max="3318" width="7.33203125" style="16" bestFit="1" customWidth="1"/>
    <col min="3319" max="3319" width="7" style="16" bestFit="1" customWidth="1"/>
    <col min="3320" max="3320" width="9.88671875" style="16" customWidth="1"/>
    <col min="3321" max="3321" width="11.44140625" style="16" customWidth="1"/>
    <col min="3322" max="3325" width="8.88671875" style="16"/>
    <col min="3326" max="3326" width="16.109375" style="16" customWidth="1"/>
    <col min="3327" max="3327" width="9.33203125" style="16" bestFit="1" customWidth="1"/>
    <col min="3328" max="3328" width="10.6640625" style="16" customWidth="1"/>
    <col min="3329" max="3330" width="8.33203125" style="16" customWidth="1"/>
    <col min="3331" max="3570" width="8.88671875" style="16"/>
    <col min="3571" max="3571" width="7.88671875" style="16" bestFit="1" customWidth="1"/>
    <col min="3572" max="3572" width="9.88671875" style="16" customWidth="1"/>
    <col min="3573" max="3573" width="12.44140625" style="16" customWidth="1"/>
    <col min="3574" max="3574" width="7.33203125" style="16" bestFit="1" customWidth="1"/>
    <col min="3575" max="3575" width="7" style="16" bestFit="1" customWidth="1"/>
    <col min="3576" max="3576" width="9.88671875" style="16" customWidth="1"/>
    <col min="3577" max="3577" width="11.44140625" style="16" customWidth="1"/>
    <col min="3578" max="3581" width="8.88671875" style="16"/>
    <col min="3582" max="3582" width="16.109375" style="16" customWidth="1"/>
    <col min="3583" max="3583" width="9.33203125" style="16" bestFit="1" customWidth="1"/>
    <col min="3584" max="3584" width="10.6640625" style="16" customWidth="1"/>
    <col min="3585" max="3586" width="8.33203125" style="16" customWidth="1"/>
    <col min="3587" max="3826" width="8.88671875" style="16"/>
    <col min="3827" max="3827" width="7.88671875" style="16" bestFit="1" customWidth="1"/>
    <col min="3828" max="3828" width="9.88671875" style="16" customWidth="1"/>
    <col min="3829" max="3829" width="12.44140625" style="16" customWidth="1"/>
    <col min="3830" max="3830" width="7.33203125" style="16" bestFit="1" customWidth="1"/>
    <col min="3831" max="3831" width="7" style="16" bestFit="1" customWidth="1"/>
    <col min="3832" max="3832" width="9.88671875" style="16" customWidth="1"/>
    <col min="3833" max="3833" width="11.44140625" style="16" customWidth="1"/>
    <col min="3834" max="3837" width="8.88671875" style="16"/>
    <col min="3838" max="3838" width="16.109375" style="16" customWidth="1"/>
    <col min="3839" max="3839" width="9.33203125" style="16" bestFit="1" customWidth="1"/>
    <col min="3840" max="3840" width="10.6640625" style="16" customWidth="1"/>
    <col min="3841" max="3842" width="8.33203125" style="16" customWidth="1"/>
    <col min="3843" max="4082" width="8.88671875" style="16"/>
    <col min="4083" max="4083" width="7.88671875" style="16" bestFit="1" customWidth="1"/>
    <col min="4084" max="4084" width="9.88671875" style="16" customWidth="1"/>
    <col min="4085" max="4085" width="12.44140625" style="16" customWidth="1"/>
    <col min="4086" max="4086" width="7.33203125" style="16" bestFit="1" customWidth="1"/>
    <col min="4087" max="4087" width="7" style="16" bestFit="1" customWidth="1"/>
    <col min="4088" max="4088" width="9.88671875" style="16" customWidth="1"/>
    <col min="4089" max="4089" width="11.44140625" style="16" customWidth="1"/>
    <col min="4090" max="4093" width="8.88671875" style="16"/>
    <col min="4094" max="4094" width="16.109375" style="16" customWidth="1"/>
    <col min="4095" max="4095" width="9.33203125" style="16" bestFit="1" customWidth="1"/>
    <col min="4096" max="4096" width="10.6640625" style="16" customWidth="1"/>
    <col min="4097" max="4098" width="8.33203125" style="16" customWidth="1"/>
    <col min="4099" max="4338" width="8.88671875" style="16"/>
    <col min="4339" max="4339" width="7.88671875" style="16" bestFit="1" customWidth="1"/>
    <col min="4340" max="4340" width="9.88671875" style="16" customWidth="1"/>
    <col min="4341" max="4341" width="12.44140625" style="16" customWidth="1"/>
    <col min="4342" max="4342" width="7.33203125" style="16" bestFit="1" customWidth="1"/>
    <col min="4343" max="4343" width="7" style="16" bestFit="1" customWidth="1"/>
    <col min="4344" max="4344" width="9.88671875" style="16" customWidth="1"/>
    <col min="4345" max="4345" width="11.44140625" style="16" customWidth="1"/>
    <col min="4346" max="4349" width="8.88671875" style="16"/>
    <col min="4350" max="4350" width="16.109375" style="16" customWidth="1"/>
    <col min="4351" max="4351" width="9.33203125" style="16" bestFit="1" customWidth="1"/>
    <col min="4352" max="4352" width="10.6640625" style="16" customWidth="1"/>
    <col min="4353" max="4354" width="8.33203125" style="16" customWidth="1"/>
    <col min="4355" max="4594" width="8.88671875" style="16"/>
    <col min="4595" max="4595" width="7.88671875" style="16" bestFit="1" customWidth="1"/>
    <col min="4596" max="4596" width="9.88671875" style="16" customWidth="1"/>
    <col min="4597" max="4597" width="12.44140625" style="16" customWidth="1"/>
    <col min="4598" max="4598" width="7.33203125" style="16" bestFit="1" customWidth="1"/>
    <col min="4599" max="4599" width="7" style="16" bestFit="1" customWidth="1"/>
    <col min="4600" max="4600" width="9.88671875" style="16" customWidth="1"/>
    <col min="4601" max="4601" width="11.44140625" style="16" customWidth="1"/>
    <col min="4602" max="4605" width="8.88671875" style="16"/>
    <col min="4606" max="4606" width="16.109375" style="16" customWidth="1"/>
    <col min="4607" max="4607" width="9.33203125" style="16" bestFit="1" customWidth="1"/>
    <col min="4608" max="4608" width="10.6640625" style="16" customWidth="1"/>
    <col min="4609" max="4610" width="8.33203125" style="16" customWidth="1"/>
    <col min="4611" max="4850" width="8.88671875" style="16"/>
    <col min="4851" max="4851" width="7.88671875" style="16" bestFit="1" customWidth="1"/>
    <col min="4852" max="4852" width="9.88671875" style="16" customWidth="1"/>
    <col min="4853" max="4853" width="12.44140625" style="16" customWidth="1"/>
    <col min="4854" max="4854" width="7.33203125" style="16" bestFit="1" customWidth="1"/>
    <col min="4855" max="4855" width="7" style="16" bestFit="1" customWidth="1"/>
    <col min="4856" max="4856" width="9.88671875" style="16" customWidth="1"/>
    <col min="4857" max="4857" width="11.44140625" style="16" customWidth="1"/>
    <col min="4858" max="4861" width="8.88671875" style="16"/>
    <col min="4862" max="4862" width="16.109375" style="16" customWidth="1"/>
    <col min="4863" max="4863" width="9.33203125" style="16" bestFit="1" customWidth="1"/>
    <col min="4864" max="4864" width="10.6640625" style="16" customWidth="1"/>
    <col min="4865" max="4866" width="8.33203125" style="16" customWidth="1"/>
    <col min="4867" max="5106" width="8.88671875" style="16"/>
    <col min="5107" max="5107" width="7.88671875" style="16" bestFit="1" customWidth="1"/>
    <col min="5108" max="5108" width="9.88671875" style="16" customWidth="1"/>
    <col min="5109" max="5109" width="12.44140625" style="16" customWidth="1"/>
    <col min="5110" max="5110" width="7.33203125" style="16" bestFit="1" customWidth="1"/>
    <col min="5111" max="5111" width="7" style="16" bestFit="1" customWidth="1"/>
    <col min="5112" max="5112" width="9.88671875" style="16" customWidth="1"/>
    <col min="5113" max="5113" width="11.44140625" style="16" customWidth="1"/>
    <col min="5114" max="5117" width="8.88671875" style="16"/>
    <col min="5118" max="5118" width="16.109375" style="16" customWidth="1"/>
    <col min="5119" max="5119" width="9.33203125" style="16" bestFit="1" customWidth="1"/>
    <col min="5120" max="5120" width="10.6640625" style="16" customWidth="1"/>
    <col min="5121" max="5122" width="8.33203125" style="16" customWidth="1"/>
    <col min="5123" max="5362" width="8.88671875" style="16"/>
    <col min="5363" max="5363" width="7.88671875" style="16" bestFit="1" customWidth="1"/>
    <col min="5364" max="5364" width="9.88671875" style="16" customWidth="1"/>
    <col min="5365" max="5365" width="12.44140625" style="16" customWidth="1"/>
    <col min="5366" max="5366" width="7.33203125" style="16" bestFit="1" customWidth="1"/>
    <col min="5367" max="5367" width="7" style="16" bestFit="1" customWidth="1"/>
    <col min="5368" max="5368" width="9.88671875" style="16" customWidth="1"/>
    <col min="5369" max="5369" width="11.44140625" style="16" customWidth="1"/>
    <col min="5370" max="5373" width="8.88671875" style="16"/>
    <col min="5374" max="5374" width="16.109375" style="16" customWidth="1"/>
    <col min="5375" max="5375" width="9.33203125" style="16" bestFit="1" customWidth="1"/>
    <col min="5376" max="5376" width="10.6640625" style="16" customWidth="1"/>
    <col min="5377" max="5378" width="8.33203125" style="16" customWidth="1"/>
    <col min="5379" max="5618" width="8.88671875" style="16"/>
    <col min="5619" max="5619" width="7.88671875" style="16" bestFit="1" customWidth="1"/>
    <col min="5620" max="5620" width="9.88671875" style="16" customWidth="1"/>
    <col min="5621" max="5621" width="12.44140625" style="16" customWidth="1"/>
    <col min="5622" max="5622" width="7.33203125" style="16" bestFit="1" customWidth="1"/>
    <col min="5623" max="5623" width="7" style="16" bestFit="1" customWidth="1"/>
    <col min="5624" max="5624" width="9.88671875" style="16" customWidth="1"/>
    <col min="5625" max="5625" width="11.44140625" style="16" customWidth="1"/>
    <col min="5626" max="5629" width="8.88671875" style="16"/>
    <col min="5630" max="5630" width="16.109375" style="16" customWidth="1"/>
    <col min="5631" max="5631" width="9.33203125" style="16" bestFit="1" customWidth="1"/>
    <col min="5632" max="5632" width="10.6640625" style="16" customWidth="1"/>
    <col min="5633" max="5634" width="8.33203125" style="16" customWidth="1"/>
    <col min="5635" max="5874" width="8.88671875" style="16"/>
    <col min="5875" max="5875" width="7.88671875" style="16" bestFit="1" customWidth="1"/>
    <col min="5876" max="5876" width="9.88671875" style="16" customWidth="1"/>
    <col min="5877" max="5877" width="12.44140625" style="16" customWidth="1"/>
    <col min="5878" max="5878" width="7.33203125" style="16" bestFit="1" customWidth="1"/>
    <col min="5879" max="5879" width="7" style="16" bestFit="1" customWidth="1"/>
    <col min="5880" max="5880" width="9.88671875" style="16" customWidth="1"/>
    <col min="5881" max="5881" width="11.44140625" style="16" customWidth="1"/>
    <col min="5882" max="5885" width="8.88671875" style="16"/>
    <col min="5886" max="5886" width="16.109375" style="16" customWidth="1"/>
    <col min="5887" max="5887" width="9.33203125" style="16" bestFit="1" customWidth="1"/>
    <col min="5888" max="5888" width="10.6640625" style="16" customWidth="1"/>
    <col min="5889" max="5890" width="8.33203125" style="16" customWidth="1"/>
    <col min="5891" max="6130" width="8.88671875" style="16"/>
    <col min="6131" max="6131" width="7.88671875" style="16" bestFit="1" customWidth="1"/>
    <col min="6132" max="6132" width="9.88671875" style="16" customWidth="1"/>
    <col min="6133" max="6133" width="12.44140625" style="16" customWidth="1"/>
    <col min="6134" max="6134" width="7.33203125" style="16" bestFit="1" customWidth="1"/>
    <col min="6135" max="6135" width="7" style="16" bestFit="1" customWidth="1"/>
    <col min="6136" max="6136" width="9.88671875" style="16" customWidth="1"/>
    <col min="6137" max="6137" width="11.44140625" style="16" customWidth="1"/>
    <col min="6138" max="6141" width="8.88671875" style="16"/>
    <col min="6142" max="6142" width="16.109375" style="16" customWidth="1"/>
    <col min="6143" max="6143" width="9.33203125" style="16" bestFit="1" customWidth="1"/>
    <col min="6144" max="6144" width="10.6640625" style="16" customWidth="1"/>
    <col min="6145" max="6146" width="8.33203125" style="16" customWidth="1"/>
    <col min="6147" max="6386" width="8.88671875" style="16"/>
    <col min="6387" max="6387" width="7.88671875" style="16" bestFit="1" customWidth="1"/>
    <col min="6388" max="6388" width="9.88671875" style="16" customWidth="1"/>
    <col min="6389" max="6389" width="12.44140625" style="16" customWidth="1"/>
    <col min="6390" max="6390" width="7.33203125" style="16" bestFit="1" customWidth="1"/>
    <col min="6391" max="6391" width="7" style="16" bestFit="1" customWidth="1"/>
    <col min="6392" max="6392" width="9.88671875" style="16" customWidth="1"/>
    <col min="6393" max="6393" width="11.44140625" style="16" customWidth="1"/>
    <col min="6394" max="6397" width="8.88671875" style="16"/>
    <col min="6398" max="6398" width="16.109375" style="16" customWidth="1"/>
    <col min="6399" max="6399" width="9.33203125" style="16" bestFit="1" customWidth="1"/>
    <col min="6400" max="6400" width="10.6640625" style="16" customWidth="1"/>
    <col min="6401" max="6402" width="8.33203125" style="16" customWidth="1"/>
    <col min="6403" max="6642" width="8.88671875" style="16"/>
    <col min="6643" max="6643" width="7.88671875" style="16" bestFit="1" customWidth="1"/>
    <col min="6644" max="6644" width="9.88671875" style="16" customWidth="1"/>
    <col min="6645" max="6645" width="12.44140625" style="16" customWidth="1"/>
    <col min="6646" max="6646" width="7.33203125" style="16" bestFit="1" customWidth="1"/>
    <col min="6647" max="6647" width="7" style="16" bestFit="1" customWidth="1"/>
    <col min="6648" max="6648" width="9.88671875" style="16" customWidth="1"/>
    <col min="6649" max="6649" width="11.44140625" style="16" customWidth="1"/>
    <col min="6650" max="6653" width="8.88671875" style="16"/>
    <col min="6654" max="6654" width="16.109375" style="16" customWidth="1"/>
    <col min="6655" max="6655" width="9.33203125" style="16" bestFit="1" customWidth="1"/>
    <col min="6656" max="6656" width="10.6640625" style="16" customWidth="1"/>
    <col min="6657" max="6658" width="8.33203125" style="16" customWidth="1"/>
    <col min="6659" max="6898" width="8.88671875" style="16"/>
    <col min="6899" max="6899" width="7.88671875" style="16" bestFit="1" customWidth="1"/>
    <col min="6900" max="6900" width="9.88671875" style="16" customWidth="1"/>
    <col min="6901" max="6901" width="12.44140625" style="16" customWidth="1"/>
    <col min="6902" max="6902" width="7.33203125" style="16" bestFit="1" customWidth="1"/>
    <col min="6903" max="6903" width="7" style="16" bestFit="1" customWidth="1"/>
    <col min="6904" max="6904" width="9.88671875" style="16" customWidth="1"/>
    <col min="6905" max="6905" width="11.44140625" style="16" customWidth="1"/>
    <col min="6906" max="6909" width="8.88671875" style="16"/>
    <col min="6910" max="6910" width="16.109375" style="16" customWidth="1"/>
    <col min="6911" max="6911" width="9.33203125" style="16" bestFit="1" customWidth="1"/>
    <col min="6912" max="6912" width="10.6640625" style="16" customWidth="1"/>
    <col min="6913" max="6914" width="8.33203125" style="16" customWidth="1"/>
    <col min="6915" max="7154" width="8.88671875" style="16"/>
    <col min="7155" max="7155" width="7.88671875" style="16" bestFit="1" customWidth="1"/>
    <col min="7156" max="7156" width="9.88671875" style="16" customWidth="1"/>
    <col min="7157" max="7157" width="12.44140625" style="16" customWidth="1"/>
    <col min="7158" max="7158" width="7.33203125" style="16" bestFit="1" customWidth="1"/>
    <col min="7159" max="7159" width="7" style="16" bestFit="1" customWidth="1"/>
    <col min="7160" max="7160" width="9.88671875" style="16" customWidth="1"/>
    <col min="7161" max="7161" width="11.44140625" style="16" customWidth="1"/>
    <col min="7162" max="7165" width="8.88671875" style="16"/>
    <col min="7166" max="7166" width="16.109375" style="16" customWidth="1"/>
    <col min="7167" max="7167" width="9.33203125" style="16" bestFit="1" customWidth="1"/>
    <col min="7168" max="7168" width="10.6640625" style="16" customWidth="1"/>
    <col min="7169" max="7170" width="8.33203125" style="16" customWidth="1"/>
    <col min="7171" max="7410" width="8.88671875" style="16"/>
    <col min="7411" max="7411" width="7.88671875" style="16" bestFit="1" customWidth="1"/>
    <col min="7412" max="7412" width="9.88671875" style="16" customWidth="1"/>
    <col min="7413" max="7413" width="12.44140625" style="16" customWidth="1"/>
    <col min="7414" max="7414" width="7.33203125" style="16" bestFit="1" customWidth="1"/>
    <col min="7415" max="7415" width="7" style="16" bestFit="1" customWidth="1"/>
    <col min="7416" max="7416" width="9.88671875" style="16" customWidth="1"/>
    <col min="7417" max="7417" width="11.44140625" style="16" customWidth="1"/>
    <col min="7418" max="7421" width="8.88671875" style="16"/>
    <col min="7422" max="7422" width="16.109375" style="16" customWidth="1"/>
    <col min="7423" max="7423" width="9.33203125" style="16" bestFit="1" customWidth="1"/>
    <col min="7424" max="7424" width="10.6640625" style="16" customWidth="1"/>
    <col min="7425" max="7426" width="8.33203125" style="16" customWidth="1"/>
    <col min="7427" max="7666" width="8.88671875" style="16"/>
    <col min="7667" max="7667" width="7.88671875" style="16" bestFit="1" customWidth="1"/>
    <col min="7668" max="7668" width="9.88671875" style="16" customWidth="1"/>
    <col min="7669" max="7669" width="12.44140625" style="16" customWidth="1"/>
    <col min="7670" max="7670" width="7.33203125" style="16" bestFit="1" customWidth="1"/>
    <col min="7671" max="7671" width="7" style="16" bestFit="1" customWidth="1"/>
    <col min="7672" max="7672" width="9.88671875" style="16" customWidth="1"/>
    <col min="7673" max="7673" width="11.44140625" style="16" customWidth="1"/>
    <col min="7674" max="7677" width="8.88671875" style="16"/>
    <col min="7678" max="7678" width="16.109375" style="16" customWidth="1"/>
    <col min="7679" max="7679" width="9.33203125" style="16" bestFit="1" customWidth="1"/>
    <col min="7680" max="7680" width="10.6640625" style="16" customWidth="1"/>
    <col min="7681" max="7682" width="8.33203125" style="16" customWidth="1"/>
    <col min="7683" max="7922" width="8.88671875" style="16"/>
    <col min="7923" max="7923" width="7.88671875" style="16" bestFit="1" customWidth="1"/>
    <col min="7924" max="7924" width="9.88671875" style="16" customWidth="1"/>
    <col min="7925" max="7925" width="12.44140625" style="16" customWidth="1"/>
    <col min="7926" max="7926" width="7.33203125" style="16" bestFit="1" customWidth="1"/>
    <col min="7927" max="7927" width="7" style="16" bestFit="1" customWidth="1"/>
    <col min="7928" max="7928" width="9.88671875" style="16" customWidth="1"/>
    <col min="7929" max="7929" width="11.44140625" style="16" customWidth="1"/>
    <col min="7930" max="7933" width="8.88671875" style="16"/>
    <col min="7934" max="7934" width="16.109375" style="16" customWidth="1"/>
    <col min="7935" max="7935" width="9.33203125" style="16" bestFit="1" customWidth="1"/>
    <col min="7936" max="7936" width="10.6640625" style="16" customWidth="1"/>
    <col min="7937" max="7938" width="8.33203125" style="16" customWidth="1"/>
    <col min="7939" max="8178" width="8.88671875" style="16"/>
    <col min="8179" max="8179" width="7.88671875" style="16" bestFit="1" customWidth="1"/>
    <col min="8180" max="8180" width="9.88671875" style="16" customWidth="1"/>
    <col min="8181" max="8181" width="12.44140625" style="16" customWidth="1"/>
    <col min="8182" max="8182" width="7.33203125" style="16" bestFit="1" customWidth="1"/>
    <col min="8183" max="8183" width="7" style="16" bestFit="1" customWidth="1"/>
    <col min="8184" max="8184" width="9.88671875" style="16" customWidth="1"/>
    <col min="8185" max="8185" width="11.44140625" style="16" customWidth="1"/>
    <col min="8186" max="8189" width="8.88671875" style="16"/>
    <col min="8190" max="8190" width="16.109375" style="16" customWidth="1"/>
    <col min="8191" max="8191" width="9.33203125" style="16" bestFit="1" customWidth="1"/>
    <col min="8192" max="8192" width="10.6640625" style="16" customWidth="1"/>
    <col min="8193" max="8194" width="8.33203125" style="16" customWidth="1"/>
    <col min="8195" max="8434" width="8.88671875" style="16"/>
    <col min="8435" max="8435" width="7.88671875" style="16" bestFit="1" customWidth="1"/>
    <col min="8436" max="8436" width="9.88671875" style="16" customWidth="1"/>
    <col min="8437" max="8437" width="12.44140625" style="16" customWidth="1"/>
    <col min="8438" max="8438" width="7.33203125" style="16" bestFit="1" customWidth="1"/>
    <col min="8439" max="8439" width="7" style="16" bestFit="1" customWidth="1"/>
    <col min="8440" max="8440" width="9.88671875" style="16" customWidth="1"/>
    <col min="8441" max="8441" width="11.44140625" style="16" customWidth="1"/>
    <col min="8442" max="8445" width="8.88671875" style="16"/>
    <col min="8446" max="8446" width="16.109375" style="16" customWidth="1"/>
    <col min="8447" max="8447" width="9.33203125" style="16" bestFit="1" customWidth="1"/>
    <col min="8448" max="8448" width="10.6640625" style="16" customWidth="1"/>
    <col min="8449" max="8450" width="8.33203125" style="16" customWidth="1"/>
    <col min="8451" max="8690" width="8.88671875" style="16"/>
    <col min="8691" max="8691" width="7.88671875" style="16" bestFit="1" customWidth="1"/>
    <col min="8692" max="8692" width="9.88671875" style="16" customWidth="1"/>
    <col min="8693" max="8693" width="12.44140625" style="16" customWidth="1"/>
    <col min="8694" max="8694" width="7.33203125" style="16" bestFit="1" customWidth="1"/>
    <col min="8695" max="8695" width="7" style="16" bestFit="1" customWidth="1"/>
    <col min="8696" max="8696" width="9.88671875" style="16" customWidth="1"/>
    <col min="8697" max="8697" width="11.44140625" style="16" customWidth="1"/>
    <col min="8698" max="8701" width="8.88671875" style="16"/>
    <col min="8702" max="8702" width="16.109375" style="16" customWidth="1"/>
    <col min="8703" max="8703" width="9.33203125" style="16" bestFit="1" customWidth="1"/>
    <col min="8704" max="8704" width="10.6640625" style="16" customWidth="1"/>
    <col min="8705" max="8706" width="8.33203125" style="16" customWidth="1"/>
    <col min="8707" max="8946" width="8.88671875" style="16"/>
    <col min="8947" max="8947" width="7.88671875" style="16" bestFit="1" customWidth="1"/>
    <col min="8948" max="8948" width="9.88671875" style="16" customWidth="1"/>
    <col min="8949" max="8949" width="12.44140625" style="16" customWidth="1"/>
    <col min="8950" max="8950" width="7.33203125" style="16" bestFit="1" customWidth="1"/>
    <col min="8951" max="8951" width="7" style="16" bestFit="1" customWidth="1"/>
    <col min="8952" max="8952" width="9.88671875" style="16" customWidth="1"/>
    <col min="8953" max="8953" width="11.44140625" style="16" customWidth="1"/>
    <col min="8954" max="8957" width="8.88671875" style="16"/>
    <col min="8958" max="8958" width="16.109375" style="16" customWidth="1"/>
    <col min="8959" max="8959" width="9.33203125" style="16" bestFit="1" customWidth="1"/>
    <col min="8960" max="8960" width="10.6640625" style="16" customWidth="1"/>
    <col min="8961" max="8962" width="8.33203125" style="16" customWidth="1"/>
    <col min="8963" max="9202" width="8.88671875" style="16"/>
    <col min="9203" max="9203" width="7.88671875" style="16" bestFit="1" customWidth="1"/>
    <col min="9204" max="9204" width="9.88671875" style="16" customWidth="1"/>
    <col min="9205" max="9205" width="12.44140625" style="16" customWidth="1"/>
    <col min="9206" max="9206" width="7.33203125" style="16" bestFit="1" customWidth="1"/>
    <col min="9207" max="9207" width="7" style="16" bestFit="1" customWidth="1"/>
    <col min="9208" max="9208" width="9.88671875" style="16" customWidth="1"/>
    <col min="9209" max="9209" width="11.44140625" style="16" customWidth="1"/>
    <col min="9210" max="9213" width="8.88671875" style="16"/>
    <col min="9214" max="9214" width="16.109375" style="16" customWidth="1"/>
    <col min="9215" max="9215" width="9.33203125" style="16" bestFit="1" customWidth="1"/>
    <col min="9216" max="9216" width="10.6640625" style="16" customWidth="1"/>
    <col min="9217" max="9218" width="8.33203125" style="16" customWidth="1"/>
    <col min="9219" max="9458" width="8.88671875" style="16"/>
    <col min="9459" max="9459" width="7.88671875" style="16" bestFit="1" customWidth="1"/>
    <col min="9460" max="9460" width="9.88671875" style="16" customWidth="1"/>
    <col min="9461" max="9461" width="12.44140625" style="16" customWidth="1"/>
    <col min="9462" max="9462" width="7.33203125" style="16" bestFit="1" customWidth="1"/>
    <col min="9463" max="9463" width="7" style="16" bestFit="1" customWidth="1"/>
    <col min="9464" max="9464" width="9.88671875" style="16" customWidth="1"/>
    <col min="9465" max="9465" width="11.44140625" style="16" customWidth="1"/>
    <col min="9466" max="9469" width="8.88671875" style="16"/>
    <col min="9470" max="9470" width="16.109375" style="16" customWidth="1"/>
    <col min="9471" max="9471" width="9.33203125" style="16" bestFit="1" customWidth="1"/>
    <col min="9472" max="9472" width="10.6640625" style="16" customWidth="1"/>
    <col min="9473" max="9474" width="8.33203125" style="16" customWidth="1"/>
    <col min="9475" max="9714" width="8.88671875" style="16"/>
    <col min="9715" max="9715" width="7.88671875" style="16" bestFit="1" customWidth="1"/>
    <col min="9716" max="9716" width="9.88671875" style="16" customWidth="1"/>
    <col min="9717" max="9717" width="12.44140625" style="16" customWidth="1"/>
    <col min="9718" max="9718" width="7.33203125" style="16" bestFit="1" customWidth="1"/>
    <col min="9719" max="9719" width="7" style="16" bestFit="1" customWidth="1"/>
    <col min="9720" max="9720" width="9.88671875" style="16" customWidth="1"/>
    <col min="9721" max="9721" width="11.44140625" style="16" customWidth="1"/>
    <col min="9722" max="9725" width="8.88671875" style="16"/>
    <col min="9726" max="9726" width="16.109375" style="16" customWidth="1"/>
    <col min="9727" max="9727" width="9.33203125" style="16" bestFit="1" customWidth="1"/>
    <col min="9728" max="9728" width="10.6640625" style="16" customWidth="1"/>
    <col min="9729" max="9730" width="8.33203125" style="16" customWidth="1"/>
    <col min="9731" max="9970" width="8.88671875" style="16"/>
    <col min="9971" max="9971" width="7.88671875" style="16" bestFit="1" customWidth="1"/>
    <col min="9972" max="9972" width="9.88671875" style="16" customWidth="1"/>
    <col min="9973" max="9973" width="12.44140625" style="16" customWidth="1"/>
    <col min="9974" max="9974" width="7.33203125" style="16" bestFit="1" customWidth="1"/>
    <col min="9975" max="9975" width="7" style="16" bestFit="1" customWidth="1"/>
    <col min="9976" max="9976" width="9.88671875" style="16" customWidth="1"/>
    <col min="9977" max="9977" width="11.44140625" style="16" customWidth="1"/>
    <col min="9978" max="9981" width="8.88671875" style="16"/>
    <col min="9982" max="9982" width="16.109375" style="16" customWidth="1"/>
    <col min="9983" max="9983" width="9.33203125" style="16" bestFit="1" customWidth="1"/>
    <col min="9984" max="9984" width="10.6640625" style="16" customWidth="1"/>
    <col min="9985" max="9986" width="8.33203125" style="16" customWidth="1"/>
    <col min="9987" max="10226" width="8.88671875" style="16"/>
    <col min="10227" max="10227" width="7.88671875" style="16" bestFit="1" customWidth="1"/>
    <col min="10228" max="10228" width="9.88671875" style="16" customWidth="1"/>
    <col min="10229" max="10229" width="12.44140625" style="16" customWidth="1"/>
    <col min="10230" max="10230" width="7.33203125" style="16" bestFit="1" customWidth="1"/>
    <col min="10231" max="10231" width="7" style="16" bestFit="1" customWidth="1"/>
    <col min="10232" max="10232" width="9.88671875" style="16" customWidth="1"/>
    <col min="10233" max="10233" width="11.44140625" style="16" customWidth="1"/>
    <col min="10234" max="10237" width="8.88671875" style="16"/>
    <col min="10238" max="10238" width="16.109375" style="16" customWidth="1"/>
    <col min="10239" max="10239" width="9.33203125" style="16" bestFit="1" customWidth="1"/>
    <col min="10240" max="10240" width="10.6640625" style="16" customWidth="1"/>
    <col min="10241" max="10242" width="8.33203125" style="16" customWidth="1"/>
    <col min="10243" max="10482" width="8.88671875" style="16"/>
    <col min="10483" max="10483" width="7.88671875" style="16" bestFit="1" customWidth="1"/>
    <col min="10484" max="10484" width="9.88671875" style="16" customWidth="1"/>
    <col min="10485" max="10485" width="12.44140625" style="16" customWidth="1"/>
    <col min="10486" max="10486" width="7.33203125" style="16" bestFit="1" customWidth="1"/>
    <col min="10487" max="10487" width="7" style="16" bestFit="1" customWidth="1"/>
    <col min="10488" max="10488" width="9.88671875" style="16" customWidth="1"/>
    <col min="10489" max="10489" width="11.44140625" style="16" customWidth="1"/>
    <col min="10490" max="10493" width="8.88671875" style="16"/>
    <col min="10494" max="10494" width="16.109375" style="16" customWidth="1"/>
    <col min="10495" max="10495" width="9.33203125" style="16" bestFit="1" customWidth="1"/>
    <col min="10496" max="10496" width="10.6640625" style="16" customWidth="1"/>
    <col min="10497" max="10498" width="8.33203125" style="16" customWidth="1"/>
    <col min="10499" max="10738" width="8.88671875" style="16"/>
    <col min="10739" max="10739" width="7.88671875" style="16" bestFit="1" customWidth="1"/>
    <col min="10740" max="10740" width="9.88671875" style="16" customWidth="1"/>
    <col min="10741" max="10741" width="12.44140625" style="16" customWidth="1"/>
    <col min="10742" max="10742" width="7.33203125" style="16" bestFit="1" customWidth="1"/>
    <col min="10743" max="10743" width="7" style="16" bestFit="1" customWidth="1"/>
    <col min="10744" max="10744" width="9.88671875" style="16" customWidth="1"/>
    <col min="10745" max="10745" width="11.44140625" style="16" customWidth="1"/>
    <col min="10746" max="10749" width="8.88671875" style="16"/>
    <col min="10750" max="10750" width="16.109375" style="16" customWidth="1"/>
    <col min="10751" max="10751" width="9.33203125" style="16" bestFit="1" customWidth="1"/>
    <col min="10752" max="10752" width="10.6640625" style="16" customWidth="1"/>
    <col min="10753" max="10754" width="8.33203125" style="16" customWidth="1"/>
    <col min="10755" max="10994" width="8.88671875" style="16"/>
    <col min="10995" max="10995" width="7.88671875" style="16" bestFit="1" customWidth="1"/>
    <col min="10996" max="10996" width="9.88671875" style="16" customWidth="1"/>
    <col min="10997" max="10997" width="12.44140625" style="16" customWidth="1"/>
    <col min="10998" max="10998" width="7.33203125" style="16" bestFit="1" customWidth="1"/>
    <col min="10999" max="10999" width="7" style="16" bestFit="1" customWidth="1"/>
    <col min="11000" max="11000" width="9.88671875" style="16" customWidth="1"/>
    <col min="11001" max="11001" width="11.44140625" style="16" customWidth="1"/>
    <col min="11002" max="11005" width="8.88671875" style="16"/>
    <col min="11006" max="11006" width="16.109375" style="16" customWidth="1"/>
    <col min="11007" max="11007" width="9.33203125" style="16" bestFit="1" customWidth="1"/>
    <col min="11008" max="11008" width="10.6640625" style="16" customWidth="1"/>
    <col min="11009" max="11010" width="8.33203125" style="16" customWidth="1"/>
    <col min="11011" max="11250" width="8.88671875" style="16"/>
    <col min="11251" max="11251" width="7.88671875" style="16" bestFit="1" customWidth="1"/>
    <col min="11252" max="11252" width="9.88671875" style="16" customWidth="1"/>
    <col min="11253" max="11253" width="12.44140625" style="16" customWidth="1"/>
    <col min="11254" max="11254" width="7.33203125" style="16" bestFit="1" customWidth="1"/>
    <col min="11255" max="11255" width="7" style="16" bestFit="1" customWidth="1"/>
    <col min="11256" max="11256" width="9.88671875" style="16" customWidth="1"/>
    <col min="11257" max="11257" width="11.44140625" style="16" customWidth="1"/>
    <col min="11258" max="11261" width="8.88671875" style="16"/>
    <col min="11262" max="11262" width="16.109375" style="16" customWidth="1"/>
    <col min="11263" max="11263" width="9.33203125" style="16" bestFit="1" customWidth="1"/>
    <col min="11264" max="11264" width="10.6640625" style="16" customWidth="1"/>
    <col min="11265" max="11266" width="8.33203125" style="16" customWidth="1"/>
    <col min="11267" max="11506" width="8.88671875" style="16"/>
    <col min="11507" max="11507" width="7.88671875" style="16" bestFit="1" customWidth="1"/>
    <col min="11508" max="11508" width="9.88671875" style="16" customWidth="1"/>
    <col min="11509" max="11509" width="12.44140625" style="16" customWidth="1"/>
    <col min="11510" max="11510" width="7.33203125" style="16" bestFit="1" customWidth="1"/>
    <col min="11511" max="11511" width="7" style="16" bestFit="1" customWidth="1"/>
    <col min="11512" max="11512" width="9.88671875" style="16" customWidth="1"/>
    <col min="11513" max="11513" width="11.44140625" style="16" customWidth="1"/>
    <col min="11514" max="11517" width="8.88671875" style="16"/>
    <col min="11518" max="11518" width="16.109375" style="16" customWidth="1"/>
    <col min="11519" max="11519" width="9.33203125" style="16" bestFit="1" customWidth="1"/>
    <col min="11520" max="11520" width="10.6640625" style="16" customWidth="1"/>
    <col min="11521" max="11522" width="8.33203125" style="16" customWidth="1"/>
    <col min="11523" max="11762" width="8.88671875" style="16"/>
    <col min="11763" max="11763" width="7.88671875" style="16" bestFit="1" customWidth="1"/>
    <col min="11764" max="11764" width="9.88671875" style="16" customWidth="1"/>
    <col min="11765" max="11765" width="12.44140625" style="16" customWidth="1"/>
    <col min="11766" max="11766" width="7.33203125" style="16" bestFit="1" customWidth="1"/>
    <col min="11767" max="11767" width="7" style="16" bestFit="1" customWidth="1"/>
    <col min="11768" max="11768" width="9.88671875" style="16" customWidth="1"/>
    <col min="11769" max="11769" width="11.44140625" style="16" customWidth="1"/>
    <col min="11770" max="11773" width="8.88671875" style="16"/>
    <col min="11774" max="11774" width="16.109375" style="16" customWidth="1"/>
    <col min="11775" max="11775" width="9.33203125" style="16" bestFit="1" customWidth="1"/>
    <col min="11776" max="11776" width="10.6640625" style="16" customWidth="1"/>
    <col min="11777" max="11778" width="8.33203125" style="16" customWidth="1"/>
    <col min="11779" max="12018" width="8.88671875" style="16"/>
    <col min="12019" max="12019" width="7.88671875" style="16" bestFit="1" customWidth="1"/>
    <col min="12020" max="12020" width="9.88671875" style="16" customWidth="1"/>
    <col min="12021" max="12021" width="12.44140625" style="16" customWidth="1"/>
    <col min="12022" max="12022" width="7.33203125" style="16" bestFit="1" customWidth="1"/>
    <col min="12023" max="12023" width="7" style="16" bestFit="1" customWidth="1"/>
    <col min="12024" max="12024" width="9.88671875" style="16" customWidth="1"/>
    <col min="12025" max="12025" width="11.44140625" style="16" customWidth="1"/>
    <col min="12026" max="12029" width="8.88671875" style="16"/>
    <col min="12030" max="12030" width="16.109375" style="16" customWidth="1"/>
    <col min="12031" max="12031" width="9.33203125" style="16" bestFit="1" customWidth="1"/>
    <col min="12032" max="12032" width="10.6640625" style="16" customWidth="1"/>
    <col min="12033" max="12034" width="8.33203125" style="16" customWidth="1"/>
    <col min="12035" max="12274" width="8.88671875" style="16"/>
    <col min="12275" max="12275" width="7.88671875" style="16" bestFit="1" customWidth="1"/>
    <col min="12276" max="12276" width="9.88671875" style="16" customWidth="1"/>
    <col min="12277" max="12277" width="12.44140625" style="16" customWidth="1"/>
    <col min="12278" max="12278" width="7.33203125" style="16" bestFit="1" customWidth="1"/>
    <col min="12279" max="12279" width="7" style="16" bestFit="1" customWidth="1"/>
    <col min="12280" max="12280" width="9.88671875" style="16" customWidth="1"/>
    <col min="12281" max="12281" width="11.44140625" style="16" customWidth="1"/>
    <col min="12282" max="12285" width="8.88671875" style="16"/>
    <col min="12286" max="12286" width="16.109375" style="16" customWidth="1"/>
    <col min="12287" max="12287" width="9.33203125" style="16" bestFit="1" customWidth="1"/>
    <col min="12288" max="12288" width="10.6640625" style="16" customWidth="1"/>
    <col min="12289" max="12290" width="8.33203125" style="16" customWidth="1"/>
    <col min="12291" max="12530" width="8.88671875" style="16"/>
    <col min="12531" max="12531" width="7.88671875" style="16" bestFit="1" customWidth="1"/>
    <col min="12532" max="12532" width="9.88671875" style="16" customWidth="1"/>
    <col min="12533" max="12533" width="12.44140625" style="16" customWidth="1"/>
    <col min="12534" max="12534" width="7.33203125" style="16" bestFit="1" customWidth="1"/>
    <col min="12535" max="12535" width="7" style="16" bestFit="1" customWidth="1"/>
    <col min="12536" max="12536" width="9.88671875" style="16" customWidth="1"/>
    <col min="12537" max="12537" width="11.44140625" style="16" customWidth="1"/>
    <col min="12538" max="12541" width="8.88671875" style="16"/>
    <col min="12542" max="12542" width="16.109375" style="16" customWidth="1"/>
    <col min="12543" max="12543" width="9.33203125" style="16" bestFit="1" customWidth="1"/>
    <col min="12544" max="12544" width="10.6640625" style="16" customWidth="1"/>
    <col min="12545" max="12546" width="8.33203125" style="16" customWidth="1"/>
    <col min="12547" max="12786" width="8.88671875" style="16"/>
    <col min="12787" max="12787" width="7.88671875" style="16" bestFit="1" customWidth="1"/>
    <col min="12788" max="12788" width="9.88671875" style="16" customWidth="1"/>
    <col min="12789" max="12789" width="12.44140625" style="16" customWidth="1"/>
    <col min="12790" max="12790" width="7.33203125" style="16" bestFit="1" customWidth="1"/>
    <col min="12791" max="12791" width="7" style="16" bestFit="1" customWidth="1"/>
    <col min="12792" max="12792" width="9.88671875" style="16" customWidth="1"/>
    <col min="12793" max="12793" width="11.44140625" style="16" customWidth="1"/>
    <col min="12794" max="12797" width="8.88671875" style="16"/>
    <col min="12798" max="12798" width="16.109375" style="16" customWidth="1"/>
    <col min="12799" max="12799" width="9.33203125" style="16" bestFit="1" customWidth="1"/>
    <col min="12800" max="12800" width="10.6640625" style="16" customWidth="1"/>
    <col min="12801" max="12802" width="8.33203125" style="16" customWidth="1"/>
    <col min="12803" max="13042" width="8.88671875" style="16"/>
    <col min="13043" max="13043" width="7.88671875" style="16" bestFit="1" customWidth="1"/>
    <col min="13044" max="13044" width="9.88671875" style="16" customWidth="1"/>
    <col min="13045" max="13045" width="12.44140625" style="16" customWidth="1"/>
    <col min="13046" max="13046" width="7.33203125" style="16" bestFit="1" customWidth="1"/>
    <col min="13047" max="13047" width="7" style="16" bestFit="1" customWidth="1"/>
    <col min="13048" max="13048" width="9.88671875" style="16" customWidth="1"/>
    <col min="13049" max="13049" width="11.44140625" style="16" customWidth="1"/>
    <col min="13050" max="13053" width="8.88671875" style="16"/>
    <col min="13054" max="13054" width="16.109375" style="16" customWidth="1"/>
    <col min="13055" max="13055" width="9.33203125" style="16" bestFit="1" customWidth="1"/>
    <col min="13056" max="13056" width="10.6640625" style="16" customWidth="1"/>
    <col min="13057" max="13058" width="8.33203125" style="16" customWidth="1"/>
    <col min="13059" max="13298" width="8.88671875" style="16"/>
    <col min="13299" max="13299" width="7.88671875" style="16" bestFit="1" customWidth="1"/>
    <col min="13300" max="13300" width="9.88671875" style="16" customWidth="1"/>
    <col min="13301" max="13301" width="12.44140625" style="16" customWidth="1"/>
    <col min="13302" max="13302" width="7.33203125" style="16" bestFit="1" customWidth="1"/>
    <col min="13303" max="13303" width="7" style="16" bestFit="1" customWidth="1"/>
    <col min="13304" max="13304" width="9.88671875" style="16" customWidth="1"/>
    <col min="13305" max="13305" width="11.44140625" style="16" customWidth="1"/>
    <col min="13306" max="13309" width="8.88671875" style="16"/>
    <col min="13310" max="13310" width="16.109375" style="16" customWidth="1"/>
    <col min="13311" max="13311" width="9.33203125" style="16" bestFit="1" customWidth="1"/>
    <col min="13312" max="13312" width="10.6640625" style="16" customWidth="1"/>
    <col min="13313" max="13314" width="8.33203125" style="16" customWidth="1"/>
    <col min="13315" max="13554" width="8.88671875" style="16"/>
    <col min="13555" max="13555" width="7.88671875" style="16" bestFit="1" customWidth="1"/>
    <col min="13556" max="13556" width="9.88671875" style="16" customWidth="1"/>
    <col min="13557" max="13557" width="12.44140625" style="16" customWidth="1"/>
    <col min="13558" max="13558" width="7.33203125" style="16" bestFit="1" customWidth="1"/>
    <col min="13559" max="13559" width="7" style="16" bestFit="1" customWidth="1"/>
    <col min="13560" max="13560" width="9.88671875" style="16" customWidth="1"/>
    <col min="13561" max="13561" width="11.44140625" style="16" customWidth="1"/>
    <col min="13562" max="13565" width="8.88671875" style="16"/>
    <col min="13566" max="13566" width="16.109375" style="16" customWidth="1"/>
    <col min="13567" max="13567" width="9.33203125" style="16" bestFit="1" customWidth="1"/>
    <col min="13568" max="13568" width="10.6640625" style="16" customWidth="1"/>
    <col min="13569" max="13570" width="8.33203125" style="16" customWidth="1"/>
    <col min="13571" max="13810" width="8.88671875" style="16"/>
    <col min="13811" max="13811" width="7.88671875" style="16" bestFit="1" customWidth="1"/>
    <col min="13812" max="13812" width="9.88671875" style="16" customWidth="1"/>
    <col min="13813" max="13813" width="12.44140625" style="16" customWidth="1"/>
    <col min="13814" max="13814" width="7.33203125" style="16" bestFit="1" customWidth="1"/>
    <col min="13815" max="13815" width="7" style="16" bestFit="1" customWidth="1"/>
    <col min="13816" max="13816" width="9.88671875" style="16" customWidth="1"/>
    <col min="13817" max="13817" width="11.44140625" style="16" customWidth="1"/>
    <col min="13818" max="13821" width="8.88671875" style="16"/>
    <col min="13822" max="13822" width="16.109375" style="16" customWidth="1"/>
    <col min="13823" max="13823" width="9.33203125" style="16" bestFit="1" customWidth="1"/>
    <col min="13824" max="13824" width="10.6640625" style="16" customWidth="1"/>
    <col min="13825" max="13826" width="8.33203125" style="16" customWidth="1"/>
    <col min="13827" max="14066" width="8.88671875" style="16"/>
    <col min="14067" max="14067" width="7.88671875" style="16" bestFit="1" customWidth="1"/>
    <col min="14068" max="14068" width="9.88671875" style="16" customWidth="1"/>
    <col min="14069" max="14069" width="12.44140625" style="16" customWidth="1"/>
    <col min="14070" max="14070" width="7.33203125" style="16" bestFit="1" customWidth="1"/>
    <col min="14071" max="14071" width="7" style="16" bestFit="1" customWidth="1"/>
    <col min="14072" max="14072" width="9.88671875" style="16" customWidth="1"/>
    <col min="14073" max="14073" width="11.44140625" style="16" customWidth="1"/>
    <col min="14074" max="14077" width="8.88671875" style="16"/>
    <col min="14078" max="14078" width="16.109375" style="16" customWidth="1"/>
    <col min="14079" max="14079" width="9.33203125" style="16" bestFit="1" customWidth="1"/>
    <col min="14080" max="14080" width="10.6640625" style="16" customWidth="1"/>
    <col min="14081" max="14082" width="8.33203125" style="16" customWidth="1"/>
    <col min="14083" max="14322" width="8.88671875" style="16"/>
    <col min="14323" max="14323" width="7.88671875" style="16" bestFit="1" customWidth="1"/>
    <col min="14324" max="14324" width="9.88671875" style="16" customWidth="1"/>
    <col min="14325" max="14325" width="12.44140625" style="16" customWidth="1"/>
    <col min="14326" max="14326" width="7.33203125" style="16" bestFit="1" customWidth="1"/>
    <col min="14327" max="14327" width="7" style="16" bestFit="1" customWidth="1"/>
    <col min="14328" max="14328" width="9.88671875" style="16" customWidth="1"/>
    <col min="14329" max="14329" width="11.44140625" style="16" customWidth="1"/>
    <col min="14330" max="14333" width="8.88671875" style="16"/>
    <col min="14334" max="14334" width="16.109375" style="16" customWidth="1"/>
    <col min="14335" max="14335" width="9.33203125" style="16" bestFit="1" customWidth="1"/>
    <col min="14336" max="14336" width="10.6640625" style="16" customWidth="1"/>
    <col min="14337" max="14338" width="8.33203125" style="16" customWidth="1"/>
    <col min="14339" max="14578" width="8.88671875" style="16"/>
    <col min="14579" max="14579" width="7.88671875" style="16" bestFit="1" customWidth="1"/>
    <col min="14580" max="14580" width="9.88671875" style="16" customWidth="1"/>
    <col min="14581" max="14581" width="12.44140625" style="16" customWidth="1"/>
    <col min="14582" max="14582" width="7.33203125" style="16" bestFit="1" customWidth="1"/>
    <col min="14583" max="14583" width="7" style="16" bestFit="1" customWidth="1"/>
    <col min="14584" max="14584" width="9.88671875" style="16" customWidth="1"/>
    <col min="14585" max="14585" width="11.44140625" style="16" customWidth="1"/>
    <col min="14586" max="14589" width="8.88671875" style="16"/>
    <col min="14590" max="14590" width="16.109375" style="16" customWidth="1"/>
    <col min="14591" max="14591" width="9.33203125" style="16" bestFit="1" customWidth="1"/>
    <col min="14592" max="14592" width="10.6640625" style="16" customWidth="1"/>
    <col min="14593" max="14594" width="8.33203125" style="16" customWidth="1"/>
    <col min="14595" max="14834" width="8.88671875" style="16"/>
    <col min="14835" max="14835" width="7.88671875" style="16" bestFit="1" customWidth="1"/>
    <col min="14836" max="14836" width="9.88671875" style="16" customWidth="1"/>
    <col min="14837" max="14837" width="12.44140625" style="16" customWidth="1"/>
    <col min="14838" max="14838" width="7.33203125" style="16" bestFit="1" customWidth="1"/>
    <col min="14839" max="14839" width="7" style="16" bestFit="1" customWidth="1"/>
    <col min="14840" max="14840" width="9.88671875" style="16" customWidth="1"/>
    <col min="14841" max="14841" width="11.44140625" style="16" customWidth="1"/>
    <col min="14842" max="14845" width="8.88671875" style="16"/>
    <col min="14846" max="14846" width="16.109375" style="16" customWidth="1"/>
    <col min="14847" max="14847" width="9.33203125" style="16" bestFit="1" customWidth="1"/>
    <col min="14848" max="14848" width="10.6640625" style="16" customWidth="1"/>
    <col min="14849" max="14850" width="8.33203125" style="16" customWidth="1"/>
    <col min="14851" max="15090" width="8.88671875" style="16"/>
    <col min="15091" max="15091" width="7.88671875" style="16" bestFit="1" customWidth="1"/>
    <col min="15092" max="15092" width="9.88671875" style="16" customWidth="1"/>
    <col min="15093" max="15093" width="12.44140625" style="16" customWidth="1"/>
    <col min="15094" max="15094" width="7.33203125" style="16" bestFit="1" customWidth="1"/>
    <col min="15095" max="15095" width="7" style="16" bestFit="1" customWidth="1"/>
    <col min="15096" max="15096" width="9.88671875" style="16" customWidth="1"/>
    <col min="15097" max="15097" width="11.44140625" style="16" customWidth="1"/>
    <col min="15098" max="15101" width="8.88671875" style="16"/>
    <col min="15102" max="15102" width="16.109375" style="16" customWidth="1"/>
    <col min="15103" max="15103" width="9.33203125" style="16" bestFit="1" customWidth="1"/>
    <col min="15104" max="15104" width="10.6640625" style="16" customWidth="1"/>
    <col min="15105" max="15106" width="8.33203125" style="16" customWidth="1"/>
    <col min="15107" max="15346" width="8.88671875" style="16"/>
    <col min="15347" max="15347" width="7.88671875" style="16" bestFit="1" customWidth="1"/>
    <col min="15348" max="15348" width="9.88671875" style="16" customWidth="1"/>
    <col min="15349" max="15349" width="12.44140625" style="16" customWidth="1"/>
    <col min="15350" max="15350" width="7.33203125" style="16" bestFit="1" customWidth="1"/>
    <col min="15351" max="15351" width="7" style="16" bestFit="1" customWidth="1"/>
    <col min="15352" max="15352" width="9.88671875" style="16" customWidth="1"/>
    <col min="15353" max="15353" width="11.44140625" style="16" customWidth="1"/>
    <col min="15354" max="15357" width="8.88671875" style="16"/>
    <col min="15358" max="15358" width="16.109375" style="16" customWidth="1"/>
    <col min="15359" max="15359" width="9.33203125" style="16" bestFit="1" customWidth="1"/>
    <col min="15360" max="15360" width="10.6640625" style="16" customWidth="1"/>
    <col min="15361" max="15362" width="8.33203125" style="16" customWidth="1"/>
    <col min="15363" max="15602" width="8.88671875" style="16"/>
    <col min="15603" max="15603" width="7.88671875" style="16" bestFit="1" customWidth="1"/>
    <col min="15604" max="15604" width="9.88671875" style="16" customWidth="1"/>
    <col min="15605" max="15605" width="12.44140625" style="16" customWidth="1"/>
    <col min="15606" max="15606" width="7.33203125" style="16" bestFit="1" customWidth="1"/>
    <col min="15607" max="15607" width="7" style="16" bestFit="1" customWidth="1"/>
    <col min="15608" max="15608" width="9.88671875" style="16" customWidth="1"/>
    <col min="15609" max="15609" width="11.44140625" style="16" customWidth="1"/>
    <col min="15610" max="15613" width="8.88671875" style="16"/>
    <col min="15614" max="15614" width="16.109375" style="16" customWidth="1"/>
    <col min="15615" max="15615" width="9.33203125" style="16" bestFit="1" customWidth="1"/>
    <col min="15616" max="15616" width="10.6640625" style="16" customWidth="1"/>
    <col min="15617" max="15618" width="8.33203125" style="16" customWidth="1"/>
    <col min="15619" max="15858" width="8.88671875" style="16"/>
    <col min="15859" max="15859" width="7.88671875" style="16" bestFit="1" customWidth="1"/>
    <col min="15860" max="15860" width="9.88671875" style="16" customWidth="1"/>
    <col min="15861" max="15861" width="12.44140625" style="16" customWidth="1"/>
    <col min="15862" max="15862" width="7.33203125" style="16" bestFit="1" customWidth="1"/>
    <col min="15863" max="15863" width="7" style="16" bestFit="1" customWidth="1"/>
    <col min="15864" max="15864" width="9.88671875" style="16" customWidth="1"/>
    <col min="15865" max="15865" width="11.44140625" style="16" customWidth="1"/>
    <col min="15866" max="15869" width="8.88671875" style="16"/>
    <col min="15870" max="15870" width="16.109375" style="16" customWidth="1"/>
    <col min="15871" max="15871" width="9.33203125" style="16" bestFit="1" customWidth="1"/>
    <col min="15872" max="15872" width="10.6640625" style="16" customWidth="1"/>
    <col min="15873" max="15874" width="8.33203125" style="16" customWidth="1"/>
    <col min="15875" max="16114" width="8.88671875" style="16"/>
    <col min="16115" max="16115" width="7.88671875" style="16" bestFit="1" customWidth="1"/>
    <col min="16116" max="16116" width="9.88671875" style="16" customWidth="1"/>
    <col min="16117" max="16117" width="12.44140625" style="16" customWidth="1"/>
    <col min="16118" max="16118" width="7.33203125" style="16" bestFit="1" customWidth="1"/>
    <col min="16119" max="16119" width="7" style="16" bestFit="1" customWidth="1"/>
    <col min="16120" max="16120" width="9.88671875" style="16" customWidth="1"/>
    <col min="16121" max="16121" width="11.44140625" style="16" customWidth="1"/>
    <col min="16122" max="16125" width="8.88671875" style="16"/>
    <col min="16126" max="16126" width="16.109375" style="16" customWidth="1"/>
    <col min="16127" max="16127" width="9.33203125" style="16" bestFit="1" customWidth="1"/>
    <col min="16128" max="16128" width="10.6640625" style="16" customWidth="1"/>
    <col min="16129" max="16130" width="8.33203125" style="16" customWidth="1"/>
    <col min="16131" max="16384" width="8.88671875" style="16"/>
  </cols>
  <sheetData>
    <row r="1" spans="1:9" ht="15.9" customHeight="1" x14ac:dyDescent="0.25">
      <c r="A1" s="299" t="s">
        <v>558</v>
      </c>
      <c r="B1" s="299"/>
      <c r="C1" s="299"/>
      <c r="D1" s="299"/>
      <c r="E1" s="299"/>
      <c r="F1" s="299"/>
      <c r="I1" s="38"/>
    </row>
    <row r="2" spans="1:9" ht="15.9" customHeight="1" x14ac:dyDescent="0.25">
      <c r="A2" s="299"/>
      <c r="B2" s="299"/>
      <c r="C2" s="299"/>
      <c r="D2" s="299"/>
      <c r="E2" s="299"/>
      <c r="F2" s="299"/>
      <c r="I2" s="38"/>
    </row>
    <row r="3" spans="1:9" ht="15.9" customHeight="1" x14ac:dyDescent="0.25">
      <c r="A3" s="315"/>
      <c r="B3" s="315"/>
      <c r="C3" s="315"/>
      <c r="D3" s="315"/>
      <c r="E3" s="315"/>
      <c r="F3" s="315"/>
      <c r="I3" s="38"/>
    </row>
    <row r="4" spans="1:9" ht="57" customHeight="1" x14ac:dyDescent="0.25">
      <c r="A4" s="268" t="s">
        <v>559</v>
      </c>
      <c r="B4" s="269" t="s">
        <v>560</v>
      </c>
      <c r="C4" s="269" t="s">
        <v>561</v>
      </c>
      <c r="D4" s="269" t="s">
        <v>562</v>
      </c>
      <c r="E4" s="269" t="s">
        <v>563</v>
      </c>
      <c r="F4" s="269" t="s">
        <v>564</v>
      </c>
    </row>
    <row r="5" spans="1:9" ht="14.1" customHeight="1" x14ac:dyDescent="0.25">
      <c r="A5" s="316" t="s">
        <v>319</v>
      </c>
      <c r="B5" s="99" t="s">
        <v>20</v>
      </c>
      <c r="C5" s="197">
        <v>4392</v>
      </c>
      <c r="D5" s="197">
        <v>1499</v>
      </c>
      <c r="E5" s="198">
        <v>34.130000000000003</v>
      </c>
      <c r="F5" s="199">
        <v>35.5</v>
      </c>
    </row>
    <row r="6" spans="1:9" ht="14.1" customHeight="1" x14ac:dyDescent="0.25">
      <c r="A6" s="317"/>
      <c r="B6" s="59" t="s">
        <v>22</v>
      </c>
      <c r="C6" s="200">
        <v>2230</v>
      </c>
      <c r="D6" s="200">
        <v>502</v>
      </c>
      <c r="E6" s="201">
        <v>22.51</v>
      </c>
      <c r="F6" s="202">
        <v>11.89</v>
      </c>
    </row>
    <row r="7" spans="1:9" ht="14.1" customHeight="1" x14ac:dyDescent="0.25">
      <c r="A7" s="317"/>
      <c r="B7" s="59" t="s">
        <v>24</v>
      </c>
      <c r="C7" s="200">
        <v>846</v>
      </c>
      <c r="D7" s="200">
        <v>150</v>
      </c>
      <c r="E7" s="201">
        <v>17.73</v>
      </c>
      <c r="F7" s="202">
        <v>3.55</v>
      </c>
    </row>
    <row r="8" spans="1:9" ht="14.1" customHeight="1" x14ac:dyDescent="0.25">
      <c r="A8" s="317"/>
      <c r="B8" s="59" t="s">
        <v>28</v>
      </c>
      <c r="C8" s="200">
        <v>1088</v>
      </c>
      <c r="D8" s="200">
        <v>496</v>
      </c>
      <c r="E8" s="201">
        <v>45.59</v>
      </c>
      <c r="F8" s="202">
        <v>11.75</v>
      </c>
    </row>
    <row r="9" spans="1:9" ht="13.8" x14ac:dyDescent="0.25">
      <c r="A9" s="318"/>
      <c r="B9" s="110" t="s">
        <v>565</v>
      </c>
      <c r="C9" s="203">
        <v>8556</v>
      </c>
      <c r="D9" s="203">
        <v>2647</v>
      </c>
      <c r="E9" s="204">
        <v>30.94</v>
      </c>
      <c r="F9" s="205">
        <v>62.68</v>
      </c>
    </row>
    <row r="10" spans="1:9" x14ac:dyDescent="0.25">
      <c r="A10" s="319" t="s">
        <v>566</v>
      </c>
      <c r="B10" s="99" t="s">
        <v>26</v>
      </c>
      <c r="C10" s="197">
        <v>408</v>
      </c>
      <c r="D10" s="197">
        <v>84</v>
      </c>
      <c r="E10" s="198">
        <v>20.59</v>
      </c>
      <c r="F10" s="199">
        <v>1.99</v>
      </c>
    </row>
    <row r="11" spans="1:9" ht="14.1" customHeight="1" x14ac:dyDescent="0.25">
      <c r="A11" s="320"/>
      <c r="B11" s="59" t="s">
        <v>30</v>
      </c>
      <c r="C11" s="200">
        <v>2554</v>
      </c>
      <c r="D11" s="200">
        <v>907</v>
      </c>
      <c r="E11" s="201">
        <v>35.51</v>
      </c>
      <c r="F11" s="202">
        <v>21.48</v>
      </c>
    </row>
    <row r="12" spans="1:9" ht="14.1" customHeight="1" x14ac:dyDescent="0.25">
      <c r="A12" s="320"/>
      <c r="B12" s="59" t="s">
        <v>32</v>
      </c>
      <c r="C12" s="200">
        <v>128</v>
      </c>
      <c r="D12" s="200">
        <v>44</v>
      </c>
      <c r="E12" s="201">
        <v>34.380000000000003</v>
      </c>
      <c r="F12" s="202">
        <v>1.04</v>
      </c>
    </row>
    <row r="13" spans="1:9" ht="14.1" customHeight="1" x14ac:dyDescent="0.25">
      <c r="A13" s="320"/>
      <c r="B13" s="59" t="s">
        <v>34</v>
      </c>
      <c r="C13" s="200">
        <v>766</v>
      </c>
      <c r="D13" s="200">
        <v>208</v>
      </c>
      <c r="E13" s="201">
        <v>27.15</v>
      </c>
      <c r="F13" s="202">
        <v>4.93</v>
      </c>
    </row>
    <row r="14" spans="1:9" ht="14.1" customHeight="1" x14ac:dyDescent="0.25">
      <c r="A14" s="320"/>
      <c r="B14" s="59" t="s">
        <v>36</v>
      </c>
      <c r="C14" s="200">
        <v>380</v>
      </c>
      <c r="D14" s="200">
        <v>89</v>
      </c>
      <c r="E14" s="201">
        <v>23.42</v>
      </c>
      <c r="F14" s="202">
        <v>2.11</v>
      </c>
    </row>
    <row r="15" spans="1:9" ht="14.1" customHeight="1" x14ac:dyDescent="0.25">
      <c r="A15" s="320"/>
      <c r="B15" s="59" t="s">
        <v>38</v>
      </c>
      <c r="C15" s="200">
        <v>358</v>
      </c>
      <c r="D15" s="200">
        <v>101</v>
      </c>
      <c r="E15" s="201">
        <v>28.21</v>
      </c>
      <c r="F15" s="202">
        <v>2.39</v>
      </c>
    </row>
    <row r="16" spans="1:9" ht="14.1" customHeight="1" x14ac:dyDescent="0.25">
      <c r="A16" s="320"/>
      <c r="B16" s="59" t="s">
        <v>40</v>
      </c>
      <c r="C16" s="200">
        <v>1980</v>
      </c>
      <c r="D16" s="200">
        <v>143</v>
      </c>
      <c r="E16" s="201">
        <v>7.22</v>
      </c>
      <c r="F16" s="202">
        <v>3.39</v>
      </c>
    </row>
    <row r="17" spans="1:6" ht="13.8" x14ac:dyDescent="0.25">
      <c r="A17" s="321"/>
      <c r="B17" s="111" t="s">
        <v>565</v>
      </c>
      <c r="C17" s="206">
        <v>6574</v>
      </c>
      <c r="D17" s="206">
        <v>1576</v>
      </c>
      <c r="E17" s="207">
        <v>23.97</v>
      </c>
      <c r="F17" s="208">
        <v>37.32</v>
      </c>
    </row>
    <row r="18" spans="1:6" ht="14.1" customHeight="1" x14ac:dyDescent="0.25">
      <c r="B18" s="100" t="s">
        <v>557</v>
      </c>
      <c r="C18" s="209">
        <v>15130</v>
      </c>
      <c r="D18" s="209">
        <v>4223</v>
      </c>
      <c r="E18" s="210">
        <v>27.91</v>
      </c>
      <c r="F18" s="211">
        <v>100</v>
      </c>
    </row>
    <row r="19" spans="1:6" ht="14.1" customHeight="1" x14ac:dyDescent="0.25"/>
    <row r="20" spans="1:6" ht="14.1" customHeight="1" x14ac:dyDescent="0.25"/>
    <row r="21" spans="1:6" ht="14.1" customHeight="1" x14ac:dyDescent="0.25"/>
    <row r="22" spans="1:6" ht="14.1" customHeight="1" x14ac:dyDescent="0.25"/>
    <row r="23" spans="1:6" ht="14.1" customHeight="1" x14ac:dyDescent="0.25"/>
    <row r="24" spans="1:6" ht="30" customHeight="1" x14ac:dyDescent="0.25"/>
    <row r="25" spans="1:6" ht="14.1" customHeight="1" x14ac:dyDescent="0.25"/>
    <row r="26" spans="1:6" ht="14.1" customHeight="1" x14ac:dyDescent="0.25"/>
    <row r="27" spans="1:6" ht="14.1" customHeight="1" x14ac:dyDescent="0.25"/>
    <row r="28" spans="1:6" ht="14.1" customHeight="1" x14ac:dyDescent="0.25"/>
    <row r="29" spans="1:6" ht="14.1" customHeight="1" x14ac:dyDescent="0.25"/>
    <row r="30" spans="1:6" ht="27.75" customHeight="1" x14ac:dyDescent="0.25"/>
    <row r="31" spans="1:6" ht="14.1" customHeight="1" x14ac:dyDescent="0.25"/>
  </sheetData>
  <mergeCells count="3">
    <mergeCell ref="A1:F3"/>
    <mergeCell ref="A5:A9"/>
    <mergeCell ref="A10:A17"/>
  </mergeCells>
  <printOptions horizontalCentered="1"/>
  <pageMargins left="0.70866141732283472" right="0.70866141732283472" top="0.74803149606299213" bottom="0.74803149606299213" header="0.31496062992125984" footer="0.31496062992125984"/>
  <pageSetup paperSize="9" scale="73" orientation="portrait" r:id="rId1"/>
  <headerFooter>
    <oddHeader>&amp;F</oddHead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32080d0-1835-4b5e-92a3-8693a42f621c">
      <UserInfo>
        <DisplayName/>
        <AccountId xsi:nil="true"/>
        <AccountType/>
      </UserInfo>
    </SharedWithUsers>
    <MediaLengthInSeconds xmlns="cd123956-0809-474d-87e1-ef67cf9c0361" xsi:nil="true"/>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47291E-FB79-4DBC-859F-73DDC3D7DD01}">
  <ds:schemaRefs>
    <ds:schemaRef ds:uri="http://schemas.microsoft.com/sharepoint/v3/contenttype/forms"/>
  </ds:schemaRefs>
</ds:datastoreItem>
</file>

<file path=customXml/itemProps2.xml><?xml version="1.0" encoding="utf-8"?>
<ds:datastoreItem xmlns:ds="http://schemas.openxmlformats.org/officeDocument/2006/customXml" ds:itemID="{618F2801-CDD1-47F8-BD13-6BEB546AA309}">
  <ds:schemaRefs>
    <ds:schemaRef ds:uri="http://schemas.microsoft.com/office/2006/metadata/properties"/>
    <ds:schemaRef ds:uri="http://schemas.microsoft.com/office/infopath/2007/PartnerControls"/>
    <ds:schemaRef ds:uri="732080d0-1835-4b5e-92a3-8693a42f621c"/>
    <ds:schemaRef ds:uri="cd123956-0809-474d-87e1-ef67cf9c0361"/>
  </ds:schemaRefs>
</ds:datastoreItem>
</file>

<file path=customXml/itemProps3.xml><?xml version="1.0" encoding="utf-8"?>
<ds:datastoreItem xmlns:ds="http://schemas.openxmlformats.org/officeDocument/2006/customXml" ds:itemID="{E1EB87CD-3CC8-41FB-B19D-FA838BAF0F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50</vt:i4>
      </vt:variant>
      <vt:variant>
        <vt:lpstr>Intervalli denominati</vt:lpstr>
      </vt:variant>
      <vt:variant>
        <vt:i4>1</vt:i4>
      </vt:variant>
    </vt:vector>
  </HeadingPairs>
  <TitlesOfParts>
    <vt:vector size="51" baseType="lpstr">
      <vt:lpstr>FRONTESPIZIO</vt:lpstr>
      <vt:lpstr>ACRONIMI</vt:lpstr>
      <vt:lpstr>Tabella 1.1a</vt:lpstr>
      <vt:lpstr>Tabella 1.1b</vt:lpstr>
      <vt:lpstr>Tabella 1.1c</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dcterms:created xsi:type="dcterms:W3CDTF">2013-06-25T09:13:38Z</dcterms:created>
  <dcterms:modified xsi:type="dcterms:W3CDTF">2022-06-30T17:35:02Z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Order">
    <vt:r8>22600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